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Grupos\Rec_Humanos\SELECCION 2\TASA ESTABILIZACION 2020\Plantillas\Anexos y DREs\TRAGSA\DRE\"/>
    </mc:Choice>
  </mc:AlternateContent>
  <bookViews>
    <workbookView xWindow="0" yWindow="0" windowWidth="28800" windowHeight="11400"/>
  </bookViews>
  <sheets>
    <sheet name="DRE" sheetId="1" r:id="rId1"/>
  </sheets>
  <definedNames>
    <definedName name="_xlnm.Print_Area" localSheetId="0">DRE!$A$1:$L$139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7" i="1" l="1"/>
  <c r="G127" i="1" s="1"/>
  <c r="F126" i="1"/>
  <c r="G126" i="1" s="1"/>
  <c r="F125" i="1"/>
  <c r="G125" i="1" s="1"/>
  <c r="F124" i="1"/>
  <c r="G124" i="1" s="1"/>
  <c r="F123" i="1"/>
  <c r="G123" i="1" s="1"/>
  <c r="F122" i="1"/>
  <c r="G122" i="1" s="1"/>
  <c r="F121" i="1"/>
  <c r="G121" i="1" s="1"/>
  <c r="F120" i="1"/>
  <c r="G120" i="1" s="1"/>
  <c r="F119" i="1"/>
  <c r="G119" i="1" s="1"/>
  <c r="F118" i="1"/>
  <c r="G118" i="1" s="1"/>
  <c r="F117" i="1"/>
  <c r="G117" i="1" s="1"/>
  <c r="F116" i="1"/>
  <c r="G116" i="1" s="1"/>
  <c r="F115" i="1"/>
  <c r="G115" i="1" s="1"/>
  <c r="F114" i="1"/>
  <c r="G114" i="1" s="1"/>
  <c r="F113" i="1"/>
  <c r="G113" i="1" s="1"/>
  <c r="F112" i="1"/>
  <c r="G112" i="1" s="1"/>
  <c r="F111" i="1"/>
  <c r="G111" i="1" s="1"/>
  <c r="F110" i="1"/>
  <c r="G110" i="1" s="1"/>
  <c r="F109" i="1"/>
  <c r="G109" i="1" s="1"/>
  <c r="F108" i="1"/>
  <c r="G108" i="1" s="1"/>
  <c r="G128" i="1" s="1"/>
  <c r="B105" i="1"/>
  <c r="F102" i="1"/>
  <c r="G102" i="1" s="1"/>
  <c r="F101" i="1"/>
  <c r="G101" i="1" s="1"/>
  <c r="F100" i="1"/>
  <c r="G100" i="1" s="1"/>
  <c r="F99" i="1"/>
  <c r="G99" i="1" s="1"/>
  <c r="F98" i="1"/>
  <c r="G98" i="1" s="1"/>
  <c r="F97" i="1"/>
  <c r="G97" i="1" s="1"/>
  <c r="F96" i="1"/>
  <c r="G96" i="1" s="1"/>
  <c r="F95" i="1"/>
  <c r="G95" i="1" s="1"/>
  <c r="F94" i="1"/>
  <c r="G94" i="1" s="1"/>
  <c r="F93" i="1"/>
  <c r="G93" i="1" s="1"/>
  <c r="F92" i="1"/>
  <c r="G92" i="1" s="1"/>
  <c r="F91" i="1"/>
  <c r="G91" i="1" s="1"/>
  <c r="F90" i="1"/>
  <c r="G90" i="1" s="1"/>
  <c r="F89" i="1"/>
  <c r="G89" i="1" s="1"/>
  <c r="F88" i="1"/>
  <c r="G88" i="1" s="1"/>
  <c r="F87" i="1"/>
  <c r="G87" i="1" s="1"/>
  <c r="F86" i="1"/>
  <c r="G86" i="1" s="1"/>
  <c r="F85" i="1"/>
  <c r="G85" i="1" s="1"/>
  <c r="F84" i="1"/>
  <c r="G84" i="1" s="1"/>
  <c r="F83" i="1"/>
  <c r="G83" i="1" s="1"/>
  <c r="B80" i="1"/>
  <c r="F77" i="1"/>
  <c r="G77" i="1" s="1"/>
  <c r="F76" i="1"/>
  <c r="G76" i="1" s="1"/>
  <c r="F75" i="1"/>
  <c r="G75" i="1" s="1"/>
  <c r="F74" i="1"/>
  <c r="G74" i="1" s="1"/>
  <c r="F73" i="1"/>
  <c r="G73" i="1" s="1"/>
  <c r="F72" i="1"/>
  <c r="G72" i="1" s="1"/>
  <c r="F71" i="1"/>
  <c r="G71" i="1" s="1"/>
  <c r="F70" i="1"/>
  <c r="G70" i="1" s="1"/>
  <c r="F69" i="1"/>
  <c r="G69" i="1" s="1"/>
  <c r="F68" i="1"/>
  <c r="G68" i="1" s="1"/>
  <c r="F67" i="1"/>
  <c r="G67" i="1" s="1"/>
  <c r="F66" i="1"/>
  <c r="G66" i="1" s="1"/>
  <c r="F65" i="1"/>
  <c r="G65" i="1" s="1"/>
  <c r="F64" i="1"/>
  <c r="G64" i="1" s="1"/>
  <c r="F63" i="1"/>
  <c r="G63" i="1" s="1"/>
  <c r="F62" i="1"/>
  <c r="G62" i="1" s="1"/>
  <c r="F61" i="1"/>
  <c r="G61" i="1" s="1"/>
  <c r="F60" i="1"/>
  <c r="G60" i="1" s="1"/>
  <c r="F59" i="1"/>
  <c r="G59" i="1" s="1"/>
  <c r="F58" i="1"/>
  <c r="G58" i="1" s="1"/>
  <c r="B55" i="1"/>
  <c r="F52" i="1"/>
  <c r="G52" i="1" s="1"/>
  <c r="F51" i="1"/>
  <c r="G51" i="1" s="1"/>
  <c r="F50" i="1"/>
  <c r="G50" i="1" s="1"/>
  <c r="F49" i="1"/>
  <c r="G49" i="1" s="1"/>
  <c r="F48" i="1"/>
  <c r="G48" i="1" s="1"/>
  <c r="F47" i="1"/>
  <c r="G47" i="1" s="1"/>
  <c r="F46" i="1"/>
  <c r="G46" i="1" s="1"/>
  <c r="F45" i="1"/>
  <c r="G45" i="1" s="1"/>
  <c r="F44" i="1"/>
  <c r="G44" i="1" s="1"/>
  <c r="F43" i="1"/>
  <c r="G43" i="1" s="1"/>
  <c r="F42" i="1"/>
  <c r="G42" i="1" s="1"/>
  <c r="F41" i="1"/>
  <c r="G41" i="1" s="1"/>
  <c r="F40" i="1"/>
  <c r="G40" i="1" s="1"/>
  <c r="F39" i="1"/>
  <c r="G39" i="1" s="1"/>
  <c r="F38" i="1"/>
  <c r="G38" i="1" s="1"/>
  <c r="F37" i="1"/>
  <c r="G37" i="1" s="1"/>
  <c r="F36" i="1"/>
  <c r="G36" i="1" s="1"/>
  <c r="F35" i="1"/>
  <c r="G35" i="1" s="1"/>
  <c r="F34" i="1"/>
  <c r="G34" i="1" s="1"/>
  <c r="F33" i="1"/>
  <c r="G33" i="1" s="1"/>
  <c r="B30" i="1"/>
  <c r="F3" i="1"/>
  <c r="G53" i="1" l="1"/>
  <c r="G78" i="1"/>
  <c r="G103" i="1"/>
  <c r="G130" i="1" l="1"/>
</calcChain>
</file>

<file path=xl/sharedStrings.xml><?xml version="1.0" encoding="utf-8"?>
<sst xmlns="http://schemas.openxmlformats.org/spreadsheetml/2006/main" count="75" uniqueCount="59">
  <si>
    <t>Procesos selectivos correspondientes a las tasas de reposición de los años 2020, 2021 y 2022, la tasa adicional de estabilización y la tasa específica de reposición en el Grupo TRAGSA</t>
  </si>
  <si>
    <t>DECLARACIÓN RESPONSABLE EXPERIENCIA (DRE)</t>
  </si>
  <si>
    <t>TRAGSA</t>
  </si>
  <si>
    <t>El presente documento, de obligada cumplimentación, acreditará la experiencia profesional en el proceso de selección. Esta declaración corresponde al bloque de puestos que se indica en este mismo documento y no se admitirán otros documentos. Deberá cumplimentar el presente documento acreditativo y adjuntarlo junto a la presentación de solicitud de su correspondiente Anexo Específico y la documentación reflejada en las bases generales del proceso.</t>
  </si>
  <si>
    <t>1.- DESCRIPCIÓN PUESTO OFERTADO</t>
  </si>
  <si>
    <t>1.1.- Nº REFERENCIA PUESTO:</t>
  </si>
  <si>
    <t>TAE TRAGSA-711</t>
  </si>
  <si>
    <t>1.2.- UT:</t>
  </si>
  <si>
    <t>UT3</t>
  </si>
  <si>
    <t>1.3.- GERENCIA</t>
  </si>
  <si>
    <t>LA RIOJA</t>
  </si>
  <si>
    <t>1.4.- PUESTO:</t>
  </si>
  <si>
    <t>GUIA</t>
  </si>
  <si>
    <t>1.5.- CATEGORÍA:</t>
  </si>
  <si>
    <t>1.6.- GRUPO/NIVEL:</t>
  </si>
  <si>
    <t>G4N1</t>
  </si>
  <si>
    <t xml:space="preserve">1.7.- UBICACIÓN: </t>
  </si>
  <si>
    <t>FINCA RIBAVELLOSA / LA RIOJA</t>
  </si>
  <si>
    <t>1.8.- DESCRIPCIÓN PUESTO:</t>
  </si>
  <si>
    <t>Trabajador cualificado que guía a usuarios por itinerarios predeterminados, en condiciones de seguridad y respeto al medio ambiente. Quienes superen todas las pruebas y sean contratados, lo serán mediante un contrato indefinido fijo discontinuo. Tipo de jornada: Jornada a tiempo parcial al 30%</t>
  </si>
  <si>
    <t>1.9.- FUNCIONES ESPECÍFICAS:</t>
  </si>
  <si>
    <t xml:space="preserve">1. Atender de forma genérica al público que acceda a las áreas de visita del espacio natural, proporcionando a los visitantes la información básica general sobre normativa, usos y entorno geográfico del espacio natural, e informar específicamente sobre los valores ambientales, equipamientos interpretativos e infraestructuras de uso público. </t>
  </si>
  <si>
    <t xml:space="preserve">2. Diseñar, organizar y ejecutar actividades interpretativas para los diferentes grupos de visitantes, incluyendo la elaboración de la documentación y materiales necesarios para la ejecución, guiado de los participantes en los recorridos y el control de la central de reservas. </t>
  </si>
  <si>
    <t xml:space="preserve">3. El control y vigilancia del buen uso de las instalaciones y equipamiento por parte de los visitantes, incluyendo la comunicación de incidencias relacionadas con el servicio de uso público en el espacio natural (visitantes y equipamientos). </t>
  </si>
  <si>
    <t xml:space="preserve">4. Participación en la elaboración de estudios, inventarios y protocolos sobra la situación de los recursos naturales, así como el asesoramiento en el diseño y ejecución del seguimiento general y específico de la flora y de la fauna del espacio natural, actividades de mejora de hábitat y actuaciones de restauración y mejora del área natural. </t>
  </si>
  <si>
    <t>Yo, D./Dña.</t>
  </si>
  <si>
    <t>con DNI/NIE</t>
  </si>
  <si>
    <t xml:space="preserve">, como consecuencia de mi solicitud de participación en este proceso selectivo, Declaro bajo mi responsabilidad que toda la información que aparece en el presente documento acreditativo es cierta. </t>
  </si>
  <si>
    <r>
      <t xml:space="preserve">La persona solicitante deberá cumplimentar la columna fecha desde y fecha hasta comenzando con las fechas más antiguas, el resto de espacios son cálculos preestablecidos. </t>
    </r>
    <r>
      <rPr>
        <b/>
        <sz val="14"/>
        <rFont val="Calibri Light"/>
        <family val="2"/>
        <scheme val="major"/>
      </rPr>
      <t>Deberá solicitar que se firme cada periodo trabajado por cada apartado de méritos.</t>
    </r>
  </si>
  <si>
    <t>A) Para periodos trabajados dentro del Grupo Tragsa</t>
  </si>
  <si>
    <t xml:space="preserve">Para aquellas personas que alguna vez han tenido vinculación laboral con el Grupo TRAGSA deberán cumplimentar los apartados de méritos en base a cada periodo contractual. Para ello, podrán solicitar su "Histórico de Contratación" enviando un email al correo electrónico historico.contratacion.estabilizacion@tragsa.es indicando su nombre completo, DNI/NIE y en el asunto "Histórico de Contratación-  junto con su DNI/NIE". La fecha límite para solicitar el informe de histórico de contratación será hasta tres días antes de la fecha de finalización de presentación de solicitudes. Una vez emitido este histórico, deberá dirigirse al responsable de cada periodo trabajado para que éste firme los periodos que correspondan y posteriormente deberá adjuntar la DRE y el histórico de contratación junto con la solicitud, por medio de la plataforma de empleo. 
La persona responsable que firme deberá estar en posesión de un cargo mínimo de Jefe de departamento. La/s firma/s debe/n ubicarse en el espacio que corresponda y debe/n ser firma/s electrónica/s de empresa. En caso de no usar firma electrónica, deberá aparecer el nombre completo de la persona responsable, cargo y sello de la empresa. </t>
  </si>
  <si>
    <t>B) Para periodos trabajados fuera del Grupo Tragsa</t>
  </si>
  <si>
    <t xml:space="preserve">Para aquellos periodos trabajados fuera de Grupo Tragsa, debe indicar los periodos de tiempo como estén reflejados en su vida laboral. Debe solicitar que cada periodo trabajado sea firmado por su responsable en la empresa que corresponda. La firma debe ser electrónica en la que figure el nombre completo del firmante y el cargo. En caso de no usar firma electrónica deberá aparecer el nombre completo del responsable, cargo y sello de la empresa. </t>
  </si>
  <si>
    <t>2.- VALORACIÓN DE MÉRITOS</t>
  </si>
  <si>
    <t>Mérito 1)</t>
  </si>
  <si>
    <t>Computará el tiempo en excedencia con derecho a reserva del puesto de trabajo (excedencias forzosas, excedencias voluntarias por cuidado menor, excedencias por cuidado de un familiar hasta segundo grado de consanguinidad, excedencia voluntaria para adquisición de experiencia en incendios forestales) y el periodo de interrupción entre el agotamiento de incapacidad temporal y la reincorporación tras resolución del INSS denegatoria de incapacidad permanente.</t>
  </si>
  <si>
    <r>
      <t xml:space="preserve">Fecha Desde
</t>
    </r>
    <r>
      <rPr>
        <sz val="14"/>
        <color theme="1"/>
        <rFont val="Calibri Light"/>
        <family val="2"/>
        <scheme val="major"/>
      </rPr>
      <t xml:space="preserve">(DD/MM/AAAA)
(En caso de que la persona iniciara una </t>
    </r>
    <r>
      <rPr>
        <sz val="14"/>
        <rFont val="Calibri Light"/>
        <family val="2"/>
        <scheme val="major"/>
      </rPr>
      <t>vinculación laboral antes del (01/03/2018)</t>
    </r>
    <r>
      <rPr>
        <sz val="14"/>
        <color theme="1"/>
        <rFont val="Calibri Light"/>
        <family val="2"/>
        <scheme val="major"/>
      </rPr>
      <t>, deberá indicar ésta como "Fecha Desde")</t>
    </r>
  </si>
  <si>
    <r>
      <t xml:space="preserve">Fecha Hasta 
</t>
    </r>
    <r>
      <rPr>
        <sz val="14"/>
        <rFont val="Calibri Light"/>
        <family val="2"/>
        <scheme val="major"/>
      </rPr>
      <t>(DD/MM/AAAA )
(En caso de que la persona mantenga vinculación laboral a fecha de finalización de plazo de solicitudes (29/02/2024), deberá indicar ésta como "Fecha Hasta" en el tramo que corresponda)</t>
    </r>
  </si>
  <si>
    <t>Días naturales</t>
  </si>
  <si>
    <t>Subtotal puntos</t>
  </si>
  <si>
    <r>
      <rPr>
        <b/>
        <sz val="14"/>
        <rFont val="Calibri Light"/>
        <family val="2"/>
        <scheme val="major"/>
      </rPr>
      <t>FIRMA DE RESPONSABLE</t>
    </r>
    <r>
      <rPr>
        <sz val="14"/>
        <rFont val="Calibri Light"/>
        <family val="2"/>
        <scheme val="major"/>
      </rPr>
      <t xml:space="preserve">
Cada experiencia deberá ser firmada por su responsable. En caso de no usar firma electrónica de empresa deberá aparecer el nombre completo, cargo del firmante y sello de la empresa. </t>
    </r>
    <r>
      <rPr>
        <u/>
        <sz val="14"/>
        <rFont val="Calibri Light"/>
        <family val="2"/>
        <scheme val="major"/>
      </rPr>
      <t>La persona responsable que firme deberá estar en posesión de un cargo mínimo de jefe de departamento.</t>
    </r>
  </si>
  <si>
    <t>SUBTOTAL PUNTOS
Puntuación máxima 14</t>
  </si>
  <si>
    <t>Mérito 2)</t>
  </si>
  <si>
    <t>Computará como experiencia el tiempo en excedencia voluntaria con derecho a reserva del puesto de trabajo por cuidado de un familiar hasta el segundo grado de consanguinidad y por cuidado de un menor.
Los méritos son acumulativos. No se puede computar un mismo periodo de tiempo trabajado en el mérito 2 y en el mérito 3.</t>
  </si>
  <si>
    <t>SUBTOTAL PUNTOS
Puntuación máxima 25</t>
  </si>
  <si>
    <t>Mérito 3)</t>
  </si>
  <si>
    <t>SUBTOTAL PUNTOS
Puntuación máxima 15</t>
  </si>
  <si>
    <t>Mérito 4)</t>
  </si>
  <si>
    <t>Computará como experiencia el tiempo en excedencia voluntaria con derecho a reserva del puesto de trabajo por cuidado de un familiar hasta el segundo grado de consanguinidad y por cuidado de un menor.</t>
  </si>
  <si>
    <r>
      <t xml:space="preserve">FIRMA DE RESPONSABLE
</t>
    </r>
    <r>
      <rPr>
        <sz val="14"/>
        <rFont val="Calibri Light"/>
        <family val="2"/>
        <scheme val="major"/>
      </rPr>
      <t>Cada experiencia deberá ser firmada por su responsable en la empresa que corresponda. Tanto si se realiza firma electrónica como si se utiliza firma manual , deberá aparecer el nombre completo y cargo del firmante. En el caso de firma manual deberá figurar también el sello de la empresa. 
En caso de firmar experiencia/s en otras empresas del Grupo Tragsa la persona responsable que firme deberá estar en posesión de un cargo mínimo de jefe de departamento. En caso de firmar experiencia/s en otras empresas no pertenecientes al Grupo TRAGSA, deberá ser firmada por un cargo equivalente o superior a jefe de departamento.</t>
    </r>
  </si>
  <si>
    <t>SUBTOTAL PUNTOS
Puntuación máxima 10</t>
  </si>
  <si>
    <t>PUNTUACIÓN OBTENIDA TOTAL MÉRITOS
Puntuación máxima 39</t>
  </si>
  <si>
    <t>En</t>
  </si>
  <si>
    <t xml:space="preserve">, a </t>
  </si>
  <si>
    <t>de</t>
  </si>
  <si>
    <t>de 20</t>
  </si>
  <si>
    <t>.</t>
  </si>
  <si>
    <t>La persona candidata,</t>
  </si>
  <si>
    <t>Firmado: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</si>
</sst>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
  </numFmts>
  <fonts count="23" x14ac:knownFonts="1">
    <font>
      <sz val="11"/>
      <color theme="1"/>
      <name val="Calibri"/>
      <family val="2"/>
      <scheme val="minor"/>
    </font>
    <font>
      <sz val="14"/>
      <color theme="1"/>
      <name val="Calibri"/>
      <family val="2"/>
      <scheme val="minor"/>
    </font>
    <font>
      <b/>
      <i/>
      <sz val="16"/>
      <name val="Calibri Light"/>
      <family val="2"/>
      <scheme val="major"/>
    </font>
    <font>
      <b/>
      <sz val="14"/>
      <color theme="4" tint="-0.499984740745262"/>
      <name val="Calibri Light"/>
      <family val="2"/>
      <scheme val="major"/>
    </font>
    <font>
      <b/>
      <sz val="22"/>
      <color theme="4" tint="-0.499984740745262"/>
      <name val="Calibri Light"/>
      <family val="2"/>
      <scheme val="major"/>
    </font>
    <font>
      <sz val="14"/>
      <color theme="1"/>
      <name val="Calibri Light"/>
      <family val="2"/>
      <scheme val="major"/>
    </font>
    <font>
      <sz val="18"/>
      <color theme="1"/>
      <name val="Calibri Light"/>
      <family val="2"/>
      <scheme val="major"/>
    </font>
    <font>
      <b/>
      <sz val="14"/>
      <color rgb="FF1F4778"/>
      <name val="Cambria"/>
      <family val="1"/>
    </font>
    <font>
      <b/>
      <sz val="18"/>
      <color theme="0"/>
      <name val="Calibri Light"/>
      <family val="2"/>
      <scheme val="major"/>
    </font>
    <font>
      <sz val="18"/>
      <color theme="1"/>
      <name val="Calibri"/>
      <family val="2"/>
      <scheme val="minor"/>
    </font>
    <font>
      <b/>
      <sz val="14"/>
      <color rgb="FF1F4778"/>
      <name val="Calibri Light"/>
      <family val="2"/>
      <scheme val="major"/>
    </font>
    <font>
      <b/>
      <sz val="14"/>
      <color theme="1"/>
      <name val="Calibri"/>
      <family val="2"/>
      <scheme val="minor"/>
    </font>
    <font>
      <sz val="14"/>
      <name val="Cambria"/>
      <family val="1"/>
    </font>
    <font>
      <b/>
      <sz val="14"/>
      <name val="Calibri Light"/>
      <family val="2"/>
      <scheme val="major"/>
    </font>
    <font>
      <i/>
      <sz val="14"/>
      <name val="Calibri Light"/>
      <family val="2"/>
      <scheme val="major"/>
    </font>
    <font>
      <b/>
      <sz val="14"/>
      <color rgb="FF000000"/>
      <name val="Calibri"/>
      <family val="2"/>
    </font>
    <font>
      <b/>
      <sz val="14"/>
      <color theme="1"/>
      <name val="Calibri Light"/>
      <family val="2"/>
      <scheme val="major"/>
    </font>
    <font>
      <sz val="14"/>
      <name val="Calibri Light"/>
      <family val="2"/>
      <scheme val="major"/>
    </font>
    <font>
      <b/>
      <sz val="14"/>
      <color theme="1"/>
      <name val="Cambria"/>
      <family val="1"/>
    </font>
    <font>
      <u/>
      <sz val="14"/>
      <name val="Calibri Light"/>
      <family val="2"/>
      <scheme val="major"/>
    </font>
    <font>
      <sz val="14"/>
      <color theme="1"/>
      <name val="Cambria"/>
      <family val="1"/>
    </font>
    <font>
      <sz val="14"/>
      <name val="Calibri"/>
      <family val="2"/>
      <scheme val="minor"/>
    </font>
    <font>
      <i/>
      <sz val="14"/>
      <color theme="1"/>
      <name val="Calibri Light"/>
      <family val="2"/>
      <scheme val="major"/>
    </font>
  </fonts>
  <fills count="8">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rgb="FFFFFFFF"/>
        <bgColor indexed="64"/>
      </patternFill>
    </fill>
    <fill>
      <patternFill patternType="solid">
        <fgColor theme="4" tint="0.79998168889431442"/>
        <bgColor indexed="64"/>
      </patternFill>
    </fill>
    <fill>
      <patternFill patternType="solid">
        <fgColor rgb="FFA2C4BC"/>
        <bgColor indexed="64"/>
      </patternFill>
    </fill>
    <fill>
      <patternFill patternType="solid">
        <fgColor theme="2"/>
        <bgColor indexed="64"/>
      </patternFill>
    </fill>
  </fills>
  <borders count="7">
    <border>
      <left/>
      <right/>
      <top/>
      <bottom/>
      <diagonal/>
    </border>
    <border>
      <left/>
      <right/>
      <top/>
      <bottom style="thin">
        <color indexed="64"/>
      </bottom>
      <diagonal/>
    </border>
    <border>
      <left/>
      <right/>
      <top style="thin">
        <color theme="2"/>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s>
  <cellStyleXfs count="1">
    <xf numFmtId="0" fontId="0" fillId="0" borderId="0"/>
  </cellStyleXfs>
  <cellXfs count="80">
    <xf numFmtId="0" fontId="0" fillId="0" borderId="0" xfId="0"/>
    <xf numFmtId="0" fontId="1" fillId="0" borderId="0" xfId="0" applyFont="1"/>
    <xf numFmtId="0" fontId="1" fillId="2" borderId="0" xfId="0" applyFont="1" applyFill="1"/>
    <xf numFmtId="0" fontId="3" fillId="2" borderId="0" xfId="0" applyFont="1" applyFill="1" applyBorder="1" applyAlignment="1">
      <alignment horizontal="centerContinuous" vertical="center"/>
    </xf>
    <xf numFmtId="0" fontId="1" fillId="2" borderId="0" xfId="0" applyFont="1" applyFill="1" applyProtection="1">
      <protection hidden="1"/>
    </xf>
    <xf numFmtId="0" fontId="5" fillId="2" borderId="0" xfId="0" applyFont="1" applyFill="1" applyBorder="1" applyAlignment="1">
      <alignment horizontal="right" vertical="top"/>
    </xf>
    <xf numFmtId="0" fontId="6" fillId="2" borderId="0" xfId="0" applyFont="1" applyFill="1" applyBorder="1" applyAlignment="1">
      <alignment horizontal="right" vertical="top"/>
    </xf>
    <xf numFmtId="0" fontId="6" fillId="2" borderId="0" xfId="0" applyFont="1" applyFill="1" applyBorder="1" applyAlignment="1">
      <alignment horizontal="left" vertical="top"/>
    </xf>
    <xf numFmtId="0" fontId="7" fillId="2" borderId="0" xfId="0" applyFont="1" applyFill="1" applyBorder="1" applyAlignment="1" applyProtection="1">
      <alignment horizontal="right" vertical="center" wrapText="1"/>
      <protection hidden="1"/>
    </xf>
    <xf numFmtId="0" fontId="7" fillId="2" borderId="0" xfId="0" applyFont="1" applyFill="1" applyBorder="1" applyAlignment="1" applyProtection="1">
      <alignment horizontal="left" vertical="center"/>
      <protection hidden="1"/>
    </xf>
    <xf numFmtId="0" fontId="9" fillId="2" borderId="0" xfId="0" applyFont="1" applyFill="1" applyBorder="1"/>
    <xf numFmtId="0" fontId="10" fillId="2" borderId="0" xfId="0" applyFont="1" applyFill="1" applyBorder="1" applyAlignment="1">
      <alignment horizontal="left" vertical="center"/>
    </xf>
    <xf numFmtId="0" fontId="1" fillId="2" borderId="0" xfId="0" applyFont="1" applyFill="1" applyAlignment="1">
      <alignment vertical="top"/>
    </xf>
    <xf numFmtId="0" fontId="1" fillId="2" borderId="0" xfId="0" applyFont="1" applyFill="1" applyBorder="1" applyAlignment="1">
      <alignment horizontal="left"/>
    </xf>
    <xf numFmtId="0" fontId="11" fillId="4" borderId="0" xfId="0" applyFont="1" applyFill="1" applyBorder="1" applyAlignment="1">
      <alignment horizontal="center" vertical="center" wrapText="1"/>
    </xf>
    <xf numFmtId="0" fontId="1" fillId="2" borderId="0" xfId="0" applyFont="1" applyFill="1" applyAlignment="1">
      <alignment horizontal="left" vertical="center"/>
    </xf>
    <xf numFmtId="0" fontId="1" fillId="2" borderId="0" xfId="0" applyFont="1" applyFill="1" applyAlignment="1" applyProtection="1">
      <alignment horizontal="left" vertical="center"/>
      <protection hidden="1"/>
    </xf>
    <xf numFmtId="0" fontId="12" fillId="2" borderId="0" xfId="0" applyFont="1" applyFill="1" applyBorder="1" applyAlignment="1">
      <alignment horizontal="center" vertical="center" wrapText="1"/>
    </xf>
    <xf numFmtId="0" fontId="13" fillId="2" borderId="0" xfId="0" applyFont="1" applyFill="1" applyBorder="1" applyAlignment="1" applyProtection="1">
      <alignment horizontal="right" wrapText="1"/>
      <protection hidden="1"/>
    </xf>
    <xf numFmtId="0" fontId="13" fillId="2" borderId="0" xfId="0" applyFont="1" applyFill="1" applyBorder="1" applyAlignment="1" applyProtection="1">
      <alignment horizontal="center" wrapText="1"/>
      <protection hidden="1"/>
    </xf>
    <xf numFmtId="0" fontId="15" fillId="2" borderId="0" xfId="0" applyFont="1" applyFill="1" applyBorder="1" applyAlignment="1" applyProtection="1">
      <alignment vertical="center" wrapText="1"/>
      <protection hidden="1"/>
    </xf>
    <xf numFmtId="0" fontId="1" fillId="2" borderId="0" xfId="0" applyFont="1" applyFill="1" applyAlignment="1" applyProtection="1">
      <alignment wrapText="1"/>
      <protection hidden="1"/>
    </xf>
    <xf numFmtId="0" fontId="17" fillId="2" borderId="0" xfId="0" applyFont="1" applyFill="1" applyBorder="1" applyAlignment="1" applyProtection="1">
      <alignment horizontal="center" vertical="center" wrapText="1"/>
      <protection hidden="1"/>
    </xf>
    <xf numFmtId="0" fontId="13" fillId="2" borderId="0" xfId="0" applyFont="1" applyFill="1" applyBorder="1" applyAlignment="1" applyProtection="1">
      <alignment horizontal="left" wrapText="1"/>
      <protection hidden="1"/>
    </xf>
    <xf numFmtId="0" fontId="17" fillId="2" borderId="0" xfId="0" applyFont="1" applyFill="1" applyBorder="1" applyAlignment="1" applyProtection="1">
      <alignment horizontal="left" vertical="center" wrapText="1"/>
      <protection hidden="1"/>
    </xf>
    <xf numFmtId="0" fontId="17" fillId="2" borderId="2" xfId="0" applyFont="1" applyFill="1" applyBorder="1" applyAlignment="1" applyProtection="1">
      <alignment horizontal="left" vertical="center" wrapText="1"/>
      <protection hidden="1"/>
    </xf>
    <xf numFmtId="0" fontId="1" fillId="2" borderId="0" xfId="0" applyFont="1" applyFill="1" applyAlignment="1" applyProtection="1">
      <alignment horizontal="left"/>
      <protection hidden="1"/>
    </xf>
    <xf numFmtId="0" fontId="1" fillId="2" borderId="0" xfId="0" applyFont="1" applyFill="1" applyBorder="1" applyAlignment="1" applyProtection="1">
      <alignment horizontal="left"/>
      <protection hidden="1"/>
    </xf>
    <xf numFmtId="0" fontId="18" fillId="6" borderId="0" xfId="0" applyFont="1" applyFill="1" applyBorder="1" applyAlignment="1" applyProtection="1">
      <alignment horizontal="left" vertical="center" wrapText="1"/>
      <protection hidden="1"/>
    </xf>
    <xf numFmtId="0" fontId="11" fillId="2" borderId="0" xfId="0" applyFont="1" applyFill="1" applyProtection="1">
      <protection hidden="1"/>
    </xf>
    <xf numFmtId="0" fontId="13" fillId="2" borderId="3" xfId="0" applyFont="1" applyFill="1" applyBorder="1" applyAlignment="1" applyProtection="1">
      <alignment horizontal="center" vertical="center" wrapText="1"/>
      <protection hidden="1"/>
    </xf>
    <xf numFmtId="0" fontId="5" fillId="2" borderId="3" xfId="0" applyFont="1" applyFill="1" applyBorder="1" applyAlignment="1" applyProtection="1">
      <alignment horizontal="center" vertical="center"/>
      <protection hidden="1"/>
    </xf>
    <xf numFmtId="165" fontId="16" fillId="7" borderId="4" xfId="0" applyNumberFormat="1" applyFont="1" applyFill="1" applyBorder="1" applyAlignment="1" applyProtection="1">
      <alignment horizontal="center" vertical="center" wrapText="1"/>
      <protection hidden="1"/>
    </xf>
    <xf numFmtId="0" fontId="16" fillId="7" borderId="5" xfId="0" applyFont="1" applyFill="1" applyBorder="1" applyAlignment="1" applyProtection="1">
      <alignment vertical="center" wrapText="1"/>
      <protection hidden="1"/>
    </xf>
    <xf numFmtId="0" fontId="5" fillId="7" borderId="5" xfId="0" applyFont="1" applyFill="1" applyBorder="1" applyProtection="1">
      <protection hidden="1"/>
    </xf>
    <xf numFmtId="164" fontId="16" fillId="7" borderId="5" xfId="0" applyNumberFormat="1" applyFont="1" applyFill="1" applyBorder="1" applyAlignment="1" applyProtection="1">
      <alignment vertical="center" wrapText="1"/>
      <protection hidden="1"/>
    </xf>
    <xf numFmtId="164" fontId="16" fillId="7" borderId="6" xfId="0" applyNumberFormat="1" applyFont="1" applyFill="1" applyBorder="1" applyAlignment="1" applyProtection="1">
      <alignment vertical="center" wrapText="1"/>
      <protection hidden="1"/>
    </xf>
    <xf numFmtId="0" fontId="1" fillId="2" borderId="0" xfId="0" applyFont="1" applyFill="1" applyBorder="1" applyProtection="1">
      <protection hidden="1"/>
    </xf>
    <xf numFmtId="0" fontId="5" fillId="2" borderId="0" xfId="0" applyFont="1" applyFill="1" applyProtection="1">
      <protection hidden="1"/>
    </xf>
    <xf numFmtId="0" fontId="20" fillId="2" borderId="0" xfId="0" applyFont="1" applyFill="1" applyBorder="1" applyProtection="1">
      <protection hidden="1"/>
    </xf>
    <xf numFmtId="0" fontId="18" fillId="2" borderId="0" xfId="0" applyFont="1" applyFill="1" applyBorder="1" applyAlignment="1" applyProtection="1">
      <alignment horizontal="right"/>
      <protection hidden="1"/>
    </xf>
    <xf numFmtId="0" fontId="20" fillId="2" borderId="0" xfId="0" applyFont="1" applyFill="1" applyBorder="1" applyAlignment="1" applyProtection="1">
      <alignment horizontal="center"/>
      <protection hidden="1"/>
    </xf>
    <xf numFmtId="0" fontId="21" fillId="2" borderId="0" xfId="0" applyFont="1" applyFill="1" applyBorder="1" applyProtection="1">
      <protection hidden="1"/>
    </xf>
    <xf numFmtId="0" fontId="5" fillId="2" borderId="0" xfId="0" applyFont="1" applyFill="1" applyBorder="1" applyProtection="1">
      <protection hidden="1"/>
    </xf>
    <xf numFmtId="0" fontId="5" fillId="2" borderId="0" xfId="0" applyFont="1" applyFill="1" applyBorder="1" applyAlignment="1" applyProtection="1">
      <alignment horizontal="right"/>
      <protection hidden="1"/>
    </xf>
    <xf numFmtId="0" fontId="22" fillId="5" borderId="1" xfId="0" applyFont="1" applyFill="1" applyBorder="1" applyAlignment="1" applyProtection="1">
      <alignment horizontal="center"/>
      <protection locked="0"/>
    </xf>
    <xf numFmtId="0" fontId="5" fillId="2" borderId="0" xfId="0" applyFont="1" applyFill="1" applyBorder="1" applyAlignment="1" applyProtection="1">
      <alignment horizontal="center"/>
      <protection hidden="1"/>
    </xf>
    <xf numFmtId="0" fontId="22" fillId="5" borderId="0" xfId="0" applyFont="1" applyFill="1" applyBorder="1" applyAlignment="1" applyProtection="1">
      <alignment horizontal="left"/>
      <protection locked="0"/>
    </xf>
    <xf numFmtId="0" fontId="5" fillId="2" borderId="0" xfId="0" applyFont="1" applyFill="1" applyBorder="1" applyAlignment="1" applyProtection="1">
      <alignment horizontal="left"/>
      <protection hidden="1"/>
    </xf>
    <xf numFmtId="0" fontId="5" fillId="2" borderId="0" xfId="0" applyFont="1" applyFill="1" applyAlignment="1" applyProtection="1">
      <alignment vertical="center"/>
      <protection hidden="1"/>
    </xf>
    <xf numFmtId="0" fontId="1" fillId="2" borderId="0" xfId="0" applyFont="1" applyFill="1" applyAlignment="1" applyProtection="1">
      <alignment vertical="center"/>
      <protection hidden="1"/>
    </xf>
    <xf numFmtId="0" fontId="16" fillId="2" borderId="0" xfId="0" applyFont="1" applyFill="1" applyAlignment="1" applyProtection="1">
      <protection hidden="1"/>
    </xf>
    <xf numFmtId="0" fontId="17" fillId="2" borderId="0" xfId="0" applyFont="1" applyFill="1" applyProtection="1">
      <protection hidden="1"/>
    </xf>
    <xf numFmtId="0" fontId="5" fillId="2" borderId="0" xfId="0" applyFont="1" applyFill="1" applyBorder="1" applyAlignment="1" applyProtection="1">
      <alignment vertical="center"/>
      <protection locked="0"/>
    </xf>
    <xf numFmtId="0" fontId="16" fillId="7" borderId="3" xfId="0" applyFont="1" applyFill="1" applyBorder="1" applyAlignment="1" applyProtection="1">
      <alignment horizontal="right" vertical="center" wrapText="1"/>
      <protection hidden="1"/>
    </xf>
    <xf numFmtId="0" fontId="13" fillId="7" borderId="4" xfId="0" applyFont="1" applyFill="1" applyBorder="1" applyAlignment="1" applyProtection="1">
      <alignment horizontal="right" vertical="center" wrapText="1"/>
      <protection hidden="1"/>
    </xf>
    <xf numFmtId="0" fontId="13" fillId="7" borderId="5" xfId="0" applyFont="1" applyFill="1" applyBorder="1" applyAlignment="1" applyProtection="1">
      <alignment horizontal="right" vertical="center" wrapText="1"/>
      <protection hidden="1"/>
    </xf>
    <xf numFmtId="0" fontId="22" fillId="5" borderId="1" xfId="0" applyFont="1" applyFill="1" applyBorder="1" applyAlignment="1" applyProtection="1">
      <alignment horizontal="center"/>
      <protection locked="0"/>
    </xf>
    <xf numFmtId="14" fontId="5" fillId="5" borderId="3" xfId="0" applyNumberFormat="1" applyFont="1" applyFill="1" applyBorder="1" applyAlignment="1" applyProtection="1">
      <alignment horizontal="center" vertical="center" wrapText="1"/>
      <protection locked="0"/>
    </xf>
    <xf numFmtId="164" fontId="16" fillId="2" borderId="3" xfId="0" applyNumberFormat="1" applyFont="1" applyFill="1" applyBorder="1" applyAlignment="1" applyProtection="1">
      <alignment horizontal="center" vertical="center" wrapText="1"/>
      <protection locked="0"/>
    </xf>
    <xf numFmtId="0" fontId="17" fillId="2" borderId="0" xfId="0" applyFont="1" applyFill="1" applyBorder="1" applyAlignment="1" applyProtection="1">
      <alignment horizontal="left" vertical="center" wrapText="1"/>
      <protection hidden="1"/>
    </xf>
    <xf numFmtId="0" fontId="17" fillId="2" borderId="0" xfId="0" applyFont="1" applyFill="1" applyBorder="1" applyAlignment="1" applyProtection="1">
      <alignment horizontal="left" vertical="top" wrapText="1"/>
      <protection hidden="1"/>
    </xf>
    <xf numFmtId="0" fontId="16" fillId="2" borderId="4" xfId="0" applyFont="1" applyFill="1" applyBorder="1" applyAlignment="1" applyProtection="1">
      <alignment horizontal="center" vertical="center" wrapText="1"/>
      <protection hidden="1"/>
    </xf>
    <xf numFmtId="0" fontId="16" fillId="2" borderId="6" xfId="0" applyFont="1" applyFill="1" applyBorder="1" applyAlignment="1" applyProtection="1">
      <alignment horizontal="center" vertical="center" wrapText="1"/>
      <protection hidden="1"/>
    </xf>
    <xf numFmtId="0" fontId="13" fillId="2" borderId="3" xfId="0" applyFont="1" applyFill="1" applyBorder="1" applyAlignment="1" applyProtection="1">
      <alignment horizontal="center" vertical="center" wrapText="1"/>
      <protection hidden="1"/>
    </xf>
    <xf numFmtId="0" fontId="16" fillId="2" borderId="3" xfId="0" applyFont="1" applyFill="1" applyBorder="1" applyAlignment="1" applyProtection="1">
      <alignment horizontal="center" vertical="center" wrapText="1"/>
      <protection hidden="1"/>
    </xf>
    <xf numFmtId="0" fontId="17" fillId="2" borderId="3" xfId="0" applyFont="1" applyFill="1" applyBorder="1" applyAlignment="1" applyProtection="1">
      <alignment horizontal="center" vertical="center" wrapText="1"/>
      <protection hidden="1"/>
    </xf>
    <xf numFmtId="0" fontId="10" fillId="2" borderId="0" xfId="0" applyFont="1" applyFill="1" applyBorder="1" applyAlignment="1" applyProtection="1">
      <alignment horizontal="left" wrapText="1"/>
      <protection hidden="1"/>
    </xf>
    <xf numFmtId="0" fontId="8" fillId="3" borderId="0" xfId="0" applyFont="1" applyFill="1" applyBorder="1" applyAlignment="1">
      <alignment horizontal="center" vertical="center" wrapText="1"/>
    </xf>
    <xf numFmtId="0" fontId="5" fillId="2" borderId="0" xfId="0" applyFont="1" applyFill="1" applyBorder="1" applyAlignment="1" applyProtection="1">
      <alignment horizontal="left" vertical="top" wrapText="1"/>
      <protection hidden="1"/>
    </xf>
    <xf numFmtId="0" fontId="14" fillId="5" borderId="1" xfId="0" applyFont="1" applyFill="1" applyBorder="1" applyAlignment="1" applyProtection="1">
      <alignment horizontal="center" wrapText="1"/>
      <protection locked="0"/>
    </xf>
    <xf numFmtId="0" fontId="16" fillId="2" borderId="0" xfId="0" applyFont="1" applyFill="1" applyAlignment="1" applyProtection="1">
      <alignment horizontal="center" vertical="center" wrapText="1"/>
      <protection hidden="1"/>
    </xf>
    <xf numFmtId="0" fontId="17" fillId="2" borderId="0" xfId="0" applyFont="1" applyFill="1" applyBorder="1" applyAlignment="1" applyProtection="1">
      <alignment horizontal="left" wrapText="1"/>
      <protection hidden="1"/>
    </xf>
    <xf numFmtId="0" fontId="5" fillId="2" borderId="0" xfId="0" applyFont="1" applyFill="1" applyBorder="1" applyAlignment="1">
      <alignment horizontal="left" vertical="top" wrapText="1"/>
    </xf>
    <xf numFmtId="0" fontId="1" fillId="2" borderId="0" xfId="0" applyFont="1" applyFill="1" applyBorder="1" applyAlignment="1">
      <alignment horizontal="left" vertical="center" wrapText="1"/>
    </xf>
    <xf numFmtId="0" fontId="5" fillId="2" borderId="0" xfId="0" applyFont="1" applyFill="1" applyBorder="1" applyAlignment="1">
      <alignment horizontal="left" vertical="center" wrapText="1"/>
    </xf>
    <xf numFmtId="0" fontId="5" fillId="2" borderId="0" xfId="0" applyFont="1" applyFill="1" applyBorder="1" applyAlignment="1">
      <alignment horizontal="left" vertical="center"/>
    </xf>
    <xf numFmtId="0" fontId="1" fillId="2" borderId="0" xfId="0" applyFont="1" applyFill="1" applyBorder="1" applyAlignment="1">
      <alignment horizontal="left" vertical="center"/>
    </xf>
    <xf numFmtId="0" fontId="2" fillId="2" borderId="0" xfId="0" applyFont="1" applyFill="1" applyBorder="1" applyAlignment="1">
      <alignment horizontal="center" vertical="center" wrapText="1"/>
    </xf>
    <xf numFmtId="0" fontId="4" fillId="2"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10</xdr:col>
      <xdr:colOff>285750</xdr:colOff>
      <xdr:row>0</xdr:row>
      <xdr:rowOff>235147</xdr:rowOff>
    </xdr:from>
    <xdr:to>
      <xdr:col>10</xdr:col>
      <xdr:colOff>1415144</xdr:colOff>
      <xdr:row>1</xdr:row>
      <xdr:rowOff>210910</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30250" y="235147"/>
          <a:ext cx="1129394" cy="985413"/>
        </a:xfrm>
        <a:prstGeom prst="rect">
          <a:avLst/>
        </a:prstGeom>
        <a:noFill/>
        <a:ln>
          <a:noFill/>
        </a:ln>
      </xdr:spPr>
    </xdr:pic>
    <xdr:clientData/>
  </xdr:twoCellAnchor>
  <xdr:twoCellAnchor editAs="oneCell">
    <xdr:from>
      <xdr:col>1</xdr:col>
      <xdr:colOff>4761</xdr:colOff>
      <xdr:row>0</xdr:row>
      <xdr:rowOff>244928</xdr:rowOff>
    </xdr:from>
    <xdr:to>
      <xdr:col>1</xdr:col>
      <xdr:colOff>2299606</xdr:colOff>
      <xdr:row>1</xdr:row>
      <xdr:rowOff>201130</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23836" y="244928"/>
          <a:ext cx="2294845" cy="965852"/>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C157"/>
  <sheetViews>
    <sheetView tabSelected="1" topLeftCell="A106" zoomScale="80" zoomScaleNormal="80" zoomScaleSheetLayoutView="70" workbookViewId="0">
      <selection activeCell="C9" sqref="C9:K9"/>
    </sheetView>
  </sheetViews>
  <sheetFormatPr baseColWidth="10" defaultColWidth="0" defaultRowHeight="0" customHeight="1" zeroHeight="1" x14ac:dyDescent="0.3"/>
  <cols>
    <col min="1" max="1" width="3.28515625" style="4" customWidth="1"/>
    <col min="2" max="2" width="38.85546875" style="4" customWidth="1"/>
    <col min="3" max="3" width="10.42578125" style="4" customWidth="1"/>
    <col min="4" max="5" width="23.140625" style="4" customWidth="1"/>
    <col min="6" max="7" width="22.28515625" style="4" customWidth="1"/>
    <col min="8" max="8" width="23.5703125" style="4" bestFit="1" customWidth="1"/>
    <col min="9" max="9" width="17.140625" style="4" customWidth="1"/>
    <col min="10" max="10" width="13" style="4" bestFit="1" customWidth="1"/>
    <col min="11" max="11" width="22" style="4" bestFit="1" customWidth="1"/>
    <col min="12" max="12" width="3.28515625" style="4" customWidth="1"/>
    <col min="13" max="13" width="3" style="4" hidden="1" customWidth="1"/>
    <col min="14" max="14" width="12" style="4" hidden="1" customWidth="1"/>
    <col min="15" max="16383" width="7.7109375" style="4" hidden="1"/>
    <col min="16384" max="16384" width="12" style="4" hidden="1"/>
  </cols>
  <sheetData>
    <row r="1" spans="2:11" s="2" customFormat="1" ht="79.5" customHeight="1" x14ac:dyDescent="0.3">
      <c r="B1" s="1"/>
      <c r="C1" s="78" t="s">
        <v>0</v>
      </c>
      <c r="D1" s="78"/>
      <c r="E1" s="78"/>
      <c r="F1" s="78"/>
      <c r="G1" s="78"/>
      <c r="H1" s="78"/>
      <c r="I1" s="78"/>
      <c r="J1" s="78"/>
    </row>
    <row r="2" spans="2:11" ht="26.25" customHeight="1" x14ac:dyDescent="0.3">
      <c r="B2" s="3"/>
      <c r="C2" s="3"/>
      <c r="D2" s="79" t="s">
        <v>1</v>
      </c>
      <c r="E2" s="79"/>
      <c r="F2" s="79"/>
      <c r="G2" s="79"/>
      <c r="H2" s="79"/>
      <c r="I2" s="79"/>
      <c r="J2" s="3"/>
      <c r="K2" s="3"/>
    </row>
    <row r="3" spans="2:11" ht="34.5" customHeight="1" x14ac:dyDescent="0.3">
      <c r="B3" s="5"/>
      <c r="C3" s="5"/>
      <c r="D3" s="6"/>
      <c r="E3" s="6" t="s">
        <v>2</v>
      </c>
      <c r="F3" s="6" t="str">
        <f>"-"&amp;"      Nº BLOQUE"&amp;":"</f>
        <v>-      Nº BLOQUE:</v>
      </c>
      <c r="G3" s="7">
        <v>47</v>
      </c>
      <c r="I3" s="8"/>
      <c r="J3" s="9"/>
      <c r="K3" s="9"/>
    </row>
    <row r="4" spans="2:11" ht="60" customHeight="1" x14ac:dyDescent="0.3">
      <c r="B4" s="73" t="s">
        <v>3</v>
      </c>
      <c r="C4" s="73"/>
      <c r="D4" s="73"/>
      <c r="E4" s="73"/>
      <c r="F4" s="73"/>
      <c r="G4" s="73"/>
      <c r="H4" s="73"/>
      <c r="I4" s="73"/>
      <c r="J4" s="73"/>
      <c r="K4" s="73"/>
    </row>
    <row r="5" spans="2:11" s="10" customFormat="1" ht="35.25" customHeight="1" x14ac:dyDescent="0.35">
      <c r="B5" s="68" t="s">
        <v>4</v>
      </c>
      <c r="C5" s="68"/>
      <c r="D5" s="68"/>
      <c r="E5" s="68"/>
      <c r="F5" s="68"/>
      <c r="G5" s="68"/>
      <c r="H5" s="68"/>
      <c r="I5" s="68"/>
      <c r="J5" s="68"/>
      <c r="K5" s="68"/>
    </row>
    <row r="6" spans="2:11" s="2" customFormat="1" ht="35.25" customHeight="1" x14ac:dyDescent="0.3">
      <c r="B6" s="11" t="s">
        <v>5</v>
      </c>
      <c r="C6" s="76" t="s">
        <v>6</v>
      </c>
      <c r="D6" s="76"/>
      <c r="E6" s="76"/>
      <c r="F6" s="76"/>
      <c r="G6" s="76"/>
      <c r="H6" s="76"/>
      <c r="I6" s="76"/>
      <c r="J6" s="76"/>
      <c r="K6" s="76"/>
    </row>
    <row r="7" spans="2:11" s="2" customFormat="1" ht="35.25" customHeight="1" x14ac:dyDescent="0.3">
      <c r="B7" s="11" t="s">
        <v>7</v>
      </c>
      <c r="C7" s="76" t="s">
        <v>8</v>
      </c>
      <c r="D7" s="76"/>
      <c r="E7" s="76"/>
      <c r="F7" s="76"/>
      <c r="G7" s="76"/>
      <c r="H7" s="76"/>
      <c r="I7" s="76"/>
      <c r="J7" s="76"/>
      <c r="K7" s="76"/>
    </row>
    <row r="8" spans="2:11" s="2" customFormat="1" ht="35.25" customHeight="1" x14ac:dyDescent="0.3">
      <c r="B8" s="11" t="s">
        <v>9</v>
      </c>
      <c r="C8" s="76" t="s">
        <v>10</v>
      </c>
      <c r="D8" s="76"/>
      <c r="E8" s="76"/>
      <c r="F8" s="76"/>
      <c r="G8" s="76"/>
      <c r="H8" s="76"/>
      <c r="I8" s="76"/>
      <c r="J8" s="76"/>
      <c r="K8" s="76"/>
    </row>
    <row r="9" spans="2:11" s="2" customFormat="1" ht="35.25" customHeight="1" x14ac:dyDescent="0.3">
      <c r="B9" s="11" t="s">
        <v>11</v>
      </c>
      <c r="C9" s="76" t="s">
        <v>12</v>
      </c>
      <c r="D9" s="76"/>
      <c r="E9" s="76"/>
      <c r="F9" s="76"/>
      <c r="G9" s="76"/>
      <c r="H9" s="76"/>
      <c r="I9" s="76"/>
      <c r="J9" s="76"/>
      <c r="K9" s="76"/>
    </row>
    <row r="10" spans="2:11" s="2" customFormat="1" ht="35.25" customHeight="1" x14ac:dyDescent="0.3">
      <c r="B10" s="11" t="s">
        <v>13</v>
      </c>
      <c r="C10" s="76" t="s">
        <v>12</v>
      </c>
      <c r="D10" s="76"/>
      <c r="E10" s="76"/>
      <c r="F10" s="76"/>
      <c r="G10" s="76"/>
      <c r="H10" s="76"/>
      <c r="I10" s="76"/>
      <c r="J10" s="76"/>
      <c r="K10" s="76"/>
    </row>
    <row r="11" spans="2:11" s="2" customFormat="1" ht="35.25" customHeight="1" x14ac:dyDescent="0.3">
      <c r="B11" s="11" t="s">
        <v>14</v>
      </c>
      <c r="C11" s="76" t="s">
        <v>15</v>
      </c>
      <c r="D11" s="76"/>
      <c r="E11" s="76"/>
      <c r="F11" s="76"/>
      <c r="G11" s="76"/>
      <c r="H11" s="76"/>
      <c r="I11" s="76"/>
      <c r="J11" s="76"/>
      <c r="K11" s="76"/>
    </row>
    <row r="12" spans="2:11" s="2" customFormat="1" ht="35.25" customHeight="1" x14ac:dyDescent="0.3">
      <c r="B12" s="11" t="s">
        <v>16</v>
      </c>
      <c r="C12" s="76" t="s">
        <v>17</v>
      </c>
      <c r="D12" s="76"/>
      <c r="E12" s="76"/>
      <c r="F12" s="76"/>
      <c r="G12" s="76"/>
      <c r="H12" s="76"/>
      <c r="I12" s="76"/>
      <c r="J12" s="76"/>
      <c r="K12" s="76"/>
    </row>
    <row r="13" spans="2:11" s="2" customFormat="1" ht="27" customHeight="1" x14ac:dyDescent="0.3">
      <c r="B13" s="11" t="s">
        <v>18</v>
      </c>
      <c r="C13" s="77"/>
      <c r="D13" s="77"/>
      <c r="E13" s="77"/>
      <c r="F13" s="77"/>
      <c r="G13" s="77"/>
      <c r="H13" s="77"/>
      <c r="I13" s="77"/>
      <c r="J13" s="77"/>
      <c r="K13" s="77"/>
    </row>
    <row r="14" spans="2:11" s="12" customFormat="1" ht="105" customHeight="1" x14ac:dyDescent="0.25">
      <c r="B14" s="73" t="s">
        <v>19</v>
      </c>
      <c r="C14" s="73"/>
      <c r="D14" s="73"/>
      <c r="E14" s="73"/>
      <c r="F14" s="73"/>
      <c r="G14" s="73"/>
      <c r="H14" s="73"/>
      <c r="I14" s="73"/>
      <c r="J14" s="73"/>
      <c r="K14" s="73"/>
    </row>
    <row r="15" spans="2:11" s="2" customFormat="1" ht="30" customHeight="1" x14ac:dyDescent="0.3">
      <c r="B15" s="11" t="s">
        <v>20</v>
      </c>
      <c r="C15" s="13"/>
      <c r="D15" s="74"/>
      <c r="E15" s="74"/>
      <c r="F15" s="74"/>
      <c r="G15" s="74"/>
      <c r="H15" s="74"/>
      <c r="I15" s="74"/>
      <c r="J15" s="14"/>
    </row>
    <row r="16" spans="2:11" s="15" customFormat="1" ht="59.25" customHeight="1" x14ac:dyDescent="0.25">
      <c r="B16" s="75" t="s">
        <v>21</v>
      </c>
      <c r="C16" s="75"/>
      <c r="D16" s="75"/>
      <c r="E16" s="75"/>
      <c r="F16" s="75"/>
      <c r="G16" s="75"/>
      <c r="H16" s="75"/>
      <c r="I16" s="75"/>
      <c r="J16" s="75"/>
      <c r="K16" s="75"/>
    </row>
    <row r="17" spans="1:16383" s="15" customFormat="1" ht="59.25" customHeight="1" x14ac:dyDescent="0.25">
      <c r="B17" s="75" t="s">
        <v>22</v>
      </c>
      <c r="C17" s="75"/>
      <c r="D17" s="75"/>
      <c r="E17" s="75"/>
      <c r="F17" s="75"/>
      <c r="G17" s="75"/>
      <c r="H17" s="75"/>
      <c r="I17" s="75"/>
      <c r="J17" s="75"/>
      <c r="K17" s="75"/>
    </row>
    <row r="18" spans="1:16383" s="15" customFormat="1" ht="59.25" customHeight="1" x14ac:dyDescent="0.25">
      <c r="B18" s="75" t="s">
        <v>23</v>
      </c>
      <c r="C18" s="75"/>
      <c r="D18" s="75"/>
      <c r="E18" s="75"/>
      <c r="F18" s="75"/>
      <c r="G18" s="75"/>
      <c r="H18" s="75"/>
      <c r="I18" s="75"/>
      <c r="J18" s="75"/>
      <c r="K18" s="75"/>
    </row>
    <row r="19" spans="1:16383" s="15" customFormat="1" ht="59.25" customHeight="1" x14ac:dyDescent="0.25">
      <c r="B19" s="75" t="s">
        <v>24</v>
      </c>
      <c r="C19" s="75"/>
      <c r="D19" s="75"/>
      <c r="E19" s="75"/>
      <c r="F19" s="75"/>
      <c r="G19" s="75"/>
      <c r="H19" s="75"/>
      <c r="I19" s="75"/>
      <c r="J19" s="75"/>
      <c r="K19" s="75"/>
    </row>
    <row r="20" spans="1:16383" s="16" customFormat="1" ht="18.75" x14ac:dyDescent="0.25">
      <c r="B20" s="17"/>
      <c r="C20" s="17"/>
      <c r="D20" s="17"/>
      <c r="E20" s="17"/>
      <c r="F20" s="17"/>
      <c r="G20" s="17"/>
      <c r="H20" s="17"/>
      <c r="I20" s="17"/>
      <c r="J20" s="17"/>
      <c r="K20" s="17"/>
    </row>
    <row r="21" spans="1:16383" ht="30" customHeight="1" x14ac:dyDescent="0.3">
      <c r="B21" s="18" t="s">
        <v>25</v>
      </c>
      <c r="C21" s="70"/>
      <c r="D21" s="70"/>
      <c r="E21" s="70"/>
      <c r="F21" s="70"/>
      <c r="G21" s="70"/>
      <c r="H21" s="19" t="s">
        <v>26</v>
      </c>
      <c r="I21" s="70"/>
      <c r="J21" s="70"/>
      <c r="K21" s="18"/>
      <c r="L21" s="20"/>
      <c r="M21" s="20"/>
      <c r="N21" s="20"/>
      <c r="O21" s="20"/>
      <c r="P21" s="20"/>
      <c r="Q21" s="20"/>
    </row>
    <row r="22" spans="1:16383" s="21" customFormat="1" ht="39" customHeight="1" x14ac:dyDescent="0.3">
      <c r="B22" s="71" t="s">
        <v>27</v>
      </c>
      <c r="C22" s="71"/>
      <c r="D22" s="71"/>
      <c r="E22" s="71"/>
      <c r="F22" s="71"/>
      <c r="G22" s="71"/>
      <c r="H22" s="71"/>
      <c r="I22" s="71"/>
      <c r="J22" s="71"/>
      <c r="K22" s="71"/>
      <c r="L22" s="20"/>
      <c r="M22" s="20"/>
      <c r="N22" s="20"/>
      <c r="O22" s="20"/>
      <c r="P22" s="20"/>
      <c r="Q22" s="20"/>
    </row>
    <row r="23" spans="1:16383" ht="32.25" customHeight="1" x14ac:dyDescent="0.3">
      <c r="B23" s="72" t="s">
        <v>28</v>
      </c>
      <c r="C23" s="72"/>
      <c r="D23" s="72"/>
      <c r="E23" s="72"/>
      <c r="F23" s="72"/>
      <c r="G23" s="72"/>
      <c r="H23" s="72"/>
      <c r="I23" s="72"/>
      <c r="J23" s="72"/>
      <c r="K23" s="72"/>
    </row>
    <row r="24" spans="1:16383" ht="34.5" customHeight="1" x14ac:dyDescent="0.3">
      <c r="B24" s="67" t="s">
        <v>29</v>
      </c>
      <c r="C24" s="67"/>
      <c r="D24" s="67"/>
      <c r="E24" s="67"/>
      <c r="F24" s="67"/>
      <c r="G24" s="67"/>
      <c r="H24" s="67"/>
      <c r="I24" s="67"/>
      <c r="J24" s="67"/>
      <c r="K24" s="67"/>
    </row>
    <row r="25" spans="1:16383" ht="162" customHeight="1" x14ac:dyDescent="0.3">
      <c r="B25" s="60" t="s">
        <v>30</v>
      </c>
      <c r="C25" s="60"/>
      <c r="D25" s="60"/>
      <c r="E25" s="60"/>
      <c r="F25" s="60"/>
      <c r="G25" s="60"/>
      <c r="H25" s="60"/>
      <c r="I25" s="60"/>
      <c r="J25" s="60"/>
      <c r="K25" s="60"/>
    </row>
    <row r="26" spans="1:16383" ht="30" customHeight="1" x14ac:dyDescent="0.3">
      <c r="B26" s="67" t="s">
        <v>31</v>
      </c>
      <c r="C26" s="67"/>
      <c r="D26" s="67"/>
      <c r="E26" s="67"/>
      <c r="F26" s="67"/>
      <c r="G26" s="22"/>
      <c r="H26" s="22"/>
      <c r="I26" s="22"/>
      <c r="J26" s="22"/>
      <c r="K26" s="22"/>
    </row>
    <row r="27" spans="1:16383" ht="60" customHeight="1" x14ac:dyDescent="0.3">
      <c r="B27" s="60" t="s">
        <v>32</v>
      </c>
      <c r="C27" s="60"/>
      <c r="D27" s="60"/>
      <c r="E27" s="60"/>
      <c r="F27" s="60"/>
      <c r="G27" s="60"/>
      <c r="H27" s="60"/>
      <c r="I27" s="60"/>
      <c r="J27" s="60"/>
      <c r="K27" s="60"/>
    </row>
    <row r="28" spans="1:16383" s="10" customFormat="1" ht="35.25" customHeight="1" x14ac:dyDescent="0.35">
      <c r="B28" s="68" t="s">
        <v>33</v>
      </c>
      <c r="C28" s="68"/>
      <c r="D28" s="68"/>
      <c r="E28" s="68"/>
      <c r="F28" s="68"/>
      <c r="G28" s="68"/>
      <c r="H28" s="68"/>
      <c r="I28" s="68"/>
      <c r="J28" s="68"/>
      <c r="K28" s="68"/>
    </row>
    <row r="29" spans="1:16383" ht="22.5" customHeight="1" x14ac:dyDescent="0.3">
      <c r="B29" s="23" t="s">
        <v>34</v>
      </c>
      <c r="C29" s="24"/>
      <c r="D29" s="25"/>
      <c r="E29" s="25"/>
      <c r="F29" s="25"/>
      <c r="G29" s="25"/>
      <c r="H29" s="25"/>
      <c r="I29" s="24"/>
      <c r="J29" s="24"/>
      <c r="K29" s="24"/>
    </row>
    <row r="30" spans="1:16383" ht="20.25" customHeight="1" x14ac:dyDescent="0.3">
      <c r="B30" s="69" t="str">
        <f>"Periodos de tiempo trabajados en "&amp;$E$3&amp; " durante los últimos 6 años anteriores a la fecha de finalización del plazo de presentación de solicitudes, con un máximo de 2.191 días (6 años)."</f>
        <v>Periodos de tiempo trabajados en TRAGSA durante los últimos 6 años anteriores a la fecha de finalización del plazo de presentación de solicitudes, con un máximo de 2.191 días (6 años).</v>
      </c>
      <c r="C30" s="69"/>
      <c r="D30" s="69"/>
      <c r="E30" s="69"/>
      <c r="F30" s="69"/>
      <c r="G30" s="69"/>
      <c r="H30" s="69"/>
      <c r="I30" s="69"/>
      <c r="J30" s="69"/>
      <c r="K30" s="69"/>
    </row>
    <row r="31" spans="1:16383" s="28" customFormat="1" ht="63" customHeight="1" x14ac:dyDescent="0.3">
      <c r="A31" s="26"/>
      <c r="B31" s="61" t="s">
        <v>35</v>
      </c>
      <c r="C31" s="61"/>
      <c r="D31" s="61"/>
      <c r="E31" s="61"/>
      <c r="F31" s="61"/>
      <c r="G31" s="61"/>
      <c r="H31" s="61"/>
      <c r="I31" s="61"/>
      <c r="J31" s="61"/>
      <c r="K31" s="61"/>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c r="CU31" s="27"/>
      <c r="CV31" s="27"/>
      <c r="CW31" s="27"/>
      <c r="CX31" s="27"/>
      <c r="CY31" s="27"/>
      <c r="CZ31" s="27"/>
      <c r="DA31" s="27"/>
      <c r="DB31" s="27"/>
      <c r="DC31" s="27"/>
      <c r="DD31" s="27"/>
      <c r="DE31" s="27"/>
      <c r="DF31" s="27"/>
      <c r="DG31" s="27"/>
      <c r="DH31" s="27"/>
      <c r="DI31" s="27"/>
      <c r="DJ31" s="27"/>
      <c r="DK31" s="27"/>
      <c r="DL31" s="27"/>
      <c r="DM31" s="27"/>
      <c r="DN31" s="27"/>
      <c r="DO31" s="27"/>
      <c r="DP31" s="27"/>
      <c r="DQ31" s="27"/>
      <c r="DR31" s="27"/>
      <c r="DS31" s="27"/>
      <c r="DT31" s="27"/>
      <c r="DU31" s="27"/>
      <c r="DV31" s="27"/>
      <c r="DW31" s="27"/>
      <c r="DX31" s="27"/>
      <c r="DY31" s="27"/>
      <c r="DZ31" s="27"/>
      <c r="EA31" s="27"/>
      <c r="EB31" s="27"/>
      <c r="EC31" s="27"/>
      <c r="ED31" s="27"/>
      <c r="EE31" s="27"/>
      <c r="EF31" s="27"/>
      <c r="EG31" s="27"/>
      <c r="EH31" s="27"/>
      <c r="EI31" s="27"/>
      <c r="EJ31" s="27"/>
      <c r="EK31" s="27"/>
      <c r="EL31" s="27"/>
      <c r="EM31" s="27"/>
      <c r="EN31" s="27"/>
      <c r="EO31" s="27"/>
      <c r="EP31" s="27"/>
      <c r="EQ31" s="27"/>
      <c r="ER31" s="27"/>
      <c r="ES31" s="27"/>
      <c r="ET31" s="27"/>
      <c r="EU31" s="27"/>
      <c r="EV31" s="27"/>
      <c r="EW31" s="27"/>
      <c r="EX31" s="27"/>
      <c r="EY31" s="27"/>
      <c r="EZ31" s="27"/>
      <c r="FA31" s="27"/>
      <c r="FB31" s="27"/>
      <c r="FC31" s="27"/>
      <c r="FD31" s="27"/>
      <c r="FE31" s="27"/>
      <c r="FF31" s="27"/>
      <c r="FG31" s="27"/>
      <c r="FH31" s="27"/>
      <c r="FI31" s="27"/>
      <c r="FJ31" s="27"/>
      <c r="FK31" s="27"/>
      <c r="FL31" s="27"/>
      <c r="FM31" s="27"/>
      <c r="FN31" s="27"/>
      <c r="FO31" s="27"/>
      <c r="FP31" s="27"/>
      <c r="FQ31" s="27"/>
      <c r="FR31" s="27"/>
      <c r="FS31" s="27"/>
      <c r="FT31" s="27"/>
      <c r="FU31" s="27"/>
      <c r="FV31" s="27"/>
      <c r="FW31" s="27"/>
      <c r="FX31" s="27"/>
      <c r="FY31" s="27"/>
      <c r="FZ31" s="27"/>
      <c r="GA31" s="27"/>
      <c r="GB31" s="27"/>
      <c r="GC31" s="27"/>
      <c r="GD31" s="27"/>
      <c r="GE31" s="27"/>
      <c r="GF31" s="27"/>
      <c r="GG31" s="27"/>
      <c r="GH31" s="27"/>
      <c r="GI31" s="27"/>
      <c r="GJ31" s="27"/>
      <c r="GK31" s="27"/>
      <c r="GL31" s="27"/>
      <c r="GM31" s="27"/>
      <c r="GN31" s="27"/>
      <c r="GO31" s="27"/>
      <c r="GP31" s="27"/>
      <c r="GQ31" s="27"/>
      <c r="GR31" s="27"/>
      <c r="GS31" s="27"/>
      <c r="GT31" s="27"/>
      <c r="GU31" s="27"/>
      <c r="GV31" s="27"/>
      <c r="GW31" s="27"/>
      <c r="GX31" s="27"/>
      <c r="GY31" s="27"/>
      <c r="GZ31" s="27"/>
      <c r="HA31" s="27"/>
      <c r="HB31" s="27"/>
      <c r="HC31" s="27"/>
      <c r="HD31" s="27"/>
      <c r="HE31" s="27"/>
      <c r="HF31" s="27"/>
      <c r="HG31" s="27"/>
      <c r="HH31" s="27"/>
      <c r="HI31" s="27"/>
      <c r="HJ31" s="27"/>
      <c r="HK31" s="27"/>
      <c r="HL31" s="27"/>
      <c r="HM31" s="27"/>
      <c r="HN31" s="27"/>
      <c r="HO31" s="27"/>
      <c r="HP31" s="27"/>
      <c r="HQ31" s="27"/>
      <c r="HR31" s="27"/>
      <c r="HS31" s="27"/>
      <c r="HT31" s="27"/>
      <c r="HU31" s="27"/>
      <c r="HV31" s="27"/>
      <c r="HW31" s="27"/>
      <c r="HX31" s="27"/>
      <c r="HY31" s="27"/>
      <c r="HZ31" s="27"/>
      <c r="IA31" s="27"/>
      <c r="IB31" s="27"/>
      <c r="IC31" s="27"/>
      <c r="ID31" s="27"/>
      <c r="IE31" s="27"/>
      <c r="IF31" s="27"/>
      <c r="IG31" s="27"/>
      <c r="IH31" s="27"/>
      <c r="II31" s="27"/>
      <c r="IJ31" s="27"/>
      <c r="IK31" s="27"/>
      <c r="IL31" s="27"/>
      <c r="IM31" s="27"/>
      <c r="IN31" s="27"/>
      <c r="IO31" s="27"/>
      <c r="IP31" s="27"/>
      <c r="IQ31" s="27"/>
      <c r="IR31" s="27"/>
      <c r="IS31" s="27"/>
      <c r="IT31" s="27"/>
      <c r="IU31" s="27"/>
      <c r="IV31" s="27"/>
      <c r="IW31" s="27"/>
      <c r="IX31" s="27"/>
      <c r="IY31" s="27"/>
      <c r="IZ31" s="27"/>
      <c r="JA31" s="27"/>
      <c r="JB31" s="27"/>
      <c r="JC31" s="27"/>
      <c r="JD31" s="27"/>
      <c r="JE31" s="27"/>
      <c r="JF31" s="27"/>
      <c r="JG31" s="27"/>
      <c r="JH31" s="27"/>
      <c r="JI31" s="27"/>
      <c r="JJ31" s="27"/>
      <c r="JK31" s="27"/>
      <c r="JL31" s="27"/>
      <c r="JM31" s="27"/>
      <c r="JN31" s="27"/>
      <c r="JO31" s="27"/>
      <c r="JP31" s="27"/>
      <c r="JQ31" s="27"/>
      <c r="JR31" s="27"/>
      <c r="JS31" s="27"/>
      <c r="JT31" s="27"/>
      <c r="JU31" s="27"/>
      <c r="JV31" s="27"/>
      <c r="JW31" s="27"/>
      <c r="JX31" s="27"/>
      <c r="JY31" s="27"/>
      <c r="JZ31" s="27"/>
      <c r="KA31" s="27"/>
      <c r="KB31" s="27"/>
      <c r="KC31" s="27"/>
      <c r="KD31" s="27"/>
      <c r="KE31" s="27"/>
      <c r="KF31" s="27"/>
      <c r="KG31" s="27"/>
      <c r="KH31" s="27"/>
      <c r="KI31" s="27"/>
      <c r="KJ31" s="27"/>
      <c r="KK31" s="27"/>
      <c r="KL31" s="27"/>
      <c r="KM31" s="27"/>
      <c r="KN31" s="27"/>
      <c r="KO31" s="27"/>
      <c r="KP31" s="27"/>
      <c r="KQ31" s="27"/>
      <c r="KR31" s="27"/>
      <c r="KS31" s="27"/>
      <c r="KT31" s="27"/>
      <c r="KU31" s="27"/>
      <c r="KV31" s="27"/>
      <c r="KW31" s="27"/>
      <c r="KX31" s="27"/>
      <c r="KY31" s="27"/>
      <c r="KZ31" s="27"/>
      <c r="LA31" s="27"/>
      <c r="LB31" s="27"/>
      <c r="LC31" s="27"/>
      <c r="LD31" s="27"/>
      <c r="LE31" s="27"/>
      <c r="LF31" s="27"/>
      <c r="LG31" s="27"/>
      <c r="LH31" s="27"/>
      <c r="LI31" s="27"/>
      <c r="LJ31" s="27"/>
      <c r="LK31" s="27"/>
      <c r="LL31" s="27"/>
      <c r="LM31" s="27"/>
      <c r="LN31" s="27"/>
      <c r="LO31" s="27"/>
      <c r="LP31" s="27"/>
      <c r="LQ31" s="27"/>
      <c r="LR31" s="27"/>
      <c r="LS31" s="27"/>
      <c r="LT31" s="27"/>
      <c r="LU31" s="27"/>
      <c r="LV31" s="27"/>
      <c r="LW31" s="27"/>
      <c r="LX31" s="27"/>
      <c r="LY31" s="27"/>
      <c r="LZ31" s="27"/>
      <c r="MA31" s="27"/>
      <c r="MB31" s="27"/>
      <c r="MC31" s="27"/>
      <c r="MD31" s="27"/>
      <c r="ME31" s="27"/>
      <c r="MF31" s="27"/>
      <c r="MG31" s="27"/>
      <c r="MH31" s="27"/>
      <c r="MI31" s="27"/>
      <c r="MJ31" s="27"/>
      <c r="MK31" s="27"/>
      <c r="ML31" s="27"/>
      <c r="MM31" s="27"/>
      <c r="MN31" s="27"/>
      <c r="MO31" s="27"/>
      <c r="MP31" s="27"/>
      <c r="MQ31" s="27"/>
      <c r="MR31" s="27"/>
      <c r="MS31" s="27"/>
      <c r="MT31" s="27"/>
      <c r="MU31" s="27"/>
      <c r="MV31" s="27"/>
      <c r="MW31" s="27"/>
      <c r="MX31" s="27"/>
      <c r="MY31" s="27"/>
      <c r="MZ31" s="27"/>
      <c r="NA31" s="27"/>
      <c r="NB31" s="27"/>
      <c r="NC31" s="27"/>
      <c r="ND31" s="27"/>
      <c r="NE31" s="27"/>
      <c r="NF31" s="27"/>
      <c r="NG31" s="27"/>
      <c r="NH31" s="27"/>
      <c r="NI31" s="27"/>
      <c r="NJ31" s="27"/>
      <c r="NK31" s="27"/>
      <c r="NL31" s="27"/>
      <c r="NM31" s="27"/>
      <c r="NN31" s="27"/>
      <c r="NO31" s="27"/>
      <c r="NP31" s="27"/>
      <c r="NQ31" s="27"/>
      <c r="NR31" s="27"/>
      <c r="NS31" s="27"/>
      <c r="NT31" s="27"/>
      <c r="NU31" s="27"/>
      <c r="NV31" s="27"/>
      <c r="NW31" s="27"/>
      <c r="NX31" s="27"/>
      <c r="NY31" s="27"/>
      <c r="NZ31" s="27"/>
      <c r="OA31" s="27"/>
      <c r="OB31" s="27"/>
      <c r="OC31" s="27"/>
      <c r="OD31" s="27"/>
      <c r="OE31" s="27"/>
      <c r="OF31" s="27"/>
      <c r="OG31" s="27"/>
      <c r="OH31" s="27"/>
      <c r="OI31" s="27"/>
      <c r="OJ31" s="27"/>
      <c r="OK31" s="27"/>
      <c r="OL31" s="27"/>
      <c r="OM31" s="27"/>
      <c r="ON31" s="27"/>
      <c r="OO31" s="27"/>
      <c r="OP31" s="27"/>
      <c r="OQ31" s="27"/>
      <c r="OR31" s="27"/>
      <c r="OS31" s="27"/>
      <c r="OT31" s="27"/>
      <c r="OU31" s="27"/>
      <c r="OV31" s="27"/>
      <c r="OW31" s="27"/>
      <c r="OX31" s="27"/>
      <c r="OY31" s="27"/>
      <c r="OZ31" s="27"/>
      <c r="PA31" s="27"/>
      <c r="PB31" s="27"/>
      <c r="PC31" s="27"/>
      <c r="PD31" s="27"/>
      <c r="PE31" s="27"/>
      <c r="PF31" s="27"/>
      <c r="PG31" s="27"/>
      <c r="PH31" s="27"/>
      <c r="PI31" s="27"/>
      <c r="PJ31" s="27"/>
      <c r="PK31" s="27"/>
      <c r="PL31" s="27"/>
      <c r="PM31" s="27"/>
      <c r="PN31" s="27"/>
      <c r="PO31" s="27"/>
      <c r="PP31" s="27"/>
      <c r="PQ31" s="27"/>
      <c r="PR31" s="27"/>
      <c r="PS31" s="27"/>
      <c r="PT31" s="27"/>
      <c r="PU31" s="27"/>
      <c r="PV31" s="27"/>
      <c r="PW31" s="27"/>
      <c r="PX31" s="27"/>
      <c r="PY31" s="27"/>
      <c r="PZ31" s="27"/>
      <c r="QA31" s="27"/>
      <c r="QB31" s="27"/>
      <c r="QC31" s="27"/>
      <c r="QD31" s="27"/>
      <c r="QE31" s="27"/>
      <c r="QF31" s="27"/>
      <c r="QG31" s="27"/>
      <c r="QH31" s="27"/>
      <c r="QI31" s="27"/>
      <c r="QJ31" s="27"/>
      <c r="QK31" s="27"/>
      <c r="QL31" s="27"/>
      <c r="QM31" s="27"/>
      <c r="QN31" s="27"/>
      <c r="QO31" s="27"/>
      <c r="QP31" s="27"/>
      <c r="QQ31" s="27"/>
      <c r="QR31" s="27"/>
      <c r="QS31" s="27"/>
      <c r="QT31" s="27"/>
      <c r="QU31" s="27"/>
      <c r="QV31" s="27"/>
      <c r="QW31" s="27"/>
      <c r="QX31" s="27"/>
      <c r="QY31" s="27"/>
      <c r="QZ31" s="27"/>
      <c r="RA31" s="27"/>
      <c r="RB31" s="27"/>
      <c r="RC31" s="27"/>
      <c r="RD31" s="27"/>
      <c r="RE31" s="27"/>
      <c r="RF31" s="27"/>
      <c r="RG31" s="27"/>
      <c r="RH31" s="27"/>
      <c r="RI31" s="27"/>
      <c r="RJ31" s="27"/>
      <c r="RK31" s="27"/>
      <c r="RL31" s="27"/>
      <c r="RM31" s="27"/>
      <c r="RN31" s="27"/>
      <c r="RO31" s="27"/>
      <c r="RP31" s="27"/>
      <c r="RQ31" s="27"/>
      <c r="RR31" s="27"/>
      <c r="RS31" s="27"/>
      <c r="RT31" s="27"/>
      <c r="RU31" s="27"/>
      <c r="RV31" s="27"/>
      <c r="RW31" s="27"/>
      <c r="RX31" s="27"/>
      <c r="RY31" s="27"/>
      <c r="RZ31" s="27"/>
      <c r="SA31" s="27"/>
      <c r="SB31" s="27"/>
      <c r="SC31" s="27"/>
      <c r="SD31" s="27"/>
      <c r="SE31" s="27"/>
      <c r="SF31" s="27"/>
      <c r="SG31" s="27"/>
      <c r="SH31" s="27"/>
      <c r="SI31" s="27"/>
      <c r="SJ31" s="27"/>
      <c r="SK31" s="27"/>
      <c r="SL31" s="27"/>
      <c r="SM31" s="27"/>
      <c r="SN31" s="27"/>
      <c r="SO31" s="27"/>
      <c r="SP31" s="27"/>
      <c r="SQ31" s="27"/>
      <c r="SR31" s="27"/>
      <c r="SS31" s="27"/>
      <c r="ST31" s="27"/>
      <c r="SU31" s="27"/>
      <c r="SV31" s="27"/>
      <c r="SW31" s="27"/>
      <c r="SX31" s="27"/>
      <c r="SY31" s="27"/>
      <c r="SZ31" s="27"/>
      <c r="TA31" s="27"/>
      <c r="TB31" s="27"/>
      <c r="TC31" s="27"/>
      <c r="TD31" s="27"/>
      <c r="TE31" s="27"/>
      <c r="TF31" s="27"/>
      <c r="TG31" s="27"/>
      <c r="TH31" s="27"/>
      <c r="TI31" s="27"/>
      <c r="TJ31" s="27"/>
      <c r="TK31" s="27"/>
      <c r="TL31" s="27"/>
      <c r="TM31" s="27"/>
      <c r="TN31" s="27"/>
      <c r="TO31" s="27"/>
      <c r="TP31" s="27"/>
      <c r="TQ31" s="27"/>
      <c r="TR31" s="27"/>
      <c r="TS31" s="27"/>
      <c r="TT31" s="27"/>
      <c r="TU31" s="27"/>
      <c r="TV31" s="27"/>
      <c r="TW31" s="27"/>
      <c r="TX31" s="27"/>
      <c r="TY31" s="27"/>
      <c r="TZ31" s="27"/>
      <c r="UA31" s="27"/>
      <c r="UB31" s="27"/>
      <c r="UC31" s="27"/>
      <c r="UD31" s="27"/>
      <c r="UE31" s="27"/>
      <c r="UF31" s="27"/>
      <c r="UG31" s="27"/>
      <c r="UH31" s="27"/>
      <c r="UI31" s="27"/>
      <c r="UJ31" s="27"/>
      <c r="UK31" s="27"/>
      <c r="UL31" s="27"/>
      <c r="UM31" s="27"/>
      <c r="UN31" s="27"/>
      <c r="UO31" s="27"/>
      <c r="UP31" s="27"/>
      <c r="UQ31" s="27"/>
      <c r="UR31" s="27"/>
      <c r="US31" s="27"/>
      <c r="UT31" s="27"/>
      <c r="UU31" s="27"/>
      <c r="UV31" s="27"/>
      <c r="UW31" s="27"/>
      <c r="UX31" s="27"/>
      <c r="UY31" s="27"/>
      <c r="UZ31" s="27"/>
      <c r="VA31" s="27"/>
      <c r="VB31" s="27"/>
      <c r="VC31" s="27"/>
      <c r="VD31" s="27"/>
      <c r="VE31" s="27"/>
      <c r="VF31" s="27"/>
      <c r="VG31" s="27"/>
      <c r="VH31" s="27"/>
      <c r="VI31" s="27"/>
      <c r="VJ31" s="27"/>
      <c r="VK31" s="27"/>
      <c r="VL31" s="27"/>
      <c r="VM31" s="27"/>
      <c r="VN31" s="27"/>
      <c r="VO31" s="27"/>
      <c r="VP31" s="27"/>
      <c r="VQ31" s="27"/>
      <c r="VR31" s="27"/>
      <c r="VS31" s="27"/>
      <c r="VT31" s="27"/>
      <c r="VU31" s="27"/>
      <c r="VV31" s="27"/>
      <c r="VW31" s="27"/>
      <c r="VX31" s="27"/>
      <c r="VY31" s="27"/>
      <c r="VZ31" s="27"/>
      <c r="WA31" s="27"/>
      <c r="WB31" s="27"/>
      <c r="WC31" s="27"/>
      <c r="WD31" s="27"/>
      <c r="WE31" s="27"/>
      <c r="WF31" s="27"/>
      <c r="WG31" s="27"/>
      <c r="WH31" s="27"/>
      <c r="WI31" s="27"/>
      <c r="WJ31" s="27"/>
      <c r="WK31" s="27"/>
      <c r="WL31" s="27"/>
      <c r="WM31" s="27"/>
      <c r="WN31" s="27"/>
      <c r="WO31" s="27"/>
      <c r="WP31" s="27"/>
      <c r="WQ31" s="27"/>
      <c r="WR31" s="27"/>
      <c r="WS31" s="27"/>
      <c r="WT31" s="27"/>
      <c r="WU31" s="27"/>
      <c r="WV31" s="27"/>
      <c r="WW31" s="27"/>
      <c r="WX31" s="27"/>
      <c r="WY31" s="27"/>
      <c r="WZ31" s="27"/>
      <c r="XA31" s="27"/>
      <c r="XB31" s="27"/>
      <c r="XC31" s="27"/>
      <c r="XD31" s="27"/>
      <c r="XE31" s="27"/>
      <c r="XF31" s="27"/>
      <c r="XG31" s="27"/>
      <c r="XH31" s="27"/>
      <c r="XI31" s="27"/>
      <c r="XJ31" s="27"/>
      <c r="XK31" s="27"/>
      <c r="XL31" s="27"/>
      <c r="XM31" s="27"/>
      <c r="XN31" s="27"/>
      <c r="XO31" s="27"/>
      <c r="XP31" s="27"/>
      <c r="XQ31" s="27"/>
      <c r="XR31" s="27"/>
      <c r="XS31" s="27"/>
      <c r="XT31" s="27"/>
      <c r="XU31" s="27"/>
      <c r="XV31" s="27"/>
      <c r="XW31" s="27"/>
      <c r="XX31" s="27"/>
      <c r="XY31" s="27"/>
      <c r="XZ31" s="27"/>
      <c r="YA31" s="27"/>
      <c r="YB31" s="27"/>
      <c r="YC31" s="27"/>
      <c r="YD31" s="27"/>
      <c r="YE31" s="27"/>
      <c r="YF31" s="27"/>
      <c r="YG31" s="27"/>
      <c r="YH31" s="27"/>
      <c r="YI31" s="27"/>
      <c r="YJ31" s="27"/>
      <c r="YK31" s="27"/>
      <c r="YL31" s="27"/>
      <c r="YM31" s="27"/>
      <c r="YN31" s="27"/>
      <c r="YO31" s="27"/>
      <c r="YP31" s="27"/>
      <c r="YQ31" s="27"/>
      <c r="YR31" s="27"/>
      <c r="YS31" s="27"/>
      <c r="YT31" s="27"/>
      <c r="YU31" s="27"/>
      <c r="YV31" s="27"/>
      <c r="YW31" s="27"/>
      <c r="YX31" s="27"/>
      <c r="YY31" s="27"/>
      <c r="YZ31" s="27"/>
      <c r="ZA31" s="27"/>
      <c r="ZB31" s="27"/>
      <c r="ZC31" s="27"/>
      <c r="ZD31" s="27"/>
      <c r="ZE31" s="27"/>
      <c r="ZF31" s="27"/>
      <c r="ZG31" s="27"/>
      <c r="ZH31" s="27"/>
      <c r="ZI31" s="27"/>
      <c r="ZJ31" s="27"/>
      <c r="ZK31" s="27"/>
      <c r="ZL31" s="27"/>
      <c r="ZM31" s="27"/>
      <c r="ZN31" s="27"/>
      <c r="ZO31" s="27"/>
      <c r="ZP31" s="27"/>
      <c r="ZQ31" s="27"/>
      <c r="ZR31" s="27"/>
      <c r="ZS31" s="27"/>
      <c r="ZT31" s="27"/>
      <c r="ZU31" s="27"/>
      <c r="ZV31" s="27"/>
      <c r="ZW31" s="27"/>
      <c r="ZX31" s="27"/>
      <c r="ZY31" s="27"/>
      <c r="ZZ31" s="27"/>
      <c r="AAA31" s="27"/>
      <c r="AAB31" s="27"/>
      <c r="AAC31" s="27"/>
      <c r="AAD31" s="27"/>
      <c r="AAE31" s="27"/>
      <c r="AAF31" s="27"/>
      <c r="AAG31" s="27"/>
      <c r="AAH31" s="27"/>
      <c r="AAI31" s="27"/>
      <c r="AAJ31" s="27"/>
      <c r="AAK31" s="27"/>
      <c r="AAL31" s="27"/>
      <c r="AAM31" s="27"/>
      <c r="AAN31" s="27"/>
      <c r="AAO31" s="27"/>
      <c r="AAP31" s="27"/>
      <c r="AAQ31" s="27"/>
      <c r="AAR31" s="27"/>
      <c r="AAS31" s="27"/>
      <c r="AAT31" s="27"/>
      <c r="AAU31" s="27"/>
      <c r="AAV31" s="27"/>
      <c r="AAW31" s="27"/>
      <c r="AAX31" s="27"/>
      <c r="AAY31" s="27"/>
      <c r="AAZ31" s="27"/>
      <c r="ABA31" s="27"/>
      <c r="ABB31" s="27"/>
      <c r="ABC31" s="27"/>
      <c r="ABD31" s="27"/>
      <c r="ABE31" s="27"/>
      <c r="ABF31" s="27"/>
      <c r="ABG31" s="27"/>
      <c r="ABH31" s="27"/>
      <c r="ABI31" s="27"/>
      <c r="ABJ31" s="27"/>
      <c r="ABK31" s="27"/>
      <c r="ABL31" s="27"/>
      <c r="ABM31" s="27"/>
      <c r="ABN31" s="27"/>
      <c r="ABO31" s="27"/>
      <c r="ABP31" s="27"/>
      <c r="ABQ31" s="27"/>
      <c r="ABR31" s="27"/>
      <c r="ABS31" s="27"/>
      <c r="ABT31" s="27"/>
      <c r="ABU31" s="27"/>
      <c r="ABV31" s="27"/>
      <c r="ABW31" s="27"/>
      <c r="ABX31" s="27"/>
      <c r="ABY31" s="27"/>
      <c r="ABZ31" s="27"/>
      <c r="ACA31" s="27"/>
      <c r="ACB31" s="27"/>
      <c r="ACC31" s="27"/>
      <c r="ACD31" s="27"/>
      <c r="ACE31" s="27"/>
      <c r="ACF31" s="27"/>
      <c r="ACG31" s="27"/>
      <c r="ACH31" s="27"/>
      <c r="ACI31" s="27"/>
      <c r="ACJ31" s="27"/>
      <c r="ACK31" s="27"/>
      <c r="ACL31" s="27"/>
      <c r="ACM31" s="27"/>
      <c r="ACN31" s="27"/>
      <c r="ACO31" s="27"/>
      <c r="ACP31" s="27"/>
      <c r="ACQ31" s="27"/>
      <c r="ACR31" s="27"/>
      <c r="ACS31" s="27"/>
      <c r="ACT31" s="27"/>
      <c r="ACU31" s="27"/>
      <c r="ACV31" s="27"/>
      <c r="ACW31" s="27"/>
      <c r="ACX31" s="27"/>
      <c r="ACY31" s="27"/>
      <c r="ACZ31" s="27"/>
      <c r="ADA31" s="27"/>
      <c r="ADB31" s="27"/>
      <c r="ADC31" s="27"/>
      <c r="ADD31" s="27"/>
      <c r="ADE31" s="27"/>
      <c r="ADF31" s="27"/>
      <c r="ADG31" s="27"/>
      <c r="ADH31" s="27"/>
      <c r="ADI31" s="27"/>
      <c r="ADJ31" s="27"/>
      <c r="ADK31" s="27"/>
      <c r="ADL31" s="27"/>
      <c r="ADM31" s="27"/>
      <c r="ADN31" s="27"/>
      <c r="ADO31" s="27"/>
      <c r="ADP31" s="27"/>
      <c r="ADQ31" s="27"/>
      <c r="ADR31" s="27"/>
      <c r="ADS31" s="27"/>
      <c r="ADT31" s="27"/>
      <c r="ADU31" s="27"/>
      <c r="ADV31" s="27"/>
      <c r="ADW31" s="27"/>
      <c r="ADX31" s="27"/>
      <c r="ADY31" s="27"/>
      <c r="ADZ31" s="27"/>
      <c r="AEA31" s="27"/>
      <c r="AEB31" s="27"/>
      <c r="AEC31" s="27"/>
      <c r="AED31" s="27"/>
      <c r="AEE31" s="27"/>
      <c r="AEF31" s="27"/>
      <c r="AEG31" s="27"/>
      <c r="AEH31" s="27"/>
      <c r="AEI31" s="27"/>
      <c r="AEJ31" s="27"/>
      <c r="AEK31" s="27"/>
      <c r="AEL31" s="27"/>
      <c r="AEM31" s="27"/>
      <c r="AEN31" s="27"/>
      <c r="AEO31" s="27"/>
      <c r="AEP31" s="27"/>
      <c r="AEQ31" s="27"/>
      <c r="AER31" s="27"/>
      <c r="AES31" s="27"/>
      <c r="AET31" s="27"/>
      <c r="AEU31" s="27"/>
      <c r="AEV31" s="27"/>
      <c r="AEW31" s="27"/>
      <c r="AEX31" s="27"/>
      <c r="AEY31" s="27"/>
      <c r="AEZ31" s="27"/>
      <c r="AFA31" s="27"/>
      <c r="AFB31" s="27"/>
      <c r="AFC31" s="27"/>
      <c r="AFD31" s="27"/>
      <c r="AFE31" s="27"/>
      <c r="AFF31" s="27"/>
      <c r="AFG31" s="27"/>
      <c r="AFH31" s="27"/>
      <c r="AFI31" s="27"/>
      <c r="AFJ31" s="27"/>
      <c r="AFK31" s="27"/>
      <c r="AFL31" s="27"/>
      <c r="AFM31" s="27"/>
      <c r="AFN31" s="27"/>
      <c r="AFO31" s="27"/>
      <c r="AFP31" s="27"/>
      <c r="AFQ31" s="27"/>
      <c r="AFR31" s="27"/>
      <c r="AFS31" s="27"/>
      <c r="AFT31" s="27"/>
      <c r="AFU31" s="27"/>
      <c r="AFV31" s="27"/>
      <c r="AFW31" s="27"/>
      <c r="AFX31" s="27"/>
      <c r="AFY31" s="27"/>
      <c r="AFZ31" s="27"/>
      <c r="AGA31" s="27"/>
      <c r="AGB31" s="27"/>
      <c r="AGC31" s="27"/>
      <c r="AGD31" s="27"/>
      <c r="AGE31" s="27"/>
      <c r="AGF31" s="27"/>
      <c r="AGG31" s="27"/>
      <c r="AGH31" s="27"/>
      <c r="AGI31" s="27"/>
      <c r="AGJ31" s="27"/>
      <c r="AGK31" s="27"/>
      <c r="AGL31" s="27"/>
      <c r="AGM31" s="27"/>
      <c r="AGN31" s="27"/>
      <c r="AGO31" s="27"/>
      <c r="AGP31" s="27"/>
      <c r="AGQ31" s="27"/>
      <c r="AGR31" s="27"/>
      <c r="AGS31" s="27"/>
      <c r="AGT31" s="27"/>
      <c r="AGU31" s="27"/>
      <c r="AGV31" s="27"/>
      <c r="AGW31" s="27"/>
      <c r="AGX31" s="27"/>
      <c r="AGY31" s="27"/>
      <c r="AGZ31" s="27"/>
      <c r="AHA31" s="27"/>
      <c r="AHB31" s="27"/>
      <c r="AHC31" s="27"/>
      <c r="AHD31" s="27"/>
      <c r="AHE31" s="27"/>
      <c r="AHF31" s="27"/>
      <c r="AHG31" s="27"/>
      <c r="AHH31" s="27"/>
      <c r="AHI31" s="27"/>
      <c r="AHJ31" s="27"/>
      <c r="AHK31" s="27"/>
      <c r="AHL31" s="27"/>
      <c r="AHM31" s="27"/>
      <c r="AHN31" s="27"/>
      <c r="AHO31" s="27"/>
      <c r="AHP31" s="27"/>
      <c r="AHQ31" s="27"/>
      <c r="AHR31" s="27"/>
      <c r="AHS31" s="27"/>
      <c r="AHT31" s="27"/>
      <c r="AHU31" s="27"/>
      <c r="AHV31" s="27"/>
      <c r="AHW31" s="27"/>
      <c r="AHX31" s="27"/>
      <c r="AHY31" s="27"/>
      <c r="AHZ31" s="27"/>
      <c r="AIA31" s="27"/>
      <c r="AIB31" s="27"/>
      <c r="AIC31" s="27"/>
      <c r="AID31" s="27"/>
      <c r="AIE31" s="27"/>
      <c r="AIF31" s="27"/>
      <c r="AIG31" s="27"/>
      <c r="AIH31" s="27"/>
      <c r="AII31" s="27"/>
      <c r="AIJ31" s="27"/>
      <c r="AIK31" s="27"/>
      <c r="AIL31" s="27"/>
      <c r="AIM31" s="27"/>
      <c r="AIN31" s="27"/>
      <c r="AIO31" s="27"/>
      <c r="AIP31" s="27"/>
      <c r="AIQ31" s="27"/>
      <c r="AIR31" s="27"/>
      <c r="AIS31" s="27"/>
      <c r="AIT31" s="27"/>
      <c r="AIU31" s="27"/>
      <c r="AIV31" s="27"/>
      <c r="AIW31" s="27"/>
      <c r="AIX31" s="27"/>
      <c r="AIY31" s="27"/>
      <c r="AIZ31" s="27"/>
      <c r="AJA31" s="27"/>
      <c r="AJB31" s="27"/>
      <c r="AJC31" s="27"/>
      <c r="AJD31" s="27"/>
      <c r="AJE31" s="27"/>
      <c r="AJF31" s="27"/>
      <c r="AJG31" s="27"/>
      <c r="AJH31" s="27"/>
      <c r="AJI31" s="27"/>
      <c r="AJJ31" s="27"/>
      <c r="AJK31" s="27"/>
      <c r="AJL31" s="27"/>
      <c r="AJM31" s="27"/>
      <c r="AJN31" s="27"/>
      <c r="AJO31" s="27"/>
      <c r="AJP31" s="27"/>
      <c r="AJQ31" s="27"/>
      <c r="AJR31" s="27"/>
      <c r="AJS31" s="27"/>
      <c r="AJT31" s="27"/>
      <c r="AJU31" s="27"/>
      <c r="AJV31" s="27"/>
      <c r="AJW31" s="27"/>
      <c r="AJX31" s="27"/>
      <c r="AJY31" s="27"/>
      <c r="AJZ31" s="27"/>
      <c r="AKA31" s="27"/>
      <c r="AKB31" s="27"/>
      <c r="AKC31" s="27"/>
      <c r="AKD31" s="27"/>
      <c r="AKE31" s="27"/>
      <c r="AKF31" s="27"/>
      <c r="AKG31" s="27"/>
      <c r="AKH31" s="27"/>
      <c r="AKI31" s="27"/>
      <c r="AKJ31" s="27"/>
      <c r="AKK31" s="27"/>
      <c r="AKL31" s="27"/>
      <c r="AKM31" s="27"/>
      <c r="AKN31" s="27"/>
      <c r="AKO31" s="27"/>
      <c r="AKP31" s="27"/>
      <c r="AKQ31" s="27"/>
      <c r="AKR31" s="27"/>
      <c r="AKS31" s="27"/>
      <c r="AKT31" s="27"/>
      <c r="AKU31" s="27"/>
      <c r="AKV31" s="27"/>
      <c r="AKW31" s="27"/>
      <c r="AKX31" s="27"/>
      <c r="AKY31" s="27"/>
      <c r="AKZ31" s="27"/>
      <c r="ALA31" s="27"/>
      <c r="ALB31" s="27"/>
      <c r="ALC31" s="27"/>
      <c r="ALD31" s="27"/>
      <c r="ALE31" s="27"/>
      <c r="ALF31" s="27"/>
      <c r="ALG31" s="27"/>
      <c r="ALH31" s="27"/>
      <c r="ALI31" s="27"/>
      <c r="ALJ31" s="27"/>
      <c r="ALK31" s="27"/>
      <c r="ALL31" s="27"/>
      <c r="ALM31" s="27"/>
      <c r="ALN31" s="27"/>
      <c r="ALO31" s="27"/>
      <c r="ALP31" s="27"/>
      <c r="ALQ31" s="27"/>
      <c r="ALR31" s="27"/>
      <c r="ALS31" s="27"/>
      <c r="ALT31" s="27"/>
      <c r="ALU31" s="27"/>
      <c r="ALV31" s="27"/>
      <c r="ALW31" s="27"/>
      <c r="ALX31" s="27"/>
      <c r="ALY31" s="27"/>
      <c r="ALZ31" s="27"/>
      <c r="AMA31" s="27"/>
      <c r="AMB31" s="27"/>
      <c r="AMC31" s="27"/>
      <c r="AMD31" s="27"/>
      <c r="AME31" s="27"/>
      <c r="AMF31" s="27"/>
      <c r="AMG31" s="27"/>
      <c r="AMH31" s="27"/>
      <c r="AMI31" s="27"/>
      <c r="AMJ31" s="27"/>
      <c r="AMK31" s="27"/>
      <c r="AML31" s="27"/>
      <c r="AMM31" s="27"/>
      <c r="AMN31" s="27"/>
      <c r="AMO31" s="27"/>
      <c r="AMP31" s="27"/>
      <c r="AMQ31" s="27"/>
      <c r="AMR31" s="27"/>
      <c r="AMS31" s="27"/>
      <c r="AMT31" s="27"/>
      <c r="AMU31" s="27"/>
      <c r="AMV31" s="27"/>
      <c r="AMW31" s="27"/>
      <c r="AMX31" s="27"/>
      <c r="AMY31" s="27"/>
      <c r="AMZ31" s="27"/>
      <c r="ANA31" s="27"/>
      <c r="ANB31" s="27"/>
      <c r="ANC31" s="27"/>
      <c r="AND31" s="27"/>
      <c r="ANE31" s="27"/>
      <c r="ANF31" s="27"/>
      <c r="ANG31" s="27"/>
      <c r="ANH31" s="27"/>
      <c r="ANI31" s="27"/>
      <c r="ANJ31" s="27"/>
      <c r="ANK31" s="27"/>
      <c r="ANL31" s="27"/>
      <c r="ANM31" s="27"/>
      <c r="ANN31" s="27"/>
      <c r="ANO31" s="27"/>
      <c r="ANP31" s="27"/>
      <c r="ANQ31" s="27"/>
      <c r="ANR31" s="27"/>
      <c r="ANS31" s="27"/>
      <c r="ANT31" s="27"/>
      <c r="ANU31" s="27"/>
      <c r="ANV31" s="27"/>
      <c r="ANW31" s="27"/>
      <c r="ANX31" s="27"/>
      <c r="ANY31" s="27"/>
      <c r="ANZ31" s="27"/>
      <c r="AOA31" s="27"/>
      <c r="AOB31" s="27"/>
      <c r="AOC31" s="27"/>
      <c r="AOD31" s="27"/>
      <c r="AOE31" s="27"/>
      <c r="AOF31" s="27"/>
      <c r="AOG31" s="27"/>
      <c r="AOH31" s="27"/>
      <c r="AOI31" s="27"/>
      <c r="AOJ31" s="27"/>
      <c r="AOK31" s="27"/>
      <c r="AOL31" s="27"/>
      <c r="AOM31" s="27"/>
      <c r="AON31" s="27"/>
      <c r="AOO31" s="27"/>
      <c r="AOP31" s="27"/>
      <c r="AOQ31" s="27"/>
      <c r="AOR31" s="27"/>
      <c r="AOS31" s="27"/>
      <c r="AOT31" s="27"/>
      <c r="AOU31" s="27"/>
      <c r="AOV31" s="27"/>
      <c r="AOW31" s="27"/>
      <c r="AOX31" s="27"/>
      <c r="AOY31" s="27"/>
      <c r="AOZ31" s="27"/>
      <c r="APA31" s="27"/>
      <c r="APB31" s="27"/>
      <c r="APC31" s="27"/>
      <c r="APD31" s="27"/>
      <c r="APE31" s="27"/>
      <c r="APF31" s="27"/>
      <c r="APG31" s="27"/>
      <c r="APH31" s="27"/>
      <c r="API31" s="27"/>
      <c r="APJ31" s="27"/>
      <c r="APK31" s="27"/>
      <c r="APL31" s="27"/>
      <c r="APM31" s="27"/>
      <c r="APN31" s="27"/>
      <c r="APO31" s="27"/>
      <c r="APP31" s="27"/>
      <c r="APQ31" s="27"/>
      <c r="APR31" s="27"/>
      <c r="APS31" s="27"/>
      <c r="APT31" s="27"/>
      <c r="APU31" s="27"/>
      <c r="APV31" s="27"/>
      <c r="APW31" s="27"/>
      <c r="APX31" s="27"/>
      <c r="APY31" s="27"/>
      <c r="APZ31" s="27"/>
      <c r="AQA31" s="27"/>
      <c r="AQB31" s="27"/>
      <c r="AQC31" s="27"/>
      <c r="AQD31" s="27"/>
      <c r="AQE31" s="27"/>
      <c r="AQF31" s="27"/>
      <c r="AQG31" s="27"/>
      <c r="AQH31" s="27"/>
      <c r="AQI31" s="27"/>
      <c r="AQJ31" s="27"/>
      <c r="AQK31" s="27"/>
      <c r="AQL31" s="27"/>
      <c r="AQM31" s="27"/>
      <c r="AQN31" s="27"/>
      <c r="AQO31" s="27"/>
      <c r="AQP31" s="27"/>
      <c r="AQQ31" s="27"/>
      <c r="AQR31" s="27"/>
      <c r="AQS31" s="27"/>
      <c r="AQT31" s="27"/>
      <c r="AQU31" s="27"/>
      <c r="AQV31" s="27"/>
      <c r="AQW31" s="27"/>
      <c r="AQX31" s="27"/>
      <c r="AQY31" s="27"/>
      <c r="AQZ31" s="27"/>
      <c r="ARA31" s="27"/>
      <c r="ARB31" s="27"/>
      <c r="ARC31" s="27"/>
      <c r="ARD31" s="27"/>
      <c r="ARE31" s="27"/>
      <c r="ARF31" s="27"/>
      <c r="ARG31" s="27"/>
      <c r="ARH31" s="27"/>
      <c r="ARI31" s="27"/>
      <c r="ARJ31" s="27"/>
      <c r="ARK31" s="27"/>
      <c r="ARL31" s="27"/>
      <c r="ARM31" s="27"/>
      <c r="ARN31" s="27"/>
      <c r="ARO31" s="27"/>
      <c r="ARP31" s="27"/>
      <c r="ARQ31" s="27"/>
      <c r="ARR31" s="27"/>
      <c r="ARS31" s="27"/>
      <c r="ART31" s="27"/>
      <c r="ARU31" s="27"/>
      <c r="ARV31" s="27"/>
      <c r="ARW31" s="27"/>
      <c r="ARX31" s="27"/>
      <c r="ARY31" s="27"/>
      <c r="ARZ31" s="27"/>
      <c r="ASA31" s="27"/>
      <c r="ASB31" s="27"/>
      <c r="ASC31" s="27"/>
      <c r="ASD31" s="27"/>
      <c r="ASE31" s="27"/>
      <c r="ASF31" s="27"/>
      <c r="ASG31" s="27"/>
      <c r="ASH31" s="27"/>
      <c r="ASI31" s="27"/>
      <c r="ASJ31" s="27"/>
      <c r="ASK31" s="27"/>
      <c r="ASL31" s="27"/>
      <c r="ASM31" s="27"/>
      <c r="ASN31" s="27"/>
      <c r="ASO31" s="27"/>
      <c r="ASP31" s="27"/>
      <c r="ASQ31" s="27"/>
      <c r="ASR31" s="27"/>
      <c r="ASS31" s="27"/>
      <c r="AST31" s="27"/>
      <c r="ASU31" s="27"/>
      <c r="ASV31" s="27"/>
      <c r="ASW31" s="27"/>
      <c r="ASX31" s="27"/>
      <c r="ASY31" s="27"/>
      <c r="ASZ31" s="27"/>
      <c r="ATA31" s="27"/>
      <c r="ATB31" s="27"/>
      <c r="ATC31" s="27"/>
      <c r="ATD31" s="27"/>
      <c r="ATE31" s="27"/>
      <c r="ATF31" s="27"/>
      <c r="ATG31" s="27"/>
      <c r="ATH31" s="27"/>
      <c r="ATI31" s="27"/>
      <c r="ATJ31" s="27"/>
      <c r="ATK31" s="27"/>
      <c r="ATL31" s="27"/>
      <c r="ATM31" s="27"/>
      <c r="ATN31" s="27"/>
      <c r="ATO31" s="27"/>
      <c r="ATP31" s="27"/>
      <c r="ATQ31" s="27"/>
      <c r="ATR31" s="27"/>
      <c r="ATS31" s="27"/>
      <c r="ATT31" s="27"/>
      <c r="ATU31" s="27"/>
      <c r="ATV31" s="27"/>
      <c r="ATW31" s="27"/>
      <c r="ATX31" s="27"/>
      <c r="ATY31" s="27"/>
      <c r="ATZ31" s="27"/>
      <c r="AUA31" s="27"/>
      <c r="AUB31" s="27"/>
      <c r="AUC31" s="27"/>
      <c r="AUD31" s="27"/>
      <c r="AUE31" s="27"/>
      <c r="AUF31" s="27"/>
      <c r="AUG31" s="27"/>
      <c r="AUH31" s="27"/>
      <c r="AUI31" s="27"/>
      <c r="AUJ31" s="27"/>
      <c r="AUK31" s="27"/>
      <c r="AUL31" s="27"/>
      <c r="AUM31" s="27"/>
      <c r="AUN31" s="27"/>
      <c r="AUO31" s="27"/>
      <c r="AUP31" s="27"/>
      <c r="AUQ31" s="27"/>
      <c r="AUR31" s="27"/>
      <c r="AUS31" s="27"/>
      <c r="AUT31" s="27"/>
      <c r="AUU31" s="27"/>
      <c r="AUV31" s="27"/>
      <c r="AUW31" s="27"/>
      <c r="AUX31" s="27"/>
      <c r="AUY31" s="27"/>
      <c r="AUZ31" s="27"/>
      <c r="AVA31" s="27"/>
      <c r="AVB31" s="27"/>
      <c r="AVC31" s="27"/>
      <c r="AVD31" s="27"/>
      <c r="AVE31" s="27"/>
      <c r="AVF31" s="27"/>
      <c r="AVG31" s="27"/>
      <c r="AVH31" s="27"/>
      <c r="AVI31" s="27"/>
      <c r="AVJ31" s="27"/>
      <c r="AVK31" s="27"/>
      <c r="AVL31" s="27"/>
      <c r="AVM31" s="27"/>
      <c r="AVN31" s="27"/>
      <c r="AVO31" s="27"/>
      <c r="AVP31" s="27"/>
      <c r="AVQ31" s="27"/>
      <c r="AVR31" s="27"/>
      <c r="AVS31" s="27"/>
      <c r="AVT31" s="27"/>
      <c r="AVU31" s="27"/>
      <c r="AVV31" s="27"/>
      <c r="AVW31" s="27"/>
      <c r="AVX31" s="27"/>
      <c r="AVY31" s="27"/>
      <c r="AVZ31" s="27"/>
      <c r="AWA31" s="27"/>
      <c r="AWB31" s="27"/>
      <c r="AWC31" s="27"/>
      <c r="AWD31" s="27"/>
      <c r="AWE31" s="27"/>
      <c r="AWF31" s="27"/>
      <c r="AWG31" s="27"/>
      <c r="AWH31" s="27"/>
      <c r="AWI31" s="27"/>
      <c r="AWJ31" s="27"/>
      <c r="AWK31" s="27"/>
      <c r="AWL31" s="27"/>
      <c r="AWM31" s="27"/>
      <c r="AWN31" s="27"/>
      <c r="AWO31" s="27"/>
      <c r="AWP31" s="27"/>
      <c r="AWQ31" s="27"/>
      <c r="AWR31" s="27"/>
      <c r="AWS31" s="27"/>
      <c r="AWT31" s="27"/>
      <c r="AWU31" s="27"/>
      <c r="AWV31" s="27"/>
      <c r="AWW31" s="27"/>
      <c r="AWX31" s="27"/>
      <c r="AWY31" s="27"/>
      <c r="AWZ31" s="27"/>
      <c r="AXA31" s="27"/>
      <c r="AXB31" s="27"/>
      <c r="AXC31" s="27"/>
      <c r="AXD31" s="27"/>
      <c r="AXE31" s="27"/>
      <c r="AXF31" s="27"/>
      <c r="AXG31" s="27"/>
      <c r="AXH31" s="27"/>
      <c r="AXI31" s="27"/>
      <c r="AXJ31" s="27"/>
      <c r="AXK31" s="27"/>
      <c r="AXL31" s="27"/>
      <c r="AXM31" s="27"/>
      <c r="AXN31" s="27"/>
      <c r="AXO31" s="27"/>
      <c r="AXP31" s="27"/>
      <c r="AXQ31" s="27"/>
      <c r="AXR31" s="27"/>
      <c r="AXS31" s="27"/>
      <c r="AXT31" s="27"/>
      <c r="AXU31" s="27"/>
      <c r="AXV31" s="27"/>
      <c r="AXW31" s="27"/>
      <c r="AXX31" s="27"/>
      <c r="AXY31" s="27"/>
      <c r="AXZ31" s="27"/>
      <c r="AYA31" s="27"/>
      <c r="AYB31" s="27"/>
      <c r="AYC31" s="27"/>
      <c r="AYD31" s="27"/>
      <c r="AYE31" s="27"/>
      <c r="AYF31" s="27"/>
      <c r="AYG31" s="27"/>
      <c r="AYH31" s="27"/>
      <c r="AYI31" s="27"/>
      <c r="AYJ31" s="27"/>
      <c r="AYK31" s="27"/>
      <c r="AYL31" s="27"/>
      <c r="AYM31" s="27"/>
      <c r="AYN31" s="27"/>
      <c r="AYO31" s="27"/>
      <c r="AYP31" s="27"/>
      <c r="AYQ31" s="27"/>
      <c r="AYR31" s="27"/>
      <c r="AYS31" s="27"/>
      <c r="AYT31" s="27"/>
      <c r="AYU31" s="27"/>
      <c r="AYV31" s="27"/>
      <c r="AYW31" s="27"/>
      <c r="AYX31" s="27"/>
      <c r="AYY31" s="27"/>
      <c r="AYZ31" s="27"/>
      <c r="AZA31" s="27"/>
      <c r="AZB31" s="27"/>
      <c r="AZC31" s="27"/>
      <c r="AZD31" s="27"/>
      <c r="AZE31" s="27"/>
      <c r="AZF31" s="27"/>
      <c r="AZG31" s="27"/>
      <c r="AZH31" s="27"/>
      <c r="AZI31" s="27"/>
      <c r="AZJ31" s="27"/>
      <c r="AZK31" s="27"/>
      <c r="AZL31" s="27"/>
      <c r="AZM31" s="27"/>
      <c r="AZN31" s="27"/>
      <c r="AZO31" s="27"/>
      <c r="AZP31" s="27"/>
      <c r="AZQ31" s="27"/>
      <c r="AZR31" s="27"/>
      <c r="AZS31" s="27"/>
      <c r="AZT31" s="27"/>
      <c r="AZU31" s="27"/>
      <c r="AZV31" s="27"/>
      <c r="AZW31" s="27"/>
      <c r="AZX31" s="27"/>
      <c r="AZY31" s="27"/>
      <c r="AZZ31" s="27"/>
      <c r="BAA31" s="27"/>
      <c r="BAB31" s="27"/>
      <c r="BAC31" s="27"/>
      <c r="BAD31" s="27"/>
      <c r="BAE31" s="27"/>
      <c r="BAF31" s="27"/>
      <c r="BAG31" s="27"/>
      <c r="BAH31" s="27"/>
      <c r="BAI31" s="27"/>
      <c r="BAJ31" s="27"/>
      <c r="BAK31" s="27"/>
      <c r="BAL31" s="27"/>
      <c r="BAM31" s="27"/>
      <c r="BAN31" s="27"/>
      <c r="BAO31" s="27"/>
      <c r="BAP31" s="27"/>
      <c r="BAQ31" s="27"/>
      <c r="BAR31" s="27"/>
      <c r="BAS31" s="27"/>
      <c r="BAT31" s="27"/>
      <c r="BAU31" s="27"/>
      <c r="BAV31" s="27"/>
      <c r="BAW31" s="27"/>
      <c r="BAX31" s="27"/>
      <c r="BAY31" s="27"/>
      <c r="BAZ31" s="27"/>
      <c r="BBA31" s="27"/>
      <c r="BBB31" s="27"/>
      <c r="BBC31" s="27"/>
      <c r="BBD31" s="27"/>
      <c r="BBE31" s="27"/>
      <c r="BBF31" s="27"/>
      <c r="BBG31" s="27"/>
      <c r="BBH31" s="27"/>
      <c r="BBI31" s="27"/>
      <c r="BBJ31" s="27"/>
      <c r="BBK31" s="27"/>
      <c r="BBL31" s="27"/>
      <c r="BBM31" s="27"/>
      <c r="BBN31" s="27"/>
      <c r="BBO31" s="27"/>
      <c r="BBP31" s="27"/>
      <c r="BBQ31" s="27"/>
      <c r="BBR31" s="27"/>
      <c r="BBS31" s="27"/>
      <c r="BBT31" s="27"/>
      <c r="BBU31" s="27"/>
      <c r="BBV31" s="27"/>
      <c r="BBW31" s="27"/>
      <c r="BBX31" s="27"/>
      <c r="BBY31" s="27"/>
      <c r="BBZ31" s="27"/>
      <c r="BCA31" s="27"/>
      <c r="BCB31" s="27"/>
      <c r="BCC31" s="27"/>
      <c r="BCD31" s="27"/>
      <c r="BCE31" s="27"/>
      <c r="BCF31" s="27"/>
      <c r="BCG31" s="27"/>
      <c r="BCH31" s="27"/>
      <c r="BCI31" s="27"/>
      <c r="BCJ31" s="27"/>
      <c r="BCK31" s="27"/>
      <c r="BCL31" s="27"/>
      <c r="BCM31" s="27"/>
      <c r="BCN31" s="27"/>
      <c r="BCO31" s="27"/>
      <c r="BCP31" s="27"/>
      <c r="BCQ31" s="27"/>
      <c r="BCR31" s="27"/>
      <c r="BCS31" s="27"/>
      <c r="BCT31" s="27"/>
      <c r="BCU31" s="27"/>
      <c r="BCV31" s="27"/>
      <c r="BCW31" s="27"/>
      <c r="BCX31" s="27"/>
      <c r="BCY31" s="27"/>
      <c r="BCZ31" s="27"/>
      <c r="BDA31" s="27"/>
      <c r="BDB31" s="27"/>
      <c r="BDC31" s="27"/>
      <c r="BDD31" s="27"/>
      <c r="BDE31" s="27"/>
      <c r="BDF31" s="27"/>
      <c r="BDG31" s="27"/>
      <c r="BDH31" s="27"/>
      <c r="BDI31" s="27"/>
      <c r="BDJ31" s="27"/>
      <c r="BDK31" s="27"/>
      <c r="BDL31" s="27"/>
      <c r="BDM31" s="27"/>
      <c r="BDN31" s="27"/>
      <c r="BDO31" s="27"/>
      <c r="BDP31" s="27"/>
      <c r="BDQ31" s="27"/>
      <c r="BDR31" s="27"/>
      <c r="BDS31" s="27"/>
      <c r="BDT31" s="27"/>
      <c r="BDU31" s="27"/>
      <c r="BDV31" s="27"/>
      <c r="BDW31" s="27"/>
      <c r="BDX31" s="27"/>
      <c r="BDY31" s="27"/>
      <c r="BDZ31" s="27"/>
      <c r="BEA31" s="27"/>
      <c r="BEB31" s="27"/>
      <c r="BEC31" s="27"/>
      <c r="BED31" s="27"/>
      <c r="BEE31" s="27"/>
      <c r="BEF31" s="27"/>
      <c r="BEG31" s="27"/>
      <c r="BEH31" s="27"/>
      <c r="BEI31" s="27"/>
      <c r="BEJ31" s="27"/>
      <c r="BEK31" s="27"/>
      <c r="BEL31" s="27"/>
      <c r="BEM31" s="27"/>
      <c r="BEN31" s="27"/>
      <c r="BEO31" s="27"/>
      <c r="BEP31" s="27"/>
      <c r="BEQ31" s="27"/>
      <c r="BER31" s="27"/>
      <c r="BES31" s="27"/>
      <c r="BET31" s="27"/>
      <c r="BEU31" s="27"/>
      <c r="BEV31" s="27"/>
      <c r="BEW31" s="27"/>
      <c r="BEX31" s="27"/>
      <c r="BEY31" s="27"/>
      <c r="BEZ31" s="27"/>
      <c r="BFA31" s="27"/>
      <c r="BFB31" s="27"/>
      <c r="BFC31" s="27"/>
      <c r="BFD31" s="27"/>
      <c r="BFE31" s="27"/>
      <c r="BFF31" s="27"/>
      <c r="BFG31" s="27"/>
      <c r="BFH31" s="27"/>
      <c r="BFI31" s="27"/>
      <c r="BFJ31" s="27"/>
      <c r="BFK31" s="27"/>
      <c r="BFL31" s="27"/>
      <c r="BFM31" s="27"/>
      <c r="BFN31" s="27"/>
      <c r="BFO31" s="27"/>
      <c r="BFP31" s="27"/>
      <c r="BFQ31" s="27"/>
      <c r="BFR31" s="27"/>
      <c r="BFS31" s="27"/>
      <c r="BFT31" s="27"/>
      <c r="BFU31" s="27"/>
      <c r="BFV31" s="27"/>
      <c r="BFW31" s="27"/>
      <c r="BFX31" s="27"/>
      <c r="BFY31" s="27"/>
      <c r="BFZ31" s="27"/>
      <c r="BGA31" s="27"/>
      <c r="BGB31" s="27"/>
      <c r="BGC31" s="27"/>
      <c r="BGD31" s="27"/>
      <c r="BGE31" s="27"/>
      <c r="BGF31" s="27"/>
      <c r="BGG31" s="27"/>
      <c r="BGH31" s="27"/>
      <c r="BGI31" s="27"/>
      <c r="BGJ31" s="27"/>
      <c r="BGK31" s="27"/>
      <c r="BGL31" s="27"/>
      <c r="BGM31" s="27"/>
      <c r="BGN31" s="27"/>
      <c r="BGO31" s="27"/>
      <c r="BGP31" s="27"/>
      <c r="BGQ31" s="27"/>
      <c r="BGR31" s="27"/>
      <c r="BGS31" s="27"/>
      <c r="BGT31" s="27"/>
      <c r="BGU31" s="27"/>
      <c r="BGV31" s="27"/>
      <c r="BGW31" s="27"/>
      <c r="BGX31" s="27"/>
      <c r="BGY31" s="27"/>
      <c r="BGZ31" s="27"/>
      <c r="BHA31" s="27"/>
      <c r="BHB31" s="27"/>
      <c r="BHC31" s="27"/>
      <c r="BHD31" s="27"/>
      <c r="BHE31" s="27"/>
      <c r="BHF31" s="27"/>
      <c r="BHG31" s="27"/>
      <c r="BHH31" s="27"/>
      <c r="BHI31" s="27"/>
      <c r="BHJ31" s="27"/>
      <c r="BHK31" s="27"/>
      <c r="BHL31" s="27"/>
      <c r="BHM31" s="27"/>
      <c r="BHN31" s="27"/>
      <c r="BHO31" s="27"/>
      <c r="BHP31" s="27"/>
      <c r="BHQ31" s="27"/>
      <c r="BHR31" s="27"/>
      <c r="BHS31" s="27"/>
      <c r="BHT31" s="27"/>
      <c r="BHU31" s="27"/>
      <c r="BHV31" s="27"/>
      <c r="BHW31" s="27"/>
      <c r="BHX31" s="27"/>
      <c r="BHY31" s="27"/>
      <c r="BHZ31" s="27"/>
      <c r="BIA31" s="27"/>
      <c r="BIB31" s="27"/>
      <c r="BIC31" s="27"/>
      <c r="BID31" s="27"/>
      <c r="BIE31" s="27"/>
      <c r="BIF31" s="27"/>
      <c r="BIG31" s="27"/>
      <c r="BIH31" s="27"/>
      <c r="BII31" s="27"/>
      <c r="BIJ31" s="27"/>
      <c r="BIK31" s="27"/>
      <c r="BIL31" s="27"/>
      <c r="BIM31" s="27"/>
      <c r="BIN31" s="27"/>
      <c r="BIO31" s="27"/>
      <c r="BIP31" s="27"/>
      <c r="BIQ31" s="27"/>
      <c r="BIR31" s="27"/>
      <c r="BIS31" s="27"/>
      <c r="BIT31" s="27"/>
      <c r="BIU31" s="27"/>
      <c r="BIV31" s="27"/>
      <c r="BIW31" s="27"/>
      <c r="BIX31" s="27"/>
      <c r="BIY31" s="27"/>
      <c r="BIZ31" s="27"/>
      <c r="BJA31" s="27"/>
      <c r="BJB31" s="27"/>
      <c r="BJC31" s="27"/>
      <c r="BJD31" s="27"/>
      <c r="BJE31" s="27"/>
      <c r="BJF31" s="27"/>
      <c r="BJG31" s="27"/>
      <c r="BJH31" s="27"/>
      <c r="BJI31" s="27"/>
      <c r="BJJ31" s="27"/>
      <c r="BJK31" s="27"/>
      <c r="BJL31" s="27"/>
      <c r="BJM31" s="27"/>
      <c r="BJN31" s="27"/>
      <c r="BJO31" s="27"/>
      <c r="BJP31" s="27"/>
      <c r="BJQ31" s="27"/>
      <c r="BJR31" s="27"/>
      <c r="BJS31" s="27"/>
      <c r="BJT31" s="27"/>
      <c r="BJU31" s="27"/>
      <c r="BJV31" s="27"/>
      <c r="BJW31" s="27"/>
      <c r="BJX31" s="27"/>
      <c r="BJY31" s="27"/>
      <c r="BJZ31" s="27"/>
      <c r="BKA31" s="27"/>
      <c r="BKB31" s="27"/>
      <c r="BKC31" s="27"/>
      <c r="BKD31" s="27"/>
      <c r="BKE31" s="27"/>
      <c r="BKF31" s="27"/>
      <c r="BKG31" s="27"/>
      <c r="BKH31" s="27"/>
      <c r="BKI31" s="27"/>
      <c r="BKJ31" s="27"/>
      <c r="BKK31" s="27"/>
      <c r="BKL31" s="27"/>
      <c r="BKM31" s="27"/>
      <c r="BKN31" s="27"/>
      <c r="BKO31" s="27"/>
      <c r="BKP31" s="27"/>
      <c r="BKQ31" s="27"/>
      <c r="BKR31" s="27"/>
      <c r="BKS31" s="27"/>
      <c r="BKT31" s="27"/>
      <c r="BKU31" s="27"/>
      <c r="BKV31" s="27"/>
      <c r="BKW31" s="27"/>
      <c r="BKX31" s="27"/>
      <c r="BKY31" s="27"/>
      <c r="BKZ31" s="27"/>
      <c r="BLA31" s="27"/>
      <c r="BLB31" s="27"/>
      <c r="BLC31" s="27"/>
      <c r="BLD31" s="27"/>
      <c r="BLE31" s="27"/>
      <c r="BLF31" s="27"/>
      <c r="BLG31" s="27"/>
      <c r="BLH31" s="27"/>
      <c r="BLI31" s="27"/>
      <c r="BLJ31" s="27"/>
      <c r="BLK31" s="27"/>
      <c r="BLL31" s="27"/>
      <c r="BLM31" s="27"/>
      <c r="BLN31" s="27"/>
      <c r="BLO31" s="27"/>
      <c r="BLP31" s="27"/>
      <c r="BLQ31" s="27"/>
      <c r="BLR31" s="27"/>
      <c r="BLS31" s="27"/>
      <c r="BLT31" s="27"/>
      <c r="BLU31" s="27"/>
      <c r="BLV31" s="27"/>
      <c r="BLW31" s="27"/>
      <c r="BLX31" s="27"/>
      <c r="BLY31" s="27"/>
      <c r="BLZ31" s="27"/>
      <c r="BMA31" s="27"/>
      <c r="BMB31" s="27"/>
      <c r="BMC31" s="27"/>
      <c r="BMD31" s="27"/>
      <c r="BME31" s="27"/>
      <c r="BMF31" s="27"/>
      <c r="BMG31" s="27"/>
      <c r="BMH31" s="27"/>
      <c r="BMI31" s="27"/>
      <c r="BMJ31" s="27"/>
      <c r="BMK31" s="27"/>
      <c r="BML31" s="27"/>
      <c r="BMM31" s="27"/>
      <c r="BMN31" s="27"/>
      <c r="BMO31" s="27"/>
      <c r="BMP31" s="27"/>
      <c r="BMQ31" s="27"/>
      <c r="BMR31" s="27"/>
      <c r="BMS31" s="27"/>
      <c r="BMT31" s="27"/>
      <c r="BMU31" s="27"/>
      <c r="BMV31" s="27"/>
      <c r="BMW31" s="27"/>
      <c r="BMX31" s="27"/>
      <c r="BMY31" s="27"/>
      <c r="BMZ31" s="27"/>
      <c r="BNA31" s="27"/>
      <c r="BNB31" s="27"/>
      <c r="BNC31" s="27"/>
      <c r="BND31" s="27"/>
      <c r="BNE31" s="27"/>
      <c r="BNF31" s="27"/>
      <c r="BNG31" s="27"/>
      <c r="BNH31" s="27"/>
      <c r="BNI31" s="27"/>
      <c r="BNJ31" s="27"/>
      <c r="BNK31" s="27"/>
      <c r="BNL31" s="27"/>
      <c r="BNM31" s="27"/>
      <c r="BNN31" s="27"/>
      <c r="BNO31" s="27"/>
      <c r="BNP31" s="27"/>
      <c r="BNQ31" s="27"/>
      <c r="BNR31" s="27"/>
      <c r="BNS31" s="27"/>
      <c r="BNT31" s="27"/>
      <c r="BNU31" s="27"/>
      <c r="BNV31" s="27"/>
      <c r="BNW31" s="27"/>
      <c r="BNX31" s="27"/>
      <c r="BNY31" s="27"/>
      <c r="BNZ31" s="27"/>
      <c r="BOA31" s="27"/>
      <c r="BOB31" s="27"/>
      <c r="BOC31" s="27"/>
      <c r="BOD31" s="27"/>
      <c r="BOE31" s="27"/>
      <c r="BOF31" s="27"/>
      <c r="BOG31" s="27"/>
      <c r="BOH31" s="27"/>
      <c r="BOI31" s="27"/>
      <c r="BOJ31" s="27"/>
      <c r="BOK31" s="27"/>
      <c r="BOL31" s="27"/>
      <c r="BOM31" s="27"/>
      <c r="BON31" s="27"/>
      <c r="BOO31" s="27"/>
      <c r="BOP31" s="27"/>
      <c r="BOQ31" s="27"/>
      <c r="BOR31" s="27"/>
      <c r="BOS31" s="27"/>
      <c r="BOT31" s="27"/>
      <c r="BOU31" s="27"/>
      <c r="BOV31" s="27"/>
      <c r="BOW31" s="27"/>
      <c r="BOX31" s="27"/>
      <c r="BOY31" s="27"/>
      <c r="BOZ31" s="27"/>
      <c r="BPA31" s="27"/>
      <c r="BPB31" s="27"/>
      <c r="BPC31" s="27"/>
      <c r="BPD31" s="27"/>
      <c r="BPE31" s="27"/>
      <c r="BPF31" s="27"/>
      <c r="BPG31" s="27"/>
      <c r="BPH31" s="27"/>
      <c r="BPI31" s="27"/>
      <c r="BPJ31" s="27"/>
      <c r="BPK31" s="27"/>
      <c r="BPL31" s="27"/>
      <c r="BPM31" s="27"/>
      <c r="BPN31" s="27"/>
      <c r="BPO31" s="27"/>
      <c r="BPP31" s="27"/>
      <c r="BPQ31" s="27"/>
      <c r="BPR31" s="27"/>
      <c r="BPS31" s="27"/>
      <c r="BPT31" s="27"/>
      <c r="BPU31" s="27"/>
      <c r="BPV31" s="27"/>
      <c r="BPW31" s="27"/>
      <c r="BPX31" s="27"/>
      <c r="BPY31" s="27"/>
      <c r="BPZ31" s="27"/>
      <c r="BQA31" s="27"/>
      <c r="BQB31" s="27"/>
      <c r="BQC31" s="27"/>
      <c r="BQD31" s="27"/>
      <c r="BQE31" s="27"/>
      <c r="BQF31" s="27"/>
      <c r="BQG31" s="27"/>
      <c r="BQH31" s="27"/>
      <c r="BQI31" s="27"/>
      <c r="BQJ31" s="27"/>
      <c r="BQK31" s="27"/>
      <c r="BQL31" s="27"/>
      <c r="BQM31" s="27"/>
      <c r="BQN31" s="27"/>
      <c r="BQO31" s="27"/>
      <c r="BQP31" s="27"/>
      <c r="BQQ31" s="27"/>
      <c r="BQR31" s="27"/>
      <c r="BQS31" s="27"/>
      <c r="BQT31" s="27"/>
      <c r="BQU31" s="27"/>
      <c r="BQV31" s="27"/>
      <c r="BQW31" s="27"/>
      <c r="BQX31" s="27"/>
      <c r="BQY31" s="27"/>
      <c r="BQZ31" s="27"/>
      <c r="BRA31" s="27"/>
      <c r="BRB31" s="27"/>
      <c r="BRC31" s="27"/>
      <c r="BRD31" s="27"/>
      <c r="BRE31" s="27"/>
      <c r="BRF31" s="27"/>
      <c r="BRG31" s="27"/>
      <c r="BRH31" s="27"/>
      <c r="BRI31" s="27"/>
      <c r="BRJ31" s="27"/>
      <c r="BRK31" s="27"/>
      <c r="BRL31" s="27"/>
      <c r="BRM31" s="27"/>
      <c r="BRN31" s="27"/>
      <c r="BRO31" s="27"/>
      <c r="BRP31" s="27"/>
      <c r="BRQ31" s="27"/>
      <c r="BRR31" s="27"/>
      <c r="BRS31" s="27"/>
      <c r="BRT31" s="27"/>
      <c r="BRU31" s="27"/>
      <c r="BRV31" s="27"/>
      <c r="BRW31" s="27"/>
      <c r="BRX31" s="27"/>
      <c r="BRY31" s="27"/>
      <c r="BRZ31" s="27"/>
      <c r="BSA31" s="27"/>
      <c r="BSB31" s="27"/>
      <c r="BSC31" s="27"/>
      <c r="BSD31" s="27"/>
      <c r="BSE31" s="27"/>
      <c r="BSF31" s="27"/>
      <c r="BSG31" s="27"/>
      <c r="BSH31" s="27"/>
      <c r="BSI31" s="27"/>
      <c r="BSJ31" s="27"/>
      <c r="BSK31" s="27"/>
      <c r="BSL31" s="27"/>
      <c r="BSM31" s="27"/>
      <c r="BSN31" s="27"/>
      <c r="BSO31" s="27"/>
      <c r="BSP31" s="27"/>
      <c r="BSQ31" s="27"/>
      <c r="BSR31" s="27"/>
      <c r="BSS31" s="27"/>
      <c r="BST31" s="27"/>
      <c r="BSU31" s="27"/>
      <c r="BSV31" s="27"/>
      <c r="BSW31" s="27"/>
      <c r="BSX31" s="27"/>
      <c r="BSY31" s="27"/>
      <c r="BSZ31" s="27"/>
      <c r="BTA31" s="27"/>
      <c r="BTB31" s="27"/>
      <c r="BTC31" s="27"/>
      <c r="BTD31" s="27"/>
      <c r="BTE31" s="27"/>
      <c r="BTF31" s="27"/>
      <c r="BTG31" s="27"/>
      <c r="BTH31" s="27"/>
      <c r="BTI31" s="27"/>
      <c r="BTJ31" s="27"/>
      <c r="BTK31" s="27"/>
      <c r="BTL31" s="27"/>
      <c r="BTM31" s="27"/>
      <c r="BTN31" s="27"/>
      <c r="BTO31" s="27"/>
      <c r="BTP31" s="27"/>
      <c r="BTQ31" s="27"/>
      <c r="BTR31" s="27"/>
      <c r="BTS31" s="27"/>
      <c r="BTT31" s="27"/>
      <c r="BTU31" s="27"/>
      <c r="BTV31" s="27"/>
      <c r="BTW31" s="27"/>
      <c r="BTX31" s="27"/>
      <c r="BTY31" s="27"/>
      <c r="BTZ31" s="27"/>
      <c r="BUA31" s="27"/>
      <c r="BUB31" s="27"/>
      <c r="BUC31" s="27"/>
      <c r="BUD31" s="27"/>
      <c r="BUE31" s="27"/>
      <c r="BUF31" s="27"/>
      <c r="BUG31" s="27"/>
      <c r="BUH31" s="27"/>
      <c r="BUI31" s="27"/>
      <c r="BUJ31" s="27"/>
      <c r="BUK31" s="27"/>
      <c r="BUL31" s="27"/>
      <c r="BUM31" s="27"/>
      <c r="BUN31" s="27"/>
      <c r="BUO31" s="27"/>
      <c r="BUP31" s="27"/>
      <c r="BUQ31" s="27"/>
      <c r="BUR31" s="27"/>
      <c r="BUS31" s="27"/>
      <c r="BUT31" s="27"/>
      <c r="BUU31" s="27"/>
      <c r="BUV31" s="27"/>
      <c r="BUW31" s="27"/>
      <c r="BUX31" s="27"/>
      <c r="BUY31" s="27"/>
      <c r="BUZ31" s="27"/>
      <c r="BVA31" s="27"/>
      <c r="BVB31" s="27"/>
      <c r="BVC31" s="27"/>
      <c r="BVD31" s="27"/>
      <c r="BVE31" s="27"/>
      <c r="BVF31" s="27"/>
      <c r="BVG31" s="27"/>
      <c r="BVH31" s="27"/>
      <c r="BVI31" s="27"/>
      <c r="BVJ31" s="27"/>
      <c r="BVK31" s="27"/>
      <c r="BVL31" s="27"/>
      <c r="BVM31" s="27"/>
      <c r="BVN31" s="27"/>
      <c r="BVO31" s="27"/>
      <c r="BVP31" s="27"/>
      <c r="BVQ31" s="27"/>
      <c r="BVR31" s="27"/>
      <c r="BVS31" s="27"/>
      <c r="BVT31" s="27"/>
      <c r="BVU31" s="27"/>
      <c r="BVV31" s="27"/>
      <c r="BVW31" s="27"/>
      <c r="BVX31" s="27"/>
      <c r="BVY31" s="27"/>
      <c r="BVZ31" s="27"/>
      <c r="BWA31" s="27"/>
      <c r="BWB31" s="27"/>
      <c r="BWC31" s="27"/>
      <c r="BWD31" s="27"/>
      <c r="BWE31" s="27"/>
      <c r="BWF31" s="27"/>
      <c r="BWG31" s="27"/>
      <c r="BWH31" s="27"/>
      <c r="BWI31" s="27"/>
      <c r="BWJ31" s="27"/>
      <c r="BWK31" s="27"/>
      <c r="BWL31" s="27"/>
      <c r="BWM31" s="27"/>
      <c r="BWN31" s="27"/>
      <c r="BWO31" s="27"/>
      <c r="BWP31" s="27"/>
      <c r="BWQ31" s="27"/>
      <c r="BWR31" s="27"/>
      <c r="BWS31" s="27"/>
      <c r="BWT31" s="27"/>
      <c r="BWU31" s="27"/>
      <c r="BWV31" s="27"/>
      <c r="BWW31" s="27"/>
      <c r="BWX31" s="27"/>
      <c r="BWY31" s="27"/>
      <c r="BWZ31" s="27"/>
      <c r="BXA31" s="27"/>
      <c r="BXB31" s="27"/>
      <c r="BXC31" s="27"/>
      <c r="BXD31" s="27"/>
      <c r="BXE31" s="27"/>
      <c r="BXF31" s="27"/>
      <c r="BXG31" s="27"/>
      <c r="BXH31" s="27"/>
      <c r="BXI31" s="27"/>
      <c r="BXJ31" s="27"/>
      <c r="BXK31" s="27"/>
      <c r="BXL31" s="27"/>
      <c r="BXM31" s="27"/>
      <c r="BXN31" s="27"/>
      <c r="BXO31" s="27"/>
      <c r="BXP31" s="27"/>
      <c r="BXQ31" s="27"/>
      <c r="BXR31" s="27"/>
      <c r="BXS31" s="27"/>
      <c r="BXT31" s="27"/>
      <c r="BXU31" s="27"/>
      <c r="BXV31" s="27"/>
      <c r="BXW31" s="27"/>
      <c r="BXX31" s="27"/>
      <c r="BXY31" s="27"/>
      <c r="BXZ31" s="27"/>
      <c r="BYA31" s="27"/>
      <c r="BYB31" s="27"/>
      <c r="BYC31" s="27"/>
      <c r="BYD31" s="27"/>
      <c r="BYE31" s="27"/>
      <c r="BYF31" s="27"/>
      <c r="BYG31" s="27"/>
      <c r="BYH31" s="27"/>
      <c r="BYI31" s="27"/>
      <c r="BYJ31" s="27"/>
      <c r="BYK31" s="27"/>
      <c r="BYL31" s="27"/>
      <c r="BYM31" s="27"/>
      <c r="BYN31" s="27"/>
      <c r="BYO31" s="27"/>
      <c r="BYP31" s="27"/>
      <c r="BYQ31" s="27"/>
      <c r="BYR31" s="27"/>
      <c r="BYS31" s="27"/>
      <c r="BYT31" s="27"/>
      <c r="BYU31" s="27"/>
      <c r="BYV31" s="27"/>
      <c r="BYW31" s="27"/>
      <c r="BYX31" s="27"/>
      <c r="BYY31" s="27"/>
      <c r="BYZ31" s="27"/>
      <c r="BZA31" s="27"/>
      <c r="BZB31" s="27"/>
      <c r="BZC31" s="27"/>
      <c r="BZD31" s="27"/>
      <c r="BZE31" s="27"/>
      <c r="BZF31" s="27"/>
      <c r="BZG31" s="27"/>
      <c r="BZH31" s="27"/>
      <c r="BZI31" s="27"/>
      <c r="BZJ31" s="27"/>
      <c r="BZK31" s="27"/>
      <c r="BZL31" s="27"/>
      <c r="BZM31" s="27"/>
      <c r="BZN31" s="27"/>
      <c r="BZO31" s="27"/>
      <c r="BZP31" s="27"/>
      <c r="BZQ31" s="27"/>
      <c r="BZR31" s="27"/>
      <c r="BZS31" s="27"/>
      <c r="BZT31" s="27"/>
      <c r="BZU31" s="27"/>
      <c r="BZV31" s="27"/>
      <c r="BZW31" s="27"/>
      <c r="BZX31" s="27"/>
      <c r="BZY31" s="27"/>
      <c r="BZZ31" s="27"/>
      <c r="CAA31" s="27"/>
      <c r="CAB31" s="27"/>
      <c r="CAC31" s="27"/>
      <c r="CAD31" s="27"/>
      <c r="CAE31" s="27"/>
      <c r="CAF31" s="27"/>
      <c r="CAG31" s="27"/>
      <c r="CAH31" s="27"/>
      <c r="CAI31" s="27"/>
      <c r="CAJ31" s="27"/>
      <c r="CAK31" s="27"/>
      <c r="CAL31" s="27"/>
      <c r="CAM31" s="27"/>
      <c r="CAN31" s="27"/>
      <c r="CAO31" s="27"/>
      <c r="CAP31" s="27"/>
      <c r="CAQ31" s="27"/>
      <c r="CAR31" s="27"/>
      <c r="CAS31" s="27"/>
      <c r="CAT31" s="27"/>
      <c r="CAU31" s="27"/>
      <c r="CAV31" s="27"/>
      <c r="CAW31" s="27"/>
      <c r="CAX31" s="27"/>
      <c r="CAY31" s="27"/>
      <c r="CAZ31" s="27"/>
      <c r="CBA31" s="27"/>
      <c r="CBB31" s="27"/>
      <c r="CBC31" s="27"/>
      <c r="CBD31" s="27"/>
      <c r="CBE31" s="27"/>
      <c r="CBF31" s="27"/>
      <c r="CBG31" s="27"/>
      <c r="CBH31" s="27"/>
      <c r="CBI31" s="27"/>
      <c r="CBJ31" s="27"/>
      <c r="CBK31" s="27"/>
      <c r="CBL31" s="27"/>
      <c r="CBM31" s="27"/>
      <c r="CBN31" s="27"/>
      <c r="CBO31" s="27"/>
      <c r="CBP31" s="27"/>
      <c r="CBQ31" s="27"/>
      <c r="CBR31" s="27"/>
      <c r="CBS31" s="27"/>
      <c r="CBT31" s="27"/>
      <c r="CBU31" s="27"/>
      <c r="CBV31" s="27"/>
      <c r="CBW31" s="27"/>
      <c r="CBX31" s="27"/>
      <c r="CBY31" s="27"/>
      <c r="CBZ31" s="27"/>
      <c r="CCA31" s="27"/>
      <c r="CCB31" s="27"/>
      <c r="CCC31" s="27"/>
      <c r="CCD31" s="27"/>
      <c r="CCE31" s="27"/>
      <c r="CCF31" s="27"/>
      <c r="CCG31" s="27"/>
      <c r="CCH31" s="27"/>
      <c r="CCI31" s="27"/>
      <c r="CCJ31" s="27"/>
      <c r="CCK31" s="27"/>
      <c r="CCL31" s="27"/>
      <c r="CCM31" s="27"/>
      <c r="CCN31" s="27"/>
      <c r="CCO31" s="27"/>
      <c r="CCP31" s="27"/>
      <c r="CCQ31" s="27"/>
      <c r="CCR31" s="27"/>
      <c r="CCS31" s="27"/>
      <c r="CCT31" s="27"/>
      <c r="CCU31" s="27"/>
      <c r="CCV31" s="27"/>
      <c r="CCW31" s="27"/>
      <c r="CCX31" s="27"/>
      <c r="CCY31" s="27"/>
      <c r="CCZ31" s="27"/>
      <c r="CDA31" s="27"/>
      <c r="CDB31" s="27"/>
      <c r="CDC31" s="27"/>
      <c r="CDD31" s="27"/>
      <c r="CDE31" s="27"/>
      <c r="CDF31" s="27"/>
      <c r="CDG31" s="27"/>
      <c r="CDH31" s="27"/>
      <c r="CDI31" s="27"/>
      <c r="CDJ31" s="27"/>
      <c r="CDK31" s="27"/>
      <c r="CDL31" s="27"/>
      <c r="CDM31" s="27"/>
      <c r="CDN31" s="27"/>
      <c r="CDO31" s="27"/>
      <c r="CDP31" s="27"/>
      <c r="CDQ31" s="27"/>
      <c r="CDR31" s="27"/>
      <c r="CDS31" s="27"/>
      <c r="CDT31" s="27"/>
      <c r="CDU31" s="27"/>
      <c r="CDV31" s="27"/>
      <c r="CDW31" s="27"/>
      <c r="CDX31" s="27"/>
      <c r="CDY31" s="27"/>
      <c r="CDZ31" s="27"/>
      <c r="CEA31" s="27"/>
      <c r="CEB31" s="27"/>
      <c r="CEC31" s="27"/>
      <c r="CED31" s="27"/>
      <c r="CEE31" s="27"/>
      <c r="CEF31" s="27"/>
      <c r="CEG31" s="27"/>
      <c r="CEH31" s="27"/>
      <c r="CEI31" s="27"/>
      <c r="CEJ31" s="27"/>
      <c r="CEK31" s="27"/>
      <c r="CEL31" s="27"/>
      <c r="CEM31" s="27"/>
      <c r="CEN31" s="27"/>
      <c r="CEO31" s="27"/>
      <c r="CEP31" s="27"/>
      <c r="CEQ31" s="27"/>
      <c r="CER31" s="27"/>
      <c r="CES31" s="27"/>
      <c r="CET31" s="27"/>
      <c r="CEU31" s="27"/>
      <c r="CEV31" s="27"/>
      <c r="CEW31" s="27"/>
      <c r="CEX31" s="27"/>
      <c r="CEY31" s="27"/>
      <c r="CEZ31" s="27"/>
      <c r="CFA31" s="27"/>
      <c r="CFB31" s="27"/>
      <c r="CFC31" s="27"/>
      <c r="CFD31" s="27"/>
      <c r="CFE31" s="27"/>
      <c r="CFF31" s="27"/>
      <c r="CFG31" s="27"/>
      <c r="CFH31" s="27"/>
      <c r="CFI31" s="27"/>
      <c r="CFJ31" s="27"/>
      <c r="CFK31" s="27"/>
      <c r="CFL31" s="27"/>
      <c r="CFM31" s="27"/>
      <c r="CFN31" s="27"/>
      <c r="CFO31" s="27"/>
      <c r="CFP31" s="27"/>
      <c r="CFQ31" s="27"/>
      <c r="CFR31" s="27"/>
      <c r="CFS31" s="27"/>
      <c r="CFT31" s="27"/>
      <c r="CFU31" s="27"/>
      <c r="CFV31" s="27"/>
      <c r="CFW31" s="27"/>
      <c r="CFX31" s="27"/>
      <c r="CFY31" s="27"/>
      <c r="CFZ31" s="27"/>
      <c r="CGA31" s="27"/>
      <c r="CGB31" s="27"/>
      <c r="CGC31" s="27"/>
      <c r="CGD31" s="27"/>
      <c r="CGE31" s="27"/>
      <c r="CGF31" s="27"/>
      <c r="CGG31" s="27"/>
      <c r="CGH31" s="27"/>
      <c r="CGI31" s="27"/>
      <c r="CGJ31" s="27"/>
      <c r="CGK31" s="27"/>
      <c r="CGL31" s="27"/>
      <c r="CGM31" s="27"/>
      <c r="CGN31" s="27"/>
      <c r="CGO31" s="27"/>
      <c r="CGP31" s="27"/>
      <c r="CGQ31" s="27"/>
      <c r="CGR31" s="27"/>
      <c r="CGS31" s="27"/>
      <c r="CGT31" s="27"/>
      <c r="CGU31" s="27"/>
      <c r="CGV31" s="27"/>
      <c r="CGW31" s="27"/>
      <c r="CGX31" s="27"/>
      <c r="CGY31" s="27"/>
      <c r="CGZ31" s="27"/>
      <c r="CHA31" s="27"/>
      <c r="CHB31" s="27"/>
      <c r="CHC31" s="27"/>
      <c r="CHD31" s="27"/>
      <c r="CHE31" s="27"/>
      <c r="CHF31" s="27"/>
      <c r="CHG31" s="27"/>
      <c r="CHH31" s="27"/>
      <c r="CHI31" s="27"/>
      <c r="CHJ31" s="27"/>
      <c r="CHK31" s="27"/>
      <c r="CHL31" s="27"/>
      <c r="CHM31" s="27"/>
      <c r="CHN31" s="27"/>
      <c r="CHO31" s="27"/>
      <c r="CHP31" s="27"/>
      <c r="CHQ31" s="27"/>
      <c r="CHR31" s="27"/>
      <c r="CHS31" s="27"/>
      <c r="CHT31" s="27"/>
      <c r="CHU31" s="27"/>
      <c r="CHV31" s="27"/>
      <c r="CHW31" s="27"/>
      <c r="CHX31" s="27"/>
      <c r="CHY31" s="27"/>
      <c r="CHZ31" s="27"/>
      <c r="CIA31" s="27"/>
      <c r="CIB31" s="27"/>
      <c r="CIC31" s="27"/>
      <c r="CID31" s="27"/>
      <c r="CIE31" s="27"/>
      <c r="CIF31" s="27"/>
      <c r="CIG31" s="27"/>
      <c r="CIH31" s="27"/>
      <c r="CII31" s="27"/>
      <c r="CIJ31" s="27"/>
      <c r="CIK31" s="27"/>
      <c r="CIL31" s="27"/>
      <c r="CIM31" s="27"/>
      <c r="CIN31" s="27"/>
      <c r="CIO31" s="27"/>
      <c r="CIP31" s="27"/>
      <c r="CIQ31" s="27"/>
      <c r="CIR31" s="27"/>
      <c r="CIS31" s="27"/>
      <c r="CIT31" s="27"/>
      <c r="CIU31" s="27"/>
      <c r="CIV31" s="27"/>
      <c r="CIW31" s="27"/>
      <c r="CIX31" s="27"/>
      <c r="CIY31" s="27"/>
      <c r="CIZ31" s="27"/>
      <c r="CJA31" s="27"/>
      <c r="CJB31" s="27"/>
      <c r="CJC31" s="27"/>
      <c r="CJD31" s="27"/>
      <c r="CJE31" s="27"/>
      <c r="CJF31" s="27"/>
      <c r="CJG31" s="27"/>
      <c r="CJH31" s="27"/>
      <c r="CJI31" s="27"/>
      <c r="CJJ31" s="27"/>
      <c r="CJK31" s="27"/>
      <c r="CJL31" s="27"/>
      <c r="CJM31" s="27"/>
      <c r="CJN31" s="27"/>
      <c r="CJO31" s="27"/>
      <c r="CJP31" s="27"/>
      <c r="CJQ31" s="27"/>
      <c r="CJR31" s="27"/>
      <c r="CJS31" s="27"/>
      <c r="CJT31" s="27"/>
      <c r="CJU31" s="27"/>
      <c r="CJV31" s="27"/>
      <c r="CJW31" s="27"/>
      <c r="CJX31" s="27"/>
      <c r="CJY31" s="27"/>
      <c r="CJZ31" s="27"/>
      <c r="CKA31" s="27"/>
      <c r="CKB31" s="27"/>
      <c r="CKC31" s="27"/>
      <c r="CKD31" s="27"/>
      <c r="CKE31" s="27"/>
      <c r="CKF31" s="27"/>
      <c r="CKG31" s="27"/>
      <c r="CKH31" s="27"/>
      <c r="CKI31" s="27"/>
      <c r="CKJ31" s="27"/>
      <c r="CKK31" s="27"/>
      <c r="CKL31" s="27"/>
      <c r="CKM31" s="27"/>
      <c r="CKN31" s="27"/>
      <c r="CKO31" s="27"/>
      <c r="CKP31" s="27"/>
      <c r="CKQ31" s="27"/>
      <c r="CKR31" s="27"/>
      <c r="CKS31" s="27"/>
      <c r="CKT31" s="27"/>
      <c r="CKU31" s="27"/>
      <c r="CKV31" s="27"/>
      <c r="CKW31" s="27"/>
      <c r="CKX31" s="27"/>
      <c r="CKY31" s="27"/>
      <c r="CKZ31" s="27"/>
      <c r="CLA31" s="27"/>
      <c r="CLB31" s="27"/>
      <c r="CLC31" s="27"/>
      <c r="CLD31" s="27"/>
      <c r="CLE31" s="27"/>
      <c r="CLF31" s="27"/>
      <c r="CLG31" s="27"/>
      <c r="CLH31" s="27"/>
      <c r="CLI31" s="27"/>
      <c r="CLJ31" s="27"/>
      <c r="CLK31" s="27"/>
      <c r="CLL31" s="27"/>
      <c r="CLM31" s="27"/>
      <c r="CLN31" s="27"/>
      <c r="CLO31" s="27"/>
      <c r="CLP31" s="27"/>
      <c r="CLQ31" s="27"/>
      <c r="CLR31" s="27"/>
      <c r="CLS31" s="27"/>
      <c r="CLT31" s="27"/>
      <c r="CLU31" s="27"/>
      <c r="CLV31" s="27"/>
      <c r="CLW31" s="27"/>
      <c r="CLX31" s="27"/>
      <c r="CLY31" s="27"/>
      <c r="CLZ31" s="27"/>
      <c r="CMA31" s="27"/>
      <c r="CMB31" s="27"/>
      <c r="CMC31" s="27"/>
      <c r="CMD31" s="27"/>
      <c r="CME31" s="27"/>
      <c r="CMF31" s="27"/>
      <c r="CMG31" s="27"/>
      <c r="CMH31" s="27"/>
      <c r="CMI31" s="27"/>
      <c r="CMJ31" s="27"/>
      <c r="CMK31" s="27"/>
      <c r="CML31" s="27"/>
      <c r="CMM31" s="27"/>
      <c r="CMN31" s="27"/>
      <c r="CMO31" s="27"/>
      <c r="CMP31" s="27"/>
      <c r="CMQ31" s="27"/>
      <c r="CMR31" s="27"/>
      <c r="CMS31" s="27"/>
      <c r="CMT31" s="27"/>
      <c r="CMU31" s="27"/>
      <c r="CMV31" s="27"/>
      <c r="CMW31" s="27"/>
      <c r="CMX31" s="27"/>
      <c r="CMY31" s="27"/>
      <c r="CMZ31" s="27"/>
      <c r="CNA31" s="27"/>
      <c r="CNB31" s="27"/>
      <c r="CNC31" s="27"/>
      <c r="CND31" s="27"/>
      <c r="CNE31" s="27"/>
      <c r="CNF31" s="27"/>
      <c r="CNG31" s="27"/>
      <c r="CNH31" s="27"/>
      <c r="CNI31" s="27"/>
      <c r="CNJ31" s="27"/>
      <c r="CNK31" s="27"/>
      <c r="CNL31" s="27"/>
      <c r="CNM31" s="27"/>
      <c r="CNN31" s="27"/>
      <c r="CNO31" s="27"/>
      <c r="CNP31" s="27"/>
      <c r="CNQ31" s="27"/>
      <c r="CNR31" s="27"/>
      <c r="CNS31" s="27"/>
      <c r="CNT31" s="27"/>
      <c r="CNU31" s="27"/>
      <c r="CNV31" s="27"/>
      <c r="CNW31" s="27"/>
      <c r="CNX31" s="27"/>
      <c r="CNY31" s="27"/>
      <c r="CNZ31" s="27"/>
      <c r="COA31" s="27"/>
      <c r="COB31" s="27"/>
      <c r="COC31" s="27"/>
      <c r="COD31" s="27"/>
      <c r="COE31" s="27"/>
      <c r="COF31" s="27"/>
      <c r="COG31" s="27"/>
      <c r="COH31" s="27"/>
      <c r="COI31" s="27"/>
      <c r="COJ31" s="27"/>
      <c r="COK31" s="27"/>
      <c r="COL31" s="27"/>
      <c r="COM31" s="27"/>
      <c r="CON31" s="27"/>
      <c r="COO31" s="27"/>
      <c r="COP31" s="27"/>
      <c r="COQ31" s="27"/>
      <c r="COR31" s="27"/>
      <c r="COS31" s="27"/>
      <c r="COT31" s="27"/>
      <c r="COU31" s="27"/>
      <c r="COV31" s="27"/>
      <c r="COW31" s="27"/>
      <c r="COX31" s="27"/>
      <c r="COY31" s="27"/>
      <c r="COZ31" s="27"/>
      <c r="CPA31" s="27"/>
      <c r="CPB31" s="27"/>
      <c r="CPC31" s="27"/>
      <c r="CPD31" s="27"/>
      <c r="CPE31" s="27"/>
      <c r="CPF31" s="27"/>
      <c r="CPG31" s="27"/>
      <c r="CPH31" s="27"/>
      <c r="CPI31" s="27"/>
      <c r="CPJ31" s="27"/>
      <c r="CPK31" s="27"/>
      <c r="CPL31" s="27"/>
      <c r="CPM31" s="27"/>
      <c r="CPN31" s="27"/>
      <c r="CPO31" s="27"/>
      <c r="CPP31" s="27"/>
      <c r="CPQ31" s="27"/>
      <c r="CPR31" s="27"/>
      <c r="CPS31" s="27"/>
      <c r="CPT31" s="27"/>
      <c r="CPU31" s="27"/>
      <c r="CPV31" s="27"/>
      <c r="CPW31" s="27"/>
      <c r="CPX31" s="27"/>
      <c r="CPY31" s="27"/>
      <c r="CPZ31" s="27"/>
      <c r="CQA31" s="27"/>
      <c r="CQB31" s="27"/>
      <c r="CQC31" s="27"/>
      <c r="CQD31" s="27"/>
      <c r="CQE31" s="27"/>
      <c r="CQF31" s="27"/>
      <c r="CQG31" s="27"/>
      <c r="CQH31" s="27"/>
      <c r="CQI31" s="27"/>
      <c r="CQJ31" s="27"/>
      <c r="CQK31" s="27"/>
      <c r="CQL31" s="27"/>
      <c r="CQM31" s="27"/>
      <c r="CQN31" s="27"/>
      <c r="CQO31" s="27"/>
      <c r="CQP31" s="27"/>
      <c r="CQQ31" s="27"/>
      <c r="CQR31" s="27"/>
      <c r="CQS31" s="27"/>
      <c r="CQT31" s="27"/>
      <c r="CQU31" s="27"/>
      <c r="CQV31" s="27"/>
      <c r="CQW31" s="27"/>
      <c r="CQX31" s="27"/>
      <c r="CQY31" s="27"/>
      <c r="CQZ31" s="27"/>
      <c r="CRA31" s="27"/>
      <c r="CRB31" s="27"/>
      <c r="CRC31" s="27"/>
      <c r="CRD31" s="27"/>
      <c r="CRE31" s="27"/>
      <c r="CRF31" s="27"/>
      <c r="CRG31" s="27"/>
      <c r="CRH31" s="27"/>
      <c r="CRI31" s="27"/>
      <c r="CRJ31" s="27"/>
      <c r="CRK31" s="27"/>
      <c r="CRL31" s="27"/>
      <c r="CRM31" s="27"/>
      <c r="CRN31" s="27"/>
      <c r="CRO31" s="27"/>
      <c r="CRP31" s="27"/>
      <c r="CRQ31" s="27"/>
      <c r="CRR31" s="27"/>
      <c r="CRS31" s="27"/>
      <c r="CRT31" s="27"/>
      <c r="CRU31" s="27"/>
      <c r="CRV31" s="27"/>
      <c r="CRW31" s="27"/>
      <c r="CRX31" s="27"/>
      <c r="CRY31" s="27"/>
      <c r="CRZ31" s="27"/>
      <c r="CSA31" s="27"/>
      <c r="CSB31" s="27"/>
      <c r="CSC31" s="27"/>
      <c r="CSD31" s="27"/>
      <c r="CSE31" s="27"/>
      <c r="CSF31" s="27"/>
      <c r="CSG31" s="27"/>
      <c r="CSH31" s="27"/>
      <c r="CSI31" s="27"/>
      <c r="CSJ31" s="27"/>
      <c r="CSK31" s="27"/>
      <c r="CSL31" s="27"/>
      <c r="CSM31" s="27"/>
      <c r="CSN31" s="27"/>
      <c r="CSO31" s="27"/>
      <c r="CSP31" s="27"/>
      <c r="CSQ31" s="27"/>
      <c r="CSR31" s="27"/>
      <c r="CSS31" s="27"/>
      <c r="CST31" s="27"/>
      <c r="CSU31" s="27"/>
      <c r="CSV31" s="27"/>
      <c r="CSW31" s="27"/>
      <c r="CSX31" s="27"/>
      <c r="CSY31" s="27"/>
      <c r="CSZ31" s="27"/>
      <c r="CTA31" s="27"/>
      <c r="CTB31" s="27"/>
      <c r="CTC31" s="27"/>
      <c r="CTD31" s="27"/>
      <c r="CTE31" s="27"/>
      <c r="CTF31" s="27"/>
      <c r="CTG31" s="27"/>
      <c r="CTH31" s="27"/>
      <c r="CTI31" s="27"/>
      <c r="CTJ31" s="27"/>
      <c r="CTK31" s="27"/>
      <c r="CTL31" s="27"/>
      <c r="CTM31" s="27"/>
      <c r="CTN31" s="27"/>
      <c r="CTO31" s="27"/>
      <c r="CTP31" s="27"/>
      <c r="CTQ31" s="27"/>
      <c r="CTR31" s="27"/>
      <c r="CTS31" s="27"/>
      <c r="CTT31" s="27"/>
      <c r="CTU31" s="27"/>
      <c r="CTV31" s="27"/>
      <c r="CTW31" s="27"/>
      <c r="CTX31" s="27"/>
      <c r="CTY31" s="27"/>
      <c r="CTZ31" s="27"/>
      <c r="CUA31" s="27"/>
      <c r="CUB31" s="27"/>
      <c r="CUC31" s="27"/>
      <c r="CUD31" s="27"/>
      <c r="CUE31" s="27"/>
      <c r="CUF31" s="27"/>
      <c r="CUG31" s="27"/>
      <c r="CUH31" s="27"/>
      <c r="CUI31" s="27"/>
      <c r="CUJ31" s="27"/>
      <c r="CUK31" s="27"/>
      <c r="CUL31" s="27"/>
      <c r="CUM31" s="27"/>
      <c r="CUN31" s="27"/>
      <c r="CUO31" s="27"/>
      <c r="CUP31" s="27"/>
      <c r="CUQ31" s="27"/>
      <c r="CUR31" s="27"/>
      <c r="CUS31" s="27"/>
      <c r="CUT31" s="27"/>
      <c r="CUU31" s="27"/>
      <c r="CUV31" s="27"/>
      <c r="CUW31" s="27"/>
      <c r="CUX31" s="27"/>
      <c r="CUY31" s="27"/>
      <c r="CUZ31" s="27"/>
      <c r="CVA31" s="27"/>
      <c r="CVB31" s="27"/>
      <c r="CVC31" s="27"/>
      <c r="CVD31" s="27"/>
      <c r="CVE31" s="27"/>
      <c r="CVF31" s="27"/>
      <c r="CVG31" s="27"/>
      <c r="CVH31" s="27"/>
      <c r="CVI31" s="27"/>
      <c r="CVJ31" s="27"/>
      <c r="CVK31" s="27"/>
      <c r="CVL31" s="27"/>
      <c r="CVM31" s="27"/>
      <c r="CVN31" s="27"/>
      <c r="CVO31" s="27"/>
      <c r="CVP31" s="27"/>
      <c r="CVQ31" s="27"/>
      <c r="CVR31" s="27"/>
      <c r="CVS31" s="27"/>
      <c r="CVT31" s="27"/>
      <c r="CVU31" s="27"/>
      <c r="CVV31" s="27"/>
      <c r="CVW31" s="27"/>
      <c r="CVX31" s="27"/>
      <c r="CVY31" s="27"/>
      <c r="CVZ31" s="27"/>
      <c r="CWA31" s="27"/>
      <c r="CWB31" s="27"/>
      <c r="CWC31" s="27"/>
      <c r="CWD31" s="27"/>
      <c r="CWE31" s="27"/>
      <c r="CWF31" s="27"/>
      <c r="CWG31" s="27"/>
      <c r="CWH31" s="27"/>
      <c r="CWI31" s="27"/>
      <c r="CWJ31" s="27"/>
      <c r="CWK31" s="27"/>
      <c r="CWL31" s="27"/>
      <c r="CWM31" s="27"/>
      <c r="CWN31" s="27"/>
      <c r="CWO31" s="27"/>
      <c r="CWP31" s="27"/>
      <c r="CWQ31" s="27"/>
      <c r="CWR31" s="27"/>
      <c r="CWS31" s="27"/>
      <c r="CWT31" s="27"/>
      <c r="CWU31" s="27"/>
      <c r="CWV31" s="27"/>
      <c r="CWW31" s="27"/>
      <c r="CWX31" s="27"/>
      <c r="CWY31" s="27"/>
      <c r="CWZ31" s="27"/>
      <c r="CXA31" s="27"/>
      <c r="CXB31" s="27"/>
      <c r="CXC31" s="27"/>
      <c r="CXD31" s="27"/>
      <c r="CXE31" s="27"/>
      <c r="CXF31" s="27"/>
      <c r="CXG31" s="27"/>
      <c r="CXH31" s="27"/>
      <c r="CXI31" s="27"/>
      <c r="CXJ31" s="27"/>
      <c r="CXK31" s="27"/>
      <c r="CXL31" s="27"/>
      <c r="CXM31" s="27"/>
      <c r="CXN31" s="27"/>
      <c r="CXO31" s="27"/>
      <c r="CXP31" s="27"/>
      <c r="CXQ31" s="27"/>
      <c r="CXR31" s="27"/>
      <c r="CXS31" s="27"/>
      <c r="CXT31" s="27"/>
      <c r="CXU31" s="27"/>
      <c r="CXV31" s="27"/>
      <c r="CXW31" s="27"/>
      <c r="CXX31" s="27"/>
      <c r="CXY31" s="27"/>
      <c r="CXZ31" s="27"/>
      <c r="CYA31" s="27"/>
      <c r="CYB31" s="27"/>
      <c r="CYC31" s="27"/>
      <c r="CYD31" s="27"/>
      <c r="CYE31" s="27"/>
      <c r="CYF31" s="27"/>
      <c r="CYG31" s="27"/>
      <c r="CYH31" s="27"/>
      <c r="CYI31" s="27"/>
      <c r="CYJ31" s="27"/>
      <c r="CYK31" s="27"/>
      <c r="CYL31" s="27"/>
      <c r="CYM31" s="27"/>
      <c r="CYN31" s="27"/>
      <c r="CYO31" s="27"/>
      <c r="CYP31" s="27"/>
      <c r="CYQ31" s="27"/>
      <c r="CYR31" s="27"/>
      <c r="CYS31" s="27"/>
      <c r="CYT31" s="27"/>
      <c r="CYU31" s="27"/>
      <c r="CYV31" s="27"/>
      <c r="CYW31" s="27"/>
      <c r="CYX31" s="27"/>
      <c r="CYY31" s="27"/>
      <c r="CYZ31" s="27"/>
      <c r="CZA31" s="27"/>
      <c r="CZB31" s="27"/>
      <c r="CZC31" s="27"/>
      <c r="CZD31" s="27"/>
      <c r="CZE31" s="27"/>
      <c r="CZF31" s="27"/>
      <c r="CZG31" s="27"/>
      <c r="CZH31" s="27"/>
      <c r="CZI31" s="27"/>
      <c r="CZJ31" s="27"/>
      <c r="CZK31" s="27"/>
      <c r="CZL31" s="27"/>
      <c r="CZM31" s="27"/>
      <c r="CZN31" s="27"/>
      <c r="CZO31" s="27"/>
      <c r="CZP31" s="27"/>
      <c r="CZQ31" s="27"/>
      <c r="CZR31" s="27"/>
      <c r="CZS31" s="27"/>
      <c r="CZT31" s="27"/>
      <c r="CZU31" s="27"/>
      <c r="CZV31" s="27"/>
      <c r="CZW31" s="27"/>
      <c r="CZX31" s="27"/>
      <c r="CZY31" s="27"/>
      <c r="CZZ31" s="27"/>
      <c r="DAA31" s="27"/>
      <c r="DAB31" s="27"/>
      <c r="DAC31" s="27"/>
      <c r="DAD31" s="27"/>
      <c r="DAE31" s="27"/>
      <c r="DAF31" s="27"/>
      <c r="DAG31" s="27"/>
      <c r="DAH31" s="27"/>
      <c r="DAI31" s="27"/>
      <c r="DAJ31" s="27"/>
      <c r="DAK31" s="27"/>
      <c r="DAL31" s="27"/>
      <c r="DAM31" s="27"/>
      <c r="DAN31" s="27"/>
      <c r="DAO31" s="27"/>
      <c r="DAP31" s="27"/>
      <c r="DAQ31" s="27"/>
      <c r="DAR31" s="27"/>
      <c r="DAS31" s="27"/>
      <c r="DAT31" s="27"/>
      <c r="DAU31" s="27"/>
      <c r="DAV31" s="27"/>
      <c r="DAW31" s="27"/>
      <c r="DAX31" s="27"/>
      <c r="DAY31" s="27"/>
      <c r="DAZ31" s="27"/>
      <c r="DBA31" s="27"/>
      <c r="DBB31" s="27"/>
      <c r="DBC31" s="27"/>
      <c r="DBD31" s="27"/>
      <c r="DBE31" s="27"/>
      <c r="DBF31" s="27"/>
      <c r="DBG31" s="27"/>
      <c r="DBH31" s="27"/>
      <c r="DBI31" s="27"/>
      <c r="DBJ31" s="27"/>
      <c r="DBK31" s="27"/>
      <c r="DBL31" s="27"/>
      <c r="DBM31" s="27"/>
      <c r="DBN31" s="27"/>
      <c r="DBO31" s="27"/>
      <c r="DBP31" s="27"/>
      <c r="DBQ31" s="27"/>
      <c r="DBR31" s="27"/>
      <c r="DBS31" s="27"/>
      <c r="DBT31" s="27"/>
      <c r="DBU31" s="27"/>
      <c r="DBV31" s="27"/>
      <c r="DBW31" s="27"/>
      <c r="DBX31" s="27"/>
      <c r="DBY31" s="27"/>
      <c r="DBZ31" s="27"/>
      <c r="DCA31" s="27"/>
      <c r="DCB31" s="27"/>
      <c r="DCC31" s="27"/>
      <c r="DCD31" s="27"/>
      <c r="DCE31" s="27"/>
      <c r="DCF31" s="27"/>
      <c r="DCG31" s="27"/>
      <c r="DCH31" s="27"/>
      <c r="DCI31" s="27"/>
      <c r="DCJ31" s="27"/>
      <c r="DCK31" s="27"/>
      <c r="DCL31" s="27"/>
      <c r="DCM31" s="27"/>
      <c r="DCN31" s="27"/>
      <c r="DCO31" s="27"/>
      <c r="DCP31" s="27"/>
      <c r="DCQ31" s="27"/>
      <c r="DCR31" s="27"/>
      <c r="DCS31" s="27"/>
      <c r="DCT31" s="27"/>
      <c r="DCU31" s="27"/>
      <c r="DCV31" s="27"/>
      <c r="DCW31" s="27"/>
      <c r="DCX31" s="27"/>
      <c r="DCY31" s="27"/>
      <c r="DCZ31" s="27"/>
      <c r="DDA31" s="27"/>
      <c r="DDB31" s="27"/>
      <c r="DDC31" s="27"/>
      <c r="DDD31" s="27"/>
      <c r="DDE31" s="27"/>
      <c r="DDF31" s="27"/>
      <c r="DDG31" s="27"/>
      <c r="DDH31" s="27"/>
      <c r="DDI31" s="27"/>
      <c r="DDJ31" s="27"/>
      <c r="DDK31" s="27"/>
      <c r="DDL31" s="27"/>
      <c r="DDM31" s="27"/>
      <c r="DDN31" s="27"/>
      <c r="DDO31" s="27"/>
      <c r="DDP31" s="27"/>
      <c r="DDQ31" s="27"/>
      <c r="DDR31" s="27"/>
      <c r="DDS31" s="27"/>
      <c r="DDT31" s="27"/>
      <c r="DDU31" s="27"/>
      <c r="DDV31" s="27"/>
      <c r="DDW31" s="27"/>
      <c r="DDX31" s="27"/>
      <c r="DDY31" s="27"/>
      <c r="DDZ31" s="27"/>
      <c r="DEA31" s="27"/>
      <c r="DEB31" s="27"/>
      <c r="DEC31" s="27"/>
      <c r="DED31" s="27"/>
      <c r="DEE31" s="27"/>
      <c r="DEF31" s="27"/>
      <c r="DEG31" s="27"/>
      <c r="DEH31" s="27"/>
      <c r="DEI31" s="27"/>
      <c r="DEJ31" s="27"/>
      <c r="DEK31" s="27"/>
      <c r="DEL31" s="27"/>
      <c r="DEM31" s="27"/>
      <c r="DEN31" s="27"/>
      <c r="DEO31" s="27"/>
      <c r="DEP31" s="27"/>
      <c r="DEQ31" s="27"/>
      <c r="DER31" s="27"/>
      <c r="DES31" s="27"/>
      <c r="DET31" s="27"/>
      <c r="DEU31" s="27"/>
      <c r="DEV31" s="27"/>
      <c r="DEW31" s="27"/>
      <c r="DEX31" s="27"/>
      <c r="DEY31" s="27"/>
      <c r="DEZ31" s="27"/>
      <c r="DFA31" s="27"/>
      <c r="DFB31" s="27"/>
      <c r="DFC31" s="27"/>
      <c r="DFD31" s="27"/>
      <c r="DFE31" s="27"/>
      <c r="DFF31" s="27"/>
      <c r="DFG31" s="27"/>
      <c r="DFH31" s="27"/>
      <c r="DFI31" s="27"/>
      <c r="DFJ31" s="27"/>
      <c r="DFK31" s="27"/>
      <c r="DFL31" s="27"/>
      <c r="DFM31" s="27"/>
      <c r="DFN31" s="27"/>
      <c r="DFO31" s="27"/>
      <c r="DFP31" s="27"/>
      <c r="DFQ31" s="27"/>
      <c r="DFR31" s="27"/>
      <c r="DFS31" s="27"/>
      <c r="DFT31" s="27"/>
      <c r="DFU31" s="27"/>
      <c r="DFV31" s="27"/>
      <c r="DFW31" s="27"/>
      <c r="DFX31" s="27"/>
      <c r="DFY31" s="27"/>
      <c r="DFZ31" s="27"/>
      <c r="DGA31" s="27"/>
      <c r="DGB31" s="27"/>
      <c r="DGC31" s="27"/>
      <c r="DGD31" s="27"/>
      <c r="DGE31" s="27"/>
      <c r="DGF31" s="27"/>
      <c r="DGG31" s="27"/>
      <c r="DGH31" s="27"/>
      <c r="DGI31" s="27"/>
      <c r="DGJ31" s="27"/>
      <c r="DGK31" s="27"/>
      <c r="DGL31" s="27"/>
      <c r="DGM31" s="27"/>
      <c r="DGN31" s="27"/>
      <c r="DGO31" s="27"/>
      <c r="DGP31" s="27"/>
      <c r="DGQ31" s="27"/>
      <c r="DGR31" s="27"/>
      <c r="DGS31" s="27"/>
      <c r="DGT31" s="27"/>
      <c r="DGU31" s="27"/>
      <c r="DGV31" s="27"/>
      <c r="DGW31" s="27"/>
      <c r="DGX31" s="27"/>
      <c r="DGY31" s="27"/>
      <c r="DGZ31" s="27"/>
      <c r="DHA31" s="27"/>
      <c r="DHB31" s="27"/>
      <c r="DHC31" s="27"/>
      <c r="DHD31" s="27"/>
      <c r="DHE31" s="27"/>
      <c r="DHF31" s="27"/>
      <c r="DHG31" s="27"/>
      <c r="DHH31" s="27"/>
      <c r="DHI31" s="27"/>
      <c r="DHJ31" s="27"/>
      <c r="DHK31" s="27"/>
      <c r="DHL31" s="27"/>
      <c r="DHM31" s="27"/>
      <c r="DHN31" s="27"/>
      <c r="DHO31" s="27"/>
      <c r="DHP31" s="27"/>
      <c r="DHQ31" s="27"/>
      <c r="DHR31" s="27"/>
      <c r="DHS31" s="27"/>
      <c r="DHT31" s="27"/>
      <c r="DHU31" s="27"/>
      <c r="DHV31" s="27"/>
      <c r="DHW31" s="27"/>
      <c r="DHX31" s="27"/>
      <c r="DHY31" s="27"/>
      <c r="DHZ31" s="27"/>
      <c r="DIA31" s="27"/>
      <c r="DIB31" s="27"/>
      <c r="DIC31" s="27"/>
      <c r="DID31" s="27"/>
      <c r="DIE31" s="27"/>
      <c r="DIF31" s="27"/>
      <c r="DIG31" s="27"/>
      <c r="DIH31" s="27"/>
      <c r="DII31" s="27"/>
      <c r="DIJ31" s="27"/>
      <c r="DIK31" s="27"/>
      <c r="DIL31" s="27"/>
      <c r="DIM31" s="27"/>
      <c r="DIN31" s="27"/>
      <c r="DIO31" s="27"/>
      <c r="DIP31" s="27"/>
      <c r="DIQ31" s="27"/>
      <c r="DIR31" s="27"/>
      <c r="DIS31" s="27"/>
      <c r="DIT31" s="27"/>
      <c r="DIU31" s="27"/>
      <c r="DIV31" s="27"/>
      <c r="DIW31" s="27"/>
      <c r="DIX31" s="27"/>
      <c r="DIY31" s="27"/>
      <c r="DIZ31" s="27"/>
      <c r="DJA31" s="27"/>
      <c r="DJB31" s="27"/>
      <c r="DJC31" s="27"/>
      <c r="DJD31" s="27"/>
      <c r="DJE31" s="27"/>
      <c r="DJF31" s="27"/>
      <c r="DJG31" s="27"/>
      <c r="DJH31" s="27"/>
      <c r="DJI31" s="27"/>
      <c r="DJJ31" s="27"/>
      <c r="DJK31" s="27"/>
      <c r="DJL31" s="27"/>
      <c r="DJM31" s="27"/>
      <c r="DJN31" s="27"/>
      <c r="DJO31" s="27"/>
      <c r="DJP31" s="27"/>
      <c r="DJQ31" s="27"/>
      <c r="DJR31" s="27"/>
      <c r="DJS31" s="27"/>
      <c r="DJT31" s="27"/>
      <c r="DJU31" s="27"/>
      <c r="DJV31" s="27"/>
      <c r="DJW31" s="27"/>
      <c r="DJX31" s="27"/>
      <c r="DJY31" s="27"/>
      <c r="DJZ31" s="27"/>
      <c r="DKA31" s="27"/>
      <c r="DKB31" s="27"/>
      <c r="DKC31" s="27"/>
      <c r="DKD31" s="27"/>
      <c r="DKE31" s="27"/>
      <c r="DKF31" s="27"/>
      <c r="DKG31" s="27"/>
      <c r="DKH31" s="27"/>
      <c r="DKI31" s="27"/>
      <c r="DKJ31" s="27"/>
      <c r="DKK31" s="27"/>
      <c r="DKL31" s="27"/>
      <c r="DKM31" s="27"/>
      <c r="DKN31" s="27"/>
      <c r="DKO31" s="27"/>
      <c r="DKP31" s="27"/>
      <c r="DKQ31" s="27"/>
      <c r="DKR31" s="27"/>
      <c r="DKS31" s="27"/>
      <c r="DKT31" s="27"/>
      <c r="DKU31" s="27"/>
      <c r="DKV31" s="27"/>
      <c r="DKW31" s="27"/>
      <c r="DKX31" s="27"/>
      <c r="DKY31" s="27"/>
      <c r="DKZ31" s="27"/>
      <c r="DLA31" s="27"/>
      <c r="DLB31" s="27"/>
      <c r="DLC31" s="27"/>
      <c r="DLD31" s="27"/>
      <c r="DLE31" s="27"/>
      <c r="DLF31" s="27"/>
      <c r="DLG31" s="27"/>
      <c r="DLH31" s="27"/>
      <c r="DLI31" s="27"/>
      <c r="DLJ31" s="27"/>
      <c r="DLK31" s="27"/>
      <c r="DLL31" s="27"/>
      <c r="DLM31" s="27"/>
      <c r="DLN31" s="27"/>
      <c r="DLO31" s="27"/>
      <c r="DLP31" s="27"/>
      <c r="DLQ31" s="27"/>
      <c r="DLR31" s="27"/>
      <c r="DLS31" s="27"/>
      <c r="DLT31" s="27"/>
      <c r="DLU31" s="27"/>
      <c r="DLV31" s="27"/>
      <c r="DLW31" s="27"/>
      <c r="DLX31" s="27"/>
      <c r="DLY31" s="27"/>
      <c r="DLZ31" s="27"/>
      <c r="DMA31" s="27"/>
      <c r="DMB31" s="27"/>
      <c r="DMC31" s="27"/>
      <c r="DMD31" s="27"/>
      <c r="DME31" s="27"/>
      <c r="DMF31" s="27"/>
      <c r="DMG31" s="27"/>
      <c r="DMH31" s="27"/>
      <c r="DMI31" s="27"/>
      <c r="DMJ31" s="27"/>
      <c r="DMK31" s="27"/>
      <c r="DML31" s="27"/>
      <c r="DMM31" s="27"/>
      <c r="DMN31" s="27"/>
      <c r="DMO31" s="27"/>
      <c r="DMP31" s="27"/>
      <c r="DMQ31" s="27"/>
      <c r="DMR31" s="27"/>
      <c r="DMS31" s="27"/>
      <c r="DMT31" s="27"/>
      <c r="DMU31" s="27"/>
      <c r="DMV31" s="27"/>
      <c r="DMW31" s="27"/>
      <c r="DMX31" s="27"/>
      <c r="DMY31" s="27"/>
      <c r="DMZ31" s="27"/>
      <c r="DNA31" s="27"/>
      <c r="DNB31" s="27"/>
      <c r="DNC31" s="27"/>
      <c r="DND31" s="27"/>
      <c r="DNE31" s="27"/>
      <c r="DNF31" s="27"/>
      <c r="DNG31" s="27"/>
      <c r="DNH31" s="27"/>
      <c r="DNI31" s="27"/>
      <c r="DNJ31" s="27"/>
      <c r="DNK31" s="27"/>
      <c r="DNL31" s="27"/>
      <c r="DNM31" s="27"/>
      <c r="DNN31" s="27"/>
      <c r="DNO31" s="27"/>
      <c r="DNP31" s="27"/>
      <c r="DNQ31" s="27"/>
      <c r="DNR31" s="27"/>
      <c r="DNS31" s="27"/>
      <c r="DNT31" s="27"/>
      <c r="DNU31" s="27"/>
      <c r="DNV31" s="27"/>
      <c r="DNW31" s="27"/>
      <c r="DNX31" s="27"/>
      <c r="DNY31" s="27"/>
      <c r="DNZ31" s="27"/>
      <c r="DOA31" s="27"/>
      <c r="DOB31" s="27"/>
      <c r="DOC31" s="27"/>
      <c r="DOD31" s="27"/>
      <c r="DOE31" s="27"/>
      <c r="DOF31" s="27"/>
      <c r="DOG31" s="27"/>
      <c r="DOH31" s="27"/>
      <c r="DOI31" s="27"/>
      <c r="DOJ31" s="27"/>
      <c r="DOK31" s="27"/>
      <c r="DOL31" s="27"/>
      <c r="DOM31" s="27"/>
      <c r="DON31" s="27"/>
      <c r="DOO31" s="27"/>
      <c r="DOP31" s="27"/>
      <c r="DOQ31" s="27"/>
      <c r="DOR31" s="27"/>
      <c r="DOS31" s="27"/>
      <c r="DOT31" s="27"/>
      <c r="DOU31" s="27"/>
      <c r="DOV31" s="27"/>
      <c r="DOW31" s="27"/>
      <c r="DOX31" s="27"/>
      <c r="DOY31" s="27"/>
      <c r="DOZ31" s="27"/>
      <c r="DPA31" s="27"/>
      <c r="DPB31" s="27"/>
      <c r="DPC31" s="27"/>
      <c r="DPD31" s="27"/>
      <c r="DPE31" s="27"/>
      <c r="DPF31" s="27"/>
      <c r="DPG31" s="27"/>
      <c r="DPH31" s="27"/>
      <c r="DPI31" s="27"/>
      <c r="DPJ31" s="27"/>
      <c r="DPK31" s="27"/>
      <c r="DPL31" s="27"/>
      <c r="DPM31" s="27"/>
      <c r="DPN31" s="27"/>
      <c r="DPO31" s="27"/>
      <c r="DPP31" s="27"/>
      <c r="DPQ31" s="27"/>
      <c r="DPR31" s="27"/>
      <c r="DPS31" s="27"/>
      <c r="DPT31" s="27"/>
      <c r="DPU31" s="27"/>
      <c r="DPV31" s="27"/>
      <c r="DPW31" s="27"/>
      <c r="DPX31" s="27"/>
      <c r="DPY31" s="27"/>
      <c r="DPZ31" s="27"/>
      <c r="DQA31" s="27"/>
      <c r="DQB31" s="27"/>
      <c r="DQC31" s="27"/>
      <c r="DQD31" s="27"/>
      <c r="DQE31" s="27"/>
      <c r="DQF31" s="27"/>
      <c r="DQG31" s="27"/>
      <c r="DQH31" s="27"/>
      <c r="DQI31" s="27"/>
      <c r="DQJ31" s="27"/>
      <c r="DQK31" s="27"/>
      <c r="DQL31" s="27"/>
      <c r="DQM31" s="27"/>
      <c r="DQN31" s="27"/>
      <c r="DQO31" s="27"/>
      <c r="DQP31" s="27"/>
      <c r="DQQ31" s="27"/>
      <c r="DQR31" s="27"/>
      <c r="DQS31" s="27"/>
      <c r="DQT31" s="27"/>
      <c r="DQU31" s="27"/>
      <c r="DQV31" s="27"/>
      <c r="DQW31" s="27"/>
      <c r="DQX31" s="27"/>
      <c r="DQY31" s="27"/>
      <c r="DQZ31" s="27"/>
      <c r="DRA31" s="27"/>
      <c r="DRB31" s="27"/>
      <c r="DRC31" s="27"/>
      <c r="DRD31" s="27"/>
      <c r="DRE31" s="27"/>
      <c r="DRF31" s="27"/>
      <c r="DRG31" s="27"/>
      <c r="DRH31" s="27"/>
      <c r="DRI31" s="27"/>
      <c r="DRJ31" s="27"/>
      <c r="DRK31" s="27"/>
      <c r="DRL31" s="27"/>
      <c r="DRM31" s="27"/>
      <c r="DRN31" s="27"/>
      <c r="DRO31" s="27"/>
      <c r="DRP31" s="27"/>
      <c r="DRQ31" s="27"/>
      <c r="DRR31" s="27"/>
      <c r="DRS31" s="27"/>
      <c r="DRT31" s="27"/>
      <c r="DRU31" s="27"/>
      <c r="DRV31" s="27"/>
      <c r="DRW31" s="27"/>
      <c r="DRX31" s="27"/>
      <c r="DRY31" s="27"/>
      <c r="DRZ31" s="27"/>
      <c r="DSA31" s="27"/>
      <c r="DSB31" s="27"/>
      <c r="DSC31" s="27"/>
      <c r="DSD31" s="27"/>
      <c r="DSE31" s="27"/>
      <c r="DSF31" s="27"/>
      <c r="DSG31" s="27"/>
      <c r="DSH31" s="27"/>
      <c r="DSI31" s="27"/>
      <c r="DSJ31" s="27"/>
      <c r="DSK31" s="27"/>
      <c r="DSL31" s="27"/>
      <c r="DSM31" s="27"/>
      <c r="DSN31" s="27"/>
      <c r="DSO31" s="27"/>
      <c r="DSP31" s="27"/>
      <c r="DSQ31" s="27"/>
      <c r="DSR31" s="27"/>
      <c r="DSS31" s="27"/>
      <c r="DST31" s="27"/>
      <c r="DSU31" s="27"/>
      <c r="DSV31" s="27"/>
      <c r="DSW31" s="27"/>
      <c r="DSX31" s="27"/>
      <c r="DSY31" s="27"/>
      <c r="DSZ31" s="27"/>
      <c r="DTA31" s="27"/>
      <c r="DTB31" s="27"/>
      <c r="DTC31" s="27"/>
      <c r="DTD31" s="27"/>
      <c r="DTE31" s="27"/>
      <c r="DTF31" s="27"/>
      <c r="DTG31" s="27"/>
      <c r="DTH31" s="27"/>
      <c r="DTI31" s="27"/>
      <c r="DTJ31" s="27"/>
      <c r="DTK31" s="27"/>
      <c r="DTL31" s="27"/>
      <c r="DTM31" s="27"/>
      <c r="DTN31" s="27"/>
      <c r="DTO31" s="27"/>
      <c r="DTP31" s="27"/>
      <c r="DTQ31" s="27"/>
      <c r="DTR31" s="27"/>
      <c r="DTS31" s="27"/>
      <c r="DTT31" s="27"/>
      <c r="DTU31" s="27"/>
      <c r="DTV31" s="27"/>
      <c r="DTW31" s="27"/>
      <c r="DTX31" s="27"/>
      <c r="DTY31" s="27"/>
      <c r="DTZ31" s="27"/>
      <c r="DUA31" s="27"/>
      <c r="DUB31" s="27"/>
      <c r="DUC31" s="27"/>
      <c r="DUD31" s="27"/>
      <c r="DUE31" s="27"/>
      <c r="DUF31" s="27"/>
      <c r="DUG31" s="27"/>
      <c r="DUH31" s="27"/>
      <c r="DUI31" s="27"/>
      <c r="DUJ31" s="27"/>
      <c r="DUK31" s="27"/>
      <c r="DUL31" s="27"/>
      <c r="DUM31" s="27"/>
      <c r="DUN31" s="27"/>
      <c r="DUO31" s="27"/>
      <c r="DUP31" s="27"/>
      <c r="DUQ31" s="27"/>
      <c r="DUR31" s="27"/>
      <c r="DUS31" s="27"/>
      <c r="DUT31" s="27"/>
      <c r="DUU31" s="27"/>
      <c r="DUV31" s="27"/>
      <c r="DUW31" s="27"/>
      <c r="DUX31" s="27"/>
      <c r="DUY31" s="27"/>
      <c r="DUZ31" s="27"/>
      <c r="DVA31" s="27"/>
      <c r="DVB31" s="27"/>
      <c r="DVC31" s="27"/>
      <c r="DVD31" s="27"/>
      <c r="DVE31" s="27"/>
      <c r="DVF31" s="27"/>
      <c r="DVG31" s="27"/>
      <c r="DVH31" s="27"/>
      <c r="DVI31" s="27"/>
      <c r="DVJ31" s="27"/>
      <c r="DVK31" s="27"/>
      <c r="DVL31" s="27"/>
      <c r="DVM31" s="27"/>
      <c r="DVN31" s="27"/>
      <c r="DVO31" s="27"/>
      <c r="DVP31" s="27"/>
      <c r="DVQ31" s="27"/>
      <c r="DVR31" s="27"/>
      <c r="DVS31" s="27"/>
      <c r="DVT31" s="27"/>
      <c r="DVU31" s="27"/>
      <c r="DVV31" s="27"/>
      <c r="DVW31" s="27"/>
      <c r="DVX31" s="27"/>
      <c r="DVY31" s="27"/>
      <c r="DVZ31" s="27"/>
      <c r="DWA31" s="27"/>
      <c r="DWB31" s="27"/>
      <c r="DWC31" s="27"/>
      <c r="DWD31" s="27"/>
      <c r="DWE31" s="27"/>
      <c r="DWF31" s="27"/>
      <c r="DWG31" s="27"/>
      <c r="DWH31" s="27"/>
      <c r="DWI31" s="27"/>
      <c r="DWJ31" s="27"/>
      <c r="DWK31" s="27"/>
      <c r="DWL31" s="27"/>
      <c r="DWM31" s="27"/>
      <c r="DWN31" s="27"/>
      <c r="DWO31" s="27"/>
      <c r="DWP31" s="27"/>
      <c r="DWQ31" s="27"/>
      <c r="DWR31" s="27"/>
      <c r="DWS31" s="27"/>
      <c r="DWT31" s="27"/>
      <c r="DWU31" s="27"/>
      <c r="DWV31" s="27"/>
      <c r="DWW31" s="27"/>
      <c r="DWX31" s="27"/>
      <c r="DWY31" s="27"/>
      <c r="DWZ31" s="27"/>
      <c r="DXA31" s="27"/>
      <c r="DXB31" s="27"/>
      <c r="DXC31" s="27"/>
      <c r="DXD31" s="27"/>
      <c r="DXE31" s="27"/>
      <c r="DXF31" s="27"/>
      <c r="DXG31" s="27"/>
      <c r="DXH31" s="27"/>
      <c r="DXI31" s="27"/>
      <c r="DXJ31" s="27"/>
      <c r="DXK31" s="27"/>
      <c r="DXL31" s="27"/>
      <c r="DXM31" s="27"/>
      <c r="DXN31" s="27"/>
      <c r="DXO31" s="27"/>
      <c r="DXP31" s="27"/>
      <c r="DXQ31" s="27"/>
      <c r="DXR31" s="27"/>
      <c r="DXS31" s="27"/>
      <c r="DXT31" s="27"/>
      <c r="DXU31" s="27"/>
      <c r="DXV31" s="27"/>
      <c r="DXW31" s="27"/>
      <c r="DXX31" s="27"/>
      <c r="DXY31" s="27"/>
      <c r="DXZ31" s="27"/>
      <c r="DYA31" s="27"/>
      <c r="DYB31" s="27"/>
      <c r="DYC31" s="27"/>
      <c r="DYD31" s="27"/>
      <c r="DYE31" s="27"/>
      <c r="DYF31" s="27"/>
      <c r="DYG31" s="27"/>
      <c r="DYH31" s="27"/>
      <c r="DYI31" s="27"/>
      <c r="DYJ31" s="27"/>
      <c r="DYK31" s="27"/>
      <c r="DYL31" s="27"/>
      <c r="DYM31" s="27"/>
      <c r="DYN31" s="27"/>
      <c r="DYO31" s="27"/>
      <c r="DYP31" s="27"/>
      <c r="DYQ31" s="27"/>
      <c r="DYR31" s="27"/>
      <c r="DYS31" s="27"/>
      <c r="DYT31" s="27"/>
      <c r="DYU31" s="27"/>
      <c r="DYV31" s="27"/>
      <c r="DYW31" s="27"/>
      <c r="DYX31" s="27"/>
      <c r="DYY31" s="27"/>
      <c r="DYZ31" s="27"/>
      <c r="DZA31" s="27"/>
      <c r="DZB31" s="27"/>
      <c r="DZC31" s="27"/>
      <c r="DZD31" s="27"/>
      <c r="DZE31" s="27"/>
      <c r="DZF31" s="27"/>
      <c r="DZG31" s="27"/>
      <c r="DZH31" s="27"/>
      <c r="DZI31" s="27"/>
      <c r="DZJ31" s="27"/>
      <c r="DZK31" s="27"/>
      <c r="DZL31" s="27"/>
      <c r="DZM31" s="27"/>
      <c r="DZN31" s="27"/>
      <c r="DZO31" s="27"/>
      <c r="DZP31" s="27"/>
      <c r="DZQ31" s="27"/>
      <c r="DZR31" s="27"/>
      <c r="DZS31" s="27"/>
      <c r="DZT31" s="27"/>
      <c r="DZU31" s="27"/>
      <c r="DZV31" s="27"/>
      <c r="DZW31" s="27"/>
      <c r="DZX31" s="27"/>
      <c r="DZY31" s="27"/>
      <c r="DZZ31" s="27"/>
      <c r="EAA31" s="27"/>
      <c r="EAB31" s="27"/>
      <c r="EAC31" s="27"/>
      <c r="EAD31" s="27"/>
      <c r="EAE31" s="27"/>
      <c r="EAF31" s="27"/>
      <c r="EAG31" s="27"/>
      <c r="EAH31" s="27"/>
      <c r="EAI31" s="27"/>
      <c r="EAJ31" s="27"/>
      <c r="EAK31" s="27"/>
      <c r="EAL31" s="27"/>
      <c r="EAM31" s="27"/>
      <c r="EAN31" s="27"/>
      <c r="EAO31" s="27"/>
      <c r="EAP31" s="27"/>
      <c r="EAQ31" s="27"/>
      <c r="EAR31" s="27"/>
      <c r="EAS31" s="27"/>
      <c r="EAT31" s="27"/>
      <c r="EAU31" s="27"/>
      <c r="EAV31" s="27"/>
      <c r="EAW31" s="27"/>
      <c r="EAX31" s="27"/>
      <c r="EAY31" s="27"/>
      <c r="EAZ31" s="27"/>
      <c r="EBA31" s="27"/>
      <c r="EBB31" s="27"/>
      <c r="EBC31" s="27"/>
      <c r="EBD31" s="27"/>
      <c r="EBE31" s="27"/>
      <c r="EBF31" s="27"/>
      <c r="EBG31" s="27"/>
      <c r="EBH31" s="27"/>
      <c r="EBI31" s="27"/>
      <c r="EBJ31" s="27"/>
      <c r="EBK31" s="27"/>
      <c r="EBL31" s="27"/>
      <c r="EBM31" s="27"/>
      <c r="EBN31" s="27"/>
      <c r="EBO31" s="27"/>
      <c r="EBP31" s="27"/>
      <c r="EBQ31" s="27"/>
      <c r="EBR31" s="27"/>
      <c r="EBS31" s="27"/>
      <c r="EBT31" s="27"/>
      <c r="EBU31" s="27"/>
      <c r="EBV31" s="27"/>
      <c r="EBW31" s="27"/>
      <c r="EBX31" s="27"/>
      <c r="EBY31" s="27"/>
      <c r="EBZ31" s="27"/>
      <c r="ECA31" s="27"/>
      <c r="ECB31" s="27"/>
      <c r="ECC31" s="27"/>
      <c r="ECD31" s="27"/>
      <c r="ECE31" s="27"/>
      <c r="ECF31" s="27"/>
      <c r="ECG31" s="27"/>
      <c r="ECH31" s="27"/>
      <c r="ECI31" s="27"/>
      <c r="ECJ31" s="27"/>
      <c r="ECK31" s="27"/>
      <c r="ECL31" s="27"/>
      <c r="ECM31" s="27"/>
      <c r="ECN31" s="27"/>
      <c r="ECO31" s="27"/>
      <c r="ECP31" s="27"/>
      <c r="ECQ31" s="27"/>
      <c r="ECR31" s="27"/>
      <c r="ECS31" s="27"/>
      <c r="ECT31" s="27"/>
      <c r="ECU31" s="27"/>
      <c r="ECV31" s="27"/>
      <c r="ECW31" s="27"/>
      <c r="ECX31" s="27"/>
      <c r="ECY31" s="27"/>
      <c r="ECZ31" s="27"/>
      <c r="EDA31" s="27"/>
      <c r="EDB31" s="27"/>
      <c r="EDC31" s="27"/>
      <c r="EDD31" s="27"/>
      <c r="EDE31" s="27"/>
      <c r="EDF31" s="27"/>
      <c r="EDG31" s="27"/>
      <c r="EDH31" s="27"/>
      <c r="EDI31" s="27"/>
      <c r="EDJ31" s="27"/>
      <c r="EDK31" s="27"/>
      <c r="EDL31" s="27"/>
      <c r="EDM31" s="27"/>
      <c r="EDN31" s="27"/>
      <c r="EDO31" s="27"/>
      <c r="EDP31" s="27"/>
      <c r="EDQ31" s="27"/>
      <c r="EDR31" s="27"/>
      <c r="EDS31" s="27"/>
      <c r="EDT31" s="27"/>
      <c r="EDU31" s="27"/>
      <c r="EDV31" s="27"/>
      <c r="EDW31" s="27"/>
      <c r="EDX31" s="27"/>
      <c r="EDY31" s="27"/>
      <c r="EDZ31" s="27"/>
      <c r="EEA31" s="27"/>
      <c r="EEB31" s="27"/>
      <c r="EEC31" s="27"/>
      <c r="EED31" s="27"/>
      <c r="EEE31" s="27"/>
      <c r="EEF31" s="27"/>
      <c r="EEG31" s="27"/>
      <c r="EEH31" s="27"/>
      <c r="EEI31" s="27"/>
      <c r="EEJ31" s="27"/>
      <c r="EEK31" s="27"/>
      <c r="EEL31" s="27"/>
      <c r="EEM31" s="27"/>
      <c r="EEN31" s="27"/>
      <c r="EEO31" s="27"/>
      <c r="EEP31" s="27"/>
      <c r="EEQ31" s="27"/>
      <c r="EER31" s="27"/>
      <c r="EES31" s="27"/>
      <c r="EET31" s="27"/>
      <c r="EEU31" s="27"/>
      <c r="EEV31" s="27"/>
      <c r="EEW31" s="27"/>
      <c r="EEX31" s="27"/>
      <c r="EEY31" s="27"/>
      <c r="EEZ31" s="27"/>
      <c r="EFA31" s="27"/>
      <c r="EFB31" s="27"/>
      <c r="EFC31" s="27"/>
      <c r="EFD31" s="27"/>
      <c r="EFE31" s="27"/>
      <c r="EFF31" s="27"/>
      <c r="EFG31" s="27"/>
      <c r="EFH31" s="27"/>
      <c r="EFI31" s="27"/>
      <c r="EFJ31" s="27"/>
      <c r="EFK31" s="27"/>
      <c r="EFL31" s="27"/>
      <c r="EFM31" s="27"/>
      <c r="EFN31" s="27"/>
      <c r="EFO31" s="27"/>
      <c r="EFP31" s="27"/>
      <c r="EFQ31" s="27"/>
      <c r="EFR31" s="27"/>
      <c r="EFS31" s="27"/>
      <c r="EFT31" s="27"/>
      <c r="EFU31" s="27"/>
      <c r="EFV31" s="27"/>
      <c r="EFW31" s="27"/>
      <c r="EFX31" s="27"/>
      <c r="EFY31" s="27"/>
      <c r="EFZ31" s="27"/>
      <c r="EGA31" s="27"/>
      <c r="EGB31" s="27"/>
      <c r="EGC31" s="27"/>
      <c r="EGD31" s="27"/>
      <c r="EGE31" s="27"/>
      <c r="EGF31" s="27"/>
      <c r="EGG31" s="27"/>
      <c r="EGH31" s="27"/>
      <c r="EGI31" s="27"/>
      <c r="EGJ31" s="27"/>
      <c r="EGK31" s="27"/>
      <c r="EGL31" s="27"/>
      <c r="EGM31" s="27"/>
      <c r="EGN31" s="27"/>
      <c r="EGO31" s="27"/>
      <c r="EGP31" s="27"/>
      <c r="EGQ31" s="27"/>
      <c r="EGR31" s="27"/>
      <c r="EGS31" s="27"/>
      <c r="EGT31" s="27"/>
      <c r="EGU31" s="27"/>
      <c r="EGV31" s="27"/>
      <c r="EGW31" s="27"/>
      <c r="EGX31" s="27"/>
      <c r="EGY31" s="27"/>
      <c r="EGZ31" s="27"/>
      <c r="EHA31" s="27"/>
      <c r="EHB31" s="27"/>
      <c r="EHC31" s="27"/>
      <c r="EHD31" s="27"/>
      <c r="EHE31" s="27"/>
      <c r="EHF31" s="27"/>
      <c r="EHG31" s="27"/>
      <c r="EHH31" s="27"/>
      <c r="EHI31" s="27"/>
      <c r="EHJ31" s="27"/>
      <c r="EHK31" s="27"/>
      <c r="EHL31" s="27"/>
      <c r="EHM31" s="27"/>
      <c r="EHN31" s="27"/>
      <c r="EHO31" s="27"/>
      <c r="EHP31" s="27"/>
      <c r="EHQ31" s="27"/>
      <c r="EHR31" s="27"/>
      <c r="EHS31" s="27"/>
      <c r="EHT31" s="27"/>
      <c r="EHU31" s="27"/>
      <c r="EHV31" s="27"/>
      <c r="EHW31" s="27"/>
      <c r="EHX31" s="27"/>
      <c r="EHY31" s="27"/>
      <c r="EHZ31" s="27"/>
      <c r="EIA31" s="27"/>
      <c r="EIB31" s="27"/>
      <c r="EIC31" s="27"/>
      <c r="EID31" s="27"/>
      <c r="EIE31" s="27"/>
      <c r="EIF31" s="27"/>
      <c r="EIG31" s="27"/>
      <c r="EIH31" s="27"/>
      <c r="EII31" s="27"/>
      <c r="EIJ31" s="27"/>
      <c r="EIK31" s="27"/>
      <c r="EIL31" s="27"/>
      <c r="EIM31" s="27"/>
      <c r="EIN31" s="27"/>
      <c r="EIO31" s="27"/>
      <c r="EIP31" s="27"/>
      <c r="EIQ31" s="27"/>
      <c r="EIR31" s="27"/>
      <c r="EIS31" s="27"/>
      <c r="EIT31" s="27"/>
      <c r="EIU31" s="27"/>
      <c r="EIV31" s="27"/>
      <c r="EIW31" s="27"/>
      <c r="EIX31" s="27"/>
      <c r="EIY31" s="27"/>
      <c r="EIZ31" s="27"/>
      <c r="EJA31" s="27"/>
      <c r="EJB31" s="27"/>
      <c r="EJC31" s="27"/>
      <c r="EJD31" s="27"/>
      <c r="EJE31" s="27"/>
      <c r="EJF31" s="27"/>
      <c r="EJG31" s="27"/>
      <c r="EJH31" s="27"/>
      <c r="EJI31" s="27"/>
      <c r="EJJ31" s="27"/>
      <c r="EJK31" s="27"/>
      <c r="EJL31" s="27"/>
      <c r="EJM31" s="27"/>
      <c r="EJN31" s="27"/>
      <c r="EJO31" s="27"/>
      <c r="EJP31" s="27"/>
      <c r="EJQ31" s="27"/>
      <c r="EJR31" s="27"/>
      <c r="EJS31" s="27"/>
      <c r="EJT31" s="27"/>
      <c r="EJU31" s="27"/>
      <c r="EJV31" s="27"/>
      <c r="EJW31" s="27"/>
      <c r="EJX31" s="27"/>
      <c r="EJY31" s="27"/>
      <c r="EJZ31" s="27"/>
      <c r="EKA31" s="27"/>
      <c r="EKB31" s="27"/>
      <c r="EKC31" s="27"/>
      <c r="EKD31" s="27"/>
      <c r="EKE31" s="27"/>
      <c r="EKF31" s="27"/>
      <c r="EKG31" s="27"/>
      <c r="EKH31" s="27"/>
      <c r="EKI31" s="27"/>
      <c r="EKJ31" s="27"/>
      <c r="EKK31" s="27"/>
      <c r="EKL31" s="27"/>
      <c r="EKM31" s="27"/>
      <c r="EKN31" s="27"/>
      <c r="EKO31" s="27"/>
      <c r="EKP31" s="27"/>
      <c r="EKQ31" s="27"/>
      <c r="EKR31" s="27"/>
      <c r="EKS31" s="27"/>
      <c r="EKT31" s="27"/>
      <c r="EKU31" s="27"/>
      <c r="EKV31" s="27"/>
      <c r="EKW31" s="27"/>
      <c r="EKX31" s="27"/>
      <c r="EKY31" s="27"/>
      <c r="EKZ31" s="27"/>
      <c r="ELA31" s="27"/>
      <c r="ELB31" s="27"/>
      <c r="ELC31" s="27"/>
      <c r="ELD31" s="27"/>
      <c r="ELE31" s="27"/>
      <c r="ELF31" s="27"/>
      <c r="ELG31" s="27"/>
      <c r="ELH31" s="27"/>
      <c r="ELI31" s="27"/>
      <c r="ELJ31" s="27"/>
      <c r="ELK31" s="27"/>
      <c r="ELL31" s="27"/>
      <c r="ELM31" s="27"/>
      <c r="ELN31" s="27"/>
      <c r="ELO31" s="27"/>
      <c r="ELP31" s="27"/>
      <c r="ELQ31" s="27"/>
      <c r="ELR31" s="27"/>
      <c r="ELS31" s="27"/>
      <c r="ELT31" s="27"/>
      <c r="ELU31" s="27"/>
      <c r="ELV31" s="27"/>
      <c r="ELW31" s="27"/>
      <c r="ELX31" s="27"/>
      <c r="ELY31" s="27"/>
      <c r="ELZ31" s="27"/>
      <c r="EMA31" s="27"/>
      <c r="EMB31" s="27"/>
      <c r="EMC31" s="27"/>
      <c r="EMD31" s="27"/>
      <c r="EME31" s="27"/>
      <c r="EMF31" s="27"/>
      <c r="EMG31" s="27"/>
      <c r="EMH31" s="27"/>
      <c r="EMI31" s="27"/>
      <c r="EMJ31" s="27"/>
      <c r="EMK31" s="27"/>
      <c r="EML31" s="27"/>
      <c r="EMM31" s="27"/>
      <c r="EMN31" s="27"/>
      <c r="EMO31" s="27"/>
      <c r="EMP31" s="27"/>
      <c r="EMQ31" s="27"/>
      <c r="EMR31" s="27"/>
      <c r="EMS31" s="27"/>
      <c r="EMT31" s="27"/>
      <c r="EMU31" s="27"/>
      <c r="EMV31" s="27"/>
      <c r="EMW31" s="27"/>
      <c r="EMX31" s="27"/>
      <c r="EMY31" s="27"/>
      <c r="EMZ31" s="27"/>
      <c r="ENA31" s="27"/>
      <c r="ENB31" s="27"/>
      <c r="ENC31" s="27"/>
      <c r="END31" s="27"/>
      <c r="ENE31" s="27"/>
      <c r="ENF31" s="27"/>
      <c r="ENG31" s="27"/>
      <c r="ENH31" s="27"/>
      <c r="ENI31" s="27"/>
      <c r="ENJ31" s="27"/>
      <c r="ENK31" s="27"/>
      <c r="ENL31" s="27"/>
      <c r="ENM31" s="27"/>
      <c r="ENN31" s="27"/>
      <c r="ENO31" s="27"/>
      <c r="ENP31" s="27"/>
      <c r="ENQ31" s="27"/>
      <c r="ENR31" s="27"/>
      <c r="ENS31" s="27"/>
      <c r="ENT31" s="27"/>
      <c r="ENU31" s="27"/>
      <c r="ENV31" s="27"/>
      <c r="ENW31" s="27"/>
      <c r="ENX31" s="27"/>
      <c r="ENY31" s="27"/>
      <c r="ENZ31" s="27"/>
      <c r="EOA31" s="27"/>
      <c r="EOB31" s="27"/>
      <c r="EOC31" s="27"/>
      <c r="EOD31" s="27"/>
      <c r="EOE31" s="27"/>
      <c r="EOF31" s="27"/>
      <c r="EOG31" s="27"/>
      <c r="EOH31" s="27"/>
      <c r="EOI31" s="27"/>
      <c r="EOJ31" s="27"/>
      <c r="EOK31" s="27"/>
      <c r="EOL31" s="27"/>
      <c r="EOM31" s="27"/>
      <c r="EON31" s="27"/>
      <c r="EOO31" s="27"/>
      <c r="EOP31" s="27"/>
      <c r="EOQ31" s="27"/>
      <c r="EOR31" s="27"/>
      <c r="EOS31" s="27"/>
      <c r="EOT31" s="27"/>
      <c r="EOU31" s="27"/>
      <c r="EOV31" s="27"/>
      <c r="EOW31" s="27"/>
      <c r="EOX31" s="27"/>
      <c r="EOY31" s="27"/>
      <c r="EOZ31" s="27"/>
      <c r="EPA31" s="27"/>
      <c r="EPB31" s="27"/>
      <c r="EPC31" s="27"/>
      <c r="EPD31" s="27"/>
      <c r="EPE31" s="27"/>
      <c r="EPF31" s="27"/>
      <c r="EPG31" s="27"/>
      <c r="EPH31" s="27"/>
      <c r="EPI31" s="27"/>
      <c r="EPJ31" s="27"/>
      <c r="EPK31" s="27"/>
      <c r="EPL31" s="27"/>
      <c r="EPM31" s="27"/>
      <c r="EPN31" s="27"/>
      <c r="EPO31" s="27"/>
      <c r="EPP31" s="27"/>
      <c r="EPQ31" s="27"/>
      <c r="EPR31" s="27"/>
      <c r="EPS31" s="27"/>
      <c r="EPT31" s="27"/>
      <c r="EPU31" s="27"/>
      <c r="EPV31" s="27"/>
      <c r="EPW31" s="27"/>
      <c r="EPX31" s="27"/>
      <c r="EPY31" s="27"/>
      <c r="EPZ31" s="27"/>
      <c r="EQA31" s="27"/>
      <c r="EQB31" s="27"/>
      <c r="EQC31" s="27"/>
      <c r="EQD31" s="27"/>
      <c r="EQE31" s="27"/>
      <c r="EQF31" s="27"/>
      <c r="EQG31" s="27"/>
      <c r="EQH31" s="27"/>
      <c r="EQI31" s="27"/>
      <c r="EQJ31" s="27"/>
      <c r="EQK31" s="27"/>
      <c r="EQL31" s="27"/>
      <c r="EQM31" s="27"/>
      <c r="EQN31" s="27"/>
      <c r="EQO31" s="27"/>
      <c r="EQP31" s="27"/>
      <c r="EQQ31" s="27"/>
      <c r="EQR31" s="27"/>
      <c r="EQS31" s="27"/>
      <c r="EQT31" s="27"/>
      <c r="EQU31" s="27"/>
      <c r="EQV31" s="27"/>
      <c r="EQW31" s="27"/>
      <c r="EQX31" s="27"/>
      <c r="EQY31" s="27"/>
      <c r="EQZ31" s="27"/>
      <c r="ERA31" s="27"/>
      <c r="ERB31" s="27"/>
      <c r="ERC31" s="27"/>
      <c r="ERD31" s="27"/>
      <c r="ERE31" s="27"/>
      <c r="ERF31" s="27"/>
      <c r="ERG31" s="27"/>
      <c r="ERH31" s="27"/>
      <c r="ERI31" s="27"/>
      <c r="ERJ31" s="27"/>
      <c r="ERK31" s="27"/>
      <c r="ERL31" s="27"/>
      <c r="ERM31" s="27"/>
      <c r="ERN31" s="27"/>
      <c r="ERO31" s="27"/>
      <c r="ERP31" s="27"/>
      <c r="ERQ31" s="27"/>
      <c r="ERR31" s="27"/>
      <c r="ERS31" s="27"/>
      <c r="ERT31" s="27"/>
      <c r="ERU31" s="27"/>
      <c r="ERV31" s="27"/>
      <c r="ERW31" s="27"/>
      <c r="ERX31" s="27"/>
      <c r="ERY31" s="27"/>
      <c r="ERZ31" s="27"/>
      <c r="ESA31" s="27"/>
      <c r="ESB31" s="27"/>
      <c r="ESC31" s="27"/>
      <c r="ESD31" s="27"/>
      <c r="ESE31" s="27"/>
      <c r="ESF31" s="27"/>
      <c r="ESG31" s="27"/>
      <c r="ESH31" s="27"/>
      <c r="ESI31" s="27"/>
      <c r="ESJ31" s="27"/>
      <c r="ESK31" s="27"/>
      <c r="ESL31" s="27"/>
      <c r="ESM31" s="27"/>
      <c r="ESN31" s="27"/>
      <c r="ESO31" s="27"/>
      <c r="ESP31" s="27"/>
      <c r="ESQ31" s="27"/>
      <c r="ESR31" s="27"/>
      <c r="ESS31" s="27"/>
      <c r="EST31" s="27"/>
      <c r="ESU31" s="27"/>
      <c r="ESV31" s="27"/>
      <c r="ESW31" s="27"/>
      <c r="ESX31" s="27"/>
      <c r="ESY31" s="27"/>
      <c r="ESZ31" s="27"/>
      <c r="ETA31" s="27"/>
      <c r="ETB31" s="27"/>
      <c r="ETC31" s="27"/>
      <c r="ETD31" s="27"/>
      <c r="ETE31" s="27"/>
      <c r="ETF31" s="27"/>
      <c r="ETG31" s="27"/>
      <c r="ETH31" s="27"/>
      <c r="ETI31" s="27"/>
      <c r="ETJ31" s="27"/>
      <c r="ETK31" s="27"/>
      <c r="ETL31" s="27"/>
      <c r="ETM31" s="27"/>
      <c r="ETN31" s="27"/>
      <c r="ETO31" s="27"/>
      <c r="ETP31" s="27"/>
      <c r="ETQ31" s="27"/>
      <c r="ETR31" s="27"/>
      <c r="ETS31" s="27"/>
      <c r="ETT31" s="27"/>
      <c r="ETU31" s="27"/>
      <c r="ETV31" s="27"/>
      <c r="ETW31" s="27"/>
      <c r="ETX31" s="27"/>
      <c r="ETY31" s="27"/>
      <c r="ETZ31" s="27"/>
      <c r="EUA31" s="27"/>
      <c r="EUB31" s="27"/>
      <c r="EUC31" s="27"/>
      <c r="EUD31" s="27"/>
      <c r="EUE31" s="27"/>
      <c r="EUF31" s="27"/>
      <c r="EUG31" s="27"/>
      <c r="EUH31" s="27"/>
      <c r="EUI31" s="27"/>
      <c r="EUJ31" s="27"/>
      <c r="EUK31" s="27"/>
      <c r="EUL31" s="27"/>
      <c r="EUM31" s="27"/>
      <c r="EUN31" s="27"/>
      <c r="EUO31" s="27"/>
      <c r="EUP31" s="27"/>
      <c r="EUQ31" s="27"/>
      <c r="EUR31" s="27"/>
      <c r="EUS31" s="27"/>
      <c r="EUT31" s="27"/>
      <c r="EUU31" s="27"/>
      <c r="EUV31" s="27"/>
      <c r="EUW31" s="27"/>
      <c r="EUX31" s="27"/>
      <c r="EUY31" s="27"/>
      <c r="EUZ31" s="27"/>
      <c r="EVA31" s="27"/>
      <c r="EVB31" s="27"/>
      <c r="EVC31" s="27"/>
      <c r="EVD31" s="27"/>
      <c r="EVE31" s="27"/>
      <c r="EVF31" s="27"/>
      <c r="EVG31" s="27"/>
      <c r="EVH31" s="27"/>
      <c r="EVI31" s="27"/>
      <c r="EVJ31" s="27"/>
      <c r="EVK31" s="27"/>
      <c r="EVL31" s="27"/>
      <c r="EVM31" s="27"/>
      <c r="EVN31" s="27"/>
      <c r="EVO31" s="27"/>
      <c r="EVP31" s="27"/>
      <c r="EVQ31" s="27"/>
      <c r="EVR31" s="27"/>
      <c r="EVS31" s="27"/>
      <c r="EVT31" s="27"/>
      <c r="EVU31" s="27"/>
      <c r="EVV31" s="27"/>
      <c r="EVW31" s="27"/>
      <c r="EVX31" s="27"/>
      <c r="EVY31" s="27"/>
      <c r="EVZ31" s="27"/>
      <c r="EWA31" s="27"/>
      <c r="EWB31" s="27"/>
      <c r="EWC31" s="27"/>
      <c r="EWD31" s="27"/>
      <c r="EWE31" s="27"/>
      <c r="EWF31" s="27"/>
      <c r="EWG31" s="27"/>
      <c r="EWH31" s="27"/>
      <c r="EWI31" s="27"/>
      <c r="EWJ31" s="27"/>
      <c r="EWK31" s="27"/>
      <c r="EWL31" s="27"/>
      <c r="EWM31" s="27"/>
      <c r="EWN31" s="27"/>
      <c r="EWO31" s="27"/>
      <c r="EWP31" s="27"/>
      <c r="EWQ31" s="27"/>
      <c r="EWR31" s="27"/>
      <c r="EWS31" s="27"/>
      <c r="EWT31" s="27"/>
      <c r="EWU31" s="27"/>
      <c r="EWV31" s="27"/>
      <c r="EWW31" s="27"/>
      <c r="EWX31" s="27"/>
      <c r="EWY31" s="27"/>
      <c r="EWZ31" s="27"/>
      <c r="EXA31" s="27"/>
      <c r="EXB31" s="27"/>
      <c r="EXC31" s="27"/>
      <c r="EXD31" s="27"/>
      <c r="EXE31" s="27"/>
      <c r="EXF31" s="27"/>
      <c r="EXG31" s="27"/>
      <c r="EXH31" s="27"/>
      <c r="EXI31" s="27"/>
      <c r="EXJ31" s="27"/>
      <c r="EXK31" s="27"/>
      <c r="EXL31" s="27"/>
      <c r="EXM31" s="27"/>
      <c r="EXN31" s="27"/>
      <c r="EXO31" s="27"/>
      <c r="EXP31" s="27"/>
      <c r="EXQ31" s="27"/>
      <c r="EXR31" s="27"/>
      <c r="EXS31" s="27"/>
      <c r="EXT31" s="27"/>
      <c r="EXU31" s="27"/>
      <c r="EXV31" s="27"/>
      <c r="EXW31" s="27"/>
      <c r="EXX31" s="27"/>
      <c r="EXY31" s="27"/>
      <c r="EXZ31" s="27"/>
      <c r="EYA31" s="27"/>
      <c r="EYB31" s="27"/>
      <c r="EYC31" s="27"/>
      <c r="EYD31" s="27"/>
      <c r="EYE31" s="27"/>
      <c r="EYF31" s="27"/>
      <c r="EYG31" s="27"/>
      <c r="EYH31" s="27"/>
      <c r="EYI31" s="27"/>
      <c r="EYJ31" s="27"/>
      <c r="EYK31" s="27"/>
      <c r="EYL31" s="27"/>
      <c r="EYM31" s="27"/>
      <c r="EYN31" s="27"/>
      <c r="EYO31" s="27"/>
      <c r="EYP31" s="27"/>
      <c r="EYQ31" s="27"/>
      <c r="EYR31" s="27"/>
      <c r="EYS31" s="27"/>
      <c r="EYT31" s="27"/>
      <c r="EYU31" s="27"/>
      <c r="EYV31" s="27"/>
      <c r="EYW31" s="27"/>
      <c r="EYX31" s="27"/>
      <c r="EYY31" s="27"/>
      <c r="EYZ31" s="27"/>
      <c r="EZA31" s="27"/>
      <c r="EZB31" s="27"/>
      <c r="EZC31" s="27"/>
      <c r="EZD31" s="27"/>
      <c r="EZE31" s="27"/>
      <c r="EZF31" s="27"/>
      <c r="EZG31" s="27"/>
      <c r="EZH31" s="27"/>
      <c r="EZI31" s="27"/>
      <c r="EZJ31" s="27"/>
      <c r="EZK31" s="27"/>
      <c r="EZL31" s="27"/>
      <c r="EZM31" s="27"/>
      <c r="EZN31" s="27"/>
      <c r="EZO31" s="27"/>
      <c r="EZP31" s="27"/>
      <c r="EZQ31" s="27"/>
      <c r="EZR31" s="27"/>
      <c r="EZS31" s="27"/>
      <c r="EZT31" s="27"/>
      <c r="EZU31" s="27"/>
      <c r="EZV31" s="27"/>
      <c r="EZW31" s="27"/>
      <c r="EZX31" s="27"/>
      <c r="EZY31" s="27"/>
      <c r="EZZ31" s="27"/>
      <c r="FAA31" s="27"/>
      <c r="FAB31" s="27"/>
      <c r="FAC31" s="27"/>
      <c r="FAD31" s="27"/>
      <c r="FAE31" s="27"/>
      <c r="FAF31" s="27"/>
      <c r="FAG31" s="27"/>
      <c r="FAH31" s="27"/>
      <c r="FAI31" s="27"/>
      <c r="FAJ31" s="27"/>
      <c r="FAK31" s="27"/>
      <c r="FAL31" s="27"/>
      <c r="FAM31" s="27"/>
      <c r="FAN31" s="27"/>
      <c r="FAO31" s="27"/>
      <c r="FAP31" s="27"/>
      <c r="FAQ31" s="27"/>
      <c r="FAR31" s="27"/>
      <c r="FAS31" s="27"/>
      <c r="FAT31" s="27"/>
      <c r="FAU31" s="27"/>
      <c r="FAV31" s="27"/>
      <c r="FAW31" s="27"/>
      <c r="FAX31" s="27"/>
      <c r="FAY31" s="27"/>
      <c r="FAZ31" s="27"/>
      <c r="FBA31" s="27"/>
      <c r="FBB31" s="27"/>
      <c r="FBC31" s="27"/>
      <c r="FBD31" s="27"/>
      <c r="FBE31" s="27"/>
      <c r="FBF31" s="27"/>
      <c r="FBG31" s="27"/>
      <c r="FBH31" s="27"/>
      <c r="FBI31" s="27"/>
      <c r="FBJ31" s="27"/>
      <c r="FBK31" s="27"/>
      <c r="FBL31" s="27"/>
      <c r="FBM31" s="27"/>
      <c r="FBN31" s="27"/>
      <c r="FBO31" s="27"/>
      <c r="FBP31" s="27"/>
      <c r="FBQ31" s="27"/>
      <c r="FBR31" s="27"/>
      <c r="FBS31" s="27"/>
      <c r="FBT31" s="27"/>
      <c r="FBU31" s="27"/>
      <c r="FBV31" s="27"/>
      <c r="FBW31" s="27"/>
      <c r="FBX31" s="27"/>
      <c r="FBY31" s="27"/>
      <c r="FBZ31" s="27"/>
      <c r="FCA31" s="27"/>
      <c r="FCB31" s="27"/>
      <c r="FCC31" s="27"/>
      <c r="FCD31" s="27"/>
      <c r="FCE31" s="27"/>
      <c r="FCF31" s="27"/>
      <c r="FCG31" s="27"/>
      <c r="FCH31" s="27"/>
      <c r="FCI31" s="27"/>
      <c r="FCJ31" s="27"/>
      <c r="FCK31" s="27"/>
      <c r="FCL31" s="27"/>
      <c r="FCM31" s="27"/>
      <c r="FCN31" s="27"/>
      <c r="FCO31" s="27"/>
      <c r="FCP31" s="27"/>
      <c r="FCQ31" s="27"/>
      <c r="FCR31" s="27"/>
      <c r="FCS31" s="27"/>
      <c r="FCT31" s="27"/>
      <c r="FCU31" s="27"/>
      <c r="FCV31" s="27"/>
      <c r="FCW31" s="27"/>
      <c r="FCX31" s="27"/>
      <c r="FCY31" s="27"/>
      <c r="FCZ31" s="27"/>
      <c r="FDA31" s="27"/>
      <c r="FDB31" s="27"/>
      <c r="FDC31" s="27"/>
      <c r="FDD31" s="27"/>
      <c r="FDE31" s="27"/>
      <c r="FDF31" s="27"/>
      <c r="FDG31" s="27"/>
      <c r="FDH31" s="27"/>
      <c r="FDI31" s="27"/>
      <c r="FDJ31" s="27"/>
      <c r="FDK31" s="27"/>
      <c r="FDL31" s="27"/>
      <c r="FDM31" s="27"/>
      <c r="FDN31" s="27"/>
      <c r="FDO31" s="27"/>
      <c r="FDP31" s="27"/>
      <c r="FDQ31" s="27"/>
      <c r="FDR31" s="27"/>
      <c r="FDS31" s="27"/>
      <c r="FDT31" s="27"/>
      <c r="FDU31" s="27"/>
      <c r="FDV31" s="27"/>
      <c r="FDW31" s="27"/>
      <c r="FDX31" s="27"/>
      <c r="FDY31" s="27"/>
      <c r="FDZ31" s="27"/>
      <c r="FEA31" s="27"/>
      <c r="FEB31" s="27"/>
      <c r="FEC31" s="27"/>
      <c r="FED31" s="27"/>
      <c r="FEE31" s="27"/>
      <c r="FEF31" s="27"/>
      <c r="FEG31" s="27"/>
      <c r="FEH31" s="27"/>
      <c r="FEI31" s="27"/>
      <c r="FEJ31" s="27"/>
      <c r="FEK31" s="27"/>
      <c r="FEL31" s="27"/>
      <c r="FEM31" s="27"/>
      <c r="FEN31" s="27"/>
      <c r="FEO31" s="27"/>
      <c r="FEP31" s="27"/>
      <c r="FEQ31" s="27"/>
      <c r="FER31" s="27"/>
      <c r="FES31" s="27"/>
      <c r="FET31" s="27"/>
      <c r="FEU31" s="27"/>
      <c r="FEV31" s="27"/>
      <c r="FEW31" s="27"/>
      <c r="FEX31" s="27"/>
      <c r="FEY31" s="27"/>
      <c r="FEZ31" s="27"/>
      <c r="FFA31" s="27"/>
      <c r="FFB31" s="27"/>
      <c r="FFC31" s="27"/>
      <c r="FFD31" s="27"/>
      <c r="FFE31" s="27"/>
      <c r="FFF31" s="27"/>
      <c r="FFG31" s="27"/>
      <c r="FFH31" s="27"/>
      <c r="FFI31" s="27"/>
      <c r="FFJ31" s="27"/>
      <c r="FFK31" s="27"/>
      <c r="FFL31" s="27"/>
      <c r="FFM31" s="27"/>
      <c r="FFN31" s="27"/>
      <c r="FFO31" s="27"/>
      <c r="FFP31" s="27"/>
      <c r="FFQ31" s="27"/>
      <c r="FFR31" s="27"/>
      <c r="FFS31" s="27"/>
      <c r="FFT31" s="27"/>
      <c r="FFU31" s="27"/>
      <c r="FFV31" s="27"/>
      <c r="FFW31" s="27"/>
      <c r="FFX31" s="27"/>
      <c r="FFY31" s="27"/>
      <c r="FFZ31" s="27"/>
      <c r="FGA31" s="27"/>
      <c r="FGB31" s="27"/>
      <c r="FGC31" s="27"/>
      <c r="FGD31" s="27"/>
      <c r="FGE31" s="27"/>
      <c r="FGF31" s="27"/>
      <c r="FGG31" s="27"/>
      <c r="FGH31" s="27"/>
      <c r="FGI31" s="27"/>
      <c r="FGJ31" s="27"/>
      <c r="FGK31" s="27"/>
      <c r="FGL31" s="27"/>
      <c r="FGM31" s="27"/>
      <c r="FGN31" s="27"/>
      <c r="FGO31" s="27"/>
      <c r="FGP31" s="27"/>
      <c r="FGQ31" s="27"/>
      <c r="FGR31" s="27"/>
      <c r="FGS31" s="27"/>
      <c r="FGT31" s="27"/>
      <c r="FGU31" s="27"/>
      <c r="FGV31" s="27"/>
      <c r="FGW31" s="27"/>
      <c r="FGX31" s="27"/>
      <c r="FGY31" s="27"/>
      <c r="FGZ31" s="27"/>
      <c r="FHA31" s="27"/>
      <c r="FHB31" s="27"/>
      <c r="FHC31" s="27"/>
      <c r="FHD31" s="27"/>
      <c r="FHE31" s="27"/>
      <c r="FHF31" s="27"/>
      <c r="FHG31" s="27"/>
      <c r="FHH31" s="27"/>
      <c r="FHI31" s="27"/>
      <c r="FHJ31" s="27"/>
      <c r="FHK31" s="27"/>
      <c r="FHL31" s="27"/>
      <c r="FHM31" s="27"/>
      <c r="FHN31" s="27"/>
      <c r="FHO31" s="27"/>
      <c r="FHP31" s="27"/>
      <c r="FHQ31" s="27"/>
      <c r="FHR31" s="27"/>
      <c r="FHS31" s="27"/>
      <c r="FHT31" s="27"/>
      <c r="FHU31" s="27"/>
      <c r="FHV31" s="27"/>
      <c r="FHW31" s="27"/>
      <c r="FHX31" s="27"/>
      <c r="FHY31" s="27"/>
      <c r="FHZ31" s="27"/>
      <c r="FIA31" s="27"/>
      <c r="FIB31" s="27"/>
      <c r="FIC31" s="27"/>
      <c r="FID31" s="27"/>
      <c r="FIE31" s="27"/>
      <c r="FIF31" s="27"/>
      <c r="FIG31" s="27"/>
      <c r="FIH31" s="27"/>
      <c r="FII31" s="27"/>
      <c r="FIJ31" s="27"/>
      <c r="FIK31" s="27"/>
      <c r="FIL31" s="27"/>
      <c r="FIM31" s="27"/>
      <c r="FIN31" s="27"/>
      <c r="FIO31" s="27"/>
      <c r="FIP31" s="27"/>
      <c r="FIQ31" s="27"/>
      <c r="FIR31" s="27"/>
      <c r="FIS31" s="27"/>
      <c r="FIT31" s="27"/>
      <c r="FIU31" s="27"/>
      <c r="FIV31" s="27"/>
      <c r="FIW31" s="27"/>
      <c r="FIX31" s="27"/>
      <c r="FIY31" s="27"/>
      <c r="FIZ31" s="27"/>
      <c r="FJA31" s="27"/>
      <c r="FJB31" s="27"/>
      <c r="FJC31" s="27"/>
      <c r="FJD31" s="27"/>
      <c r="FJE31" s="27"/>
      <c r="FJF31" s="27"/>
      <c r="FJG31" s="27"/>
      <c r="FJH31" s="27"/>
      <c r="FJI31" s="27"/>
      <c r="FJJ31" s="27"/>
      <c r="FJK31" s="27"/>
      <c r="FJL31" s="27"/>
      <c r="FJM31" s="27"/>
      <c r="FJN31" s="27"/>
      <c r="FJO31" s="27"/>
      <c r="FJP31" s="27"/>
      <c r="FJQ31" s="27"/>
      <c r="FJR31" s="27"/>
      <c r="FJS31" s="27"/>
      <c r="FJT31" s="27"/>
      <c r="FJU31" s="27"/>
      <c r="FJV31" s="27"/>
      <c r="FJW31" s="27"/>
      <c r="FJX31" s="27"/>
      <c r="FJY31" s="27"/>
      <c r="FJZ31" s="27"/>
      <c r="FKA31" s="27"/>
      <c r="FKB31" s="27"/>
      <c r="FKC31" s="27"/>
      <c r="FKD31" s="27"/>
      <c r="FKE31" s="27"/>
      <c r="FKF31" s="27"/>
      <c r="FKG31" s="27"/>
      <c r="FKH31" s="27"/>
      <c r="FKI31" s="27"/>
      <c r="FKJ31" s="27"/>
      <c r="FKK31" s="27"/>
      <c r="FKL31" s="27"/>
      <c r="FKM31" s="27"/>
      <c r="FKN31" s="27"/>
      <c r="FKO31" s="27"/>
      <c r="FKP31" s="27"/>
      <c r="FKQ31" s="27"/>
      <c r="FKR31" s="27"/>
      <c r="FKS31" s="27"/>
      <c r="FKT31" s="27"/>
      <c r="FKU31" s="27"/>
      <c r="FKV31" s="27"/>
      <c r="FKW31" s="27"/>
      <c r="FKX31" s="27"/>
      <c r="FKY31" s="27"/>
      <c r="FKZ31" s="27"/>
      <c r="FLA31" s="27"/>
      <c r="FLB31" s="27"/>
      <c r="FLC31" s="27"/>
      <c r="FLD31" s="27"/>
      <c r="FLE31" s="27"/>
      <c r="FLF31" s="27"/>
      <c r="FLG31" s="27"/>
      <c r="FLH31" s="27"/>
      <c r="FLI31" s="27"/>
      <c r="FLJ31" s="27"/>
      <c r="FLK31" s="27"/>
      <c r="FLL31" s="27"/>
      <c r="FLM31" s="27"/>
      <c r="FLN31" s="27"/>
      <c r="FLO31" s="27"/>
      <c r="FLP31" s="27"/>
      <c r="FLQ31" s="27"/>
      <c r="FLR31" s="27"/>
      <c r="FLS31" s="27"/>
      <c r="FLT31" s="27"/>
      <c r="FLU31" s="27"/>
      <c r="FLV31" s="27"/>
      <c r="FLW31" s="27"/>
      <c r="FLX31" s="27"/>
      <c r="FLY31" s="27"/>
      <c r="FLZ31" s="27"/>
      <c r="FMA31" s="27"/>
      <c r="FMB31" s="27"/>
      <c r="FMC31" s="27"/>
      <c r="FMD31" s="27"/>
      <c r="FME31" s="27"/>
      <c r="FMF31" s="27"/>
      <c r="FMG31" s="27"/>
      <c r="FMH31" s="27"/>
      <c r="FMI31" s="27"/>
      <c r="FMJ31" s="27"/>
      <c r="FMK31" s="27"/>
      <c r="FML31" s="27"/>
      <c r="FMM31" s="27"/>
      <c r="FMN31" s="27"/>
      <c r="FMO31" s="27"/>
      <c r="FMP31" s="27"/>
      <c r="FMQ31" s="27"/>
      <c r="FMR31" s="27"/>
      <c r="FMS31" s="27"/>
      <c r="FMT31" s="27"/>
      <c r="FMU31" s="27"/>
      <c r="FMV31" s="27"/>
      <c r="FMW31" s="27"/>
      <c r="FMX31" s="27"/>
      <c r="FMY31" s="27"/>
      <c r="FMZ31" s="27"/>
      <c r="FNA31" s="27"/>
      <c r="FNB31" s="27"/>
      <c r="FNC31" s="27"/>
      <c r="FND31" s="27"/>
      <c r="FNE31" s="27"/>
      <c r="FNF31" s="27"/>
      <c r="FNG31" s="27"/>
      <c r="FNH31" s="27"/>
      <c r="FNI31" s="27"/>
      <c r="FNJ31" s="27"/>
      <c r="FNK31" s="27"/>
      <c r="FNL31" s="27"/>
      <c r="FNM31" s="27"/>
      <c r="FNN31" s="27"/>
      <c r="FNO31" s="27"/>
      <c r="FNP31" s="27"/>
      <c r="FNQ31" s="27"/>
      <c r="FNR31" s="27"/>
      <c r="FNS31" s="27"/>
      <c r="FNT31" s="27"/>
      <c r="FNU31" s="27"/>
      <c r="FNV31" s="27"/>
      <c r="FNW31" s="27"/>
      <c r="FNX31" s="27"/>
      <c r="FNY31" s="27"/>
      <c r="FNZ31" s="27"/>
      <c r="FOA31" s="27"/>
      <c r="FOB31" s="27"/>
      <c r="FOC31" s="27"/>
      <c r="FOD31" s="27"/>
      <c r="FOE31" s="27"/>
      <c r="FOF31" s="27"/>
      <c r="FOG31" s="27"/>
      <c r="FOH31" s="27"/>
      <c r="FOI31" s="27"/>
      <c r="FOJ31" s="27"/>
      <c r="FOK31" s="27"/>
      <c r="FOL31" s="27"/>
      <c r="FOM31" s="27"/>
      <c r="FON31" s="27"/>
      <c r="FOO31" s="27"/>
      <c r="FOP31" s="27"/>
      <c r="FOQ31" s="27"/>
      <c r="FOR31" s="27"/>
      <c r="FOS31" s="27"/>
      <c r="FOT31" s="27"/>
      <c r="FOU31" s="27"/>
      <c r="FOV31" s="27"/>
      <c r="FOW31" s="27"/>
      <c r="FOX31" s="27"/>
      <c r="FOY31" s="27"/>
      <c r="FOZ31" s="27"/>
      <c r="FPA31" s="27"/>
      <c r="FPB31" s="27"/>
      <c r="FPC31" s="27"/>
      <c r="FPD31" s="27"/>
      <c r="FPE31" s="27"/>
      <c r="FPF31" s="27"/>
      <c r="FPG31" s="27"/>
      <c r="FPH31" s="27"/>
      <c r="FPI31" s="27"/>
      <c r="FPJ31" s="27"/>
      <c r="FPK31" s="27"/>
      <c r="FPL31" s="27"/>
      <c r="FPM31" s="27"/>
      <c r="FPN31" s="27"/>
      <c r="FPO31" s="27"/>
      <c r="FPP31" s="27"/>
      <c r="FPQ31" s="27"/>
      <c r="FPR31" s="27"/>
      <c r="FPS31" s="27"/>
      <c r="FPT31" s="27"/>
      <c r="FPU31" s="27"/>
      <c r="FPV31" s="27"/>
      <c r="FPW31" s="27"/>
      <c r="FPX31" s="27"/>
      <c r="FPY31" s="27"/>
      <c r="FPZ31" s="27"/>
      <c r="FQA31" s="27"/>
      <c r="FQB31" s="27"/>
      <c r="FQC31" s="27"/>
      <c r="FQD31" s="27"/>
      <c r="FQE31" s="27"/>
      <c r="FQF31" s="27"/>
      <c r="FQG31" s="27"/>
      <c r="FQH31" s="27"/>
      <c r="FQI31" s="27"/>
      <c r="FQJ31" s="27"/>
      <c r="FQK31" s="27"/>
      <c r="FQL31" s="27"/>
      <c r="FQM31" s="27"/>
      <c r="FQN31" s="27"/>
      <c r="FQO31" s="27"/>
      <c r="FQP31" s="27"/>
      <c r="FQQ31" s="27"/>
      <c r="FQR31" s="27"/>
      <c r="FQS31" s="27"/>
      <c r="FQT31" s="27"/>
      <c r="FQU31" s="27"/>
      <c r="FQV31" s="27"/>
      <c r="FQW31" s="27"/>
      <c r="FQX31" s="27"/>
      <c r="FQY31" s="27"/>
      <c r="FQZ31" s="27"/>
      <c r="FRA31" s="27"/>
      <c r="FRB31" s="27"/>
      <c r="FRC31" s="27"/>
      <c r="FRD31" s="27"/>
      <c r="FRE31" s="27"/>
      <c r="FRF31" s="27"/>
      <c r="FRG31" s="27"/>
      <c r="FRH31" s="27"/>
      <c r="FRI31" s="27"/>
      <c r="FRJ31" s="27"/>
      <c r="FRK31" s="27"/>
      <c r="FRL31" s="27"/>
      <c r="FRM31" s="27"/>
      <c r="FRN31" s="27"/>
      <c r="FRO31" s="27"/>
      <c r="FRP31" s="27"/>
      <c r="FRQ31" s="27"/>
      <c r="FRR31" s="27"/>
      <c r="FRS31" s="27"/>
      <c r="FRT31" s="27"/>
      <c r="FRU31" s="27"/>
      <c r="FRV31" s="27"/>
      <c r="FRW31" s="27"/>
      <c r="FRX31" s="27"/>
      <c r="FRY31" s="27"/>
      <c r="FRZ31" s="27"/>
      <c r="FSA31" s="27"/>
      <c r="FSB31" s="27"/>
      <c r="FSC31" s="27"/>
      <c r="FSD31" s="27"/>
      <c r="FSE31" s="27"/>
      <c r="FSF31" s="27"/>
      <c r="FSG31" s="27"/>
      <c r="FSH31" s="27"/>
      <c r="FSI31" s="27"/>
      <c r="FSJ31" s="27"/>
      <c r="FSK31" s="27"/>
      <c r="FSL31" s="27"/>
      <c r="FSM31" s="27"/>
      <c r="FSN31" s="27"/>
      <c r="FSO31" s="27"/>
      <c r="FSP31" s="27"/>
      <c r="FSQ31" s="27"/>
      <c r="FSR31" s="27"/>
      <c r="FSS31" s="27"/>
      <c r="FST31" s="27"/>
      <c r="FSU31" s="27"/>
      <c r="FSV31" s="27"/>
      <c r="FSW31" s="27"/>
      <c r="FSX31" s="27"/>
      <c r="FSY31" s="27"/>
      <c r="FSZ31" s="27"/>
      <c r="FTA31" s="27"/>
      <c r="FTB31" s="27"/>
      <c r="FTC31" s="27"/>
      <c r="FTD31" s="27"/>
      <c r="FTE31" s="27"/>
      <c r="FTF31" s="27"/>
      <c r="FTG31" s="27"/>
      <c r="FTH31" s="27"/>
      <c r="FTI31" s="27"/>
      <c r="FTJ31" s="27"/>
      <c r="FTK31" s="27"/>
      <c r="FTL31" s="27"/>
      <c r="FTM31" s="27"/>
      <c r="FTN31" s="27"/>
      <c r="FTO31" s="27"/>
      <c r="FTP31" s="27"/>
      <c r="FTQ31" s="27"/>
      <c r="FTR31" s="27"/>
      <c r="FTS31" s="27"/>
      <c r="FTT31" s="27"/>
      <c r="FTU31" s="27"/>
      <c r="FTV31" s="27"/>
      <c r="FTW31" s="27"/>
      <c r="FTX31" s="27"/>
      <c r="FTY31" s="27"/>
      <c r="FTZ31" s="27"/>
      <c r="FUA31" s="27"/>
      <c r="FUB31" s="27"/>
      <c r="FUC31" s="27"/>
      <c r="FUD31" s="27"/>
      <c r="FUE31" s="27"/>
      <c r="FUF31" s="27"/>
      <c r="FUG31" s="27"/>
      <c r="FUH31" s="27"/>
      <c r="FUI31" s="27"/>
      <c r="FUJ31" s="27"/>
      <c r="FUK31" s="27"/>
      <c r="FUL31" s="27"/>
      <c r="FUM31" s="27"/>
      <c r="FUN31" s="27"/>
      <c r="FUO31" s="27"/>
      <c r="FUP31" s="27"/>
      <c r="FUQ31" s="27"/>
      <c r="FUR31" s="27"/>
      <c r="FUS31" s="27"/>
      <c r="FUT31" s="27"/>
      <c r="FUU31" s="27"/>
      <c r="FUV31" s="27"/>
      <c r="FUW31" s="27"/>
      <c r="FUX31" s="27"/>
      <c r="FUY31" s="27"/>
      <c r="FUZ31" s="27"/>
      <c r="FVA31" s="27"/>
      <c r="FVB31" s="27"/>
      <c r="FVC31" s="27"/>
      <c r="FVD31" s="27"/>
      <c r="FVE31" s="27"/>
      <c r="FVF31" s="27"/>
      <c r="FVG31" s="27"/>
      <c r="FVH31" s="27"/>
      <c r="FVI31" s="27"/>
      <c r="FVJ31" s="27"/>
      <c r="FVK31" s="27"/>
      <c r="FVL31" s="27"/>
      <c r="FVM31" s="27"/>
      <c r="FVN31" s="27"/>
      <c r="FVO31" s="27"/>
      <c r="FVP31" s="27"/>
      <c r="FVQ31" s="27"/>
      <c r="FVR31" s="27"/>
      <c r="FVS31" s="27"/>
      <c r="FVT31" s="27"/>
      <c r="FVU31" s="27"/>
      <c r="FVV31" s="27"/>
      <c r="FVW31" s="27"/>
      <c r="FVX31" s="27"/>
      <c r="FVY31" s="27"/>
      <c r="FVZ31" s="27"/>
      <c r="FWA31" s="27"/>
      <c r="FWB31" s="27"/>
      <c r="FWC31" s="27"/>
      <c r="FWD31" s="27"/>
      <c r="FWE31" s="27"/>
      <c r="FWF31" s="27"/>
      <c r="FWG31" s="27"/>
      <c r="FWH31" s="27"/>
      <c r="FWI31" s="27"/>
      <c r="FWJ31" s="27"/>
      <c r="FWK31" s="27"/>
      <c r="FWL31" s="27"/>
      <c r="FWM31" s="27"/>
      <c r="FWN31" s="27"/>
      <c r="FWO31" s="27"/>
      <c r="FWP31" s="27"/>
      <c r="FWQ31" s="27"/>
      <c r="FWR31" s="27"/>
      <c r="FWS31" s="27"/>
      <c r="FWT31" s="27"/>
      <c r="FWU31" s="27"/>
      <c r="FWV31" s="27"/>
      <c r="FWW31" s="27"/>
      <c r="FWX31" s="27"/>
      <c r="FWY31" s="27"/>
      <c r="FWZ31" s="27"/>
      <c r="FXA31" s="27"/>
      <c r="FXB31" s="27"/>
      <c r="FXC31" s="27"/>
      <c r="FXD31" s="27"/>
      <c r="FXE31" s="27"/>
      <c r="FXF31" s="27"/>
      <c r="FXG31" s="27"/>
      <c r="FXH31" s="27"/>
      <c r="FXI31" s="27"/>
      <c r="FXJ31" s="27"/>
      <c r="FXK31" s="27"/>
      <c r="FXL31" s="27"/>
      <c r="FXM31" s="27"/>
      <c r="FXN31" s="27"/>
      <c r="FXO31" s="27"/>
      <c r="FXP31" s="27"/>
      <c r="FXQ31" s="27"/>
      <c r="FXR31" s="27"/>
      <c r="FXS31" s="27"/>
      <c r="FXT31" s="27"/>
      <c r="FXU31" s="27"/>
      <c r="FXV31" s="27"/>
      <c r="FXW31" s="27"/>
      <c r="FXX31" s="27"/>
      <c r="FXY31" s="27"/>
      <c r="FXZ31" s="27"/>
      <c r="FYA31" s="27"/>
      <c r="FYB31" s="27"/>
      <c r="FYC31" s="27"/>
      <c r="FYD31" s="27"/>
      <c r="FYE31" s="27"/>
      <c r="FYF31" s="27"/>
      <c r="FYG31" s="27"/>
      <c r="FYH31" s="27"/>
      <c r="FYI31" s="27"/>
      <c r="FYJ31" s="27"/>
      <c r="FYK31" s="27"/>
      <c r="FYL31" s="27"/>
      <c r="FYM31" s="27"/>
      <c r="FYN31" s="27"/>
      <c r="FYO31" s="27"/>
      <c r="FYP31" s="27"/>
      <c r="FYQ31" s="27"/>
      <c r="FYR31" s="27"/>
      <c r="FYS31" s="27"/>
      <c r="FYT31" s="27"/>
      <c r="FYU31" s="27"/>
      <c r="FYV31" s="27"/>
      <c r="FYW31" s="27"/>
      <c r="FYX31" s="27"/>
      <c r="FYY31" s="27"/>
      <c r="FYZ31" s="27"/>
      <c r="FZA31" s="27"/>
      <c r="FZB31" s="27"/>
      <c r="FZC31" s="27"/>
      <c r="FZD31" s="27"/>
      <c r="FZE31" s="27"/>
      <c r="FZF31" s="27"/>
      <c r="FZG31" s="27"/>
      <c r="FZH31" s="27"/>
      <c r="FZI31" s="27"/>
      <c r="FZJ31" s="27"/>
      <c r="FZK31" s="27"/>
      <c r="FZL31" s="27"/>
      <c r="FZM31" s="27"/>
      <c r="FZN31" s="27"/>
      <c r="FZO31" s="27"/>
      <c r="FZP31" s="27"/>
      <c r="FZQ31" s="27"/>
      <c r="FZR31" s="27"/>
      <c r="FZS31" s="27"/>
      <c r="FZT31" s="27"/>
      <c r="FZU31" s="27"/>
      <c r="FZV31" s="27"/>
      <c r="FZW31" s="27"/>
      <c r="FZX31" s="27"/>
      <c r="FZY31" s="27"/>
      <c r="FZZ31" s="27"/>
      <c r="GAA31" s="27"/>
      <c r="GAB31" s="27"/>
      <c r="GAC31" s="27"/>
      <c r="GAD31" s="27"/>
      <c r="GAE31" s="27"/>
      <c r="GAF31" s="27"/>
      <c r="GAG31" s="27"/>
      <c r="GAH31" s="27"/>
      <c r="GAI31" s="27"/>
      <c r="GAJ31" s="27"/>
      <c r="GAK31" s="27"/>
      <c r="GAL31" s="27"/>
      <c r="GAM31" s="27"/>
      <c r="GAN31" s="27"/>
      <c r="GAO31" s="27"/>
      <c r="GAP31" s="27"/>
      <c r="GAQ31" s="27"/>
      <c r="GAR31" s="27"/>
      <c r="GAS31" s="27"/>
      <c r="GAT31" s="27"/>
      <c r="GAU31" s="27"/>
      <c r="GAV31" s="27"/>
      <c r="GAW31" s="27"/>
      <c r="GAX31" s="27"/>
      <c r="GAY31" s="27"/>
      <c r="GAZ31" s="27"/>
      <c r="GBA31" s="27"/>
      <c r="GBB31" s="27"/>
      <c r="GBC31" s="27"/>
      <c r="GBD31" s="27"/>
      <c r="GBE31" s="27"/>
      <c r="GBF31" s="27"/>
      <c r="GBG31" s="27"/>
      <c r="GBH31" s="27"/>
      <c r="GBI31" s="27"/>
      <c r="GBJ31" s="27"/>
      <c r="GBK31" s="27"/>
      <c r="GBL31" s="27"/>
      <c r="GBM31" s="27"/>
      <c r="GBN31" s="27"/>
      <c r="GBO31" s="27"/>
      <c r="GBP31" s="27"/>
      <c r="GBQ31" s="27"/>
      <c r="GBR31" s="27"/>
      <c r="GBS31" s="27"/>
      <c r="GBT31" s="27"/>
      <c r="GBU31" s="27"/>
      <c r="GBV31" s="27"/>
      <c r="GBW31" s="27"/>
      <c r="GBX31" s="27"/>
      <c r="GBY31" s="27"/>
      <c r="GBZ31" s="27"/>
      <c r="GCA31" s="27"/>
      <c r="GCB31" s="27"/>
      <c r="GCC31" s="27"/>
      <c r="GCD31" s="27"/>
      <c r="GCE31" s="27"/>
      <c r="GCF31" s="27"/>
      <c r="GCG31" s="27"/>
      <c r="GCH31" s="27"/>
      <c r="GCI31" s="27"/>
      <c r="GCJ31" s="27"/>
      <c r="GCK31" s="27"/>
      <c r="GCL31" s="27"/>
      <c r="GCM31" s="27"/>
      <c r="GCN31" s="27"/>
      <c r="GCO31" s="27"/>
      <c r="GCP31" s="27"/>
      <c r="GCQ31" s="27"/>
      <c r="GCR31" s="27"/>
      <c r="GCS31" s="27"/>
      <c r="GCT31" s="27"/>
      <c r="GCU31" s="27"/>
      <c r="GCV31" s="27"/>
      <c r="GCW31" s="27"/>
      <c r="GCX31" s="27"/>
      <c r="GCY31" s="27"/>
      <c r="GCZ31" s="27"/>
      <c r="GDA31" s="27"/>
      <c r="GDB31" s="27"/>
      <c r="GDC31" s="27"/>
      <c r="GDD31" s="27"/>
      <c r="GDE31" s="27"/>
      <c r="GDF31" s="27"/>
      <c r="GDG31" s="27"/>
      <c r="GDH31" s="27"/>
      <c r="GDI31" s="27"/>
      <c r="GDJ31" s="27"/>
      <c r="GDK31" s="27"/>
      <c r="GDL31" s="27"/>
      <c r="GDM31" s="27"/>
      <c r="GDN31" s="27"/>
      <c r="GDO31" s="27"/>
      <c r="GDP31" s="27"/>
      <c r="GDQ31" s="27"/>
      <c r="GDR31" s="27"/>
      <c r="GDS31" s="27"/>
      <c r="GDT31" s="27"/>
      <c r="GDU31" s="27"/>
      <c r="GDV31" s="27"/>
      <c r="GDW31" s="27"/>
      <c r="GDX31" s="27"/>
      <c r="GDY31" s="27"/>
      <c r="GDZ31" s="27"/>
      <c r="GEA31" s="27"/>
      <c r="GEB31" s="27"/>
      <c r="GEC31" s="27"/>
      <c r="GED31" s="27"/>
      <c r="GEE31" s="27"/>
      <c r="GEF31" s="27"/>
      <c r="GEG31" s="27"/>
      <c r="GEH31" s="27"/>
      <c r="GEI31" s="27"/>
      <c r="GEJ31" s="27"/>
      <c r="GEK31" s="27"/>
      <c r="GEL31" s="27"/>
      <c r="GEM31" s="27"/>
      <c r="GEN31" s="27"/>
      <c r="GEO31" s="27"/>
      <c r="GEP31" s="27"/>
      <c r="GEQ31" s="27"/>
      <c r="GER31" s="27"/>
      <c r="GES31" s="27"/>
      <c r="GET31" s="27"/>
      <c r="GEU31" s="27"/>
      <c r="GEV31" s="27"/>
      <c r="GEW31" s="27"/>
      <c r="GEX31" s="27"/>
      <c r="GEY31" s="27"/>
      <c r="GEZ31" s="27"/>
      <c r="GFA31" s="27"/>
      <c r="GFB31" s="27"/>
      <c r="GFC31" s="27"/>
      <c r="GFD31" s="27"/>
      <c r="GFE31" s="27"/>
      <c r="GFF31" s="27"/>
      <c r="GFG31" s="27"/>
      <c r="GFH31" s="27"/>
      <c r="GFI31" s="27"/>
      <c r="GFJ31" s="27"/>
      <c r="GFK31" s="27"/>
      <c r="GFL31" s="27"/>
      <c r="GFM31" s="27"/>
      <c r="GFN31" s="27"/>
      <c r="GFO31" s="27"/>
      <c r="GFP31" s="27"/>
      <c r="GFQ31" s="27"/>
      <c r="GFR31" s="27"/>
      <c r="GFS31" s="27"/>
      <c r="GFT31" s="27"/>
      <c r="GFU31" s="27"/>
      <c r="GFV31" s="27"/>
      <c r="GFW31" s="27"/>
      <c r="GFX31" s="27"/>
      <c r="GFY31" s="27"/>
      <c r="GFZ31" s="27"/>
      <c r="GGA31" s="27"/>
      <c r="GGB31" s="27"/>
      <c r="GGC31" s="27"/>
      <c r="GGD31" s="27"/>
      <c r="GGE31" s="27"/>
      <c r="GGF31" s="27"/>
      <c r="GGG31" s="27"/>
      <c r="GGH31" s="27"/>
      <c r="GGI31" s="27"/>
      <c r="GGJ31" s="27"/>
      <c r="GGK31" s="27"/>
      <c r="GGL31" s="27"/>
      <c r="GGM31" s="27"/>
      <c r="GGN31" s="27"/>
      <c r="GGO31" s="27"/>
      <c r="GGP31" s="27"/>
      <c r="GGQ31" s="27"/>
      <c r="GGR31" s="27"/>
      <c r="GGS31" s="27"/>
      <c r="GGT31" s="27"/>
      <c r="GGU31" s="27"/>
      <c r="GGV31" s="27"/>
      <c r="GGW31" s="27"/>
      <c r="GGX31" s="27"/>
      <c r="GGY31" s="27"/>
      <c r="GGZ31" s="27"/>
      <c r="GHA31" s="27"/>
      <c r="GHB31" s="27"/>
      <c r="GHC31" s="27"/>
      <c r="GHD31" s="27"/>
      <c r="GHE31" s="27"/>
      <c r="GHF31" s="27"/>
      <c r="GHG31" s="27"/>
      <c r="GHH31" s="27"/>
      <c r="GHI31" s="27"/>
      <c r="GHJ31" s="27"/>
      <c r="GHK31" s="27"/>
      <c r="GHL31" s="27"/>
      <c r="GHM31" s="27"/>
      <c r="GHN31" s="27"/>
      <c r="GHO31" s="27"/>
      <c r="GHP31" s="27"/>
      <c r="GHQ31" s="27"/>
      <c r="GHR31" s="27"/>
      <c r="GHS31" s="27"/>
      <c r="GHT31" s="27"/>
      <c r="GHU31" s="27"/>
      <c r="GHV31" s="27"/>
      <c r="GHW31" s="27"/>
      <c r="GHX31" s="27"/>
      <c r="GHY31" s="27"/>
      <c r="GHZ31" s="27"/>
      <c r="GIA31" s="27"/>
      <c r="GIB31" s="27"/>
      <c r="GIC31" s="27"/>
      <c r="GID31" s="27"/>
      <c r="GIE31" s="27"/>
      <c r="GIF31" s="27"/>
      <c r="GIG31" s="27"/>
      <c r="GIH31" s="27"/>
      <c r="GII31" s="27"/>
      <c r="GIJ31" s="27"/>
      <c r="GIK31" s="27"/>
      <c r="GIL31" s="27"/>
      <c r="GIM31" s="27"/>
      <c r="GIN31" s="27"/>
      <c r="GIO31" s="27"/>
      <c r="GIP31" s="27"/>
      <c r="GIQ31" s="27"/>
      <c r="GIR31" s="27"/>
      <c r="GIS31" s="27"/>
      <c r="GIT31" s="27"/>
      <c r="GIU31" s="27"/>
      <c r="GIV31" s="27"/>
      <c r="GIW31" s="27"/>
      <c r="GIX31" s="27"/>
      <c r="GIY31" s="27"/>
      <c r="GIZ31" s="27"/>
      <c r="GJA31" s="27"/>
      <c r="GJB31" s="27"/>
      <c r="GJC31" s="27"/>
      <c r="GJD31" s="27"/>
      <c r="GJE31" s="27"/>
      <c r="GJF31" s="27"/>
      <c r="GJG31" s="27"/>
      <c r="GJH31" s="27"/>
      <c r="GJI31" s="27"/>
      <c r="GJJ31" s="27"/>
      <c r="GJK31" s="27"/>
      <c r="GJL31" s="27"/>
      <c r="GJM31" s="27"/>
      <c r="GJN31" s="27"/>
      <c r="GJO31" s="27"/>
      <c r="GJP31" s="27"/>
      <c r="GJQ31" s="27"/>
      <c r="GJR31" s="27"/>
      <c r="GJS31" s="27"/>
      <c r="GJT31" s="27"/>
      <c r="GJU31" s="27"/>
      <c r="GJV31" s="27"/>
      <c r="GJW31" s="27"/>
      <c r="GJX31" s="27"/>
      <c r="GJY31" s="27"/>
      <c r="GJZ31" s="27"/>
      <c r="GKA31" s="27"/>
      <c r="GKB31" s="27"/>
      <c r="GKC31" s="27"/>
      <c r="GKD31" s="27"/>
      <c r="GKE31" s="27"/>
      <c r="GKF31" s="27"/>
      <c r="GKG31" s="27"/>
      <c r="GKH31" s="27"/>
      <c r="GKI31" s="27"/>
      <c r="GKJ31" s="27"/>
      <c r="GKK31" s="27"/>
      <c r="GKL31" s="27"/>
      <c r="GKM31" s="27"/>
      <c r="GKN31" s="27"/>
      <c r="GKO31" s="27"/>
      <c r="GKP31" s="27"/>
      <c r="GKQ31" s="27"/>
      <c r="GKR31" s="27"/>
      <c r="GKS31" s="27"/>
      <c r="GKT31" s="27"/>
      <c r="GKU31" s="27"/>
      <c r="GKV31" s="27"/>
      <c r="GKW31" s="27"/>
      <c r="GKX31" s="27"/>
      <c r="GKY31" s="27"/>
      <c r="GKZ31" s="27"/>
      <c r="GLA31" s="27"/>
      <c r="GLB31" s="27"/>
      <c r="GLC31" s="27"/>
      <c r="GLD31" s="27"/>
      <c r="GLE31" s="27"/>
      <c r="GLF31" s="27"/>
      <c r="GLG31" s="27"/>
      <c r="GLH31" s="27"/>
      <c r="GLI31" s="27"/>
      <c r="GLJ31" s="27"/>
      <c r="GLK31" s="27"/>
      <c r="GLL31" s="27"/>
      <c r="GLM31" s="27"/>
      <c r="GLN31" s="27"/>
      <c r="GLO31" s="27"/>
      <c r="GLP31" s="27"/>
      <c r="GLQ31" s="27"/>
      <c r="GLR31" s="27"/>
      <c r="GLS31" s="27"/>
      <c r="GLT31" s="27"/>
      <c r="GLU31" s="27"/>
      <c r="GLV31" s="27"/>
      <c r="GLW31" s="27"/>
      <c r="GLX31" s="27"/>
      <c r="GLY31" s="27"/>
      <c r="GLZ31" s="27"/>
      <c r="GMA31" s="27"/>
      <c r="GMB31" s="27"/>
      <c r="GMC31" s="27"/>
      <c r="GMD31" s="27"/>
      <c r="GME31" s="27"/>
      <c r="GMF31" s="27"/>
      <c r="GMG31" s="27"/>
      <c r="GMH31" s="27"/>
      <c r="GMI31" s="27"/>
      <c r="GMJ31" s="27"/>
      <c r="GMK31" s="27"/>
      <c r="GML31" s="27"/>
      <c r="GMM31" s="27"/>
      <c r="GMN31" s="27"/>
      <c r="GMO31" s="27"/>
      <c r="GMP31" s="27"/>
      <c r="GMQ31" s="27"/>
      <c r="GMR31" s="27"/>
      <c r="GMS31" s="27"/>
      <c r="GMT31" s="27"/>
      <c r="GMU31" s="27"/>
      <c r="GMV31" s="27"/>
      <c r="GMW31" s="27"/>
      <c r="GMX31" s="27"/>
      <c r="GMY31" s="27"/>
      <c r="GMZ31" s="27"/>
      <c r="GNA31" s="27"/>
      <c r="GNB31" s="27"/>
      <c r="GNC31" s="27"/>
      <c r="GND31" s="27"/>
      <c r="GNE31" s="27"/>
      <c r="GNF31" s="27"/>
      <c r="GNG31" s="27"/>
      <c r="GNH31" s="27"/>
      <c r="GNI31" s="27"/>
      <c r="GNJ31" s="27"/>
      <c r="GNK31" s="27"/>
      <c r="GNL31" s="27"/>
      <c r="GNM31" s="27"/>
      <c r="GNN31" s="27"/>
      <c r="GNO31" s="27"/>
      <c r="GNP31" s="27"/>
      <c r="GNQ31" s="27"/>
      <c r="GNR31" s="27"/>
      <c r="GNS31" s="27"/>
      <c r="GNT31" s="27"/>
      <c r="GNU31" s="27"/>
      <c r="GNV31" s="27"/>
      <c r="GNW31" s="27"/>
      <c r="GNX31" s="27"/>
      <c r="GNY31" s="27"/>
      <c r="GNZ31" s="27"/>
      <c r="GOA31" s="27"/>
      <c r="GOB31" s="27"/>
      <c r="GOC31" s="27"/>
      <c r="GOD31" s="27"/>
      <c r="GOE31" s="27"/>
      <c r="GOF31" s="27"/>
      <c r="GOG31" s="27"/>
      <c r="GOH31" s="27"/>
      <c r="GOI31" s="27"/>
      <c r="GOJ31" s="27"/>
      <c r="GOK31" s="27"/>
      <c r="GOL31" s="27"/>
      <c r="GOM31" s="27"/>
      <c r="GON31" s="27"/>
      <c r="GOO31" s="27"/>
      <c r="GOP31" s="27"/>
      <c r="GOQ31" s="27"/>
      <c r="GOR31" s="27"/>
      <c r="GOS31" s="27"/>
      <c r="GOT31" s="27"/>
      <c r="GOU31" s="27"/>
      <c r="GOV31" s="27"/>
      <c r="GOW31" s="27"/>
      <c r="GOX31" s="27"/>
      <c r="GOY31" s="27"/>
      <c r="GOZ31" s="27"/>
      <c r="GPA31" s="27"/>
      <c r="GPB31" s="27"/>
      <c r="GPC31" s="27"/>
      <c r="GPD31" s="27"/>
      <c r="GPE31" s="27"/>
      <c r="GPF31" s="27"/>
      <c r="GPG31" s="27"/>
      <c r="GPH31" s="27"/>
      <c r="GPI31" s="27"/>
      <c r="GPJ31" s="27"/>
      <c r="GPK31" s="27"/>
      <c r="GPL31" s="27"/>
      <c r="GPM31" s="27"/>
      <c r="GPN31" s="27"/>
      <c r="GPO31" s="27"/>
      <c r="GPP31" s="27"/>
      <c r="GPQ31" s="27"/>
      <c r="GPR31" s="27"/>
      <c r="GPS31" s="27"/>
      <c r="GPT31" s="27"/>
      <c r="GPU31" s="27"/>
      <c r="GPV31" s="27"/>
      <c r="GPW31" s="27"/>
      <c r="GPX31" s="27"/>
      <c r="GPY31" s="27"/>
      <c r="GPZ31" s="27"/>
      <c r="GQA31" s="27"/>
      <c r="GQB31" s="27"/>
      <c r="GQC31" s="27"/>
      <c r="GQD31" s="27"/>
      <c r="GQE31" s="27"/>
      <c r="GQF31" s="27"/>
      <c r="GQG31" s="27"/>
      <c r="GQH31" s="27"/>
      <c r="GQI31" s="27"/>
      <c r="GQJ31" s="27"/>
      <c r="GQK31" s="27"/>
      <c r="GQL31" s="27"/>
      <c r="GQM31" s="27"/>
      <c r="GQN31" s="27"/>
      <c r="GQO31" s="27"/>
      <c r="GQP31" s="27"/>
      <c r="GQQ31" s="27"/>
      <c r="GQR31" s="27"/>
      <c r="GQS31" s="27"/>
      <c r="GQT31" s="27"/>
      <c r="GQU31" s="27"/>
      <c r="GQV31" s="27"/>
      <c r="GQW31" s="27"/>
      <c r="GQX31" s="27"/>
      <c r="GQY31" s="27"/>
      <c r="GQZ31" s="27"/>
      <c r="GRA31" s="27"/>
      <c r="GRB31" s="27"/>
      <c r="GRC31" s="27"/>
      <c r="GRD31" s="27"/>
      <c r="GRE31" s="27"/>
      <c r="GRF31" s="27"/>
      <c r="GRG31" s="27"/>
      <c r="GRH31" s="27"/>
      <c r="GRI31" s="27"/>
      <c r="GRJ31" s="27"/>
      <c r="GRK31" s="27"/>
      <c r="GRL31" s="27"/>
      <c r="GRM31" s="27"/>
      <c r="GRN31" s="27"/>
      <c r="GRO31" s="27"/>
      <c r="GRP31" s="27"/>
      <c r="GRQ31" s="27"/>
      <c r="GRR31" s="27"/>
      <c r="GRS31" s="27"/>
      <c r="GRT31" s="27"/>
      <c r="GRU31" s="27"/>
      <c r="GRV31" s="27"/>
      <c r="GRW31" s="27"/>
      <c r="GRX31" s="27"/>
      <c r="GRY31" s="27"/>
      <c r="GRZ31" s="27"/>
      <c r="GSA31" s="27"/>
      <c r="GSB31" s="27"/>
      <c r="GSC31" s="27"/>
      <c r="GSD31" s="27"/>
      <c r="GSE31" s="27"/>
      <c r="GSF31" s="27"/>
      <c r="GSG31" s="27"/>
      <c r="GSH31" s="27"/>
      <c r="GSI31" s="27"/>
      <c r="GSJ31" s="27"/>
      <c r="GSK31" s="27"/>
      <c r="GSL31" s="27"/>
      <c r="GSM31" s="27"/>
      <c r="GSN31" s="27"/>
      <c r="GSO31" s="27"/>
      <c r="GSP31" s="27"/>
      <c r="GSQ31" s="27"/>
      <c r="GSR31" s="27"/>
      <c r="GSS31" s="27"/>
      <c r="GST31" s="27"/>
      <c r="GSU31" s="27"/>
      <c r="GSV31" s="27"/>
      <c r="GSW31" s="27"/>
      <c r="GSX31" s="27"/>
      <c r="GSY31" s="27"/>
      <c r="GSZ31" s="27"/>
      <c r="GTA31" s="27"/>
      <c r="GTB31" s="27"/>
      <c r="GTC31" s="27"/>
      <c r="GTD31" s="27"/>
      <c r="GTE31" s="27"/>
      <c r="GTF31" s="27"/>
      <c r="GTG31" s="27"/>
      <c r="GTH31" s="27"/>
      <c r="GTI31" s="27"/>
      <c r="GTJ31" s="27"/>
      <c r="GTK31" s="27"/>
      <c r="GTL31" s="27"/>
      <c r="GTM31" s="27"/>
      <c r="GTN31" s="27"/>
      <c r="GTO31" s="27"/>
      <c r="GTP31" s="27"/>
      <c r="GTQ31" s="27"/>
      <c r="GTR31" s="27"/>
      <c r="GTS31" s="27"/>
      <c r="GTT31" s="27"/>
      <c r="GTU31" s="27"/>
      <c r="GTV31" s="27"/>
      <c r="GTW31" s="27"/>
      <c r="GTX31" s="27"/>
      <c r="GTY31" s="27"/>
      <c r="GTZ31" s="27"/>
      <c r="GUA31" s="27"/>
      <c r="GUB31" s="27"/>
      <c r="GUC31" s="27"/>
      <c r="GUD31" s="27"/>
      <c r="GUE31" s="27"/>
      <c r="GUF31" s="27"/>
      <c r="GUG31" s="27"/>
      <c r="GUH31" s="27"/>
      <c r="GUI31" s="27"/>
      <c r="GUJ31" s="27"/>
      <c r="GUK31" s="27"/>
      <c r="GUL31" s="27"/>
      <c r="GUM31" s="27"/>
      <c r="GUN31" s="27"/>
      <c r="GUO31" s="27"/>
      <c r="GUP31" s="27"/>
      <c r="GUQ31" s="27"/>
      <c r="GUR31" s="27"/>
      <c r="GUS31" s="27"/>
      <c r="GUT31" s="27"/>
      <c r="GUU31" s="27"/>
      <c r="GUV31" s="27"/>
      <c r="GUW31" s="27"/>
      <c r="GUX31" s="27"/>
      <c r="GUY31" s="27"/>
      <c r="GUZ31" s="27"/>
      <c r="GVA31" s="27"/>
      <c r="GVB31" s="27"/>
      <c r="GVC31" s="27"/>
      <c r="GVD31" s="27"/>
      <c r="GVE31" s="27"/>
      <c r="GVF31" s="27"/>
      <c r="GVG31" s="27"/>
      <c r="GVH31" s="27"/>
      <c r="GVI31" s="27"/>
      <c r="GVJ31" s="27"/>
      <c r="GVK31" s="27"/>
      <c r="GVL31" s="27"/>
      <c r="GVM31" s="27"/>
      <c r="GVN31" s="27"/>
      <c r="GVO31" s="27"/>
      <c r="GVP31" s="27"/>
      <c r="GVQ31" s="27"/>
      <c r="GVR31" s="27"/>
      <c r="GVS31" s="27"/>
      <c r="GVT31" s="27"/>
      <c r="GVU31" s="27"/>
      <c r="GVV31" s="27"/>
      <c r="GVW31" s="27"/>
      <c r="GVX31" s="27"/>
      <c r="GVY31" s="27"/>
      <c r="GVZ31" s="27"/>
      <c r="GWA31" s="27"/>
      <c r="GWB31" s="27"/>
      <c r="GWC31" s="27"/>
      <c r="GWD31" s="27"/>
      <c r="GWE31" s="27"/>
      <c r="GWF31" s="27"/>
      <c r="GWG31" s="27"/>
      <c r="GWH31" s="27"/>
      <c r="GWI31" s="27"/>
      <c r="GWJ31" s="27"/>
      <c r="GWK31" s="27"/>
      <c r="GWL31" s="27"/>
      <c r="GWM31" s="27"/>
      <c r="GWN31" s="27"/>
      <c r="GWO31" s="27"/>
      <c r="GWP31" s="27"/>
      <c r="GWQ31" s="27"/>
      <c r="GWR31" s="27"/>
      <c r="GWS31" s="27"/>
      <c r="GWT31" s="27"/>
      <c r="GWU31" s="27"/>
      <c r="GWV31" s="27"/>
      <c r="GWW31" s="27"/>
      <c r="GWX31" s="27"/>
      <c r="GWY31" s="27"/>
      <c r="GWZ31" s="27"/>
      <c r="GXA31" s="27"/>
      <c r="GXB31" s="27"/>
      <c r="GXC31" s="27"/>
      <c r="GXD31" s="27"/>
      <c r="GXE31" s="27"/>
      <c r="GXF31" s="27"/>
      <c r="GXG31" s="27"/>
      <c r="GXH31" s="27"/>
      <c r="GXI31" s="27"/>
      <c r="GXJ31" s="27"/>
      <c r="GXK31" s="27"/>
      <c r="GXL31" s="27"/>
      <c r="GXM31" s="27"/>
      <c r="GXN31" s="27"/>
      <c r="GXO31" s="27"/>
      <c r="GXP31" s="27"/>
      <c r="GXQ31" s="27"/>
      <c r="GXR31" s="27"/>
      <c r="GXS31" s="27"/>
      <c r="GXT31" s="27"/>
      <c r="GXU31" s="27"/>
      <c r="GXV31" s="27"/>
      <c r="GXW31" s="27"/>
      <c r="GXX31" s="27"/>
      <c r="GXY31" s="27"/>
      <c r="GXZ31" s="27"/>
      <c r="GYA31" s="27"/>
      <c r="GYB31" s="27"/>
      <c r="GYC31" s="27"/>
      <c r="GYD31" s="27"/>
      <c r="GYE31" s="27"/>
      <c r="GYF31" s="27"/>
      <c r="GYG31" s="27"/>
      <c r="GYH31" s="27"/>
      <c r="GYI31" s="27"/>
      <c r="GYJ31" s="27"/>
      <c r="GYK31" s="27"/>
      <c r="GYL31" s="27"/>
      <c r="GYM31" s="27"/>
      <c r="GYN31" s="27"/>
      <c r="GYO31" s="27"/>
      <c r="GYP31" s="27"/>
      <c r="GYQ31" s="27"/>
      <c r="GYR31" s="27"/>
      <c r="GYS31" s="27"/>
      <c r="GYT31" s="27"/>
      <c r="GYU31" s="27"/>
      <c r="GYV31" s="27"/>
      <c r="GYW31" s="27"/>
      <c r="GYX31" s="27"/>
      <c r="GYY31" s="27"/>
      <c r="GYZ31" s="27"/>
      <c r="GZA31" s="27"/>
      <c r="GZB31" s="27"/>
      <c r="GZC31" s="27"/>
      <c r="GZD31" s="27"/>
      <c r="GZE31" s="27"/>
      <c r="GZF31" s="27"/>
      <c r="GZG31" s="27"/>
      <c r="GZH31" s="27"/>
      <c r="GZI31" s="27"/>
      <c r="GZJ31" s="27"/>
      <c r="GZK31" s="27"/>
      <c r="GZL31" s="27"/>
      <c r="GZM31" s="27"/>
      <c r="GZN31" s="27"/>
      <c r="GZO31" s="27"/>
      <c r="GZP31" s="27"/>
      <c r="GZQ31" s="27"/>
      <c r="GZR31" s="27"/>
      <c r="GZS31" s="27"/>
      <c r="GZT31" s="27"/>
      <c r="GZU31" s="27"/>
      <c r="GZV31" s="27"/>
      <c r="GZW31" s="27"/>
      <c r="GZX31" s="27"/>
      <c r="GZY31" s="27"/>
      <c r="GZZ31" s="27"/>
      <c r="HAA31" s="27"/>
      <c r="HAB31" s="27"/>
      <c r="HAC31" s="27"/>
      <c r="HAD31" s="27"/>
      <c r="HAE31" s="27"/>
      <c r="HAF31" s="27"/>
      <c r="HAG31" s="27"/>
      <c r="HAH31" s="27"/>
      <c r="HAI31" s="27"/>
      <c r="HAJ31" s="27"/>
      <c r="HAK31" s="27"/>
      <c r="HAL31" s="27"/>
      <c r="HAM31" s="27"/>
      <c r="HAN31" s="27"/>
      <c r="HAO31" s="27"/>
      <c r="HAP31" s="27"/>
      <c r="HAQ31" s="27"/>
      <c r="HAR31" s="27"/>
      <c r="HAS31" s="27"/>
      <c r="HAT31" s="27"/>
      <c r="HAU31" s="27"/>
      <c r="HAV31" s="27"/>
      <c r="HAW31" s="27"/>
      <c r="HAX31" s="27"/>
      <c r="HAY31" s="27"/>
      <c r="HAZ31" s="27"/>
      <c r="HBA31" s="27"/>
      <c r="HBB31" s="27"/>
      <c r="HBC31" s="27"/>
      <c r="HBD31" s="27"/>
      <c r="HBE31" s="27"/>
      <c r="HBF31" s="27"/>
      <c r="HBG31" s="27"/>
      <c r="HBH31" s="27"/>
      <c r="HBI31" s="27"/>
      <c r="HBJ31" s="27"/>
      <c r="HBK31" s="27"/>
      <c r="HBL31" s="27"/>
      <c r="HBM31" s="27"/>
      <c r="HBN31" s="27"/>
      <c r="HBO31" s="27"/>
      <c r="HBP31" s="27"/>
      <c r="HBQ31" s="27"/>
      <c r="HBR31" s="27"/>
      <c r="HBS31" s="27"/>
      <c r="HBT31" s="27"/>
      <c r="HBU31" s="27"/>
      <c r="HBV31" s="27"/>
      <c r="HBW31" s="27"/>
      <c r="HBX31" s="27"/>
      <c r="HBY31" s="27"/>
      <c r="HBZ31" s="27"/>
      <c r="HCA31" s="27"/>
      <c r="HCB31" s="27"/>
      <c r="HCC31" s="27"/>
      <c r="HCD31" s="27"/>
      <c r="HCE31" s="27"/>
      <c r="HCF31" s="27"/>
      <c r="HCG31" s="27"/>
      <c r="HCH31" s="27"/>
      <c r="HCI31" s="27"/>
      <c r="HCJ31" s="27"/>
      <c r="HCK31" s="27"/>
      <c r="HCL31" s="27"/>
      <c r="HCM31" s="27"/>
      <c r="HCN31" s="27"/>
      <c r="HCO31" s="27"/>
      <c r="HCP31" s="27"/>
      <c r="HCQ31" s="27"/>
      <c r="HCR31" s="27"/>
      <c r="HCS31" s="27"/>
      <c r="HCT31" s="27"/>
      <c r="HCU31" s="27"/>
      <c r="HCV31" s="27"/>
      <c r="HCW31" s="27"/>
      <c r="HCX31" s="27"/>
      <c r="HCY31" s="27"/>
      <c r="HCZ31" s="27"/>
      <c r="HDA31" s="27"/>
      <c r="HDB31" s="27"/>
      <c r="HDC31" s="27"/>
      <c r="HDD31" s="27"/>
      <c r="HDE31" s="27"/>
      <c r="HDF31" s="27"/>
      <c r="HDG31" s="27"/>
      <c r="HDH31" s="27"/>
      <c r="HDI31" s="27"/>
      <c r="HDJ31" s="27"/>
      <c r="HDK31" s="27"/>
      <c r="HDL31" s="27"/>
      <c r="HDM31" s="27"/>
      <c r="HDN31" s="27"/>
      <c r="HDO31" s="27"/>
      <c r="HDP31" s="27"/>
      <c r="HDQ31" s="27"/>
      <c r="HDR31" s="27"/>
      <c r="HDS31" s="27"/>
      <c r="HDT31" s="27"/>
      <c r="HDU31" s="27"/>
      <c r="HDV31" s="27"/>
      <c r="HDW31" s="27"/>
      <c r="HDX31" s="27"/>
      <c r="HDY31" s="27"/>
      <c r="HDZ31" s="27"/>
      <c r="HEA31" s="27"/>
      <c r="HEB31" s="27"/>
      <c r="HEC31" s="27"/>
      <c r="HED31" s="27"/>
      <c r="HEE31" s="27"/>
      <c r="HEF31" s="27"/>
      <c r="HEG31" s="27"/>
      <c r="HEH31" s="27"/>
      <c r="HEI31" s="27"/>
      <c r="HEJ31" s="27"/>
      <c r="HEK31" s="27"/>
      <c r="HEL31" s="27"/>
      <c r="HEM31" s="27"/>
      <c r="HEN31" s="27"/>
      <c r="HEO31" s="27"/>
      <c r="HEP31" s="27"/>
      <c r="HEQ31" s="27"/>
      <c r="HER31" s="27"/>
      <c r="HES31" s="27"/>
      <c r="HET31" s="27"/>
      <c r="HEU31" s="27"/>
      <c r="HEV31" s="27"/>
      <c r="HEW31" s="27"/>
      <c r="HEX31" s="27"/>
      <c r="HEY31" s="27"/>
      <c r="HEZ31" s="27"/>
      <c r="HFA31" s="27"/>
      <c r="HFB31" s="27"/>
      <c r="HFC31" s="27"/>
      <c r="HFD31" s="27"/>
      <c r="HFE31" s="27"/>
      <c r="HFF31" s="27"/>
      <c r="HFG31" s="27"/>
      <c r="HFH31" s="27"/>
      <c r="HFI31" s="27"/>
      <c r="HFJ31" s="27"/>
      <c r="HFK31" s="27"/>
      <c r="HFL31" s="27"/>
      <c r="HFM31" s="27"/>
      <c r="HFN31" s="27"/>
      <c r="HFO31" s="27"/>
      <c r="HFP31" s="27"/>
      <c r="HFQ31" s="27"/>
      <c r="HFR31" s="27"/>
      <c r="HFS31" s="27"/>
      <c r="HFT31" s="27"/>
      <c r="HFU31" s="27"/>
      <c r="HFV31" s="27"/>
      <c r="HFW31" s="27"/>
      <c r="HFX31" s="27"/>
      <c r="HFY31" s="27"/>
      <c r="HFZ31" s="27"/>
      <c r="HGA31" s="27"/>
      <c r="HGB31" s="27"/>
      <c r="HGC31" s="27"/>
      <c r="HGD31" s="27"/>
      <c r="HGE31" s="27"/>
      <c r="HGF31" s="27"/>
      <c r="HGG31" s="27"/>
      <c r="HGH31" s="27"/>
      <c r="HGI31" s="27"/>
      <c r="HGJ31" s="27"/>
      <c r="HGK31" s="27"/>
      <c r="HGL31" s="27"/>
      <c r="HGM31" s="27"/>
      <c r="HGN31" s="27"/>
      <c r="HGO31" s="27"/>
      <c r="HGP31" s="27"/>
      <c r="HGQ31" s="27"/>
      <c r="HGR31" s="27"/>
      <c r="HGS31" s="27"/>
      <c r="HGT31" s="27"/>
      <c r="HGU31" s="27"/>
      <c r="HGV31" s="27"/>
      <c r="HGW31" s="27"/>
      <c r="HGX31" s="27"/>
      <c r="HGY31" s="27"/>
      <c r="HGZ31" s="27"/>
      <c r="HHA31" s="27"/>
      <c r="HHB31" s="27"/>
      <c r="HHC31" s="27"/>
      <c r="HHD31" s="27"/>
      <c r="HHE31" s="27"/>
      <c r="HHF31" s="27"/>
      <c r="HHG31" s="27"/>
      <c r="HHH31" s="27"/>
      <c r="HHI31" s="27"/>
      <c r="HHJ31" s="27"/>
      <c r="HHK31" s="27"/>
      <c r="HHL31" s="27"/>
      <c r="HHM31" s="27"/>
      <c r="HHN31" s="27"/>
      <c r="HHO31" s="27"/>
      <c r="HHP31" s="27"/>
      <c r="HHQ31" s="27"/>
      <c r="HHR31" s="27"/>
      <c r="HHS31" s="27"/>
      <c r="HHT31" s="27"/>
      <c r="HHU31" s="27"/>
      <c r="HHV31" s="27"/>
      <c r="HHW31" s="27"/>
      <c r="HHX31" s="27"/>
      <c r="HHY31" s="27"/>
      <c r="HHZ31" s="27"/>
      <c r="HIA31" s="27"/>
      <c r="HIB31" s="27"/>
      <c r="HIC31" s="27"/>
      <c r="HID31" s="27"/>
      <c r="HIE31" s="27"/>
      <c r="HIF31" s="27"/>
      <c r="HIG31" s="27"/>
      <c r="HIH31" s="27"/>
      <c r="HII31" s="27"/>
      <c r="HIJ31" s="27"/>
      <c r="HIK31" s="27"/>
      <c r="HIL31" s="27"/>
      <c r="HIM31" s="27"/>
      <c r="HIN31" s="27"/>
      <c r="HIO31" s="27"/>
      <c r="HIP31" s="27"/>
      <c r="HIQ31" s="27"/>
      <c r="HIR31" s="27"/>
      <c r="HIS31" s="27"/>
      <c r="HIT31" s="27"/>
      <c r="HIU31" s="27"/>
      <c r="HIV31" s="27"/>
      <c r="HIW31" s="27"/>
      <c r="HIX31" s="27"/>
      <c r="HIY31" s="27"/>
      <c r="HIZ31" s="27"/>
      <c r="HJA31" s="27"/>
      <c r="HJB31" s="27"/>
      <c r="HJC31" s="27"/>
      <c r="HJD31" s="27"/>
      <c r="HJE31" s="27"/>
      <c r="HJF31" s="27"/>
      <c r="HJG31" s="27"/>
      <c r="HJH31" s="27"/>
      <c r="HJI31" s="27"/>
      <c r="HJJ31" s="27"/>
      <c r="HJK31" s="27"/>
      <c r="HJL31" s="27"/>
      <c r="HJM31" s="27"/>
      <c r="HJN31" s="27"/>
      <c r="HJO31" s="27"/>
      <c r="HJP31" s="27"/>
      <c r="HJQ31" s="27"/>
      <c r="HJR31" s="27"/>
      <c r="HJS31" s="27"/>
      <c r="HJT31" s="27"/>
      <c r="HJU31" s="27"/>
      <c r="HJV31" s="27"/>
      <c r="HJW31" s="27"/>
      <c r="HJX31" s="27"/>
      <c r="HJY31" s="27"/>
      <c r="HJZ31" s="27"/>
      <c r="HKA31" s="27"/>
      <c r="HKB31" s="27"/>
      <c r="HKC31" s="27"/>
      <c r="HKD31" s="27"/>
      <c r="HKE31" s="27"/>
      <c r="HKF31" s="27"/>
      <c r="HKG31" s="27"/>
      <c r="HKH31" s="27"/>
      <c r="HKI31" s="27"/>
      <c r="HKJ31" s="27"/>
      <c r="HKK31" s="27"/>
      <c r="HKL31" s="27"/>
      <c r="HKM31" s="27"/>
      <c r="HKN31" s="27"/>
      <c r="HKO31" s="27"/>
      <c r="HKP31" s="27"/>
      <c r="HKQ31" s="27"/>
      <c r="HKR31" s="27"/>
      <c r="HKS31" s="27"/>
      <c r="HKT31" s="27"/>
      <c r="HKU31" s="27"/>
      <c r="HKV31" s="27"/>
      <c r="HKW31" s="27"/>
      <c r="HKX31" s="27"/>
      <c r="HKY31" s="27"/>
      <c r="HKZ31" s="27"/>
      <c r="HLA31" s="27"/>
      <c r="HLB31" s="27"/>
      <c r="HLC31" s="27"/>
      <c r="HLD31" s="27"/>
      <c r="HLE31" s="27"/>
      <c r="HLF31" s="27"/>
      <c r="HLG31" s="27"/>
      <c r="HLH31" s="27"/>
      <c r="HLI31" s="27"/>
      <c r="HLJ31" s="27"/>
      <c r="HLK31" s="27"/>
      <c r="HLL31" s="27"/>
      <c r="HLM31" s="27"/>
      <c r="HLN31" s="27"/>
      <c r="HLO31" s="27"/>
      <c r="HLP31" s="27"/>
      <c r="HLQ31" s="27"/>
      <c r="HLR31" s="27"/>
      <c r="HLS31" s="27"/>
      <c r="HLT31" s="27"/>
      <c r="HLU31" s="27"/>
      <c r="HLV31" s="27"/>
      <c r="HLW31" s="27"/>
      <c r="HLX31" s="27"/>
      <c r="HLY31" s="27"/>
      <c r="HLZ31" s="27"/>
      <c r="HMA31" s="27"/>
      <c r="HMB31" s="27"/>
      <c r="HMC31" s="27"/>
      <c r="HMD31" s="27"/>
      <c r="HME31" s="27"/>
      <c r="HMF31" s="27"/>
      <c r="HMG31" s="27"/>
      <c r="HMH31" s="27"/>
      <c r="HMI31" s="27"/>
      <c r="HMJ31" s="27"/>
      <c r="HMK31" s="27"/>
      <c r="HML31" s="27"/>
      <c r="HMM31" s="27"/>
      <c r="HMN31" s="27"/>
      <c r="HMO31" s="27"/>
      <c r="HMP31" s="27"/>
      <c r="HMQ31" s="27"/>
      <c r="HMR31" s="27"/>
      <c r="HMS31" s="27"/>
      <c r="HMT31" s="27"/>
      <c r="HMU31" s="27"/>
      <c r="HMV31" s="27"/>
      <c r="HMW31" s="27"/>
      <c r="HMX31" s="27"/>
      <c r="HMY31" s="27"/>
      <c r="HMZ31" s="27"/>
      <c r="HNA31" s="27"/>
      <c r="HNB31" s="27"/>
      <c r="HNC31" s="27"/>
      <c r="HND31" s="27"/>
      <c r="HNE31" s="27"/>
      <c r="HNF31" s="27"/>
      <c r="HNG31" s="27"/>
      <c r="HNH31" s="27"/>
      <c r="HNI31" s="27"/>
      <c r="HNJ31" s="27"/>
      <c r="HNK31" s="27"/>
      <c r="HNL31" s="27"/>
      <c r="HNM31" s="27"/>
      <c r="HNN31" s="27"/>
      <c r="HNO31" s="27"/>
      <c r="HNP31" s="27"/>
      <c r="HNQ31" s="27"/>
      <c r="HNR31" s="27"/>
      <c r="HNS31" s="27"/>
      <c r="HNT31" s="27"/>
      <c r="HNU31" s="27"/>
      <c r="HNV31" s="27"/>
      <c r="HNW31" s="27"/>
      <c r="HNX31" s="27"/>
      <c r="HNY31" s="27"/>
      <c r="HNZ31" s="27"/>
      <c r="HOA31" s="27"/>
      <c r="HOB31" s="27"/>
      <c r="HOC31" s="27"/>
      <c r="HOD31" s="27"/>
      <c r="HOE31" s="27"/>
      <c r="HOF31" s="27"/>
      <c r="HOG31" s="27"/>
      <c r="HOH31" s="27"/>
      <c r="HOI31" s="27"/>
      <c r="HOJ31" s="27"/>
      <c r="HOK31" s="27"/>
      <c r="HOL31" s="27"/>
      <c r="HOM31" s="27"/>
      <c r="HON31" s="27"/>
      <c r="HOO31" s="27"/>
      <c r="HOP31" s="27"/>
      <c r="HOQ31" s="27"/>
      <c r="HOR31" s="27"/>
      <c r="HOS31" s="27"/>
      <c r="HOT31" s="27"/>
      <c r="HOU31" s="27"/>
      <c r="HOV31" s="27"/>
      <c r="HOW31" s="27"/>
      <c r="HOX31" s="27"/>
      <c r="HOY31" s="27"/>
      <c r="HOZ31" s="27"/>
      <c r="HPA31" s="27"/>
      <c r="HPB31" s="27"/>
      <c r="HPC31" s="27"/>
      <c r="HPD31" s="27"/>
      <c r="HPE31" s="27"/>
      <c r="HPF31" s="27"/>
      <c r="HPG31" s="27"/>
      <c r="HPH31" s="27"/>
      <c r="HPI31" s="27"/>
      <c r="HPJ31" s="27"/>
      <c r="HPK31" s="27"/>
      <c r="HPL31" s="27"/>
      <c r="HPM31" s="27"/>
      <c r="HPN31" s="27"/>
      <c r="HPO31" s="27"/>
      <c r="HPP31" s="27"/>
      <c r="HPQ31" s="27"/>
      <c r="HPR31" s="27"/>
      <c r="HPS31" s="27"/>
      <c r="HPT31" s="27"/>
      <c r="HPU31" s="27"/>
      <c r="HPV31" s="27"/>
      <c r="HPW31" s="27"/>
      <c r="HPX31" s="27"/>
      <c r="HPY31" s="27"/>
      <c r="HPZ31" s="27"/>
      <c r="HQA31" s="27"/>
      <c r="HQB31" s="27"/>
      <c r="HQC31" s="27"/>
      <c r="HQD31" s="27"/>
      <c r="HQE31" s="27"/>
      <c r="HQF31" s="27"/>
      <c r="HQG31" s="27"/>
      <c r="HQH31" s="27"/>
      <c r="HQI31" s="27"/>
      <c r="HQJ31" s="27"/>
      <c r="HQK31" s="27"/>
      <c r="HQL31" s="27"/>
      <c r="HQM31" s="27"/>
      <c r="HQN31" s="27"/>
      <c r="HQO31" s="27"/>
      <c r="HQP31" s="27"/>
      <c r="HQQ31" s="27"/>
      <c r="HQR31" s="27"/>
      <c r="HQS31" s="27"/>
      <c r="HQT31" s="27"/>
      <c r="HQU31" s="27"/>
      <c r="HQV31" s="27"/>
      <c r="HQW31" s="27"/>
      <c r="HQX31" s="27"/>
      <c r="HQY31" s="27"/>
      <c r="HQZ31" s="27"/>
      <c r="HRA31" s="27"/>
      <c r="HRB31" s="27"/>
      <c r="HRC31" s="27"/>
      <c r="HRD31" s="27"/>
      <c r="HRE31" s="27"/>
      <c r="HRF31" s="27"/>
      <c r="HRG31" s="27"/>
      <c r="HRH31" s="27"/>
      <c r="HRI31" s="27"/>
      <c r="HRJ31" s="27"/>
      <c r="HRK31" s="27"/>
      <c r="HRL31" s="27"/>
      <c r="HRM31" s="27"/>
      <c r="HRN31" s="27"/>
      <c r="HRO31" s="27"/>
      <c r="HRP31" s="27"/>
      <c r="HRQ31" s="27"/>
      <c r="HRR31" s="27"/>
      <c r="HRS31" s="27"/>
      <c r="HRT31" s="27"/>
      <c r="HRU31" s="27"/>
      <c r="HRV31" s="27"/>
      <c r="HRW31" s="27"/>
      <c r="HRX31" s="27"/>
      <c r="HRY31" s="27"/>
      <c r="HRZ31" s="27"/>
      <c r="HSA31" s="27"/>
      <c r="HSB31" s="27"/>
      <c r="HSC31" s="27"/>
      <c r="HSD31" s="27"/>
      <c r="HSE31" s="27"/>
      <c r="HSF31" s="27"/>
      <c r="HSG31" s="27"/>
      <c r="HSH31" s="27"/>
      <c r="HSI31" s="27"/>
      <c r="HSJ31" s="27"/>
      <c r="HSK31" s="27"/>
      <c r="HSL31" s="27"/>
      <c r="HSM31" s="27"/>
      <c r="HSN31" s="27"/>
      <c r="HSO31" s="27"/>
      <c r="HSP31" s="27"/>
      <c r="HSQ31" s="27"/>
      <c r="HSR31" s="27"/>
      <c r="HSS31" s="27"/>
      <c r="HST31" s="27"/>
      <c r="HSU31" s="27"/>
      <c r="HSV31" s="27"/>
      <c r="HSW31" s="27"/>
      <c r="HSX31" s="27"/>
      <c r="HSY31" s="27"/>
      <c r="HSZ31" s="27"/>
      <c r="HTA31" s="27"/>
      <c r="HTB31" s="27"/>
      <c r="HTC31" s="27"/>
      <c r="HTD31" s="27"/>
      <c r="HTE31" s="27"/>
      <c r="HTF31" s="27"/>
      <c r="HTG31" s="27"/>
      <c r="HTH31" s="27"/>
      <c r="HTI31" s="27"/>
      <c r="HTJ31" s="27"/>
      <c r="HTK31" s="27"/>
      <c r="HTL31" s="27"/>
      <c r="HTM31" s="27"/>
      <c r="HTN31" s="27"/>
      <c r="HTO31" s="27"/>
      <c r="HTP31" s="27"/>
      <c r="HTQ31" s="27"/>
      <c r="HTR31" s="27"/>
      <c r="HTS31" s="27"/>
      <c r="HTT31" s="27"/>
      <c r="HTU31" s="27"/>
      <c r="HTV31" s="27"/>
      <c r="HTW31" s="27"/>
      <c r="HTX31" s="27"/>
      <c r="HTY31" s="27"/>
      <c r="HTZ31" s="27"/>
      <c r="HUA31" s="27"/>
      <c r="HUB31" s="27"/>
      <c r="HUC31" s="27"/>
      <c r="HUD31" s="27"/>
      <c r="HUE31" s="27"/>
      <c r="HUF31" s="27"/>
      <c r="HUG31" s="27"/>
      <c r="HUH31" s="27"/>
      <c r="HUI31" s="27"/>
      <c r="HUJ31" s="27"/>
      <c r="HUK31" s="27"/>
      <c r="HUL31" s="27"/>
      <c r="HUM31" s="27"/>
      <c r="HUN31" s="27"/>
      <c r="HUO31" s="27"/>
      <c r="HUP31" s="27"/>
      <c r="HUQ31" s="27"/>
      <c r="HUR31" s="27"/>
      <c r="HUS31" s="27"/>
      <c r="HUT31" s="27"/>
      <c r="HUU31" s="27"/>
      <c r="HUV31" s="27"/>
      <c r="HUW31" s="27"/>
      <c r="HUX31" s="27"/>
      <c r="HUY31" s="27"/>
      <c r="HUZ31" s="27"/>
      <c r="HVA31" s="27"/>
      <c r="HVB31" s="27"/>
      <c r="HVC31" s="27"/>
      <c r="HVD31" s="27"/>
      <c r="HVE31" s="27"/>
      <c r="HVF31" s="27"/>
      <c r="HVG31" s="27"/>
      <c r="HVH31" s="27"/>
      <c r="HVI31" s="27"/>
      <c r="HVJ31" s="27"/>
      <c r="HVK31" s="27"/>
      <c r="HVL31" s="27"/>
      <c r="HVM31" s="27"/>
      <c r="HVN31" s="27"/>
      <c r="HVO31" s="27"/>
      <c r="HVP31" s="27"/>
      <c r="HVQ31" s="27"/>
      <c r="HVR31" s="27"/>
      <c r="HVS31" s="27"/>
      <c r="HVT31" s="27"/>
      <c r="HVU31" s="27"/>
      <c r="HVV31" s="27"/>
      <c r="HVW31" s="27"/>
      <c r="HVX31" s="27"/>
      <c r="HVY31" s="27"/>
      <c r="HVZ31" s="27"/>
      <c r="HWA31" s="27"/>
      <c r="HWB31" s="27"/>
      <c r="HWC31" s="27"/>
      <c r="HWD31" s="27"/>
      <c r="HWE31" s="27"/>
      <c r="HWF31" s="27"/>
      <c r="HWG31" s="27"/>
      <c r="HWH31" s="27"/>
      <c r="HWI31" s="27"/>
      <c r="HWJ31" s="27"/>
      <c r="HWK31" s="27"/>
      <c r="HWL31" s="27"/>
      <c r="HWM31" s="27"/>
      <c r="HWN31" s="27"/>
      <c r="HWO31" s="27"/>
      <c r="HWP31" s="27"/>
      <c r="HWQ31" s="27"/>
      <c r="HWR31" s="27"/>
      <c r="HWS31" s="27"/>
      <c r="HWT31" s="27"/>
      <c r="HWU31" s="27"/>
      <c r="HWV31" s="27"/>
      <c r="HWW31" s="27"/>
      <c r="HWX31" s="27"/>
      <c r="HWY31" s="27"/>
      <c r="HWZ31" s="27"/>
      <c r="HXA31" s="27"/>
      <c r="HXB31" s="27"/>
      <c r="HXC31" s="27"/>
      <c r="HXD31" s="27"/>
      <c r="HXE31" s="27"/>
      <c r="HXF31" s="27"/>
      <c r="HXG31" s="27"/>
      <c r="HXH31" s="27"/>
      <c r="HXI31" s="27"/>
      <c r="HXJ31" s="27"/>
      <c r="HXK31" s="27"/>
      <c r="HXL31" s="27"/>
      <c r="HXM31" s="27"/>
      <c r="HXN31" s="27"/>
      <c r="HXO31" s="27"/>
      <c r="HXP31" s="27"/>
      <c r="HXQ31" s="27"/>
      <c r="HXR31" s="27"/>
      <c r="HXS31" s="27"/>
      <c r="HXT31" s="27"/>
      <c r="HXU31" s="27"/>
      <c r="HXV31" s="27"/>
      <c r="HXW31" s="27"/>
      <c r="HXX31" s="27"/>
      <c r="HXY31" s="27"/>
      <c r="HXZ31" s="27"/>
      <c r="HYA31" s="27"/>
      <c r="HYB31" s="27"/>
      <c r="HYC31" s="27"/>
      <c r="HYD31" s="27"/>
      <c r="HYE31" s="27"/>
      <c r="HYF31" s="27"/>
      <c r="HYG31" s="27"/>
      <c r="HYH31" s="27"/>
      <c r="HYI31" s="27"/>
      <c r="HYJ31" s="27"/>
      <c r="HYK31" s="27"/>
      <c r="HYL31" s="27"/>
      <c r="HYM31" s="27"/>
      <c r="HYN31" s="27"/>
      <c r="HYO31" s="27"/>
      <c r="HYP31" s="27"/>
      <c r="HYQ31" s="27"/>
      <c r="HYR31" s="27"/>
      <c r="HYS31" s="27"/>
      <c r="HYT31" s="27"/>
      <c r="HYU31" s="27"/>
      <c r="HYV31" s="27"/>
      <c r="HYW31" s="27"/>
      <c r="HYX31" s="27"/>
      <c r="HYY31" s="27"/>
      <c r="HYZ31" s="27"/>
      <c r="HZA31" s="27"/>
      <c r="HZB31" s="27"/>
      <c r="HZC31" s="27"/>
      <c r="HZD31" s="27"/>
      <c r="HZE31" s="27"/>
      <c r="HZF31" s="27"/>
      <c r="HZG31" s="27"/>
      <c r="HZH31" s="27"/>
      <c r="HZI31" s="27"/>
      <c r="HZJ31" s="27"/>
      <c r="HZK31" s="27"/>
      <c r="HZL31" s="27"/>
      <c r="HZM31" s="27"/>
      <c r="HZN31" s="27"/>
      <c r="HZO31" s="27"/>
      <c r="HZP31" s="27"/>
      <c r="HZQ31" s="27"/>
      <c r="HZR31" s="27"/>
      <c r="HZS31" s="27"/>
      <c r="HZT31" s="27"/>
      <c r="HZU31" s="27"/>
      <c r="HZV31" s="27"/>
      <c r="HZW31" s="27"/>
      <c r="HZX31" s="27"/>
      <c r="HZY31" s="27"/>
      <c r="HZZ31" s="27"/>
      <c r="IAA31" s="27"/>
      <c r="IAB31" s="27"/>
      <c r="IAC31" s="27"/>
      <c r="IAD31" s="27"/>
      <c r="IAE31" s="27"/>
      <c r="IAF31" s="27"/>
      <c r="IAG31" s="27"/>
      <c r="IAH31" s="27"/>
      <c r="IAI31" s="27"/>
      <c r="IAJ31" s="27"/>
      <c r="IAK31" s="27"/>
      <c r="IAL31" s="27"/>
      <c r="IAM31" s="27"/>
      <c r="IAN31" s="27"/>
      <c r="IAO31" s="27"/>
      <c r="IAP31" s="27"/>
      <c r="IAQ31" s="27"/>
      <c r="IAR31" s="27"/>
      <c r="IAS31" s="27"/>
      <c r="IAT31" s="27"/>
      <c r="IAU31" s="27"/>
      <c r="IAV31" s="27"/>
      <c r="IAW31" s="27"/>
      <c r="IAX31" s="27"/>
      <c r="IAY31" s="27"/>
      <c r="IAZ31" s="27"/>
      <c r="IBA31" s="27"/>
      <c r="IBB31" s="27"/>
      <c r="IBC31" s="27"/>
      <c r="IBD31" s="27"/>
      <c r="IBE31" s="27"/>
      <c r="IBF31" s="27"/>
      <c r="IBG31" s="27"/>
      <c r="IBH31" s="27"/>
      <c r="IBI31" s="27"/>
      <c r="IBJ31" s="27"/>
      <c r="IBK31" s="27"/>
      <c r="IBL31" s="27"/>
      <c r="IBM31" s="27"/>
      <c r="IBN31" s="27"/>
      <c r="IBO31" s="27"/>
      <c r="IBP31" s="27"/>
      <c r="IBQ31" s="27"/>
      <c r="IBR31" s="27"/>
      <c r="IBS31" s="27"/>
      <c r="IBT31" s="27"/>
      <c r="IBU31" s="27"/>
      <c r="IBV31" s="27"/>
      <c r="IBW31" s="27"/>
      <c r="IBX31" s="27"/>
      <c r="IBY31" s="27"/>
      <c r="IBZ31" s="27"/>
      <c r="ICA31" s="27"/>
      <c r="ICB31" s="27"/>
      <c r="ICC31" s="27"/>
      <c r="ICD31" s="27"/>
      <c r="ICE31" s="27"/>
      <c r="ICF31" s="27"/>
      <c r="ICG31" s="27"/>
      <c r="ICH31" s="27"/>
      <c r="ICI31" s="27"/>
      <c r="ICJ31" s="27"/>
      <c r="ICK31" s="27"/>
      <c r="ICL31" s="27"/>
      <c r="ICM31" s="27"/>
      <c r="ICN31" s="27"/>
      <c r="ICO31" s="27"/>
      <c r="ICP31" s="27"/>
      <c r="ICQ31" s="27"/>
      <c r="ICR31" s="27"/>
      <c r="ICS31" s="27"/>
      <c r="ICT31" s="27"/>
      <c r="ICU31" s="27"/>
      <c r="ICV31" s="27"/>
      <c r="ICW31" s="27"/>
      <c r="ICX31" s="27"/>
      <c r="ICY31" s="27"/>
      <c r="ICZ31" s="27"/>
      <c r="IDA31" s="27"/>
      <c r="IDB31" s="27"/>
      <c r="IDC31" s="27"/>
      <c r="IDD31" s="27"/>
      <c r="IDE31" s="27"/>
      <c r="IDF31" s="27"/>
      <c r="IDG31" s="27"/>
      <c r="IDH31" s="27"/>
      <c r="IDI31" s="27"/>
      <c r="IDJ31" s="27"/>
      <c r="IDK31" s="27"/>
      <c r="IDL31" s="27"/>
      <c r="IDM31" s="27"/>
      <c r="IDN31" s="27"/>
      <c r="IDO31" s="27"/>
      <c r="IDP31" s="27"/>
      <c r="IDQ31" s="27"/>
      <c r="IDR31" s="27"/>
      <c r="IDS31" s="27"/>
      <c r="IDT31" s="27"/>
      <c r="IDU31" s="27"/>
      <c r="IDV31" s="27"/>
      <c r="IDW31" s="27"/>
      <c r="IDX31" s="27"/>
      <c r="IDY31" s="27"/>
      <c r="IDZ31" s="27"/>
      <c r="IEA31" s="27"/>
      <c r="IEB31" s="27"/>
      <c r="IEC31" s="27"/>
      <c r="IED31" s="27"/>
      <c r="IEE31" s="27"/>
      <c r="IEF31" s="27"/>
      <c r="IEG31" s="27"/>
      <c r="IEH31" s="27"/>
      <c r="IEI31" s="27"/>
      <c r="IEJ31" s="27"/>
      <c r="IEK31" s="27"/>
      <c r="IEL31" s="27"/>
      <c r="IEM31" s="27"/>
      <c r="IEN31" s="27"/>
      <c r="IEO31" s="27"/>
      <c r="IEP31" s="27"/>
      <c r="IEQ31" s="27"/>
      <c r="IER31" s="27"/>
      <c r="IES31" s="27"/>
      <c r="IET31" s="27"/>
      <c r="IEU31" s="27"/>
      <c r="IEV31" s="27"/>
      <c r="IEW31" s="27"/>
      <c r="IEX31" s="27"/>
      <c r="IEY31" s="27"/>
      <c r="IEZ31" s="27"/>
      <c r="IFA31" s="27"/>
      <c r="IFB31" s="27"/>
      <c r="IFC31" s="27"/>
      <c r="IFD31" s="27"/>
      <c r="IFE31" s="27"/>
      <c r="IFF31" s="27"/>
      <c r="IFG31" s="27"/>
      <c r="IFH31" s="27"/>
      <c r="IFI31" s="27"/>
      <c r="IFJ31" s="27"/>
      <c r="IFK31" s="27"/>
      <c r="IFL31" s="27"/>
      <c r="IFM31" s="27"/>
      <c r="IFN31" s="27"/>
      <c r="IFO31" s="27"/>
      <c r="IFP31" s="27"/>
      <c r="IFQ31" s="27"/>
      <c r="IFR31" s="27"/>
      <c r="IFS31" s="27"/>
      <c r="IFT31" s="27"/>
      <c r="IFU31" s="27"/>
      <c r="IFV31" s="27"/>
      <c r="IFW31" s="27"/>
      <c r="IFX31" s="27"/>
      <c r="IFY31" s="27"/>
      <c r="IFZ31" s="27"/>
      <c r="IGA31" s="27"/>
      <c r="IGB31" s="27"/>
      <c r="IGC31" s="27"/>
      <c r="IGD31" s="27"/>
      <c r="IGE31" s="27"/>
      <c r="IGF31" s="27"/>
      <c r="IGG31" s="27"/>
      <c r="IGH31" s="27"/>
      <c r="IGI31" s="27"/>
      <c r="IGJ31" s="27"/>
      <c r="IGK31" s="27"/>
      <c r="IGL31" s="27"/>
      <c r="IGM31" s="27"/>
      <c r="IGN31" s="27"/>
      <c r="IGO31" s="27"/>
      <c r="IGP31" s="27"/>
      <c r="IGQ31" s="27"/>
      <c r="IGR31" s="27"/>
      <c r="IGS31" s="27"/>
      <c r="IGT31" s="27"/>
      <c r="IGU31" s="27"/>
      <c r="IGV31" s="27"/>
      <c r="IGW31" s="27"/>
      <c r="IGX31" s="27"/>
      <c r="IGY31" s="27"/>
      <c r="IGZ31" s="27"/>
      <c r="IHA31" s="27"/>
      <c r="IHB31" s="27"/>
      <c r="IHC31" s="27"/>
      <c r="IHD31" s="27"/>
      <c r="IHE31" s="27"/>
      <c r="IHF31" s="27"/>
      <c r="IHG31" s="27"/>
      <c r="IHH31" s="27"/>
      <c r="IHI31" s="27"/>
      <c r="IHJ31" s="27"/>
      <c r="IHK31" s="27"/>
      <c r="IHL31" s="27"/>
      <c r="IHM31" s="27"/>
      <c r="IHN31" s="27"/>
      <c r="IHO31" s="27"/>
      <c r="IHP31" s="27"/>
      <c r="IHQ31" s="27"/>
      <c r="IHR31" s="27"/>
      <c r="IHS31" s="27"/>
      <c r="IHT31" s="27"/>
      <c r="IHU31" s="27"/>
      <c r="IHV31" s="27"/>
      <c r="IHW31" s="27"/>
      <c r="IHX31" s="27"/>
      <c r="IHY31" s="27"/>
      <c r="IHZ31" s="27"/>
      <c r="IIA31" s="27"/>
      <c r="IIB31" s="27"/>
      <c r="IIC31" s="27"/>
      <c r="IID31" s="27"/>
      <c r="IIE31" s="27"/>
      <c r="IIF31" s="27"/>
      <c r="IIG31" s="27"/>
      <c r="IIH31" s="27"/>
      <c r="III31" s="27"/>
      <c r="IIJ31" s="27"/>
      <c r="IIK31" s="27"/>
      <c r="IIL31" s="27"/>
      <c r="IIM31" s="27"/>
      <c r="IIN31" s="27"/>
      <c r="IIO31" s="27"/>
      <c r="IIP31" s="27"/>
      <c r="IIQ31" s="27"/>
      <c r="IIR31" s="27"/>
      <c r="IIS31" s="27"/>
      <c r="IIT31" s="27"/>
      <c r="IIU31" s="27"/>
      <c r="IIV31" s="27"/>
      <c r="IIW31" s="27"/>
      <c r="IIX31" s="27"/>
      <c r="IIY31" s="27"/>
      <c r="IIZ31" s="27"/>
      <c r="IJA31" s="27"/>
      <c r="IJB31" s="27"/>
      <c r="IJC31" s="27"/>
      <c r="IJD31" s="27"/>
      <c r="IJE31" s="27"/>
      <c r="IJF31" s="27"/>
      <c r="IJG31" s="27"/>
      <c r="IJH31" s="27"/>
      <c r="IJI31" s="27"/>
      <c r="IJJ31" s="27"/>
      <c r="IJK31" s="27"/>
      <c r="IJL31" s="27"/>
      <c r="IJM31" s="27"/>
      <c r="IJN31" s="27"/>
      <c r="IJO31" s="27"/>
      <c r="IJP31" s="27"/>
      <c r="IJQ31" s="27"/>
      <c r="IJR31" s="27"/>
      <c r="IJS31" s="27"/>
      <c r="IJT31" s="27"/>
      <c r="IJU31" s="27"/>
      <c r="IJV31" s="27"/>
      <c r="IJW31" s="27"/>
      <c r="IJX31" s="27"/>
      <c r="IJY31" s="27"/>
      <c r="IJZ31" s="27"/>
      <c r="IKA31" s="27"/>
      <c r="IKB31" s="27"/>
      <c r="IKC31" s="27"/>
      <c r="IKD31" s="27"/>
      <c r="IKE31" s="27"/>
      <c r="IKF31" s="27"/>
      <c r="IKG31" s="27"/>
      <c r="IKH31" s="27"/>
      <c r="IKI31" s="27"/>
      <c r="IKJ31" s="27"/>
      <c r="IKK31" s="27"/>
      <c r="IKL31" s="27"/>
      <c r="IKM31" s="27"/>
      <c r="IKN31" s="27"/>
      <c r="IKO31" s="27"/>
      <c r="IKP31" s="27"/>
      <c r="IKQ31" s="27"/>
      <c r="IKR31" s="27"/>
      <c r="IKS31" s="27"/>
      <c r="IKT31" s="27"/>
      <c r="IKU31" s="27"/>
      <c r="IKV31" s="27"/>
      <c r="IKW31" s="27"/>
      <c r="IKX31" s="27"/>
      <c r="IKY31" s="27"/>
      <c r="IKZ31" s="27"/>
      <c r="ILA31" s="27"/>
      <c r="ILB31" s="27"/>
      <c r="ILC31" s="27"/>
      <c r="ILD31" s="27"/>
      <c r="ILE31" s="27"/>
      <c r="ILF31" s="27"/>
      <c r="ILG31" s="27"/>
      <c r="ILH31" s="27"/>
      <c r="ILI31" s="27"/>
      <c r="ILJ31" s="27"/>
      <c r="ILK31" s="27"/>
      <c r="ILL31" s="27"/>
      <c r="ILM31" s="27"/>
      <c r="ILN31" s="27"/>
      <c r="ILO31" s="27"/>
      <c r="ILP31" s="27"/>
      <c r="ILQ31" s="27"/>
      <c r="ILR31" s="27"/>
      <c r="ILS31" s="27"/>
      <c r="ILT31" s="27"/>
      <c r="ILU31" s="27"/>
      <c r="ILV31" s="27"/>
      <c r="ILW31" s="27"/>
      <c r="ILX31" s="27"/>
      <c r="ILY31" s="27"/>
      <c r="ILZ31" s="27"/>
      <c r="IMA31" s="27"/>
      <c r="IMB31" s="27"/>
      <c r="IMC31" s="27"/>
      <c r="IMD31" s="27"/>
      <c r="IME31" s="27"/>
      <c r="IMF31" s="27"/>
      <c r="IMG31" s="27"/>
      <c r="IMH31" s="27"/>
      <c r="IMI31" s="27"/>
      <c r="IMJ31" s="27"/>
      <c r="IMK31" s="27"/>
      <c r="IML31" s="27"/>
      <c r="IMM31" s="27"/>
      <c r="IMN31" s="27"/>
      <c r="IMO31" s="27"/>
      <c r="IMP31" s="27"/>
      <c r="IMQ31" s="27"/>
      <c r="IMR31" s="27"/>
      <c r="IMS31" s="27"/>
      <c r="IMT31" s="27"/>
      <c r="IMU31" s="27"/>
      <c r="IMV31" s="27"/>
      <c r="IMW31" s="27"/>
      <c r="IMX31" s="27"/>
      <c r="IMY31" s="27"/>
      <c r="IMZ31" s="27"/>
      <c r="INA31" s="27"/>
      <c r="INB31" s="27"/>
      <c r="INC31" s="27"/>
      <c r="IND31" s="27"/>
      <c r="INE31" s="27"/>
      <c r="INF31" s="27"/>
      <c r="ING31" s="27"/>
      <c r="INH31" s="27"/>
      <c r="INI31" s="27"/>
      <c r="INJ31" s="27"/>
      <c r="INK31" s="27"/>
      <c r="INL31" s="27"/>
      <c r="INM31" s="27"/>
      <c r="INN31" s="27"/>
      <c r="INO31" s="27"/>
      <c r="INP31" s="27"/>
      <c r="INQ31" s="27"/>
      <c r="INR31" s="27"/>
      <c r="INS31" s="27"/>
      <c r="INT31" s="27"/>
      <c r="INU31" s="27"/>
      <c r="INV31" s="27"/>
      <c r="INW31" s="27"/>
      <c r="INX31" s="27"/>
      <c r="INY31" s="27"/>
      <c r="INZ31" s="27"/>
      <c r="IOA31" s="27"/>
      <c r="IOB31" s="27"/>
      <c r="IOC31" s="27"/>
      <c r="IOD31" s="27"/>
      <c r="IOE31" s="27"/>
      <c r="IOF31" s="27"/>
      <c r="IOG31" s="27"/>
      <c r="IOH31" s="27"/>
      <c r="IOI31" s="27"/>
      <c r="IOJ31" s="27"/>
      <c r="IOK31" s="27"/>
      <c r="IOL31" s="27"/>
      <c r="IOM31" s="27"/>
      <c r="ION31" s="27"/>
      <c r="IOO31" s="27"/>
      <c r="IOP31" s="27"/>
      <c r="IOQ31" s="27"/>
      <c r="IOR31" s="27"/>
      <c r="IOS31" s="27"/>
      <c r="IOT31" s="27"/>
      <c r="IOU31" s="27"/>
      <c r="IOV31" s="27"/>
      <c r="IOW31" s="27"/>
      <c r="IOX31" s="27"/>
      <c r="IOY31" s="27"/>
      <c r="IOZ31" s="27"/>
      <c r="IPA31" s="27"/>
      <c r="IPB31" s="27"/>
      <c r="IPC31" s="27"/>
      <c r="IPD31" s="27"/>
      <c r="IPE31" s="27"/>
      <c r="IPF31" s="27"/>
      <c r="IPG31" s="27"/>
      <c r="IPH31" s="27"/>
      <c r="IPI31" s="27"/>
      <c r="IPJ31" s="27"/>
      <c r="IPK31" s="27"/>
      <c r="IPL31" s="27"/>
      <c r="IPM31" s="27"/>
      <c r="IPN31" s="27"/>
      <c r="IPO31" s="27"/>
      <c r="IPP31" s="27"/>
      <c r="IPQ31" s="27"/>
      <c r="IPR31" s="27"/>
      <c r="IPS31" s="27"/>
      <c r="IPT31" s="27"/>
      <c r="IPU31" s="27"/>
      <c r="IPV31" s="27"/>
      <c r="IPW31" s="27"/>
      <c r="IPX31" s="27"/>
      <c r="IPY31" s="27"/>
      <c r="IPZ31" s="27"/>
      <c r="IQA31" s="27"/>
      <c r="IQB31" s="27"/>
      <c r="IQC31" s="27"/>
      <c r="IQD31" s="27"/>
      <c r="IQE31" s="27"/>
      <c r="IQF31" s="27"/>
      <c r="IQG31" s="27"/>
      <c r="IQH31" s="27"/>
      <c r="IQI31" s="27"/>
      <c r="IQJ31" s="27"/>
      <c r="IQK31" s="27"/>
      <c r="IQL31" s="27"/>
      <c r="IQM31" s="27"/>
      <c r="IQN31" s="27"/>
      <c r="IQO31" s="27"/>
      <c r="IQP31" s="27"/>
      <c r="IQQ31" s="27"/>
      <c r="IQR31" s="27"/>
      <c r="IQS31" s="27"/>
      <c r="IQT31" s="27"/>
      <c r="IQU31" s="27"/>
      <c r="IQV31" s="27"/>
      <c r="IQW31" s="27"/>
      <c r="IQX31" s="27"/>
      <c r="IQY31" s="27"/>
      <c r="IQZ31" s="27"/>
      <c r="IRA31" s="27"/>
      <c r="IRB31" s="27"/>
      <c r="IRC31" s="27"/>
      <c r="IRD31" s="27"/>
      <c r="IRE31" s="27"/>
      <c r="IRF31" s="27"/>
      <c r="IRG31" s="27"/>
      <c r="IRH31" s="27"/>
      <c r="IRI31" s="27"/>
      <c r="IRJ31" s="27"/>
      <c r="IRK31" s="27"/>
      <c r="IRL31" s="27"/>
      <c r="IRM31" s="27"/>
      <c r="IRN31" s="27"/>
      <c r="IRO31" s="27"/>
      <c r="IRP31" s="27"/>
      <c r="IRQ31" s="27"/>
      <c r="IRR31" s="27"/>
      <c r="IRS31" s="27"/>
      <c r="IRT31" s="27"/>
      <c r="IRU31" s="27"/>
      <c r="IRV31" s="27"/>
      <c r="IRW31" s="27"/>
      <c r="IRX31" s="27"/>
      <c r="IRY31" s="27"/>
      <c r="IRZ31" s="27"/>
      <c r="ISA31" s="27"/>
      <c r="ISB31" s="27"/>
      <c r="ISC31" s="27"/>
      <c r="ISD31" s="27"/>
      <c r="ISE31" s="27"/>
      <c r="ISF31" s="27"/>
      <c r="ISG31" s="27"/>
      <c r="ISH31" s="27"/>
      <c r="ISI31" s="27"/>
      <c r="ISJ31" s="27"/>
      <c r="ISK31" s="27"/>
      <c r="ISL31" s="27"/>
      <c r="ISM31" s="27"/>
      <c r="ISN31" s="27"/>
      <c r="ISO31" s="27"/>
      <c r="ISP31" s="27"/>
      <c r="ISQ31" s="27"/>
      <c r="ISR31" s="27"/>
      <c r="ISS31" s="27"/>
      <c r="IST31" s="27"/>
      <c r="ISU31" s="27"/>
      <c r="ISV31" s="27"/>
      <c r="ISW31" s="27"/>
      <c r="ISX31" s="27"/>
      <c r="ISY31" s="27"/>
      <c r="ISZ31" s="27"/>
      <c r="ITA31" s="27"/>
      <c r="ITB31" s="27"/>
      <c r="ITC31" s="27"/>
      <c r="ITD31" s="27"/>
      <c r="ITE31" s="27"/>
      <c r="ITF31" s="27"/>
      <c r="ITG31" s="27"/>
      <c r="ITH31" s="27"/>
      <c r="ITI31" s="27"/>
      <c r="ITJ31" s="27"/>
      <c r="ITK31" s="27"/>
      <c r="ITL31" s="27"/>
      <c r="ITM31" s="27"/>
      <c r="ITN31" s="27"/>
      <c r="ITO31" s="27"/>
      <c r="ITP31" s="27"/>
      <c r="ITQ31" s="27"/>
      <c r="ITR31" s="27"/>
      <c r="ITS31" s="27"/>
      <c r="ITT31" s="27"/>
      <c r="ITU31" s="27"/>
      <c r="ITV31" s="27"/>
      <c r="ITW31" s="27"/>
      <c r="ITX31" s="27"/>
      <c r="ITY31" s="27"/>
      <c r="ITZ31" s="27"/>
      <c r="IUA31" s="27"/>
      <c r="IUB31" s="27"/>
      <c r="IUC31" s="27"/>
      <c r="IUD31" s="27"/>
      <c r="IUE31" s="27"/>
      <c r="IUF31" s="27"/>
      <c r="IUG31" s="27"/>
      <c r="IUH31" s="27"/>
      <c r="IUI31" s="27"/>
      <c r="IUJ31" s="27"/>
      <c r="IUK31" s="27"/>
      <c r="IUL31" s="27"/>
      <c r="IUM31" s="27"/>
      <c r="IUN31" s="27"/>
      <c r="IUO31" s="27"/>
      <c r="IUP31" s="27"/>
      <c r="IUQ31" s="27"/>
      <c r="IUR31" s="27"/>
      <c r="IUS31" s="27"/>
      <c r="IUT31" s="27"/>
      <c r="IUU31" s="27"/>
      <c r="IUV31" s="27"/>
      <c r="IUW31" s="27"/>
      <c r="IUX31" s="27"/>
      <c r="IUY31" s="27"/>
      <c r="IUZ31" s="27"/>
      <c r="IVA31" s="27"/>
      <c r="IVB31" s="27"/>
      <c r="IVC31" s="27"/>
      <c r="IVD31" s="27"/>
      <c r="IVE31" s="27"/>
      <c r="IVF31" s="27"/>
      <c r="IVG31" s="27"/>
      <c r="IVH31" s="27"/>
      <c r="IVI31" s="27"/>
      <c r="IVJ31" s="27"/>
      <c r="IVK31" s="27"/>
      <c r="IVL31" s="27"/>
      <c r="IVM31" s="27"/>
      <c r="IVN31" s="27"/>
      <c r="IVO31" s="27"/>
      <c r="IVP31" s="27"/>
      <c r="IVQ31" s="27"/>
      <c r="IVR31" s="27"/>
      <c r="IVS31" s="27"/>
      <c r="IVT31" s="27"/>
      <c r="IVU31" s="27"/>
      <c r="IVV31" s="27"/>
      <c r="IVW31" s="27"/>
      <c r="IVX31" s="27"/>
      <c r="IVY31" s="27"/>
      <c r="IVZ31" s="27"/>
      <c r="IWA31" s="27"/>
      <c r="IWB31" s="27"/>
      <c r="IWC31" s="27"/>
      <c r="IWD31" s="27"/>
      <c r="IWE31" s="27"/>
      <c r="IWF31" s="27"/>
      <c r="IWG31" s="27"/>
      <c r="IWH31" s="27"/>
      <c r="IWI31" s="27"/>
      <c r="IWJ31" s="27"/>
      <c r="IWK31" s="27"/>
      <c r="IWL31" s="27"/>
      <c r="IWM31" s="27"/>
      <c r="IWN31" s="27"/>
      <c r="IWO31" s="27"/>
      <c r="IWP31" s="27"/>
      <c r="IWQ31" s="27"/>
      <c r="IWR31" s="27"/>
      <c r="IWS31" s="27"/>
      <c r="IWT31" s="27"/>
      <c r="IWU31" s="27"/>
      <c r="IWV31" s="27"/>
      <c r="IWW31" s="27"/>
      <c r="IWX31" s="27"/>
      <c r="IWY31" s="27"/>
      <c r="IWZ31" s="27"/>
      <c r="IXA31" s="27"/>
      <c r="IXB31" s="27"/>
      <c r="IXC31" s="27"/>
      <c r="IXD31" s="27"/>
      <c r="IXE31" s="27"/>
      <c r="IXF31" s="27"/>
      <c r="IXG31" s="27"/>
      <c r="IXH31" s="27"/>
      <c r="IXI31" s="27"/>
      <c r="IXJ31" s="27"/>
      <c r="IXK31" s="27"/>
      <c r="IXL31" s="27"/>
      <c r="IXM31" s="27"/>
      <c r="IXN31" s="27"/>
      <c r="IXO31" s="27"/>
      <c r="IXP31" s="27"/>
      <c r="IXQ31" s="27"/>
      <c r="IXR31" s="27"/>
      <c r="IXS31" s="27"/>
      <c r="IXT31" s="27"/>
      <c r="IXU31" s="27"/>
      <c r="IXV31" s="27"/>
      <c r="IXW31" s="27"/>
      <c r="IXX31" s="27"/>
      <c r="IXY31" s="27"/>
      <c r="IXZ31" s="27"/>
      <c r="IYA31" s="27"/>
      <c r="IYB31" s="27"/>
      <c r="IYC31" s="27"/>
      <c r="IYD31" s="27"/>
      <c r="IYE31" s="27"/>
      <c r="IYF31" s="27"/>
      <c r="IYG31" s="27"/>
      <c r="IYH31" s="27"/>
      <c r="IYI31" s="27"/>
      <c r="IYJ31" s="27"/>
      <c r="IYK31" s="27"/>
      <c r="IYL31" s="27"/>
      <c r="IYM31" s="27"/>
      <c r="IYN31" s="27"/>
      <c r="IYO31" s="27"/>
      <c r="IYP31" s="27"/>
      <c r="IYQ31" s="27"/>
      <c r="IYR31" s="27"/>
      <c r="IYS31" s="27"/>
      <c r="IYT31" s="27"/>
      <c r="IYU31" s="27"/>
      <c r="IYV31" s="27"/>
      <c r="IYW31" s="27"/>
      <c r="IYX31" s="27"/>
      <c r="IYY31" s="27"/>
      <c r="IYZ31" s="27"/>
      <c r="IZA31" s="27"/>
      <c r="IZB31" s="27"/>
      <c r="IZC31" s="27"/>
      <c r="IZD31" s="27"/>
      <c r="IZE31" s="27"/>
      <c r="IZF31" s="27"/>
      <c r="IZG31" s="27"/>
      <c r="IZH31" s="27"/>
      <c r="IZI31" s="27"/>
      <c r="IZJ31" s="27"/>
      <c r="IZK31" s="27"/>
      <c r="IZL31" s="27"/>
      <c r="IZM31" s="27"/>
      <c r="IZN31" s="27"/>
      <c r="IZO31" s="27"/>
      <c r="IZP31" s="27"/>
      <c r="IZQ31" s="27"/>
      <c r="IZR31" s="27"/>
      <c r="IZS31" s="27"/>
      <c r="IZT31" s="27"/>
      <c r="IZU31" s="27"/>
      <c r="IZV31" s="27"/>
      <c r="IZW31" s="27"/>
      <c r="IZX31" s="27"/>
      <c r="IZY31" s="27"/>
      <c r="IZZ31" s="27"/>
      <c r="JAA31" s="27"/>
      <c r="JAB31" s="27"/>
      <c r="JAC31" s="27"/>
      <c r="JAD31" s="27"/>
      <c r="JAE31" s="27"/>
      <c r="JAF31" s="27"/>
      <c r="JAG31" s="27"/>
      <c r="JAH31" s="27"/>
      <c r="JAI31" s="27"/>
      <c r="JAJ31" s="27"/>
      <c r="JAK31" s="27"/>
      <c r="JAL31" s="27"/>
      <c r="JAM31" s="27"/>
      <c r="JAN31" s="27"/>
      <c r="JAO31" s="27"/>
      <c r="JAP31" s="27"/>
      <c r="JAQ31" s="27"/>
      <c r="JAR31" s="27"/>
      <c r="JAS31" s="27"/>
      <c r="JAT31" s="27"/>
      <c r="JAU31" s="27"/>
      <c r="JAV31" s="27"/>
      <c r="JAW31" s="27"/>
      <c r="JAX31" s="27"/>
      <c r="JAY31" s="27"/>
      <c r="JAZ31" s="27"/>
      <c r="JBA31" s="27"/>
      <c r="JBB31" s="27"/>
      <c r="JBC31" s="27"/>
      <c r="JBD31" s="27"/>
      <c r="JBE31" s="27"/>
      <c r="JBF31" s="27"/>
      <c r="JBG31" s="27"/>
      <c r="JBH31" s="27"/>
      <c r="JBI31" s="27"/>
      <c r="JBJ31" s="27"/>
      <c r="JBK31" s="27"/>
      <c r="JBL31" s="27"/>
      <c r="JBM31" s="27"/>
      <c r="JBN31" s="27"/>
      <c r="JBO31" s="27"/>
      <c r="JBP31" s="27"/>
      <c r="JBQ31" s="27"/>
      <c r="JBR31" s="27"/>
      <c r="JBS31" s="27"/>
      <c r="JBT31" s="27"/>
      <c r="JBU31" s="27"/>
      <c r="JBV31" s="27"/>
      <c r="JBW31" s="27"/>
      <c r="JBX31" s="27"/>
      <c r="JBY31" s="27"/>
      <c r="JBZ31" s="27"/>
      <c r="JCA31" s="27"/>
      <c r="JCB31" s="27"/>
      <c r="JCC31" s="27"/>
      <c r="JCD31" s="27"/>
      <c r="JCE31" s="27"/>
      <c r="JCF31" s="27"/>
      <c r="JCG31" s="27"/>
      <c r="JCH31" s="27"/>
      <c r="JCI31" s="27"/>
      <c r="JCJ31" s="27"/>
      <c r="JCK31" s="27"/>
      <c r="JCL31" s="27"/>
      <c r="JCM31" s="27"/>
      <c r="JCN31" s="27"/>
      <c r="JCO31" s="27"/>
      <c r="JCP31" s="27"/>
      <c r="JCQ31" s="27"/>
      <c r="JCR31" s="27"/>
      <c r="JCS31" s="27"/>
      <c r="JCT31" s="27"/>
      <c r="JCU31" s="27"/>
      <c r="JCV31" s="27"/>
      <c r="JCW31" s="27"/>
      <c r="JCX31" s="27"/>
      <c r="JCY31" s="27"/>
      <c r="JCZ31" s="27"/>
      <c r="JDA31" s="27"/>
      <c r="JDB31" s="27"/>
      <c r="JDC31" s="27"/>
      <c r="JDD31" s="27"/>
      <c r="JDE31" s="27"/>
      <c r="JDF31" s="27"/>
      <c r="JDG31" s="27"/>
      <c r="JDH31" s="27"/>
      <c r="JDI31" s="27"/>
      <c r="JDJ31" s="27"/>
      <c r="JDK31" s="27"/>
      <c r="JDL31" s="27"/>
      <c r="JDM31" s="27"/>
      <c r="JDN31" s="27"/>
      <c r="JDO31" s="27"/>
      <c r="JDP31" s="27"/>
      <c r="JDQ31" s="27"/>
      <c r="JDR31" s="27"/>
      <c r="JDS31" s="27"/>
      <c r="JDT31" s="27"/>
      <c r="JDU31" s="27"/>
      <c r="JDV31" s="27"/>
      <c r="JDW31" s="27"/>
      <c r="JDX31" s="27"/>
      <c r="JDY31" s="27"/>
      <c r="JDZ31" s="27"/>
      <c r="JEA31" s="27"/>
      <c r="JEB31" s="27"/>
      <c r="JEC31" s="27"/>
      <c r="JED31" s="27"/>
      <c r="JEE31" s="27"/>
      <c r="JEF31" s="27"/>
      <c r="JEG31" s="27"/>
      <c r="JEH31" s="27"/>
      <c r="JEI31" s="27"/>
      <c r="JEJ31" s="27"/>
      <c r="JEK31" s="27"/>
      <c r="JEL31" s="27"/>
      <c r="JEM31" s="27"/>
      <c r="JEN31" s="27"/>
      <c r="JEO31" s="27"/>
      <c r="JEP31" s="27"/>
      <c r="JEQ31" s="27"/>
      <c r="JER31" s="27"/>
      <c r="JES31" s="27"/>
      <c r="JET31" s="27"/>
      <c r="JEU31" s="27"/>
      <c r="JEV31" s="27"/>
      <c r="JEW31" s="27"/>
      <c r="JEX31" s="27"/>
      <c r="JEY31" s="27"/>
      <c r="JEZ31" s="27"/>
      <c r="JFA31" s="27"/>
      <c r="JFB31" s="27"/>
      <c r="JFC31" s="27"/>
      <c r="JFD31" s="27"/>
      <c r="JFE31" s="27"/>
      <c r="JFF31" s="27"/>
      <c r="JFG31" s="27"/>
      <c r="JFH31" s="27"/>
      <c r="JFI31" s="27"/>
      <c r="JFJ31" s="27"/>
      <c r="JFK31" s="27"/>
      <c r="JFL31" s="27"/>
      <c r="JFM31" s="27"/>
      <c r="JFN31" s="27"/>
      <c r="JFO31" s="27"/>
      <c r="JFP31" s="27"/>
      <c r="JFQ31" s="27"/>
      <c r="JFR31" s="27"/>
      <c r="JFS31" s="27"/>
      <c r="JFT31" s="27"/>
      <c r="JFU31" s="27"/>
      <c r="JFV31" s="27"/>
      <c r="JFW31" s="27"/>
      <c r="JFX31" s="27"/>
      <c r="JFY31" s="27"/>
      <c r="JFZ31" s="27"/>
      <c r="JGA31" s="27"/>
      <c r="JGB31" s="27"/>
      <c r="JGC31" s="27"/>
      <c r="JGD31" s="27"/>
      <c r="JGE31" s="27"/>
      <c r="JGF31" s="27"/>
      <c r="JGG31" s="27"/>
      <c r="JGH31" s="27"/>
      <c r="JGI31" s="27"/>
      <c r="JGJ31" s="27"/>
      <c r="JGK31" s="27"/>
      <c r="JGL31" s="27"/>
      <c r="JGM31" s="27"/>
      <c r="JGN31" s="27"/>
      <c r="JGO31" s="27"/>
      <c r="JGP31" s="27"/>
      <c r="JGQ31" s="27"/>
      <c r="JGR31" s="27"/>
      <c r="JGS31" s="27"/>
      <c r="JGT31" s="27"/>
      <c r="JGU31" s="27"/>
      <c r="JGV31" s="27"/>
      <c r="JGW31" s="27"/>
      <c r="JGX31" s="27"/>
      <c r="JGY31" s="27"/>
      <c r="JGZ31" s="27"/>
      <c r="JHA31" s="27"/>
      <c r="JHB31" s="27"/>
      <c r="JHC31" s="27"/>
      <c r="JHD31" s="27"/>
      <c r="JHE31" s="27"/>
      <c r="JHF31" s="27"/>
      <c r="JHG31" s="27"/>
      <c r="JHH31" s="27"/>
      <c r="JHI31" s="27"/>
      <c r="JHJ31" s="27"/>
      <c r="JHK31" s="27"/>
      <c r="JHL31" s="27"/>
      <c r="JHM31" s="27"/>
      <c r="JHN31" s="27"/>
      <c r="JHO31" s="27"/>
      <c r="JHP31" s="27"/>
      <c r="JHQ31" s="27"/>
      <c r="JHR31" s="27"/>
      <c r="JHS31" s="27"/>
      <c r="JHT31" s="27"/>
      <c r="JHU31" s="27"/>
      <c r="JHV31" s="27"/>
      <c r="JHW31" s="27"/>
      <c r="JHX31" s="27"/>
      <c r="JHY31" s="27"/>
      <c r="JHZ31" s="27"/>
      <c r="JIA31" s="27"/>
      <c r="JIB31" s="27"/>
      <c r="JIC31" s="27"/>
      <c r="JID31" s="27"/>
      <c r="JIE31" s="27"/>
      <c r="JIF31" s="27"/>
      <c r="JIG31" s="27"/>
      <c r="JIH31" s="27"/>
      <c r="JII31" s="27"/>
      <c r="JIJ31" s="27"/>
      <c r="JIK31" s="27"/>
      <c r="JIL31" s="27"/>
      <c r="JIM31" s="27"/>
      <c r="JIN31" s="27"/>
      <c r="JIO31" s="27"/>
      <c r="JIP31" s="27"/>
      <c r="JIQ31" s="27"/>
      <c r="JIR31" s="27"/>
      <c r="JIS31" s="27"/>
      <c r="JIT31" s="27"/>
      <c r="JIU31" s="27"/>
      <c r="JIV31" s="27"/>
      <c r="JIW31" s="27"/>
      <c r="JIX31" s="27"/>
      <c r="JIY31" s="27"/>
      <c r="JIZ31" s="27"/>
      <c r="JJA31" s="27"/>
      <c r="JJB31" s="27"/>
      <c r="JJC31" s="27"/>
      <c r="JJD31" s="27"/>
      <c r="JJE31" s="27"/>
      <c r="JJF31" s="27"/>
      <c r="JJG31" s="27"/>
      <c r="JJH31" s="27"/>
      <c r="JJI31" s="27"/>
      <c r="JJJ31" s="27"/>
      <c r="JJK31" s="27"/>
      <c r="JJL31" s="27"/>
      <c r="JJM31" s="27"/>
      <c r="JJN31" s="27"/>
      <c r="JJO31" s="27"/>
      <c r="JJP31" s="27"/>
      <c r="JJQ31" s="27"/>
      <c r="JJR31" s="27"/>
      <c r="JJS31" s="27"/>
      <c r="JJT31" s="27"/>
      <c r="JJU31" s="27"/>
      <c r="JJV31" s="27"/>
      <c r="JJW31" s="27"/>
      <c r="JJX31" s="27"/>
      <c r="JJY31" s="27"/>
      <c r="JJZ31" s="27"/>
      <c r="JKA31" s="27"/>
      <c r="JKB31" s="27"/>
      <c r="JKC31" s="27"/>
      <c r="JKD31" s="27"/>
      <c r="JKE31" s="27"/>
      <c r="JKF31" s="27"/>
      <c r="JKG31" s="27"/>
      <c r="JKH31" s="27"/>
      <c r="JKI31" s="27"/>
      <c r="JKJ31" s="27"/>
      <c r="JKK31" s="27"/>
      <c r="JKL31" s="27"/>
      <c r="JKM31" s="27"/>
      <c r="JKN31" s="27"/>
      <c r="JKO31" s="27"/>
      <c r="JKP31" s="27"/>
      <c r="JKQ31" s="27"/>
      <c r="JKR31" s="27"/>
      <c r="JKS31" s="27"/>
      <c r="JKT31" s="27"/>
      <c r="JKU31" s="27"/>
      <c r="JKV31" s="27"/>
      <c r="JKW31" s="27"/>
      <c r="JKX31" s="27"/>
      <c r="JKY31" s="27"/>
      <c r="JKZ31" s="27"/>
      <c r="JLA31" s="27"/>
      <c r="JLB31" s="27"/>
      <c r="JLC31" s="27"/>
      <c r="JLD31" s="27"/>
      <c r="JLE31" s="27"/>
      <c r="JLF31" s="27"/>
      <c r="JLG31" s="27"/>
      <c r="JLH31" s="27"/>
      <c r="JLI31" s="27"/>
      <c r="JLJ31" s="27"/>
      <c r="JLK31" s="27"/>
      <c r="JLL31" s="27"/>
      <c r="JLM31" s="27"/>
      <c r="JLN31" s="27"/>
      <c r="JLO31" s="27"/>
      <c r="JLP31" s="27"/>
      <c r="JLQ31" s="27"/>
      <c r="JLR31" s="27"/>
      <c r="JLS31" s="27"/>
      <c r="JLT31" s="27"/>
      <c r="JLU31" s="27"/>
      <c r="JLV31" s="27"/>
      <c r="JLW31" s="27"/>
      <c r="JLX31" s="27"/>
      <c r="JLY31" s="27"/>
      <c r="JLZ31" s="27"/>
      <c r="JMA31" s="27"/>
      <c r="JMB31" s="27"/>
      <c r="JMC31" s="27"/>
      <c r="JMD31" s="27"/>
      <c r="JME31" s="27"/>
      <c r="JMF31" s="27"/>
      <c r="JMG31" s="27"/>
      <c r="JMH31" s="27"/>
      <c r="JMI31" s="27"/>
      <c r="JMJ31" s="27"/>
      <c r="JMK31" s="27"/>
      <c r="JML31" s="27"/>
      <c r="JMM31" s="27"/>
      <c r="JMN31" s="27"/>
      <c r="JMO31" s="27"/>
      <c r="JMP31" s="27"/>
      <c r="JMQ31" s="27"/>
      <c r="JMR31" s="27"/>
      <c r="JMS31" s="27"/>
      <c r="JMT31" s="27"/>
      <c r="JMU31" s="27"/>
      <c r="JMV31" s="27"/>
      <c r="JMW31" s="27"/>
      <c r="JMX31" s="27"/>
      <c r="JMY31" s="27"/>
      <c r="JMZ31" s="27"/>
      <c r="JNA31" s="27"/>
      <c r="JNB31" s="27"/>
      <c r="JNC31" s="27"/>
      <c r="JND31" s="27"/>
      <c r="JNE31" s="27"/>
      <c r="JNF31" s="27"/>
      <c r="JNG31" s="27"/>
      <c r="JNH31" s="27"/>
      <c r="JNI31" s="27"/>
      <c r="JNJ31" s="27"/>
      <c r="JNK31" s="27"/>
      <c r="JNL31" s="27"/>
      <c r="JNM31" s="27"/>
      <c r="JNN31" s="27"/>
      <c r="JNO31" s="27"/>
      <c r="JNP31" s="27"/>
      <c r="JNQ31" s="27"/>
      <c r="JNR31" s="27"/>
      <c r="JNS31" s="27"/>
      <c r="JNT31" s="27"/>
      <c r="JNU31" s="27"/>
      <c r="JNV31" s="27"/>
      <c r="JNW31" s="27"/>
      <c r="JNX31" s="27"/>
      <c r="JNY31" s="27"/>
      <c r="JNZ31" s="27"/>
      <c r="JOA31" s="27"/>
      <c r="JOB31" s="27"/>
      <c r="JOC31" s="27"/>
      <c r="JOD31" s="27"/>
      <c r="JOE31" s="27"/>
      <c r="JOF31" s="27"/>
      <c r="JOG31" s="27"/>
      <c r="JOH31" s="27"/>
      <c r="JOI31" s="27"/>
      <c r="JOJ31" s="27"/>
      <c r="JOK31" s="27"/>
      <c r="JOL31" s="27"/>
      <c r="JOM31" s="27"/>
      <c r="JON31" s="27"/>
      <c r="JOO31" s="27"/>
      <c r="JOP31" s="27"/>
      <c r="JOQ31" s="27"/>
      <c r="JOR31" s="27"/>
      <c r="JOS31" s="27"/>
      <c r="JOT31" s="27"/>
      <c r="JOU31" s="27"/>
      <c r="JOV31" s="27"/>
      <c r="JOW31" s="27"/>
      <c r="JOX31" s="27"/>
      <c r="JOY31" s="27"/>
      <c r="JOZ31" s="27"/>
      <c r="JPA31" s="27"/>
      <c r="JPB31" s="27"/>
      <c r="JPC31" s="27"/>
      <c r="JPD31" s="27"/>
      <c r="JPE31" s="27"/>
      <c r="JPF31" s="27"/>
      <c r="JPG31" s="27"/>
      <c r="JPH31" s="27"/>
      <c r="JPI31" s="27"/>
      <c r="JPJ31" s="27"/>
      <c r="JPK31" s="27"/>
      <c r="JPL31" s="27"/>
      <c r="JPM31" s="27"/>
      <c r="JPN31" s="27"/>
      <c r="JPO31" s="27"/>
      <c r="JPP31" s="27"/>
      <c r="JPQ31" s="27"/>
      <c r="JPR31" s="27"/>
      <c r="JPS31" s="27"/>
      <c r="JPT31" s="27"/>
      <c r="JPU31" s="27"/>
      <c r="JPV31" s="27"/>
      <c r="JPW31" s="27"/>
      <c r="JPX31" s="27"/>
      <c r="JPY31" s="27"/>
      <c r="JPZ31" s="27"/>
      <c r="JQA31" s="27"/>
      <c r="JQB31" s="27"/>
      <c r="JQC31" s="27"/>
      <c r="JQD31" s="27"/>
      <c r="JQE31" s="27"/>
      <c r="JQF31" s="27"/>
      <c r="JQG31" s="27"/>
      <c r="JQH31" s="27"/>
      <c r="JQI31" s="27"/>
      <c r="JQJ31" s="27"/>
      <c r="JQK31" s="27"/>
      <c r="JQL31" s="27"/>
      <c r="JQM31" s="27"/>
      <c r="JQN31" s="27"/>
      <c r="JQO31" s="27"/>
      <c r="JQP31" s="27"/>
      <c r="JQQ31" s="27"/>
      <c r="JQR31" s="27"/>
      <c r="JQS31" s="27"/>
      <c r="JQT31" s="27"/>
      <c r="JQU31" s="27"/>
      <c r="JQV31" s="27"/>
      <c r="JQW31" s="27"/>
      <c r="JQX31" s="27"/>
      <c r="JQY31" s="27"/>
      <c r="JQZ31" s="27"/>
      <c r="JRA31" s="27"/>
      <c r="JRB31" s="27"/>
      <c r="JRC31" s="27"/>
      <c r="JRD31" s="27"/>
      <c r="JRE31" s="27"/>
      <c r="JRF31" s="27"/>
      <c r="JRG31" s="27"/>
      <c r="JRH31" s="27"/>
      <c r="JRI31" s="27"/>
      <c r="JRJ31" s="27"/>
      <c r="JRK31" s="27"/>
      <c r="JRL31" s="27"/>
      <c r="JRM31" s="27"/>
      <c r="JRN31" s="27"/>
      <c r="JRO31" s="27"/>
      <c r="JRP31" s="27"/>
      <c r="JRQ31" s="27"/>
      <c r="JRR31" s="27"/>
      <c r="JRS31" s="27"/>
      <c r="JRT31" s="27"/>
      <c r="JRU31" s="27"/>
      <c r="JRV31" s="27"/>
      <c r="JRW31" s="27"/>
      <c r="JRX31" s="27"/>
      <c r="JRY31" s="27"/>
      <c r="JRZ31" s="27"/>
      <c r="JSA31" s="27"/>
      <c r="JSB31" s="27"/>
      <c r="JSC31" s="27"/>
      <c r="JSD31" s="27"/>
      <c r="JSE31" s="27"/>
      <c r="JSF31" s="27"/>
      <c r="JSG31" s="27"/>
      <c r="JSH31" s="27"/>
      <c r="JSI31" s="27"/>
      <c r="JSJ31" s="27"/>
      <c r="JSK31" s="27"/>
      <c r="JSL31" s="27"/>
      <c r="JSM31" s="27"/>
      <c r="JSN31" s="27"/>
      <c r="JSO31" s="27"/>
      <c r="JSP31" s="27"/>
      <c r="JSQ31" s="27"/>
      <c r="JSR31" s="27"/>
      <c r="JSS31" s="27"/>
      <c r="JST31" s="27"/>
      <c r="JSU31" s="27"/>
      <c r="JSV31" s="27"/>
      <c r="JSW31" s="27"/>
      <c r="JSX31" s="27"/>
      <c r="JSY31" s="27"/>
      <c r="JSZ31" s="27"/>
      <c r="JTA31" s="27"/>
      <c r="JTB31" s="27"/>
      <c r="JTC31" s="27"/>
      <c r="JTD31" s="27"/>
      <c r="JTE31" s="27"/>
      <c r="JTF31" s="27"/>
      <c r="JTG31" s="27"/>
      <c r="JTH31" s="27"/>
      <c r="JTI31" s="27"/>
      <c r="JTJ31" s="27"/>
      <c r="JTK31" s="27"/>
      <c r="JTL31" s="27"/>
      <c r="JTM31" s="27"/>
      <c r="JTN31" s="27"/>
      <c r="JTO31" s="27"/>
      <c r="JTP31" s="27"/>
      <c r="JTQ31" s="27"/>
      <c r="JTR31" s="27"/>
      <c r="JTS31" s="27"/>
      <c r="JTT31" s="27"/>
      <c r="JTU31" s="27"/>
      <c r="JTV31" s="27"/>
      <c r="JTW31" s="27"/>
      <c r="JTX31" s="27"/>
      <c r="JTY31" s="27"/>
      <c r="JTZ31" s="27"/>
      <c r="JUA31" s="27"/>
      <c r="JUB31" s="27"/>
      <c r="JUC31" s="27"/>
      <c r="JUD31" s="27"/>
      <c r="JUE31" s="27"/>
      <c r="JUF31" s="27"/>
      <c r="JUG31" s="27"/>
      <c r="JUH31" s="27"/>
      <c r="JUI31" s="27"/>
      <c r="JUJ31" s="27"/>
      <c r="JUK31" s="27"/>
      <c r="JUL31" s="27"/>
      <c r="JUM31" s="27"/>
      <c r="JUN31" s="27"/>
      <c r="JUO31" s="27"/>
      <c r="JUP31" s="27"/>
      <c r="JUQ31" s="27"/>
      <c r="JUR31" s="27"/>
      <c r="JUS31" s="27"/>
      <c r="JUT31" s="27"/>
      <c r="JUU31" s="27"/>
      <c r="JUV31" s="27"/>
      <c r="JUW31" s="27"/>
      <c r="JUX31" s="27"/>
      <c r="JUY31" s="27"/>
      <c r="JUZ31" s="27"/>
      <c r="JVA31" s="27"/>
      <c r="JVB31" s="27"/>
      <c r="JVC31" s="27"/>
      <c r="JVD31" s="27"/>
      <c r="JVE31" s="27"/>
      <c r="JVF31" s="27"/>
      <c r="JVG31" s="27"/>
      <c r="JVH31" s="27"/>
      <c r="JVI31" s="27"/>
      <c r="JVJ31" s="27"/>
      <c r="JVK31" s="27"/>
      <c r="JVL31" s="27"/>
      <c r="JVM31" s="27"/>
      <c r="JVN31" s="27"/>
      <c r="JVO31" s="27"/>
      <c r="JVP31" s="27"/>
      <c r="JVQ31" s="27"/>
      <c r="JVR31" s="27"/>
      <c r="JVS31" s="27"/>
      <c r="JVT31" s="27"/>
      <c r="JVU31" s="27"/>
      <c r="JVV31" s="27"/>
      <c r="JVW31" s="27"/>
      <c r="JVX31" s="27"/>
      <c r="JVY31" s="27"/>
      <c r="JVZ31" s="27"/>
      <c r="JWA31" s="27"/>
      <c r="JWB31" s="27"/>
      <c r="JWC31" s="27"/>
      <c r="JWD31" s="27"/>
      <c r="JWE31" s="27"/>
      <c r="JWF31" s="27"/>
      <c r="JWG31" s="27"/>
      <c r="JWH31" s="27"/>
      <c r="JWI31" s="27"/>
      <c r="JWJ31" s="27"/>
      <c r="JWK31" s="27"/>
      <c r="JWL31" s="27"/>
      <c r="JWM31" s="27"/>
      <c r="JWN31" s="27"/>
      <c r="JWO31" s="27"/>
      <c r="JWP31" s="27"/>
      <c r="JWQ31" s="27"/>
      <c r="JWR31" s="27"/>
      <c r="JWS31" s="27"/>
      <c r="JWT31" s="27"/>
      <c r="JWU31" s="27"/>
      <c r="JWV31" s="27"/>
      <c r="JWW31" s="27"/>
      <c r="JWX31" s="27"/>
      <c r="JWY31" s="27"/>
      <c r="JWZ31" s="27"/>
      <c r="JXA31" s="27"/>
      <c r="JXB31" s="27"/>
      <c r="JXC31" s="27"/>
      <c r="JXD31" s="27"/>
      <c r="JXE31" s="27"/>
      <c r="JXF31" s="27"/>
      <c r="JXG31" s="27"/>
      <c r="JXH31" s="27"/>
      <c r="JXI31" s="27"/>
      <c r="JXJ31" s="27"/>
      <c r="JXK31" s="27"/>
      <c r="JXL31" s="27"/>
      <c r="JXM31" s="27"/>
      <c r="JXN31" s="27"/>
      <c r="JXO31" s="27"/>
      <c r="JXP31" s="27"/>
      <c r="JXQ31" s="27"/>
      <c r="JXR31" s="27"/>
      <c r="JXS31" s="27"/>
      <c r="JXT31" s="27"/>
      <c r="JXU31" s="27"/>
      <c r="JXV31" s="27"/>
      <c r="JXW31" s="27"/>
      <c r="JXX31" s="27"/>
      <c r="JXY31" s="27"/>
      <c r="JXZ31" s="27"/>
      <c r="JYA31" s="27"/>
      <c r="JYB31" s="27"/>
      <c r="JYC31" s="27"/>
      <c r="JYD31" s="27"/>
      <c r="JYE31" s="27"/>
      <c r="JYF31" s="27"/>
      <c r="JYG31" s="27"/>
      <c r="JYH31" s="27"/>
      <c r="JYI31" s="27"/>
      <c r="JYJ31" s="27"/>
      <c r="JYK31" s="27"/>
      <c r="JYL31" s="27"/>
      <c r="JYM31" s="27"/>
      <c r="JYN31" s="27"/>
      <c r="JYO31" s="27"/>
      <c r="JYP31" s="27"/>
      <c r="JYQ31" s="27"/>
      <c r="JYR31" s="27"/>
      <c r="JYS31" s="27"/>
      <c r="JYT31" s="27"/>
      <c r="JYU31" s="27"/>
      <c r="JYV31" s="27"/>
      <c r="JYW31" s="27"/>
      <c r="JYX31" s="27"/>
      <c r="JYY31" s="27"/>
      <c r="JYZ31" s="27"/>
      <c r="JZA31" s="27"/>
      <c r="JZB31" s="27"/>
      <c r="JZC31" s="27"/>
      <c r="JZD31" s="27"/>
      <c r="JZE31" s="27"/>
      <c r="JZF31" s="27"/>
      <c r="JZG31" s="27"/>
      <c r="JZH31" s="27"/>
      <c r="JZI31" s="27"/>
      <c r="JZJ31" s="27"/>
      <c r="JZK31" s="27"/>
      <c r="JZL31" s="27"/>
      <c r="JZM31" s="27"/>
      <c r="JZN31" s="27"/>
      <c r="JZO31" s="27"/>
      <c r="JZP31" s="27"/>
      <c r="JZQ31" s="27"/>
      <c r="JZR31" s="27"/>
      <c r="JZS31" s="27"/>
      <c r="JZT31" s="27"/>
      <c r="JZU31" s="27"/>
      <c r="JZV31" s="27"/>
      <c r="JZW31" s="27"/>
      <c r="JZX31" s="27"/>
      <c r="JZY31" s="27"/>
      <c r="JZZ31" s="27"/>
      <c r="KAA31" s="27"/>
      <c r="KAB31" s="27"/>
      <c r="KAC31" s="27"/>
      <c r="KAD31" s="27"/>
      <c r="KAE31" s="27"/>
      <c r="KAF31" s="27"/>
      <c r="KAG31" s="27"/>
      <c r="KAH31" s="27"/>
      <c r="KAI31" s="27"/>
      <c r="KAJ31" s="27"/>
      <c r="KAK31" s="27"/>
      <c r="KAL31" s="27"/>
      <c r="KAM31" s="27"/>
      <c r="KAN31" s="27"/>
      <c r="KAO31" s="27"/>
      <c r="KAP31" s="27"/>
      <c r="KAQ31" s="27"/>
      <c r="KAR31" s="27"/>
      <c r="KAS31" s="27"/>
      <c r="KAT31" s="27"/>
      <c r="KAU31" s="27"/>
      <c r="KAV31" s="27"/>
      <c r="KAW31" s="27"/>
      <c r="KAX31" s="27"/>
      <c r="KAY31" s="27"/>
      <c r="KAZ31" s="27"/>
      <c r="KBA31" s="27"/>
      <c r="KBB31" s="27"/>
      <c r="KBC31" s="27"/>
      <c r="KBD31" s="27"/>
      <c r="KBE31" s="27"/>
      <c r="KBF31" s="27"/>
      <c r="KBG31" s="27"/>
      <c r="KBH31" s="27"/>
      <c r="KBI31" s="27"/>
      <c r="KBJ31" s="27"/>
      <c r="KBK31" s="27"/>
      <c r="KBL31" s="27"/>
      <c r="KBM31" s="27"/>
      <c r="KBN31" s="27"/>
      <c r="KBO31" s="27"/>
      <c r="KBP31" s="27"/>
      <c r="KBQ31" s="27"/>
      <c r="KBR31" s="27"/>
      <c r="KBS31" s="27"/>
      <c r="KBT31" s="27"/>
      <c r="KBU31" s="27"/>
      <c r="KBV31" s="27"/>
      <c r="KBW31" s="27"/>
      <c r="KBX31" s="27"/>
      <c r="KBY31" s="27"/>
      <c r="KBZ31" s="27"/>
      <c r="KCA31" s="27"/>
      <c r="KCB31" s="27"/>
      <c r="KCC31" s="27"/>
      <c r="KCD31" s="27"/>
      <c r="KCE31" s="27"/>
      <c r="KCF31" s="27"/>
      <c r="KCG31" s="27"/>
      <c r="KCH31" s="27"/>
      <c r="KCI31" s="27"/>
      <c r="KCJ31" s="27"/>
      <c r="KCK31" s="27"/>
      <c r="KCL31" s="27"/>
      <c r="KCM31" s="27"/>
      <c r="KCN31" s="27"/>
      <c r="KCO31" s="27"/>
      <c r="KCP31" s="27"/>
      <c r="KCQ31" s="27"/>
      <c r="KCR31" s="27"/>
      <c r="KCS31" s="27"/>
      <c r="KCT31" s="27"/>
      <c r="KCU31" s="27"/>
      <c r="KCV31" s="27"/>
      <c r="KCW31" s="27"/>
      <c r="KCX31" s="27"/>
      <c r="KCY31" s="27"/>
      <c r="KCZ31" s="27"/>
      <c r="KDA31" s="27"/>
      <c r="KDB31" s="27"/>
      <c r="KDC31" s="27"/>
      <c r="KDD31" s="27"/>
      <c r="KDE31" s="27"/>
      <c r="KDF31" s="27"/>
      <c r="KDG31" s="27"/>
      <c r="KDH31" s="27"/>
      <c r="KDI31" s="27"/>
      <c r="KDJ31" s="27"/>
      <c r="KDK31" s="27"/>
      <c r="KDL31" s="27"/>
      <c r="KDM31" s="27"/>
      <c r="KDN31" s="27"/>
      <c r="KDO31" s="27"/>
      <c r="KDP31" s="27"/>
      <c r="KDQ31" s="27"/>
      <c r="KDR31" s="27"/>
      <c r="KDS31" s="27"/>
      <c r="KDT31" s="27"/>
      <c r="KDU31" s="27"/>
      <c r="KDV31" s="27"/>
      <c r="KDW31" s="27"/>
      <c r="KDX31" s="27"/>
      <c r="KDY31" s="27"/>
      <c r="KDZ31" s="27"/>
      <c r="KEA31" s="27"/>
      <c r="KEB31" s="27"/>
      <c r="KEC31" s="27"/>
      <c r="KED31" s="27"/>
      <c r="KEE31" s="27"/>
      <c r="KEF31" s="27"/>
      <c r="KEG31" s="27"/>
      <c r="KEH31" s="27"/>
      <c r="KEI31" s="27"/>
      <c r="KEJ31" s="27"/>
      <c r="KEK31" s="27"/>
      <c r="KEL31" s="27"/>
      <c r="KEM31" s="27"/>
      <c r="KEN31" s="27"/>
      <c r="KEO31" s="27"/>
      <c r="KEP31" s="27"/>
      <c r="KEQ31" s="27"/>
      <c r="KER31" s="27"/>
      <c r="KES31" s="27"/>
      <c r="KET31" s="27"/>
      <c r="KEU31" s="27"/>
      <c r="KEV31" s="27"/>
      <c r="KEW31" s="27"/>
      <c r="KEX31" s="27"/>
      <c r="KEY31" s="27"/>
      <c r="KEZ31" s="27"/>
      <c r="KFA31" s="27"/>
      <c r="KFB31" s="27"/>
      <c r="KFC31" s="27"/>
      <c r="KFD31" s="27"/>
      <c r="KFE31" s="27"/>
      <c r="KFF31" s="27"/>
      <c r="KFG31" s="27"/>
      <c r="KFH31" s="27"/>
      <c r="KFI31" s="27"/>
      <c r="KFJ31" s="27"/>
      <c r="KFK31" s="27"/>
      <c r="KFL31" s="27"/>
      <c r="KFM31" s="27"/>
      <c r="KFN31" s="27"/>
      <c r="KFO31" s="27"/>
      <c r="KFP31" s="27"/>
      <c r="KFQ31" s="27"/>
      <c r="KFR31" s="27"/>
      <c r="KFS31" s="27"/>
      <c r="KFT31" s="27"/>
      <c r="KFU31" s="27"/>
      <c r="KFV31" s="27"/>
      <c r="KFW31" s="27"/>
      <c r="KFX31" s="27"/>
      <c r="KFY31" s="27"/>
      <c r="KFZ31" s="27"/>
      <c r="KGA31" s="27"/>
      <c r="KGB31" s="27"/>
      <c r="KGC31" s="27"/>
      <c r="KGD31" s="27"/>
      <c r="KGE31" s="27"/>
      <c r="KGF31" s="27"/>
      <c r="KGG31" s="27"/>
      <c r="KGH31" s="27"/>
      <c r="KGI31" s="27"/>
      <c r="KGJ31" s="27"/>
      <c r="KGK31" s="27"/>
      <c r="KGL31" s="27"/>
      <c r="KGM31" s="27"/>
      <c r="KGN31" s="27"/>
      <c r="KGO31" s="27"/>
      <c r="KGP31" s="27"/>
      <c r="KGQ31" s="27"/>
      <c r="KGR31" s="27"/>
      <c r="KGS31" s="27"/>
      <c r="KGT31" s="27"/>
      <c r="KGU31" s="27"/>
      <c r="KGV31" s="27"/>
      <c r="KGW31" s="27"/>
      <c r="KGX31" s="27"/>
      <c r="KGY31" s="27"/>
      <c r="KGZ31" s="27"/>
      <c r="KHA31" s="27"/>
      <c r="KHB31" s="27"/>
      <c r="KHC31" s="27"/>
      <c r="KHD31" s="27"/>
      <c r="KHE31" s="27"/>
      <c r="KHF31" s="27"/>
      <c r="KHG31" s="27"/>
      <c r="KHH31" s="27"/>
      <c r="KHI31" s="27"/>
      <c r="KHJ31" s="27"/>
      <c r="KHK31" s="27"/>
      <c r="KHL31" s="27"/>
      <c r="KHM31" s="27"/>
      <c r="KHN31" s="27"/>
      <c r="KHO31" s="27"/>
      <c r="KHP31" s="27"/>
      <c r="KHQ31" s="27"/>
      <c r="KHR31" s="27"/>
      <c r="KHS31" s="27"/>
      <c r="KHT31" s="27"/>
      <c r="KHU31" s="27"/>
      <c r="KHV31" s="27"/>
      <c r="KHW31" s="27"/>
      <c r="KHX31" s="27"/>
      <c r="KHY31" s="27"/>
      <c r="KHZ31" s="27"/>
      <c r="KIA31" s="27"/>
      <c r="KIB31" s="27"/>
      <c r="KIC31" s="27"/>
      <c r="KID31" s="27"/>
      <c r="KIE31" s="27"/>
      <c r="KIF31" s="27"/>
      <c r="KIG31" s="27"/>
      <c r="KIH31" s="27"/>
      <c r="KII31" s="27"/>
      <c r="KIJ31" s="27"/>
      <c r="KIK31" s="27"/>
      <c r="KIL31" s="27"/>
      <c r="KIM31" s="27"/>
      <c r="KIN31" s="27"/>
      <c r="KIO31" s="27"/>
      <c r="KIP31" s="27"/>
      <c r="KIQ31" s="27"/>
      <c r="KIR31" s="27"/>
      <c r="KIS31" s="27"/>
      <c r="KIT31" s="27"/>
      <c r="KIU31" s="27"/>
      <c r="KIV31" s="27"/>
      <c r="KIW31" s="27"/>
      <c r="KIX31" s="27"/>
      <c r="KIY31" s="27"/>
      <c r="KIZ31" s="27"/>
      <c r="KJA31" s="27"/>
      <c r="KJB31" s="27"/>
      <c r="KJC31" s="27"/>
      <c r="KJD31" s="27"/>
      <c r="KJE31" s="27"/>
      <c r="KJF31" s="27"/>
      <c r="KJG31" s="27"/>
      <c r="KJH31" s="27"/>
      <c r="KJI31" s="27"/>
      <c r="KJJ31" s="27"/>
      <c r="KJK31" s="27"/>
      <c r="KJL31" s="27"/>
      <c r="KJM31" s="27"/>
      <c r="KJN31" s="27"/>
      <c r="KJO31" s="27"/>
      <c r="KJP31" s="27"/>
      <c r="KJQ31" s="27"/>
      <c r="KJR31" s="27"/>
      <c r="KJS31" s="27"/>
      <c r="KJT31" s="27"/>
      <c r="KJU31" s="27"/>
      <c r="KJV31" s="27"/>
      <c r="KJW31" s="27"/>
      <c r="KJX31" s="27"/>
      <c r="KJY31" s="27"/>
      <c r="KJZ31" s="27"/>
      <c r="KKA31" s="27"/>
      <c r="KKB31" s="27"/>
      <c r="KKC31" s="27"/>
      <c r="KKD31" s="27"/>
      <c r="KKE31" s="27"/>
      <c r="KKF31" s="27"/>
      <c r="KKG31" s="27"/>
      <c r="KKH31" s="27"/>
      <c r="KKI31" s="27"/>
      <c r="KKJ31" s="27"/>
      <c r="KKK31" s="27"/>
      <c r="KKL31" s="27"/>
      <c r="KKM31" s="27"/>
      <c r="KKN31" s="27"/>
      <c r="KKO31" s="27"/>
      <c r="KKP31" s="27"/>
      <c r="KKQ31" s="27"/>
      <c r="KKR31" s="27"/>
      <c r="KKS31" s="27"/>
      <c r="KKT31" s="27"/>
      <c r="KKU31" s="27"/>
      <c r="KKV31" s="27"/>
      <c r="KKW31" s="27"/>
      <c r="KKX31" s="27"/>
      <c r="KKY31" s="27"/>
      <c r="KKZ31" s="27"/>
      <c r="KLA31" s="27"/>
      <c r="KLB31" s="27"/>
      <c r="KLC31" s="27"/>
      <c r="KLD31" s="27"/>
      <c r="KLE31" s="27"/>
      <c r="KLF31" s="27"/>
      <c r="KLG31" s="27"/>
      <c r="KLH31" s="27"/>
      <c r="KLI31" s="27"/>
      <c r="KLJ31" s="27"/>
      <c r="KLK31" s="27"/>
      <c r="KLL31" s="27"/>
      <c r="KLM31" s="27"/>
      <c r="KLN31" s="27"/>
      <c r="KLO31" s="27"/>
      <c r="KLP31" s="27"/>
      <c r="KLQ31" s="27"/>
      <c r="KLR31" s="27"/>
      <c r="KLS31" s="27"/>
      <c r="KLT31" s="27"/>
      <c r="KLU31" s="27"/>
      <c r="KLV31" s="27"/>
      <c r="KLW31" s="27"/>
      <c r="KLX31" s="27"/>
      <c r="KLY31" s="27"/>
      <c r="KLZ31" s="27"/>
      <c r="KMA31" s="27"/>
      <c r="KMB31" s="27"/>
      <c r="KMC31" s="27"/>
      <c r="KMD31" s="27"/>
      <c r="KME31" s="27"/>
      <c r="KMF31" s="27"/>
      <c r="KMG31" s="27"/>
      <c r="KMH31" s="27"/>
      <c r="KMI31" s="27"/>
      <c r="KMJ31" s="27"/>
      <c r="KMK31" s="27"/>
      <c r="KML31" s="27"/>
      <c r="KMM31" s="27"/>
      <c r="KMN31" s="27"/>
      <c r="KMO31" s="27"/>
      <c r="KMP31" s="27"/>
      <c r="KMQ31" s="27"/>
      <c r="KMR31" s="27"/>
      <c r="KMS31" s="27"/>
      <c r="KMT31" s="27"/>
      <c r="KMU31" s="27"/>
      <c r="KMV31" s="27"/>
      <c r="KMW31" s="27"/>
      <c r="KMX31" s="27"/>
      <c r="KMY31" s="27"/>
      <c r="KMZ31" s="27"/>
      <c r="KNA31" s="27"/>
      <c r="KNB31" s="27"/>
      <c r="KNC31" s="27"/>
      <c r="KND31" s="27"/>
      <c r="KNE31" s="27"/>
      <c r="KNF31" s="27"/>
      <c r="KNG31" s="27"/>
      <c r="KNH31" s="27"/>
      <c r="KNI31" s="27"/>
      <c r="KNJ31" s="27"/>
      <c r="KNK31" s="27"/>
      <c r="KNL31" s="27"/>
      <c r="KNM31" s="27"/>
      <c r="KNN31" s="27"/>
      <c r="KNO31" s="27"/>
      <c r="KNP31" s="27"/>
      <c r="KNQ31" s="27"/>
      <c r="KNR31" s="27"/>
      <c r="KNS31" s="27"/>
      <c r="KNT31" s="27"/>
      <c r="KNU31" s="27"/>
      <c r="KNV31" s="27"/>
      <c r="KNW31" s="27"/>
      <c r="KNX31" s="27"/>
      <c r="KNY31" s="27"/>
      <c r="KNZ31" s="27"/>
      <c r="KOA31" s="27"/>
      <c r="KOB31" s="27"/>
      <c r="KOC31" s="27"/>
      <c r="KOD31" s="27"/>
      <c r="KOE31" s="27"/>
      <c r="KOF31" s="27"/>
      <c r="KOG31" s="27"/>
      <c r="KOH31" s="27"/>
      <c r="KOI31" s="27"/>
      <c r="KOJ31" s="27"/>
      <c r="KOK31" s="27"/>
      <c r="KOL31" s="27"/>
      <c r="KOM31" s="27"/>
      <c r="KON31" s="27"/>
      <c r="KOO31" s="27"/>
      <c r="KOP31" s="27"/>
      <c r="KOQ31" s="27"/>
      <c r="KOR31" s="27"/>
      <c r="KOS31" s="27"/>
      <c r="KOT31" s="27"/>
      <c r="KOU31" s="27"/>
      <c r="KOV31" s="27"/>
      <c r="KOW31" s="27"/>
      <c r="KOX31" s="27"/>
      <c r="KOY31" s="27"/>
      <c r="KOZ31" s="27"/>
      <c r="KPA31" s="27"/>
      <c r="KPB31" s="27"/>
      <c r="KPC31" s="27"/>
      <c r="KPD31" s="27"/>
      <c r="KPE31" s="27"/>
      <c r="KPF31" s="27"/>
      <c r="KPG31" s="27"/>
      <c r="KPH31" s="27"/>
      <c r="KPI31" s="27"/>
      <c r="KPJ31" s="27"/>
      <c r="KPK31" s="27"/>
      <c r="KPL31" s="27"/>
      <c r="KPM31" s="27"/>
      <c r="KPN31" s="27"/>
      <c r="KPO31" s="27"/>
      <c r="KPP31" s="27"/>
      <c r="KPQ31" s="27"/>
      <c r="KPR31" s="27"/>
      <c r="KPS31" s="27"/>
      <c r="KPT31" s="27"/>
      <c r="KPU31" s="27"/>
      <c r="KPV31" s="27"/>
      <c r="KPW31" s="27"/>
      <c r="KPX31" s="27"/>
      <c r="KPY31" s="27"/>
      <c r="KPZ31" s="27"/>
      <c r="KQA31" s="27"/>
      <c r="KQB31" s="27"/>
      <c r="KQC31" s="27"/>
      <c r="KQD31" s="27"/>
      <c r="KQE31" s="27"/>
      <c r="KQF31" s="27"/>
      <c r="KQG31" s="27"/>
      <c r="KQH31" s="27"/>
      <c r="KQI31" s="27"/>
      <c r="KQJ31" s="27"/>
      <c r="KQK31" s="27"/>
      <c r="KQL31" s="27"/>
      <c r="KQM31" s="27"/>
      <c r="KQN31" s="27"/>
      <c r="KQO31" s="27"/>
      <c r="KQP31" s="27"/>
      <c r="KQQ31" s="27"/>
      <c r="KQR31" s="27"/>
      <c r="KQS31" s="27"/>
      <c r="KQT31" s="27"/>
      <c r="KQU31" s="27"/>
      <c r="KQV31" s="27"/>
      <c r="KQW31" s="27"/>
      <c r="KQX31" s="27"/>
      <c r="KQY31" s="27"/>
      <c r="KQZ31" s="27"/>
      <c r="KRA31" s="27"/>
      <c r="KRB31" s="27"/>
      <c r="KRC31" s="27"/>
      <c r="KRD31" s="27"/>
      <c r="KRE31" s="27"/>
      <c r="KRF31" s="27"/>
      <c r="KRG31" s="27"/>
      <c r="KRH31" s="27"/>
      <c r="KRI31" s="27"/>
      <c r="KRJ31" s="27"/>
      <c r="KRK31" s="27"/>
      <c r="KRL31" s="27"/>
      <c r="KRM31" s="27"/>
      <c r="KRN31" s="27"/>
      <c r="KRO31" s="27"/>
      <c r="KRP31" s="27"/>
      <c r="KRQ31" s="27"/>
      <c r="KRR31" s="27"/>
      <c r="KRS31" s="27"/>
      <c r="KRT31" s="27"/>
      <c r="KRU31" s="27"/>
      <c r="KRV31" s="27"/>
      <c r="KRW31" s="27"/>
      <c r="KRX31" s="27"/>
      <c r="KRY31" s="27"/>
      <c r="KRZ31" s="27"/>
      <c r="KSA31" s="27"/>
      <c r="KSB31" s="27"/>
      <c r="KSC31" s="27"/>
      <c r="KSD31" s="27"/>
      <c r="KSE31" s="27"/>
      <c r="KSF31" s="27"/>
      <c r="KSG31" s="27"/>
      <c r="KSH31" s="27"/>
      <c r="KSI31" s="27"/>
      <c r="KSJ31" s="27"/>
      <c r="KSK31" s="27"/>
      <c r="KSL31" s="27"/>
      <c r="KSM31" s="27"/>
      <c r="KSN31" s="27"/>
      <c r="KSO31" s="27"/>
      <c r="KSP31" s="27"/>
      <c r="KSQ31" s="27"/>
      <c r="KSR31" s="27"/>
      <c r="KSS31" s="27"/>
      <c r="KST31" s="27"/>
      <c r="KSU31" s="27"/>
      <c r="KSV31" s="27"/>
      <c r="KSW31" s="27"/>
      <c r="KSX31" s="27"/>
      <c r="KSY31" s="27"/>
      <c r="KSZ31" s="27"/>
      <c r="KTA31" s="27"/>
      <c r="KTB31" s="27"/>
      <c r="KTC31" s="27"/>
      <c r="KTD31" s="27"/>
      <c r="KTE31" s="27"/>
      <c r="KTF31" s="27"/>
      <c r="KTG31" s="27"/>
      <c r="KTH31" s="27"/>
      <c r="KTI31" s="27"/>
      <c r="KTJ31" s="27"/>
      <c r="KTK31" s="27"/>
      <c r="KTL31" s="27"/>
      <c r="KTM31" s="27"/>
      <c r="KTN31" s="27"/>
      <c r="KTO31" s="27"/>
      <c r="KTP31" s="27"/>
      <c r="KTQ31" s="27"/>
      <c r="KTR31" s="27"/>
      <c r="KTS31" s="27"/>
      <c r="KTT31" s="27"/>
      <c r="KTU31" s="27"/>
      <c r="KTV31" s="27"/>
      <c r="KTW31" s="27"/>
      <c r="KTX31" s="27"/>
      <c r="KTY31" s="27"/>
      <c r="KTZ31" s="27"/>
      <c r="KUA31" s="27"/>
      <c r="KUB31" s="27"/>
      <c r="KUC31" s="27"/>
      <c r="KUD31" s="27"/>
      <c r="KUE31" s="27"/>
      <c r="KUF31" s="27"/>
      <c r="KUG31" s="27"/>
      <c r="KUH31" s="27"/>
      <c r="KUI31" s="27"/>
      <c r="KUJ31" s="27"/>
      <c r="KUK31" s="27"/>
      <c r="KUL31" s="27"/>
      <c r="KUM31" s="27"/>
      <c r="KUN31" s="27"/>
      <c r="KUO31" s="27"/>
      <c r="KUP31" s="27"/>
      <c r="KUQ31" s="27"/>
      <c r="KUR31" s="27"/>
      <c r="KUS31" s="27"/>
      <c r="KUT31" s="27"/>
      <c r="KUU31" s="27"/>
      <c r="KUV31" s="27"/>
      <c r="KUW31" s="27"/>
      <c r="KUX31" s="27"/>
      <c r="KUY31" s="27"/>
      <c r="KUZ31" s="27"/>
      <c r="KVA31" s="27"/>
      <c r="KVB31" s="27"/>
      <c r="KVC31" s="27"/>
      <c r="KVD31" s="27"/>
      <c r="KVE31" s="27"/>
      <c r="KVF31" s="27"/>
      <c r="KVG31" s="27"/>
      <c r="KVH31" s="27"/>
      <c r="KVI31" s="27"/>
      <c r="KVJ31" s="27"/>
      <c r="KVK31" s="27"/>
      <c r="KVL31" s="27"/>
      <c r="KVM31" s="27"/>
      <c r="KVN31" s="27"/>
      <c r="KVO31" s="27"/>
      <c r="KVP31" s="27"/>
      <c r="KVQ31" s="27"/>
      <c r="KVR31" s="27"/>
      <c r="KVS31" s="27"/>
      <c r="KVT31" s="27"/>
      <c r="KVU31" s="27"/>
      <c r="KVV31" s="27"/>
      <c r="KVW31" s="27"/>
      <c r="KVX31" s="27"/>
      <c r="KVY31" s="27"/>
      <c r="KVZ31" s="27"/>
      <c r="KWA31" s="27"/>
      <c r="KWB31" s="27"/>
      <c r="KWC31" s="27"/>
      <c r="KWD31" s="27"/>
      <c r="KWE31" s="27"/>
      <c r="KWF31" s="27"/>
      <c r="KWG31" s="27"/>
      <c r="KWH31" s="27"/>
      <c r="KWI31" s="27"/>
      <c r="KWJ31" s="27"/>
      <c r="KWK31" s="27"/>
      <c r="KWL31" s="27"/>
      <c r="KWM31" s="27"/>
      <c r="KWN31" s="27"/>
      <c r="KWO31" s="27"/>
      <c r="KWP31" s="27"/>
      <c r="KWQ31" s="27"/>
      <c r="KWR31" s="27"/>
      <c r="KWS31" s="27"/>
      <c r="KWT31" s="27"/>
      <c r="KWU31" s="27"/>
      <c r="KWV31" s="27"/>
      <c r="KWW31" s="27"/>
      <c r="KWX31" s="27"/>
      <c r="KWY31" s="27"/>
      <c r="KWZ31" s="27"/>
      <c r="KXA31" s="27"/>
      <c r="KXB31" s="27"/>
      <c r="KXC31" s="27"/>
      <c r="KXD31" s="27"/>
      <c r="KXE31" s="27"/>
      <c r="KXF31" s="27"/>
      <c r="KXG31" s="27"/>
      <c r="KXH31" s="27"/>
      <c r="KXI31" s="27"/>
      <c r="KXJ31" s="27"/>
      <c r="KXK31" s="27"/>
      <c r="KXL31" s="27"/>
      <c r="KXM31" s="27"/>
      <c r="KXN31" s="27"/>
      <c r="KXO31" s="27"/>
      <c r="KXP31" s="27"/>
      <c r="KXQ31" s="27"/>
      <c r="KXR31" s="27"/>
      <c r="KXS31" s="27"/>
      <c r="KXT31" s="27"/>
      <c r="KXU31" s="27"/>
      <c r="KXV31" s="27"/>
      <c r="KXW31" s="27"/>
      <c r="KXX31" s="27"/>
      <c r="KXY31" s="27"/>
      <c r="KXZ31" s="27"/>
      <c r="KYA31" s="27"/>
      <c r="KYB31" s="27"/>
      <c r="KYC31" s="27"/>
      <c r="KYD31" s="27"/>
      <c r="KYE31" s="27"/>
      <c r="KYF31" s="27"/>
      <c r="KYG31" s="27"/>
      <c r="KYH31" s="27"/>
      <c r="KYI31" s="27"/>
      <c r="KYJ31" s="27"/>
      <c r="KYK31" s="27"/>
      <c r="KYL31" s="27"/>
      <c r="KYM31" s="27"/>
      <c r="KYN31" s="27"/>
      <c r="KYO31" s="27"/>
      <c r="KYP31" s="27"/>
      <c r="KYQ31" s="27"/>
      <c r="KYR31" s="27"/>
      <c r="KYS31" s="27"/>
      <c r="KYT31" s="27"/>
      <c r="KYU31" s="27"/>
      <c r="KYV31" s="27"/>
      <c r="KYW31" s="27"/>
      <c r="KYX31" s="27"/>
      <c r="KYY31" s="27"/>
      <c r="KYZ31" s="27"/>
      <c r="KZA31" s="27"/>
      <c r="KZB31" s="27"/>
      <c r="KZC31" s="27"/>
      <c r="KZD31" s="27"/>
      <c r="KZE31" s="27"/>
      <c r="KZF31" s="27"/>
      <c r="KZG31" s="27"/>
      <c r="KZH31" s="27"/>
      <c r="KZI31" s="27"/>
      <c r="KZJ31" s="27"/>
      <c r="KZK31" s="27"/>
      <c r="KZL31" s="27"/>
      <c r="KZM31" s="27"/>
      <c r="KZN31" s="27"/>
      <c r="KZO31" s="27"/>
      <c r="KZP31" s="27"/>
      <c r="KZQ31" s="27"/>
      <c r="KZR31" s="27"/>
      <c r="KZS31" s="27"/>
      <c r="KZT31" s="27"/>
      <c r="KZU31" s="27"/>
      <c r="KZV31" s="27"/>
      <c r="KZW31" s="27"/>
      <c r="KZX31" s="27"/>
      <c r="KZY31" s="27"/>
      <c r="KZZ31" s="27"/>
      <c r="LAA31" s="27"/>
      <c r="LAB31" s="27"/>
      <c r="LAC31" s="27"/>
      <c r="LAD31" s="27"/>
      <c r="LAE31" s="27"/>
      <c r="LAF31" s="27"/>
      <c r="LAG31" s="27"/>
      <c r="LAH31" s="27"/>
      <c r="LAI31" s="27"/>
      <c r="LAJ31" s="27"/>
      <c r="LAK31" s="27"/>
      <c r="LAL31" s="27"/>
      <c r="LAM31" s="27"/>
      <c r="LAN31" s="27"/>
      <c r="LAO31" s="27"/>
      <c r="LAP31" s="27"/>
      <c r="LAQ31" s="27"/>
      <c r="LAR31" s="27"/>
      <c r="LAS31" s="27"/>
      <c r="LAT31" s="27"/>
      <c r="LAU31" s="27"/>
      <c r="LAV31" s="27"/>
      <c r="LAW31" s="27"/>
      <c r="LAX31" s="27"/>
      <c r="LAY31" s="27"/>
      <c r="LAZ31" s="27"/>
      <c r="LBA31" s="27"/>
      <c r="LBB31" s="27"/>
      <c r="LBC31" s="27"/>
      <c r="LBD31" s="27"/>
      <c r="LBE31" s="27"/>
      <c r="LBF31" s="27"/>
      <c r="LBG31" s="27"/>
      <c r="LBH31" s="27"/>
      <c r="LBI31" s="27"/>
      <c r="LBJ31" s="27"/>
      <c r="LBK31" s="27"/>
      <c r="LBL31" s="27"/>
      <c r="LBM31" s="27"/>
      <c r="LBN31" s="27"/>
      <c r="LBO31" s="27"/>
      <c r="LBP31" s="27"/>
      <c r="LBQ31" s="27"/>
      <c r="LBR31" s="27"/>
      <c r="LBS31" s="27"/>
      <c r="LBT31" s="27"/>
      <c r="LBU31" s="27"/>
      <c r="LBV31" s="27"/>
      <c r="LBW31" s="27"/>
      <c r="LBX31" s="27"/>
      <c r="LBY31" s="27"/>
      <c r="LBZ31" s="27"/>
      <c r="LCA31" s="27"/>
      <c r="LCB31" s="27"/>
      <c r="LCC31" s="27"/>
      <c r="LCD31" s="27"/>
      <c r="LCE31" s="27"/>
      <c r="LCF31" s="27"/>
      <c r="LCG31" s="27"/>
      <c r="LCH31" s="27"/>
      <c r="LCI31" s="27"/>
      <c r="LCJ31" s="27"/>
      <c r="LCK31" s="27"/>
      <c r="LCL31" s="27"/>
      <c r="LCM31" s="27"/>
      <c r="LCN31" s="27"/>
      <c r="LCO31" s="27"/>
      <c r="LCP31" s="27"/>
      <c r="LCQ31" s="27"/>
      <c r="LCR31" s="27"/>
      <c r="LCS31" s="27"/>
      <c r="LCT31" s="27"/>
      <c r="LCU31" s="27"/>
      <c r="LCV31" s="27"/>
      <c r="LCW31" s="27"/>
      <c r="LCX31" s="27"/>
      <c r="LCY31" s="27"/>
      <c r="LCZ31" s="27"/>
      <c r="LDA31" s="27"/>
      <c r="LDB31" s="27"/>
      <c r="LDC31" s="27"/>
      <c r="LDD31" s="27"/>
      <c r="LDE31" s="27"/>
      <c r="LDF31" s="27"/>
      <c r="LDG31" s="27"/>
      <c r="LDH31" s="27"/>
      <c r="LDI31" s="27"/>
      <c r="LDJ31" s="27"/>
      <c r="LDK31" s="27"/>
      <c r="LDL31" s="27"/>
      <c r="LDM31" s="27"/>
      <c r="LDN31" s="27"/>
      <c r="LDO31" s="27"/>
      <c r="LDP31" s="27"/>
      <c r="LDQ31" s="27"/>
      <c r="LDR31" s="27"/>
      <c r="LDS31" s="27"/>
      <c r="LDT31" s="27"/>
      <c r="LDU31" s="27"/>
      <c r="LDV31" s="27"/>
      <c r="LDW31" s="27"/>
      <c r="LDX31" s="27"/>
      <c r="LDY31" s="27"/>
      <c r="LDZ31" s="27"/>
      <c r="LEA31" s="27"/>
      <c r="LEB31" s="27"/>
      <c r="LEC31" s="27"/>
      <c r="LED31" s="27"/>
      <c r="LEE31" s="27"/>
      <c r="LEF31" s="27"/>
      <c r="LEG31" s="27"/>
      <c r="LEH31" s="27"/>
      <c r="LEI31" s="27"/>
      <c r="LEJ31" s="27"/>
      <c r="LEK31" s="27"/>
      <c r="LEL31" s="27"/>
      <c r="LEM31" s="27"/>
      <c r="LEN31" s="27"/>
      <c r="LEO31" s="27"/>
      <c r="LEP31" s="27"/>
      <c r="LEQ31" s="27"/>
      <c r="LER31" s="27"/>
      <c r="LES31" s="27"/>
      <c r="LET31" s="27"/>
      <c r="LEU31" s="27"/>
      <c r="LEV31" s="27"/>
      <c r="LEW31" s="27"/>
      <c r="LEX31" s="27"/>
      <c r="LEY31" s="27"/>
      <c r="LEZ31" s="27"/>
      <c r="LFA31" s="27"/>
      <c r="LFB31" s="27"/>
      <c r="LFC31" s="27"/>
      <c r="LFD31" s="27"/>
      <c r="LFE31" s="27"/>
      <c r="LFF31" s="27"/>
      <c r="LFG31" s="27"/>
      <c r="LFH31" s="27"/>
      <c r="LFI31" s="27"/>
      <c r="LFJ31" s="27"/>
      <c r="LFK31" s="27"/>
      <c r="LFL31" s="27"/>
      <c r="LFM31" s="27"/>
      <c r="LFN31" s="27"/>
      <c r="LFO31" s="27"/>
      <c r="LFP31" s="27"/>
      <c r="LFQ31" s="27"/>
      <c r="LFR31" s="27"/>
      <c r="LFS31" s="27"/>
      <c r="LFT31" s="27"/>
      <c r="LFU31" s="27"/>
      <c r="LFV31" s="27"/>
      <c r="LFW31" s="27"/>
      <c r="LFX31" s="27"/>
      <c r="LFY31" s="27"/>
      <c r="LFZ31" s="27"/>
      <c r="LGA31" s="27"/>
      <c r="LGB31" s="27"/>
      <c r="LGC31" s="27"/>
      <c r="LGD31" s="27"/>
      <c r="LGE31" s="27"/>
      <c r="LGF31" s="27"/>
      <c r="LGG31" s="27"/>
      <c r="LGH31" s="27"/>
      <c r="LGI31" s="27"/>
      <c r="LGJ31" s="27"/>
      <c r="LGK31" s="27"/>
      <c r="LGL31" s="27"/>
      <c r="LGM31" s="27"/>
      <c r="LGN31" s="27"/>
      <c r="LGO31" s="27"/>
      <c r="LGP31" s="27"/>
      <c r="LGQ31" s="27"/>
      <c r="LGR31" s="27"/>
      <c r="LGS31" s="27"/>
      <c r="LGT31" s="27"/>
      <c r="LGU31" s="27"/>
      <c r="LGV31" s="27"/>
      <c r="LGW31" s="27"/>
      <c r="LGX31" s="27"/>
      <c r="LGY31" s="27"/>
      <c r="LGZ31" s="27"/>
      <c r="LHA31" s="27"/>
      <c r="LHB31" s="27"/>
      <c r="LHC31" s="27"/>
      <c r="LHD31" s="27"/>
      <c r="LHE31" s="27"/>
      <c r="LHF31" s="27"/>
      <c r="LHG31" s="27"/>
      <c r="LHH31" s="27"/>
      <c r="LHI31" s="27"/>
      <c r="LHJ31" s="27"/>
      <c r="LHK31" s="27"/>
      <c r="LHL31" s="27"/>
      <c r="LHM31" s="27"/>
      <c r="LHN31" s="27"/>
      <c r="LHO31" s="27"/>
      <c r="LHP31" s="27"/>
      <c r="LHQ31" s="27"/>
      <c r="LHR31" s="27"/>
      <c r="LHS31" s="27"/>
      <c r="LHT31" s="27"/>
      <c r="LHU31" s="27"/>
      <c r="LHV31" s="27"/>
      <c r="LHW31" s="27"/>
      <c r="LHX31" s="27"/>
      <c r="LHY31" s="27"/>
      <c r="LHZ31" s="27"/>
      <c r="LIA31" s="27"/>
      <c r="LIB31" s="27"/>
      <c r="LIC31" s="27"/>
      <c r="LID31" s="27"/>
      <c r="LIE31" s="27"/>
      <c r="LIF31" s="27"/>
      <c r="LIG31" s="27"/>
      <c r="LIH31" s="27"/>
      <c r="LII31" s="27"/>
      <c r="LIJ31" s="27"/>
      <c r="LIK31" s="27"/>
      <c r="LIL31" s="27"/>
      <c r="LIM31" s="27"/>
      <c r="LIN31" s="27"/>
      <c r="LIO31" s="27"/>
      <c r="LIP31" s="27"/>
      <c r="LIQ31" s="27"/>
      <c r="LIR31" s="27"/>
      <c r="LIS31" s="27"/>
      <c r="LIT31" s="27"/>
      <c r="LIU31" s="27"/>
      <c r="LIV31" s="27"/>
      <c r="LIW31" s="27"/>
      <c r="LIX31" s="27"/>
      <c r="LIY31" s="27"/>
      <c r="LIZ31" s="27"/>
      <c r="LJA31" s="27"/>
      <c r="LJB31" s="27"/>
      <c r="LJC31" s="27"/>
      <c r="LJD31" s="27"/>
      <c r="LJE31" s="27"/>
      <c r="LJF31" s="27"/>
      <c r="LJG31" s="27"/>
      <c r="LJH31" s="27"/>
      <c r="LJI31" s="27"/>
      <c r="LJJ31" s="27"/>
      <c r="LJK31" s="27"/>
      <c r="LJL31" s="27"/>
      <c r="LJM31" s="27"/>
      <c r="LJN31" s="27"/>
      <c r="LJO31" s="27"/>
      <c r="LJP31" s="27"/>
      <c r="LJQ31" s="27"/>
      <c r="LJR31" s="27"/>
      <c r="LJS31" s="27"/>
      <c r="LJT31" s="27"/>
      <c r="LJU31" s="27"/>
      <c r="LJV31" s="27"/>
      <c r="LJW31" s="27"/>
      <c r="LJX31" s="27"/>
      <c r="LJY31" s="27"/>
      <c r="LJZ31" s="27"/>
      <c r="LKA31" s="27"/>
      <c r="LKB31" s="27"/>
      <c r="LKC31" s="27"/>
      <c r="LKD31" s="27"/>
      <c r="LKE31" s="27"/>
      <c r="LKF31" s="27"/>
      <c r="LKG31" s="27"/>
      <c r="LKH31" s="27"/>
      <c r="LKI31" s="27"/>
      <c r="LKJ31" s="27"/>
      <c r="LKK31" s="27"/>
      <c r="LKL31" s="27"/>
      <c r="LKM31" s="27"/>
      <c r="LKN31" s="27"/>
      <c r="LKO31" s="27"/>
      <c r="LKP31" s="27"/>
      <c r="LKQ31" s="27"/>
      <c r="LKR31" s="27"/>
      <c r="LKS31" s="27"/>
      <c r="LKT31" s="27"/>
      <c r="LKU31" s="27"/>
      <c r="LKV31" s="27"/>
      <c r="LKW31" s="27"/>
      <c r="LKX31" s="27"/>
      <c r="LKY31" s="27"/>
      <c r="LKZ31" s="27"/>
      <c r="LLA31" s="27"/>
      <c r="LLB31" s="27"/>
      <c r="LLC31" s="27"/>
      <c r="LLD31" s="27"/>
      <c r="LLE31" s="27"/>
      <c r="LLF31" s="27"/>
      <c r="LLG31" s="27"/>
      <c r="LLH31" s="27"/>
      <c r="LLI31" s="27"/>
      <c r="LLJ31" s="27"/>
      <c r="LLK31" s="27"/>
      <c r="LLL31" s="27"/>
      <c r="LLM31" s="27"/>
      <c r="LLN31" s="27"/>
      <c r="LLO31" s="27"/>
      <c r="LLP31" s="27"/>
      <c r="LLQ31" s="27"/>
      <c r="LLR31" s="27"/>
      <c r="LLS31" s="27"/>
      <c r="LLT31" s="27"/>
      <c r="LLU31" s="27"/>
      <c r="LLV31" s="27"/>
      <c r="LLW31" s="27"/>
      <c r="LLX31" s="27"/>
      <c r="LLY31" s="27"/>
      <c r="LLZ31" s="27"/>
      <c r="LMA31" s="27"/>
      <c r="LMB31" s="27"/>
      <c r="LMC31" s="27"/>
      <c r="LMD31" s="27"/>
      <c r="LME31" s="27"/>
      <c r="LMF31" s="27"/>
      <c r="LMG31" s="27"/>
      <c r="LMH31" s="27"/>
      <c r="LMI31" s="27"/>
      <c r="LMJ31" s="27"/>
      <c r="LMK31" s="27"/>
      <c r="LML31" s="27"/>
      <c r="LMM31" s="27"/>
      <c r="LMN31" s="27"/>
      <c r="LMO31" s="27"/>
      <c r="LMP31" s="27"/>
      <c r="LMQ31" s="27"/>
      <c r="LMR31" s="27"/>
      <c r="LMS31" s="27"/>
      <c r="LMT31" s="27"/>
      <c r="LMU31" s="27"/>
      <c r="LMV31" s="27"/>
      <c r="LMW31" s="27"/>
      <c r="LMX31" s="27"/>
      <c r="LMY31" s="27"/>
      <c r="LMZ31" s="27"/>
      <c r="LNA31" s="27"/>
      <c r="LNB31" s="27"/>
      <c r="LNC31" s="27"/>
      <c r="LND31" s="27"/>
      <c r="LNE31" s="27"/>
      <c r="LNF31" s="27"/>
      <c r="LNG31" s="27"/>
      <c r="LNH31" s="27"/>
      <c r="LNI31" s="27"/>
      <c r="LNJ31" s="27"/>
      <c r="LNK31" s="27"/>
      <c r="LNL31" s="27"/>
      <c r="LNM31" s="27"/>
      <c r="LNN31" s="27"/>
      <c r="LNO31" s="27"/>
      <c r="LNP31" s="27"/>
      <c r="LNQ31" s="27"/>
      <c r="LNR31" s="27"/>
      <c r="LNS31" s="27"/>
      <c r="LNT31" s="27"/>
      <c r="LNU31" s="27"/>
      <c r="LNV31" s="27"/>
      <c r="LNW31" s="27"/>
      <c r="LNX31" s="27"/>
      <c r="LNY31" s="27"/>
      <c r="LNZ31" s="27"/>
      <c r="LOA31" s="27"/>
      <c r="LOB31" s="27"/>
      <c r="LOC31" s="27"/>
      <c r="LOD31" s="27"/>
      <c r="LOE31" s="27"/>
      <c r="LOF31" s="27"/>
      <c r="LOG31" s="27"/>
      <c r="LOH31" s="27"/>
      <c r="LOI31" s="27"/>
      <c r="LOJ31" s="27"/>
      <c r="LOK31" s="27"/>
      <c r="LOL31" s="27"/>
      <c r="LOM31" s="27"/>
      <c r="LON31" s="27"/>
      <c r="LOO31" s="27"/>
      <c r="LOP31" s="27"/>
      <c r="LOQ31" s="27"/>
      <c r="LOR31" s="27"/>
      <c r="LOS31" s="27"/>
      <c r="LOT31" s="27"/>
      <c r="LOU31" s="27"/>
      <c r="LOV31" s="27"/>
      <c r="LOW31" s="27"/>
      <c r="LOX31" s="27"/>
      <c r="LOY31" s="27"/>
      <c r="LOZ31" s="27"/>
      <c r="LPA31" s="27"/>
      <c r="LPB31" s="27"/>
      <c r="LPC31" s="27"/>
      <c r="LPD31" s="27"/>
      <c r="LPE31" s="27"/>
      <c r="LPF31" s="27"/>
      <c r="LPG31" s="27"/>
      <c r="LPH31" s="27"/>
      <c r="LPI31" s="27"/>
      <c r="LPJ31" s="27"/>
      <c r="LPK31" s="27"/>
      <c r="LPL31" s="27"/>
      <c r="LPM31" s="27"/>
      <c r="LPN31" s="27"/>
      <c r="LPO31" s="27"/>
      <c r="LPP31" s="27"/>
      <c r="LPQ31" s="27"/>
      <c r="LPR31" s="27"/>
      <c r="LPS31" s="27"/>
      <c r="LPT31" s="27"/>
      <c r="LPU31" s="27"/>
      <c r="LPV31" s="27"/>
      <c r="LPW31" s="27"/>
      <c r="LPX31" s="27"/>
      <c r="LPY31" s="27"/>
      <c r="LPZ31" s="27"/>
      <c r="LQA31" s="27"/>
      <c r="LQB31" s="27"/>
      <c r="LQC31" s="27"/>
      <c r="LQD31" s="27"/>
      <c r="LQE31" s="27"/>
      <c r="LQF31" s="27"/>
      <c r="LQG31" s="27"/>
      <c r="LQH31" s="27"/>
      <c r="LQI31" s="27"/>
      <c r="LQJ31" s="27"/>
      <c r="LQK31" s="27"/>
      <c r="LQL31" s="27"/>
      <c r="LQM31" s="27"/>
      <c r="LQN31" s="27"/>
      <c r="LQO31" s="27"/>
      <c r="LQP31" s="27"/>
      <c r="LQQ31" s="27"/>
      <c r="LQR31" s="27"/>
      <c r="LQS31" s="27"/>
      <c r="LQT31" s="27"/>
      <c r="LQU31" s="27"/>
      <c r="LQV31" s="27"/>
      <c r="LQW31" s="27"/>
      <c r="LQX31" s="27"/>
      <c r="LQY31" s="27"/>
      <c r="LQZ31" s="27"/>
      <c r="LRA31" s="27"/>
      <c r="LRB31" s="27"/>
      <c r="LRC31" s="27"/>
      <c r="LRD31" s="27"/>
      <c r="LRE31" s="27"/>
      <c r="LRF31" s="27"/>
      <c r="LRG31" s="27"/>
      <c r="LRH31" s="27"/>
      <c r="LRI31" s="27"/>
      <c r="LRJ31" s="27"/>
      <c r="LRK31" s="27"/>
      <c r="LRL31" s="27"/>
      <c r="LRM31" s="27"/>
      <c r="LRN31" s="27"/>
      <c r="LRO31" s="27"/>
      <c r="LRP31" s="27"/>
      <c r="LRQ31" s="27"/>
      <c r="LRR31" s="27"/>
      <c r="LRS31" s="27"/>
      <c r="LRT31" s="27"/>
      <c r="LRU31" s="27"/>
      <c r="LRV31" s="27"/>
      <c r="LRW31" s="27"/>
      <c r="LRX31" s="27"/>
      <c r="LRY31" s="27"/>
      <c r="LRZ31" s="27"/>
      <c r="LSA31" s="27"/>
      <c r="LSB31" s="27"/>
      <c r="LSC31" s="27"/>
      <c r="LSD31" s="27"/>
      <c r="LSE31" s="27"/>
      <c r="LSF31" s="27"/>
      <c r="LSG31" s="27"/>
      <c r="LSH31" s="27"/>
      <c r="LSI31" s="27"/>
      <c r="LSJ31" s="27"/>
      <c r="LSK31" s="27"/>
      <c r="LSL31" s="27"/>
      <c r="LSM31" s="27"/>
      <c r="LSN31" s="27"/>
      <c r="LSO31" s="27"/>
      <c r="LSP31" s="27"/>
      <c r="LSQ31" s="27"/>
      <c r="LSR31" s="27"/>
      <c r="LSS31" s="27"/>
      <c r="LST31" s="27"/>
      <c r="LSU31" s="27"/>
      <c r="LSV31" s="27"/>
      <c r="LSW31" s="27"/>
      <c r="LSX31" s="27"/>
      <c r="LSY31" s="27"/>
      <c r="LSZ31" s="27"/>
      <c r="LTA31" s="27"/>
      <c r="LTB31" s="27"/>
      <c r="LTC31" s="27"/>
      <c r="LTD31" s="27"/>
      <c r="LTE31" s="27"/>
      <c r="LTF31" s="27"/>
      <c r="LTG31" s="27"/>
      <c r="LTH31" s="27"/>
      <c r="LTI31" s="27"/>
      <c r="LTJ31" s="27"/>
      <c r="LTK31" s="27"/>
      <c r="LTL31" s="27"/>
      <c r="LTM31" s="27"/>
      <c r="LTN31" s="27"/>
      <c r="LTO31" s="27"/>
      <c r="LTP31" s="27"/>
      <c r="LTQ31" s="27"/>
      <c r="LTR31" s="27"/>
      <c r="LTS31" s="27"/>
      <c r="LTT31" s="27"/>
      <c r="LTU31" s="27"/>
      <c r="LTV31" s="27"/>
      <c r="LTW31" s="27"/>
      <c r="LTX31" s="27"/>
      <c r="LTY31" s="27"/>
      <c r="LTZ31" s="27"/>
      <c r="LUA31" s="27"/>
      <c r="LUB31" s="27"/>
      <c r="LUC31" s="27"/>
      <c r="LUD31" s="27"/>
      <c r="LUE31" s="27"/>
      <c r="LUF31" s="27"/>
      <c r="LUG31" s="27"/>
      <c r="LUH31" s="27"/>
      <c r="LUI31" s="27"/>
      <c r="LUJ31" s="27"/>
      <c r="LUK31" s="27"/>
      <c r="LUL31" s="27"/>
      <c r="LUM31" s="27"/>
      <c r="LUN31" s="27"/>
      <c r="LUO31" s="27"/>
      <c r="LUP31" s="27"/>
      <c r="LUQ31" s="27"/>
      <c r="LUR31" s="27"/>
      <c r="LUS31" s="27"/>
      <c r="LUT31" s="27"/>
      <c r="LUU31" s="27"/>
      <c r="LUV31" s="27"/>
      <c r="LUW31" s="27"/>
      <c r="LUX31" s="27"/>
      <c r="LUY31" s="27"/>
      <c r="LUZ31" s="27"/>
      <c r="LVA31" s="27"/>
      <c r="LVB31" s="27"/>
      <c r="LVC31" s="27"/>
      <c r="LVD31" s="27"/>
      <c r="LVE31" s="27"/>
      <c r="LVF31" s="27"/>
      <c r="LVG31" s="27"/>
      <c r="LVH31" s="27"/>
      <c r="LVI31" s="27"/>
      <c r="LVJ31" s="27"/>
      <c r="LVK31" s="27"/>
      <c r="LVL31" s="27"/>
      <c r="LVM31" s="27"/>
      <c r="LVN31" s="27"/>
      <c r="LVO31" s="27"/>
      <c r="LVP31" s="27"/>
      <c r="LVQ31" s="27"/>
      <c r="LVR31" s="27"/>
      <c r="LVS31" s="27"/>
      <c r="LVT31" s="27"/>
      <c r="LVU31" s="27"/>
      <c r="LVV31" s="27"/>
      <c r="LVW31" s="27"/>
      <c r="LVX31" s="27"/>
      <c r="LVY31" s="27"/>
      <c r="LVZ31" s="27"/>
      <c r="LWA31" s="27"/>
      <c r="LWB31" s="27"/>
      <c r="LWC31" s="27"/>
      <c r="LWD31" s="27"/>
      <c r="LWE31" s="27"/>
      <c r="LWF31" s="27"/>
      <c r="LWG31" s="27"/>
      <c r="LWH31" s="27"/>
      <c r="LWI31" s="27"/>
      <c r="LWJ31" s="27"/>
      <c r="LWK31" s="27"/>
      <c r="LWL31" s="27"/>
      <c r="LWM31" s="27"/>
      <c r="LWN31" s="27"/>
      <c r="LWO31" s="27"/>
      <c r="LWP31" s="27"/>
      <c r="LWQ31" s="27"/>
      <c r="LWR31" s="27"/>
      <c r="LWS31" s="27"/>
      <c r="LWT31" s="27"/>
      <c r="LWU31" s="27"/>
      <c r="LWV31" s="27"/>
      <c r="LWW31" s="27"/>
      <c r="LWX31" s="27"/>
      <c r="LWY31" s="27"/>
      <c r="LWZ31" s="27"/>
      <c r="LXA31" s="27"/>
      <c r="LXB31" s="27"/>
      <c r="LXC31" s="27"/>
      <c r="LXD31" s="27"/>
      <c r="LXE31" s="27"/>
      <c r="LXF31" s="27"/>
      <c r="LXG31" s="27"/>
      <c r="LXH31" s="27"/>
      <c r="LXI31" s="27"/>
      <c r="LXJ31" s="27"/>
      <c r="LXK31" s="27"/>
      <c r="LXL31" s="27"/>
      <c r="LXM31" s="27"/>
      <c r="LXN31" s="27"/>
      <c r="LXO31" s="27"/>
      <c r="LXP31" s="27"/>
      <c r="LXQ31" s="27"/>
      <c r="LXR31" s="27"/>
      <c r="LXS31" s="27"/>
      <c r="LXT31" s="27"/>
      <c r="LXU31" s="27"/>
      <c r="LXV31" s="27"/>
      <c r="LXW31" s="27"/>
      <c r="LXX31" s="27"/>
      <c r="LXY31" s="27"/>
      <c r="LXZ31" s="27"/>
      <c r="LYA31" s="27"/>
      <c r="LYB31" s="27"/>
      <c r="LYC31" s="27"/>
      <c r="LYD31" s="27"/>
      <c r="LYE31" s="27"/>
      <c r="LYF31" s="27"/>
      <c r="LYG31" s="27"/>
      <c r="LYH31" s="27"/>
      <c r="LYI31" s="27"/>
      <c r="LYJ31" s="27"/>
      <c r="LYK31" s="27"/>
      <c r="LYL31" s="27"/>
      <c r="LYM31" s="27"/>
      <c r="LYN31" s="27"/>
      <c r="LYO31" s="27"/>
      <c r="LYP31" s="27"/>
      <c r="LYQ31" s="27"/>
      <c r="LYR31" s="27"/>
      <c r="LYS31" s="27"/>
      <c r="LYT31" s="27"/>
      <c r="LYU31" s="27"/>
      <c r="LYV31" s="27"/>
      <c r="LYW31" s="27"/>
      <c r="LYX31" s="27"/>
      <c r="LYY31" s="27"/>
      <c r="LYZ31" s="27"/>
      <c r="LZA31" s="27"/>
      <c r="LZB31" s="27"/>
      <c r="LZC31" s="27"/>
      <c r="LZD31" s="27"/>
      <c r="LZE31" s="27"/>
      <c r="LZF31" s="27"/>
      <c r="LZG31" s="27"/>
      <c r="LZH31" s="27"/>
      <c r="LZI31" s="27"/>
      <c r="LZJ31" s="27"/>
      <c r="LZK31" s="27"/>
      <c r="LZL31" s="27"/>
      <c r="LZM31" s="27"/>
      <c r="LZN31" s="27"/>
      <c r="LZO31" s="27"/>
      <c r="LZP31" s="27"/>
      <c r="LZQ31" s="27"/>
      <c r="LZR31" s="27"/>
      <c r="LZS31" s="27"/>
      <c r="LZT31" s="27"/>
      <c r="LZU31" s="27"/>
      <c r="LZV31" s="27"/>
      <c r="LZW31" s="27"/>
      <c r="LZX31" s="27"/>
      <c r="LZY31" s="27"/>
      <c r="LZZ31" s="27"/>
      <c r="MAA31" s="27"/>
      <c r="MAB31" s="27"/>
      <c r="MAC31" s="27"/>
      <c r="MAD31" s="27"/>
      <c r="MAE31" s="27"/>
      <c r="MAF31" s="27"/>
      <c r="MAG31" s="27"/>
      <c r="MAH31" s="27"/>
      <c r="MAI31" s="27"/>
      <c r="MAJ31" s="27"/>
      <c r="MAK31" s="27"/>
      <c r="MAL31" s="27"/>
      <c r="MAM31" s="27"/>
      <c r="MAN31" s="27"/>
      <c r="MAO31" s="27"/>
      <c r="MAP31" s="27"/>
      <c r="MAQ31" s="27"/>
      <c r="MAR31" s="27"/>
      <c r="MAS31" s="27"/>
      <c r="MAT31" s="27"/>
      <c r="MAU31" s="27"/>
      <c r="MAV31" s="27"/>
      <c r="MAW31" s="27"/>
      <c r="MAX31" s="27"/>
      <c r="MAY31" s="27"/>
      <c r="MAZ31" s="27"/>
      <c r="MBA31" s="27"/>
      <c r="MBB31" s="27"/>
      <c r="MBC31" s="27"/>
      <c r="MBD31" s="27"/>
      <c r="MBE31" s="27"/>
      <c r="MBF31" s="27"/>
      <c r="MBG31" s="27"/>
      <c r="MBH31" s="27"/>
      <c r="MBI31" s="27"/>
      <c r="MBJ31" s="27"/>
      <c r="MBK31" s="27"/>
      <c r="MBL31" s="27"/>
      <c r="MBM31" s="27"/>
      <c r="MBN31" s="27"/>
      <c r="MBO31" s="27"/>
      <c r="MBP31" s="27"/>
      <c r="MBQ31" s="27"/>
      <c r="MBR31" s="27"/>
      <c r="MBS31" s="27"/>
      <c r="MBT31" s="27"/>
      <c r="MBU31" s="27"/>
      <c r="MBV31" s="27"/>
      <c r="MBW31" s="27"/>
      <c r="MBX31" s="27"/>
      <c r="MBY31" s="27"/>
      <c r="MBZ31" s="27"/>
      <c r="MCA31" s="27"/>
      <c r="MCB31" s="27"/>
      <c r="MCC31" s="27"/>
      <c r="MCD31" s="27"/>
      <c r="MCE31" s="27"/>
      <c r="MCF31" s="27"/>
      <c r="MCG31" s="27"/>
      <c r="MCH31" s="27"/>
      <c r="MCI31" s="27"/>
      <c r="MCJ31" s="27"/>
      <c r="MCK31" s="27"/>
      <c r="MCL31" s="27"/>
      <c r="MCM31" s="27"/>
      <c r="MCN31" s="27"/>
      <c r="MCO31" s="27"/>
      <c r="MCP31" s="27"/>
      <c r="MCQ31" s="27"/>
      <c r="MCR31" s="27"/>
      <c r="MCS31" s="27"/>
      <c r="MCT31" s="27"/>
      <c r="MCU31" s="27"/>
      <c r="MCV31" s="27"/>
      <c r="MCW31" s="27"/>
      <c r="MCX31" s="27"/>
      <c r="MCY31" s="27"/>
      <c r="MCZ31" s="27"/>
      <c r="MDA31" s="27"/>
      <c r="MDB31" s="27"/>
      <c r="MDC31" s="27"/>
      <c r="MDD31" s="27"/>
      <c r="MDE31" s="27"/>
      <c r="MDF31" s="27"/>
      <c r="MDG31" s="27"/>
      <c r="MDH31" s="27"/>
      <c r="MDI31" s="27"/>
      <c r="MDJ31" s="27"/>
      <c r="MDK31" s="27"/>
      <c r="MDL31" s="27"/>
      <c r="MDM31" s="27"/>
      <c r="MDN31" s="27"/>
      <c r="MDO31" s="27"/>
      <c r="MDP31" s="27"/>
      <c r="MDQ31" s="27"/>
      <c r="MDR31" s="27"/>
      <c r="MDS31" s="27"/>
      <c r="MDT31" s="27"/>
      <c r="MDU31" s="27"/>
      <c r="MDV31" s="27"/>
      <c r="MDW31" s="27"/>
      <c r="MDX31" s="27"/>
      <c r="MDY31" s="27"/>
      <c r="MDZ31" s="27"/>
      <c r="MEA31" s="27"/>
      <c r="MEB31" s="27"/>
      <c r="MEC31" s="27"/>
      <c r="MED31" s="27"/>
      <c r="MEE31" s="27"/>
      <c r="MEF31" s="27"/>
      <c r="MEG31" s="27"/>
      <c r="MEH31" s="27"/>
      <c r="MEI31" s="27"/>
      <c r="MEJ31" s="27"/>
      <c r="MEK31" s="27"/>
      <c r="MEL31" s="27"/>
      <c r="MEM31" s="27"/>
      <c r="MEN31" s="27"/>
      <c r="MEO31" s="27"/>
      <c r="MEP31" s="27"/>
      <c r="MEQ31" s="27"/>
      <c r="MER31" s="27"/>
      <c r="MES31" s="27"/>
      <c r="MET31" s="27"/>
      <c r="MEU31" s="27"/>
      <c r="MEV31" s="27"/>
      <c r="MEW31" s="27"/>
      <c r="MEX31" s="27"/>
      <c r="MEY31" s="27"/>
      <c r="MEZ31" s="27"/>
      <c r="MFA31" s="27"/>
      <c r="MFB31" s="27"/>
      <c r="MFC31" s="27"/>
      <c r="MFD31" s="27"/>
      <c r="MFE31" s="27"/>
      <c r="MFF31" s="27"/>
      <c r="MFG31" s="27"/>
      <c r="MFH31" s="27"/>
      <c r="MFI31" s="27"/>
      <c r="MFJ31" s="27"/>
      <c r="MFK31" s="27"/>
      <c r="MFL31" s="27"/>
      <c r="MFM31" s="27"/>
      <c r="MFN31" s="27"/>
      <c r="MFO31" s="27"/>
      <c r="MFP31" s="27"/>
      <c r="MFQ31" s="27"/>
      <c r="MFR31" s="27"/>
      <c r="MFS31" s="27"/>
      <c r="MFT31" s="27"/>
      <c r="MFU31" s="27"/>
      <c r="MFV31" s="27"/>
      <c r="MFW31" s="27"/>
      <c r="MFX31" s="27"/>
      <c r="MFY31" s="27"/>
      <c r="MFZ31" s="27"/>
      <c r="MGA31" s="27"/>
      <c r="MGB31" s="27"/>
      <c r="MGC31" s="27"/>
      <c r="MGD31" s="27"/>
      <c r="MGE31" s="27"/>
      <c r="MGF31" s="27"/>
      <c r="MGG31" s="27"/>
      <c r="MGH31" s="27"/>
      <c r="MGI31" s="27"/>
      <c r="MGJ31" s="27"/>
      <c r="MGK31" s="27"/>
      <c r="MGL31" s="27"/>
      <c r="MGM31" s="27"/>
      <c r="MGN31" s="27"/>
      <c r="MGO31" s="27"/>
      <c r="MGP31" s="27"/>
      <c r="MGQ31" s="27"/>
      <c r="MGR31" s="27"/>
      <c r="MGS31" s="27"/>
      <c r="MGT31" s="27"/>
      <c r="MGU31" s="27"/>
      <c r="MGV31" s="27"/>
      <c r="MGW31" s="27"/>
      <c r="MGX31" s="27"/>
      <c r="MGY31" s="27"/>
      <c r="MGZ31" s="27"/>
      <c r="MHA31" s="27"/>
      <c r="MHB31" s="27"/>
      <c r="MHC31" s="27"/>
      <c r="MHD31" s="27"/>
      <c r="MHE31" s="27"/>
      <c r="MHF31" s="27"/>
      <c r="MHG31" s="27"/>
      <c r="MHH31" s="27"/>
      <c r="MHI31" s="27"/>
      <c r="MHJ31" s="27"/>
      <c r="MHK31" s="27"/>
      <c r="MHL31" s="27"/>
      <c r="MHM31" s="27"/>
      <c r="MHN31" s="27"/>
      <c r="MHO31" s="27"/>
      <c r="MHP31" s="27"/>
      <c r="MHQ31" s="27"/>
      <c r="MHR31" s="27"/>
      <c r="MHS31" s="27"/>
      <c r="MHT31" s="27"/>
      <c r="MHU31" s="27"/>
      <c r="MHV31" s="27"/>
      <c r="MHW31" s="27"/>
      <c r="MHX31" s="27"/>
      <c r="MHY31" s="27"/>
      <c r="MHZ31" s="27"/>
      <c r="MIA31" s="27"/>
      <c r="MIB31" s="27"/>
      <c r="MIC31" s="27"/>
      <c r="MID31" s="27"/>
      <c r="MIE31" s="27"/>
      <c r="MIF31" s="27"/>
      <c r="MIG31" s="27"/>
      <c r="MIH31" s="27"/>
      <c r="MII31" s="27"/>
      <c r="MIJ31" s="27"/>
      <c r="MIK31" s="27"/>
      <c r="MIL31" s="27"/>
      <c r="MIM31" s="27"/>
      <c r="MIN31" s="27"/>
      <c r="MIO31" s="27"/>
      <c r="MIP31" s="27"/>
      <c r="MIQ31" s="27"/>
      <c r="MIR31" s="27"/>
      <c r="MIS31" s="27"/>
      <c r="MIT31" s="27"/>
      <c r="MIU31" s="27"/>
      <c r="MIV31" s="27"/>
      <c r="MIW31" s="27"/>
      <c r="MIX31" s="27"/>
      <c r="MIY31" s="27"/>
      <c r="MIZ31" s="27"/>
      <c r="MJA31" s="27"/>
      <c r="MJB31" s="27"/>
      <c r="MJC31" s="27"/>
      <c r="MJD31" s="27"/>
      <c r="MJE31" s="27"/>
      <c r="MJF31" s="27"/>
      <c r="MJG31" s="27"/>
      <c r="MJH31" s="27"/>
      <c r="MJI31" s="27"/>
      <c r="MJJ31" s="27"/>
      <c r="MJK31" s="27"/>
      <c r="MJL31" s="27"/>
      <c r="MJM31" s="27"/>
      <c r="MJN31" s="27"/>
      <c r="MJO31" s="27"/>
      <c r="MJP31" s="27"/>
      <c r="MJQ31" s="27"/>
      <c r="MJR31" s="27"/>
      <c r="MJS31" s="27"/>
      <c r="MJT31" s="27"/>
      <c r="MJU31" s="27"/>
      <c r="MJV31" s="27"/>
      <c r="MJW31" s="27"/>
      <c r="MJX31" s="27"/>
      <c r="MJY31" s="27"/>
      <c r="MJZ31" s="27"/>
      <c r="MKA31" s="27"/>
      <c r="MKB31" s="27"/>
      <c r="MKC31" s="27"/>
      <c r="MKD31" s="27"/>
      <c r="MKE31" s="27"/>
      <c r="MKF31" s="27"/>
      <c r="MKG31" s="27"/>
      <c r="MKH31" s="27"/>
      <c r="MKI31" s="27"/>
      <c r="MKJ31" s="27"/>
      <c r="MKK31" s="27"/>
      <c r="MKL31" s="27"/>
      <c r="MKM31" s="27"/>
      <c r="MKN31" s="27"/>
      <c r="MKO31" s="27"/>
      <c r="MKP31" s="27"/>
      <c r="MKQ31" s="27"/>
      <c r="MKR31" s="27"/>
      <c r="MKS31" s="27"/>
      <c r="MKT31" s="27"/>
      <c r="MKU31" s="27"/>
      <c r="MKV31" s="27"/>
      <c r="MKW31" s="27"/>
      <c r="MKX31" s="27"/>
      <c r="MKY31" s="27"/>
      <c r="MKZ31" s="27"/>
      <c r="MLA31" s="27"/>
      <c r="MLB31" s="27"/>
      <c r="MLC31" s="27"/>
      <c r="MLD31" s="27"/>
      <c r="MLE31" s="27"/>
      <c r="MLF31" s="27"/>
      <c r="MLG31" s="27"/>
      <c r="MLH31" s="27"/>
      <c r="MLI31" s="27"/>
      <c r="MLJ31" s="27"/>
      <c r="MLK31" s="27"/>
      <c r="MLL31" s="27"/>
      <c r="MLM31" s="27"/>
      <c r="MLN31" s="27"/>
      <c r="MLO31" s="27"/>
      <c r="MLP31" s="27"/>
      <c r="MLQ31" s="27"/>
      <c r="MLR31" s="27"/>
      <c r="MLS31" s="27"/>
      <c r="MLT31" s="27"/>
      <c r="MLU31" s="27"/>
      <c r="MLV31" s="27"/>
      <c r="MLW31" s="27"/>
      <c r="MLX31" s="27"/>
      <c r="MLY31" s="27"/>
      <c r="MLZ31" s="27"/>
      <c r="MMA31" s="27"/>
      <c r="MMB31" s="27"/>
      <c r="MMC31" s="27"/>
      <c r="MMD31" s="27"/>
      <c r="MME31" s="27"/>
      <c r="MMF31" s="27"/>
      <c r="MMG31" s="27"/>
      <c r="MMH31" s="27"/>
      <c r="MMI31" s="27"/>
      <c r="MMJ31" s="27"/>
      <c r="MMK31" s="27"/>
      <c r="MML31" s="27"/>
      <c r="MMM31" s="27"/>
      <c r="MMN31" s="27"/>
      <c r="MMO31" s="27"/>
      <c r="MMP31" s="27"/>
      <c r="MMQ31" s="27"/>
      <c r="MMR31" s="27"/>
      <c r="MMS31" s="27"/>
      <c r="MMT31" s="27"/>
      <c r="MMU31" s="27"/>
      <c r="MMV31" s="27"/>
      <c r="MMW31" s="27"/>
      <c r="MMX31" s="27"/>
      <c r="MMY31" s="27"/>
      <c r="MMZ31" s="27"/>
      <c r="MNA31" s="27"/>
      <c r="MNB31" s="27"/>
      <c r="MNC31" s="27"/>
      <c r="MND31" s="27"/>
      <c r="MNE31" s="27"/>
      <c r="MNF31" s="27"/>
      <c r="MNG31" s="27"/>
      <c r="MNH31" s="27"/>
      <c r="MNI31" s="27"/>
      <c r="MNJ31" s="27"/>
      <c r="MNK31" s="27"/>
      <c r="MNL31" s="27"/>
      <c r="MNM31" s="27"/>
      <c r="MNN31" s="27"/>
      <c r="MNO31" s="27"/>
      <c r="MNP31" s="27"/>
      <c r="MNQ31" s="27"/>
      <c r="MNR31" s="27"/>
      <c r="MNS31" s="27"/>
      <c r="MNT31" s="27"/>
      <c r="MNU31" s="27"/>
      <c r="MNV31" s="27"/>
      <c r="MNW31" s="27"/>
      <c r="MNX31" s="27"/>
      <c r="MNY31" s="27"/>
      <c r="MNZ31" s="27"/>
      <c r="MOA31" s="27"/>
      <c r="MOB31" s="27"/>
      <c r="MOC31" s="27"/>
      <c r="MOD31" s="27"/>
      <c r="MOE31" s="27"/>
      <c r="MOF31" s="27"/>
      <c r="MOG31" s="27"/>
      <c r="MOH31" s="27"/>
      <c r="MOI31" s="27"/>
      <c r="MOJ31" s="27"/>
      <c r="MOK31" s="27"/>
      <c r="MOL31" s="27"/>
      <c r="MOM31" s="27"/>
      <c r="MON31" s="27"/>
      <c r="MOO31" s="27"/>
      <c r="MOP31" s="27"/>
      <c r="MOQ31" s="27"/>
      <c r="MOR31" s="27"/>
      <c r="MOS31" s="27"/>
      <c r="MOT31" s="27"/>
      <c r="MOU31" s="27"/>
      <c r="MOV31" s="27"/>
      <c r="MOW31" s="27"/>
      <c r="MOX31" s="27"/>
      <c r="MOY31" s="27"/>
      <c r="MOZ31" s="27"/>
      <c r="MPA31" s="27"/>
      <c r="MPB31" s="27"/>
      <c r="MPC31" s="27"/>
      <c r="MPD31" s="27"/>
      <c r="MPE31" s="27"/>
      <c r="MPF31" s="27"/>
      <c r="MPG31" s="27"/>
      <c r="MPH31" s="27"/>
      <c r="MPI31" s="27"/>
      <c r="MPJ31" s="27"/>
      <c r="MPK31" s="27"/>
      <c r="MPL31" s="27"/>
      <c r="MPM31" s="27"/>
      <c r="MPN31" s="27"/>
      <c r="MPO31" s="27"/>
      <c r="MPP31" s="27"/>
      <c r="MPQ31" s="27"/>
      <c r="MPR31" s="27"/>
      <c r="MPS31" s="27"/>
      <c r="MPT31" s="27"/>
      <c r="MPU31" s="27"/>
      <c r="MPV31" s="27"/>
      <c r="MPW31" s="27"/>
      <c r="MPX31" s="27"/>
      <c r="MPY31" s="27"/>
      <c r="MPZ31" s="27"/>
      <c r="MQA31" s="27"/>
      <c r="MQB31" s="27"/>
      <c r="MQC31" s="27"/>
      <c r="MQD31" s="27"/>
      <c r="MQE31" s="27"/>
      <c r="MQF31" s="27"/>
      <c r="MQG31" s="27"/>
      <c r="MQH31" s="27"/>
      <c r="MQI31" s="27"/>
      <c r="MQJ31" s="27"/>
      <c r="MQK31" s="27"/>
      <c r="MQL31" s="27"/>
      <c r="MQM31" s="27"/>
      <c r="MQN31" s="27"/>
      <c r="MQO31" s="27"/>
      <c r="MQP31" s="27"/>
      <c r="MQQ31" s="27"/>
      <c r="MQR31" s="27"/>
      <c r="MQS31" s="27"/>
      <c r="MQT31" s="27"/>
      <c r="MQU31" s="27"/>
      <c r="MQV31" s="27"/>
      <c r="MQW31" s="27"/>
      <c r="MQX31" s="27"/>
      <c r="MQY31" s="27"/>
      <c r="MQZ31" s="27"/>
      <c r="MRA31" s="27"/>
      <c r="MRB31" s="27"/>
      <c r="MRC31" s="27"/>
      <c r="MRD31" s="27"/>
      <c r="MRE31" s="27"/>
      <c r="MRF31" s="27"/>
      <c r="MRG31" s="27"/>
      <c r="MRH31" s="27"/>
      <c r="MRI31" s="27"/>
      <c r="MRJ31" s="27"/>
      <c r="MRK31" s="27"/>
      <c r="MRL31" s="27"/>
      <c r="MRM31" s="27"/>
      <c r="MRN31" s="27"/>
      <c r="MRO31" s="27"/>
      <c r="MRP31" s="27"/>
      <c r="MRQ31" s="27"/>
      <c r="MRR31" s="27"/>
      <c r="MRS31" s="27"/>
      <c r="MRT31" s="27"/>
      <c r="MRU31" s="27"/>
      <c r="MRV31" s="27"/>
      <c r="MRW31" s="27"/>
      <c r="MRX31" s="27"/>
      <c r="MRY31" s="27"/>
      <c r="MRZ31" s="27"/>
      <c r="MSA31" s="27"/>
      <c r="MSB31" s="27"/>
      <c r="MSC31" s="27"/>
      <c r="MSD31" s="27"/>
      <c r="MSE31" s="27"/>
      <c r="MSF31" s="27"/>
      <c r="MSG31" s="27"/>
      <c r="MSH31" s="27"/>
      <c r="MSI31" s="27"/>
      <c r="MSJ31" s="27"/>
      <c r="MSK31" s="27"/>
      <c r="MSL31" s="27"/>
      <c r="MSM31" s="27"/>
      <c r="MSN31" s="27"/>
      <c r="MSO31" s="27"/>
      <c r="MSP31" s="27"/>
      <c r="MSQ31" s="27"/>
      <c r="MSR31" s="27"/>
      <c r="MSS31" s="27"/>
      <c r="MST31" s="27"/>
      <c r="MSU31" s="27"/>
      <c r="MSV31" s="27"/>
      <c r="MSW31" s="27"/>
      <c r="MSX31" s="27"/>
      <c r="MSY31" s="27"/>
      <c r="MSZ31" s="27"/>
      <c r="MTA31" s="27"/>
      <c r="MTB31" s="27"/>
      <c r="MTC31" s="27"/>
      <c r="MTD31" s="27"/>
      <c r="MTE31" s="27"/>
      <c r="MTF31" s="27"/>
      <c r="MTG31" s="27"/>
      <c r="MTH31" s="27"/>
      <c r="MTI31" s="27"/>
      <c r="MTJ31" s="27"/>
      <c r="MTK31" s="27"/>
      <c r="MTL31" s="27"/>
      <c r="MTM31" s="27"/>
      <c r="MTN31" s="27"/>
      <c r="MTO31" s="27"/>
      <c r="MTP31" s="27"/>
      <c r="MTQ31" s="27"/>
      <c r="MTR31" s="27"/>
      <c r="MTS31" s="27"/>
      <c r="MTT31" s="27"/>
      <c r="MTU31" s="27"/>
      <c r="MTV31" s="27"/>
      <c r="MTW31" s="27"/>
      <c r="MTX31" s="27"/>
      <c r="MTY31" s="27"/>
      <c r="MTZ31" s="27"/>
      <c r="MUA31" s="27"/>
      <c r="MUB31" s="27"/>
      <c r="MUC31" s="27"/>
      <c r="MUD31" s="27"/>
      <c r="MUE31" s="27"/>
      <c r="MUF31" s="27"/>
      <c r="MUG31" s="27"/>
      <c r="MUH31" s="27"/>
      <c r="MUI31" s="27"/>
      <c r="MUJ31" s="27"/>
      <c r="MUK31" s="27"/>
      <c r="MUL31" s="27"/>
      <c r="MUM31" s="27"/>
      <c r="MUN31" s="27"/>
      <c r="MUO31" s="27"/>
      <c r="MUP31" s="27"/>
      <c r="MUQ31" s="27"/>
      <c r="MUR31" s="27"/>
      <c r="MUS31" s="27"/>
      <c r="MUT31" s="27"/>
      <c r="MUU31" s="27"/>
      <c r="MUV31" s="27"/>
      <c r="MUW31" s="27"/>
      <c r="MUX31" s="27"/>
      <c r="MUY31" s="27"/>
      <c r="MUZ31" s="27"/>
      <c r="MVA31" s="27"/>
      <c r="MVB31" s="27"/>
      <c r="MVC31" s="27"/>
      <c r="MVD31" s="27"/>
      <c r="MVE31" s="27"/>
      <c r="MVF31" s="27"/>
      <c r="MVG31" s="27"/>
      <c r="MVH31" s="27"/>
      <c r="MVI31" s="27"/>
      <c r="MVJ31" s="27"/>
      <c r="MVK31" s="27"/>
      <c r="MVL31" s="27"/>
      <c r="MVM31" s="27"/>
      <c r="MVN31" s="27"/>
      <c r="MVO31" s="27"/>
      <c r="MVP31" s="27"/>
      <c r="MVQ31" s="27"/>
      <c r="MVR31" s="27"/>
      <c r="MVS31" s="27"/>
      <c r="MVT31" s="27"/>
      <c r="MVU31" s="27"/>
      <c r="MVV31" s="27"/>
      <c r="MVW31" s="27"/>
      <c r="MVX31" s="27"/>
      <c r="MVY31" s="27"/>
      <c r="MVZ31" s="27"/>
      <c r="MWA31" s="27"/>
      <c r="MWB31" s="27"/>
      <c r="MWC31" s="27"/>
      <c r="MWD31" s="27"/>
      <c r="MWE31" s="27"/>
      <c r="MWF31" s="27"/>
      <c r="MWG31" s="27"/>
      <c r="MWH31" s="27"/>
      <c r="MWI31" s="27"/>
      <c r="MWJ31" s="27"/>
      <c r="MWK31" s="27"/>
      <c r="MWL31" s="27"/>
      <c r="MWM31" s="27"/>
      <c r="MWN31" s="27"/>
      <c r="MWO31" s="27"/>
      <c r="MWP31" s="27"/>
      <c r="MWQ31" s="27"/>
      <c r="MWR31" s="27"/>
      <c r="MWS31" s="27"/>
      <c r="MWT31" s="27"/>
      <c r="MWU31" s="27"/>
      <c r="MWV31" s="27"/>
      <c r="MWW31" s="27"/>
      <c r="MWX31" s="27"/>
      <c r="MWY31" s="27"/>
      <c r="MWZ31" s="27"/>
      <c r="MXA31" s="27"/>
      <c r="MXB31" s="27"/>
      <c r="MXC31" s="27"/>
      <c r="MXD31" s="27"/>
      <c r="MXE31" s="27"/>
      <c r="MXF31" s="27"/>
      <c r="MXG31" s="27"/>
      <c r="MXH31" s="27"/>
      <c r="MXI31" s="27"/>
      <c r="MXJ31" s="27"/>
      <c r="MXK31" s="27"/>
      <c r="MXL31" s="27"/>
      <c r="MXM31" s="27"/>
      <c r="MXN31" s="27"/>
      <c r="MXO31" s="27"/>
      <c r="MXP31" s="27"/>
      <c r="MXQ31" s="27"/>
      <c r="MXR31" s="27"/>
      <c r="MXS31" s="27"/>
      <c r="MXT31" s="27"/>
      <c r="MXU31" s="27"/>
      <c r="MXV31" s="27"/>
      <c r="MXW31" s="27"/>
      <c r="MXX31" s="27"/>
      <c r="MXY31" s="27"/>
      <c r="MXZ31" s="27"/>
      <c r="MYA31" s="27"/>
      <c r="MYB31" s="27"/>
      <c r="MYC31" s="27"/>
      <c r="MYD31" s="27"/>
      <c r="MYE31" s="27"/>
      <c r="MYF31" s="27"/>
      <c r="MYG31" s="27"/>
      <c r="MYH31" s="27"/>
      <c r="MYI31" s="27"/>
      <c r="MYJ31" s="27"/>
      <c r="MYK31" s="27"/>
      <c r="MYL31" s="27"/>
      <c r="MYM31" s="27"/>
      <c r="MYN31" s="27"/>
      <c r="MYO31" s="27"/>
      <c r="MYP31" s="27"/>
      <c r="MYQ31" s="27"/>
      <c r="MYR31" s="27"/>
      <c r="MYS31" s="27"/>
      <c r="MYT31" s="27"/>
      <c r="MYU31" s="27"/>
      <c r="MYV31" s="27"/>
      <c r="MYW31" s="27"/>
      <c r="MYX31" s="27"/>
      <c r="MYY31" s="27"/>
      <c r="MYZ31" s="27"/>
      <c r="MZA31" s="27"/>
      <c r="MZB31" s="27"/>
      <c r="MZC31" s="27"/>
      <c r="MZD31" s="27"/>
      <c r="MZE31" s="27"/>
      <c r="MZF31" s="27"/>
      <c r="MZG31" s="27"/>
      <c r="MZH31" s="27"/>
      <c r="MZI31" s="27"/>
      <c r="MZJ31" s="27"/>
      <c r="MZK31" s="27"/>
      <c r="MZL31" s="27"/>
      <c r="MZM31" s="27"/>
      <c r="MZN31" s="27"/>
      <c r="MZO31" s="27"/>
      <c r="MZP31" s="27"/>
      <c r="MZQ31" s="27"/>
      <c r="MZR31" s="27"/>
      <c r="MZS31" s="27"/>
      <c r="MZT31" s="27"/>
      <c r="MZU31" s="27"/>
      <c r="MZV31" s="27"/>
      <c r="MZW31" s="27"/>
      <c r="MZX31" s="27"/>
      <c r="MZY31" s="27"/>
      <c r="MZZ31" s="27"/>
      <c r="NAA31" s="27"/>
      <c r="NAB31" s="27"/>
      <c r="NAC31" s="27"/>
      <c r="NAD31" s="27"/>
      <c r="NAE31" s="27"/>
      <c r="NAF31" s="27"/>
      <c r="NAG31" s="27"/>
      <c r="NAH31" s="27"/>
      <c r="NAI31" s="27"/>
      <c r="NAJ31" s="27"/>
      <c r="NAK31" s="27"/>
      <c r="NAL31" s="27"/>
      <c r="NAM31" s="27"/>
      <c r="NAN31" s="27"/>
      <c r="NAO31" s="27"/>
      <c r="NAP31" s="27"/>
      <c r="NAQ31" s="27"/>
      <c r="NAR31" s="27"/>
      <c r="NAS31" s="27"/>
      <c r="NAT31" s="27"/>
      <c r="NAU31" s="27"/>
      <c r="NAV31" s="27"/>
      <c r="NAW31" s="27"/>
      <c r="NAX31" s="27"/>
      <c r="NAY31" s="27"/>
      <c r="NAZ31" s="27"/>
      <c r="NBA31" s="27"/>
      <c r="NBB31" s="27"/>
      <c r="NBC31" s="27"/>
      <c r="NBD31" s="27"/>
      <c r="NBE31" s="27"/>
      <c r="NBF31" s="27"/>
      <c r="NBG31" s="27"/>
      <c r="NBH31" s="27"/>
      <c r="NBI31" s="27"/>
      <c r="NBJ31" s="27"/>
      <c r="NBK31" s="27"/>
      <c r="NBL31" s="27"/>
      <c r="NBM31" s="27"/>
      <c r="NBN31" s="27"/>
      <c r="NBO31" s="27"/>
      <c r="NBP31" s="27"/>
      <c r="NBQ31" s="27"/>
      <c r="NBR31" s="27"/>
      <c r="NBS31" s="27"/>
      <c r="NBT31" s="27"/>
      <c r="NBU31" s="27"/>
      <c r="NBV31" s="27"/>
      <c r="NBW31" s="27"/>
      <c r="NBX31" s="27"/>
      <c r="NBY31" s="27"/>
      <c r="NBZ31" s="27"/>
      <c r="NCA31" s="27"/>
      <c r="NCB31" s="27"/>
      <c r="NCC31" s="27"/>
      <c r="NCD31" s="27"/>
      <c r="NCE31" s="27"/>
      <c r="NCF31" s="27"/>
      <c r="NCG31" s="27"/>
      <c r="NCH31" s="27"/>
      <c r="NCI31" s="27"/>
      <c r="NCJ31" s="27"/>
      <c r="NCK31" s="27"/>
      <c r="NCL31" s="27"/>
      <c r="NCM31" s="27"/>
      <c r="NCN31" s="27"/>
      <c r="NCO31" s="27"/>
      <c r="NCP31" s="27"/>
      <c r="NCQ31" s="27"/>
      <c r="NCR31" s="27"/>
      <c r="NCS31" s="27"/>
      <c r="NCT31" s="27"/>
      <c r="NCU31" s="27"/>
      <c r="NCV31" s="27"/>
      <c r="NCW31" s="27"/>
      <c r="NCX31" s="27"/>
      <c r="NCY31" s="27"/>
      <c r="NCZ31" s="27"/>
      <c r="NDA31" s="27"/>
      <c r="NDB31" s="27"/>
      <c r="NDC31" s="27"/>
      <c r="NDD31" s="27"/>
      <c r="NDE31" s="27"/>
      <c r="NDF31" s="27"/>
      <c r="NDG31" s="27"/>
      <c r="NDH31" s="27"/>
      <c r="NDI31" s="27"/>
      <c r="NDJ31" s="27"/>
      <c r="NDK31" s="27"/>
      <c r="NDL31" s="27"/>
      <c r="NDM31" s="27"/>
      <c r="NDN31" s="27"/>
      <c r="NDO31" s="27"/>
      <c r="NDP31" s="27"/>
      <c r="NDQ31" s="27"/>
      <c r="NDR31" s="27"/>
      <c r="NDS31" s="27"/>
      <c r="NDT31" s="27"/>
      <c r="NDU31" s="27"/>
      <c r="NDV31" s="27"/>
      <c r="NDW31" s="27"/>
      <c r="NDX31" s="27"/>
      <c r="NDY31" s="27"/>
      <c r="NDZ31" s="27"/>
      <c r="NEA31" s="27"/>
      <c r="NEB31" s="27"/>
      <c r="NEC31" s="27"/>
      <c r="NED31" s="27"/>
      <c r="NEE31" s="27"/>
      <c r="NEF31" s="27"/>
      <c r="NEG31" s="27"/>
      <c r="NEH31" s="27"/>
      <c r="NEI31" s="27"/>
      <c r="NEJ31" s="27"/>
      <c r="NEK31" s="27"/>
      <c r="NEL31" s="27"/>
      <c r="NEM31" s="27"/>
      <c r="NEN31" s="27"/>
      <c r="NEO31" s="27"/>
      <c r="NEP31" s="27"/>
      <c r="NEQ31" s="27"/>
      <c r="NER31" s="27"/>
      <c r="NES31" s="27"/>
      <c r="NET31" s="27"/>
      <c r="NEU31" s="27"/>
      <c r="NEV31" s="27"/>
      <c r="NEW31" s="27"/>
      <c r="NEX31" s="27"/>
      <c r="NEY31" s="27"/>
      <c r="NEZ31" s="27"/>
      <c r="NFA31" s="27"/>
      <c r="NFB31" s="27"/>
      <c r="NFC31" s="27"/>
      <c r="NFD31" s="27"/>
      <c r="NFE31" s="27"/>
      <c r="NFF31" s="27"/>
      <c r="NFG31" s="27"/>
      <c r="NFH31" s="27"/>
      <c r="NFI31" s="27"/>
      <c r="NFJ31" s="27"/>
      <c r="NFK31" s="27"/>
      <c r="NFL31" s="27"/>
      <c r="NFM31" s="27"/>
      <c r="NFN31" s="27"/>
      <c r="NFO31" s="27"/>
      <c r="NFP31" s="27"/>
      <c r="NFQ31" s="27"/>
      <c r="NFR31" s="27"/>
      <c r="NFS31" s="27"/>
      <c r="NFT31" s="27"/>
      <c r="NFU31" s="27"/>
      <c r="NFV31" s="27"/>
      <c r="NFW31" s="27"/>
      <c r="NFX31" s="27"/>
      <c r="NFY31" s="27"/>
      <c r="NFZ31" s="27"/>
      <c r="NGA31" s="27"/>
      <c r="NGB31" s="27"/>
      <c r="NGC31" s="27"/>
      <c r="NGD31" s="27"/>
      <c r="NGE31" s="27"/>
      <c r="NGF31" s="27"/>
      <c r="NGG31" s="27"/>
      <c r="NGH31" s="27"/>
      <c r="NGI31" s="27"/>
      <c r="NGJ31" s="27"/>
      <c r="NGK31" s="27"/>
      <c r="NGL31" s="27"/>
      <c r="NGM31" s="27"/>
      <c r="NGN31" s="27"/>
      <c r="NGO31" s="27"/>
      <c r="NGP31" s="27"/>
      <c r="NGQ31" s="27"/>
      <c r="NGR31" s="27"/>
      <c r="NGS31" s="27"/>
      <c r="NGT31" s="27"/>
      <c r="NGU31" s="27"/>
      <c r="NGV31" s="27"/>
      <c r="NGW31" s="27"/>
      <c r="NGX31" s="27"/>
      <c r="NGY31" s="27"/>
      <c r="NGZ31" s="27"/>
      <c r="NHA31" s="27"/>
      <c r="NHB31" s="27"/>
      <c r="NHC31" s="27"/>
      <c r="NHD31" s="27"/>
      <c r="NHE31" s="27"/>
      <c r="NHF31" s="27"/>
      <c r="NHG31" s="27"/>
      <c r="NHH31" s="27"/>
      <c r="NHI31" s="27"/>
      <c r="NHJ31" s="27"/>
      <c r="NHK31" s="27"/>
      <c r="NHL31" s="27"/>
      <c r="NHM31" s="27"/>
      <c r="NHN31" s="27"/>
      <c r="NHO31" s="27"/>
      <c r="NHP31" s="27"/>
      <c r="NHQ31" s="27"/>
      <c r="NHR31" s="27"/>
      <c r="NHS31" s="27"/>
      <c r="NHT31" s="27"/>
      <c r="NHU31" s="27"/>
      <c r="NHV31" s="27"/>
      <c r="NHW31" s="27"/>
      <c r="NHX31" s="27"/>
      <c r="NHY31" s="27"/>
      <c r="NHZ31" s="27"/>
      <c r="NIA31" s="27"/>
      <c r="NIB31" s="27"/>
      <c r="NIC31" s="27"/>
      <c r="NID31" s="27"/>
      <c r="NIE31" s="27"/>
      <c r="NIF31" s="27"/>
      <c r="NIG31" s="27"/>
      <c r="NIH31" s="27"/>
      <c r="NII31" s="27"/>
      <c r="NIJ31" s="27"/>
      <c r="NIK31" s="27"/>
      <c r="NIL31" s="27"/>
      <c r="NIM31" s="27"/>
      <c r="NIN31" s="27"/>
      <c r="NIO31" s="27"/>
      <c r="NIP31" s="27"/>
      <c r="NIQ31" s="27"/>
      <c r="NIR31" s="27"/>
      <c r="NIS31" s="27"/>
      <c r="NIT31" s="27"/>
      <c r="NIU31" s="27"/>
      <c r="NIV31" s="27"/>
      <c r="NIW31" s="27"/>
      <c r="NIX31" s="27"/>
      <c r="NIY31" s="27"/>
      <c r="NIZ31" s="27"/>
      <c r="NJA31" s="27"/>
      <c r="NJB31" s="27"/>
      <c r="NJC31" s="27"/>
      <c r="NJD31" s="27"/>
      <c r="NJE31" s="27"/>
      <c r="NJF31" s="27"/>
      <c r="NJG31" s="27"/>
      <c r="NJH31" s="27"/>
      <c r="NJI31" s="27"/>
      <c r="NJJ31" s="27"/>
      <c r="NJK31" s="27"/>
      <c r="NJL31" s="27"/>
      <c r="NJM31" s="27"/>
      <c r="NJN31" s="27"/>
      <c r="NJO31" s="27"/>
      <c r="NJP31" s="27"/>
      <c r="NJQ31" s="27"/>
      <c r="NJR31" s="27"/>
      <c r="NJS31" s="27"/>
      <c r="NJT31" s="27"/>
      <c r="NJU31" s="27"/>
      <c r="NJV31" s="27"/>
      <c r="NJW31" s="27"/>
      <c r="NJX31" s="27"/>
      <c r="NJY31" s="27"/>
      <c r="NJZ31" s="27"/>
      <c r="NKA31" s="27"/>
      <c r="NKB31" s="27"/>
      <c r="NKC31" s="27"/>
      <c r="NKD31" s="27"/>
      <c r="NKE31" s="27"/>
      <c r="NKF31" s="27"/>
      <c r="NKG31" s="27"/>
      <c r="NKH31" s="27"/>
      <c r="NKI31" s="27"/>
      <c r="NKJ31" s="27"/>
      <c r="NKK31" s="27"/>
      <c r="NKL31" s="27"/>
      <c r="NKM31" s="27"/>
      <c r="NKN31" s="27"/>
      <c r="NKO31" s="27"/>
      <c r="NKP31" s="27"/>
      <c r="NKQ31" s="27"/>
      <c r="NKR31" s="27"/>
      <c r="NKS31" s="27"/>
      <c r="NKT31" s="27"/>
      <c r="NKU31" s="27"/>
      <c r="NKV31" s="27"/>
      <c r="NKW31" s="27"/>
      <c r="NKX31" s="27"/>
      <c r="NKY31" s="27"/>
      <c r="NKZ31" s="27"/>
      <c r="NLA31" s="27"/>
      <c r="NLB31" s="27"/>
      <c r="NLC31" s="27"/>
      <c r="NLD31" s="27"/>
      <c r="NLE31" s="27"/>
      <c r="NLF31" s="27"/>
      <c r="NLG31" s="27"/>
      <c r="NLH31" s="27"/>
      <c r="NLI31" s="27"/>
      <c r="NLJ31" s="27"/>
      <c r="NLK31" s="27"/>
      <c r="NLL31" s="27"/>
      <c r="NLM31" s="27"/>
      <c r="NLN31" s="27"/>
      <c r="NLO31" s="27"/>
      <c r="NLP31" s="27"/>
      <c r="NLQ31" s="27"/>
      <c r="NLR31" s="27"/>
      <c r="NLS31" s="27"/>
      <c r="NLT31" s="27"/>
      <c r="NLU31" s="27"/>
      <c r="NLV31" s="27"/>
      <c r="NLW31" s="27"/>
      <c r="NLX31" s="27"/>
      <c r="NLY31" s="27"/>
      <c r="NLZ31" s="27"/>
      <c r="NMA31" s="27"/>
      <c r="NMB31" s="27"/>
      <c r="NMC31" s="27"/>
      <c r="NMD31" s="27"/>
      <c r="NME31" s="27"/>
      <c r="NMF31" s="27"/>
      <c r="NMG31" s="27"/>
      <c r="NMH31" s="27"/>
      <c r="NMI31" s="27"/>
      <c r="NMJ31" s="27"/>
      <c r="NMK31" s="27"/>
      <c r="NML31" s="27"/>
      <c r="NMM31" s="27"/>
      <c r="NMN31" s="27"/>
      <c r="NMO31" s="27"/>
      <c r="NMP31" s="27"/>
      <c r="NMQ31" s="27"/>
      <c r="NMR31" s="27"/>
      <c r="NMS31" s="27"/>
      <c r="NMT31" s="27"/>
      <c r="NMU31" s="27"/>
      <c r="NMV31" s="27"/>
      <c r="NMW31" s="27"/>
      <c r="NMX31" s="27"/>
      <c r="NMY31" s="27"/>
      <c r="NMZ31" s="27"/>
      <c r="NNA31" s="27"/>
      <c r="NNB31" s="27"/>
      <c r="NNC31" s="27"/>
      <c r="NND31" s="27"/>
      <c r="NNE31" s="27"/>
      <c r="NNF31" s="27"/>
      <c r="NNG31" s="27"/>
      <c r="NNH31" s="27"/>
      <c r="NNI31" s="27"/>
      <c r="NNJ31" s="27"/>
      <c r="NNK31" s="27"/>
      <c r="NNL31" s="27"/>
      <c r="NNM31" s="27"/>
      <c r="NNN31" s="27"/>
      <c r="NNO31" s="27"/>
      <c r="NNP31" s="27"/>
      <c r="NNQ31" s="27"/>
      <c r="NNR31" s="27"/>
      <c r="NNS31" s="27"/>
      <c r="NNT31" s="27"/>
      <c r="NNU31" s="27"/>
      <c r="NNV31" s="27"/>
      <c r="NNW31" s="27"/>
      <c r="NNX31" s="27"/>
      <c r="NNY31" s="27"/>
      <c r="NNZ31" s="27"/>
      <c r="NOA31" s="27"/>
      <c r="NOB31" s="27"/>
      <c r="NOC31" s="27"/>
      <c r="NOD31" s="27"/>
      <c r="NOE31" s="27"/>
      <c r="NOF31" s="27"/>
      <c r="NOG31" s="27"/>
      <c r="NOH31" s="27"/>
      <c r="NOI31" s="27"/>
      <c r="NOJ31" s="27"/>
      <c r="NOK31" s="27"/>
      <c r="NOL31" s="27"/>
      <c r="NOM31" s="27"/>
      <c r="NON31" s="27"/>
      <c r="NOO31" s="27"/>
      <c r="NOP31" s="27"/>
      <c r="NOQ31" s="27"/>
      <c r="NOR31" s="27"/>
      <c r="NOS31" s="27"/>
      <c r="NOT31" s="27"/>
      <c r="NOU31" s="27"/>
      <c r="NOV31" s="27"/>
      <c r="NOW31" s="27"/>
      <c r="NOX31" s="27"/>
      <c r="NOY31" s="27"/>
      <c r="NOZ31" s="27"/>
      <c r="NPA31" s="27"/>
      <c r="NPB31" s="27"/>
      <c r="NPC31" s="27"/>
      <c r="NPD31" s="27"/>
      <c r="NPE31" s="27"/>
      <c r="NPF31" s="27"/>
      <c r="NPG31" s="27"/>
      <c r="NPH31" s="27"/>
      <c r="NPI31" s="27"/>
      <c r="NPJ31" s="27"/>
      <c r="NPK31" s="27"/>
      <c r="NPL31" s="27"/>
      <c r="NPM31" s="27"/>
      <c r="NPN31" s="27"/>
      <c r="NPO31" s="27"/>
      <c r="NPP31" s="27"/>
      <c r="NPQ31" s="27"/>
      <c r="NPR31" s="27"/>
      <c r="NPS31" s="27"/>
      <c r="NPT31" s="27"/>
      <c r="NPU31" s="27"/>
      <c r="NPV31" s="27"/>
      <c r="NPW31" s="27"/>
      <c r="NPX31" s="27"/>
      <c r="NPY31" s="27"/>
      <c r="NPZ31" s="27"/>
      <c r="NQA31" s="27"/>
      <c r="NQB31" s="27"/>
      <c r="NQC31" s="27"/>
      <c r="NQD31" s="27"/>
      <c r="NQE31" s="27"/>
      <c r="NQF31" s="27"/>
      <c r="NQG31" s="27"/>
      <c r="NQH31" s="27"/>
      <c r="NQI31" s="27"/>
      <c r="NQJ31" s="27"/>
      <c r="NQK31" s="27"/>
      <c r="NQL31" s="27"/>
      <c r="NQM31" s="27"/>
      <c r="NQN31" s="27"/>
      <c r="NQO31" s="27"/>
      <c r="NQP31" s="27"/>
      <c r="NQQ31" s="27"/>
      <c r="NQR31" s="27"/>
      <c r="NQS31" s="27"/>
      <c r="NQT31" s="27"/>
      <c r="NQU31" s="27"/>
      <c r="NQV31" s="27"/>
      <c r="NQW31" s="27"/>
      <c r="NQX31" s="27"/>
      <c r="NQY31" s="27"/>
      <c r="NQZ31" s="27"/>
      <c r="NRA31" s="27"/>
      <c r="NRB31" s="27"/>
      <c r="NRC31" s="27"/>
      <c r="NRD31" s="27"/>
      <c r="NRE31" s="27"/>
      <c r="NRF31" s="27"/>
      <c r="NRG31" s="27"/>
      <c r="NRH31" s="27"/>
      <c r="NRI31" s="27"/>
      <c r="NRJ31" s="27"/>
      <c r="NRK31" s="27"/>
      <c r="NRL31" s="27"/>
      <c r="NRM31" s="27"/>
      <c r="NRN31" s="27"/>
      <c r="NRO31" s="27"/>
      <c r="NRP31" s="27"/>
      <c r="NRQ31" s="27"/>
      <c r="NRR31" s="27"/>
      <c r="NRS31" s="27"/>
      <c r="NRT31" s="27"/>
      <c r="NRU31" s="27"/>
      <c r="NRV31" s="27"/>
      <c r="NRW31" s="27"/>
      <c r="NRX31" s="27"/>
      <c r="NRY31" s="27"/>
      <c r="NRZ31" s="27"/>
      <c r="NSA31" s="27"/>
      <c r="NSB31" s="27"/>
      <c r="NSC31" s="27"/>
      <c r="NSD31" s="27"/>
      <c r="NSE31" s="27"/>
      <c r="NSF31" s="27"/>
      <c r="NSG31" s="27"/>
      <c r="NSH31" s="27"/>
      <c r="NSI31" s="27"/>
      <c r="NSJ31" s="27"/>
      <c r="NSK31" s="27"/>
      <c r="NSL31" s="27"/>
      <c r="NSM31" s="27"/>
      <c r="NSN31" s="27"/>
      <c r="NSO31" s="27"/>
      <c r="NSP31" s="27"/>
      <c r="NSQ31" s="27"/>
      <c r="NSR31" s="27"/>
      <c r="NSS31" s="27"/>
      <c r="NST31" s="27"/>
      <c r="NSU31" s="27"/>
      <c r="NSV31" s="27"/>
      <c r="NSW31" s="27"/>
      <c r="NSX31" s="27"/>
      <c r="NSY31" s="27"/>
      <c r="NSZ31" s="27"/>
      <c r="NTA31" s="27"/>
      <c r="NTB31" s="27"/>
      <c r="NTC31" s="27"/>
      <c r="NTD31" s="27"/>
      <c r="NTE31" s="27"/>
      <c r="NTF31" s="27"/>
      <c r="NTG31" s="27"/>
      <c r="NTH31" s="27"/>
      <c r="NTI31" s="27"/>
      <c r="NTJ31" s="27"/>
      <c r="NTK31" s="27"/>
      <c r="NTL31" s="27"/>
      <c r="NTM31" s="27"/>
      <c r="NTN31" s="27"/>
      <c r="NTO31" s="27"/>
      <c r="NTP31" s="27"/>
      <c r="NTQ31" s="27"/>
      <c r="NTR31" s="27"/>
      <c r="NTS31" s="27"/>
      <c r="NTT31" s="27"/>
      <c r="NTU31" s="27"/>
      <c r="NTV31" s="27"/>
      <c r="NTW31" s="27"/>
      <c r="NTX31" s="27"/>
      <c r="NTY31" s="27"/>
      <c r="NTZ31" s="27"/>
      <c r="NUA31" s="27"/>
      <c r="NUB31" s="27"/>
      <c r="NUC31" s="27"/>
      <c r="NUD31" s="27"/>
      <c r="NUE31" s="27"/>
      <c r="NUF31" s="27"/>
      <c r="NUG31" s="27"/>
      <c r="NUH31" s="27"/>
      <c r="NUI31" s="27"/>
      <c r="NUJ31" s="27"/>
      <c r="NUK31" s="27"/>
      <c r="NUL31" s="27"/>
      <c r="NUM31" s="27"/>
      <c r="NUN31" s="27"/>
      <c r="NUO31" s="27"/>
      <c r="NUP31" s="27"/>
      <c r="NUQ31" s="27"/>
      <c r="NUR31" s="27"/>
      <c r="NUS31" s="27"/>
      <c r="NUT31" s="27"/>
      <c r="NUU31" s="27"/>
      <c r="NUV31" s="27"/>
      <c r="NUW31" s="27"/>
      <c r="NUX31" s="27"/>
      <c r="NUY31" s="27"/>
      <c r="NUZ31" s="27"/>
      <c r="NVA31" s="27"/>
      <c r="NVB31" s="27"/>
      <c r="NVC31" s="27"/>
      <c r="NVD31" s="27"/>
      <c r="NVE31" s="27"/>
      <c r="NVF31" s="27"/>
      <c r="NVG31" s="27"/>
      <c r="NVH31" s="27"/>
      <c r="NVI31" s="27"/>
      <c r="NVJ31" s="27"/>
      <c r="NVK31" s="27"/>
      <c r="NVL31" s="27"/>
      <c r="NVM31" s="27"/>
      <c r="NVN31" s="27"/>
      <c r="NVO31" s="27"/>
      <c r="NVP31" s="27"/>
      <c r="NVQ31" s="27"/>
      <c r="NVR31" s="27"/>
      <c r="NVS31" s="27"/>
      <c r="NVT31" s="27"/>
      <c r="NVU31" s="27"/>
      <c r="NVV31" s="27"/>
      <c r="NVW31" s="27"/>
      <c r="NVX31" s="27"/>
      <c r="NVY31" s="27"/>
      <c r="NVZ31" s="27"/>
      <c r="NWA31" s="27"/>
      <c r="NWB31" s="27"/>
      <c r="NWC31" s="27"/>
      <c r="NWD31" s="27"/>
      <c r="NWE31" s="27"/>
      <c r="NWF31" s="27"/>
      <c r="NWG31" s="27"/>
      <c r="NWH31" s="27"/>
      <c r="NWI31" s="27"/>
      <c r="NWJ31" s="27"/>
      <c r="NWK31" s="27"/>
      <c r="NWL31" s="27"/>
      <c r="NWM31" s="27"/>
      <c r="NWN31" s="27"/>
      <c r="NWO31" s="27"/>
      <c r="NWP31" s="27"/>
      <c r="NWQ31" s="27"/>
      <c r="NWR31" s="27"/>
      <c r="NWS31" s="27"/>
      <c r="NWT31" s="27"/>
      <c r="NWU31" s="27"/>
      <c r="NWV31" s="27"/>
      <c r="NWW31" s="27"/>
      <c r="NWX31" s="27"/>
      <c r="NWY31" s="27"/>
      <c r="NWZ31" s="27"/>
      <c r="NXA31" s="27"/>
      <c r="NXB31" s="27"/>
      <c r="NXC31" s="27"/>
      <c r="NXD31" s="27"/>
      <c r="NXE31" s="27"/>
      <c r="NXF31" s="27"/>
      <c r="NXG31" s="27"/>
      <c r="NXH31" s="27"/>
      <c r="NXI31" s="27"/>
      <c r="NXJ31" s="27"/>
      <c r="NXK31" s="27"/>
      <c r="NXL31" s="27"/>
      <c r="NXM31" s="27"/>
      <c r="NXN31" s="27"/>
      <c r="NXO31" s="27"/>
      <c r="NXP31" s="27"/>
      <c r="NXQ31" s="27"/>
      <c r="NXR31" s="27"/>
      <c r="NXS31" s="27"/>
      <c r="NXT31" s="27"/>
      <c r="NXU31" s="27"/>
      <c r="NXV31" s="27"/>
      <c r="NXW31" s="27"/>
      <c r="NXX31" s="27"/>
      <c r="NXY31" s="27"/>
      <c r="NXZ31" s="27"/>
      <c r="NYA31" s="27"/>
      <c r="NYB31" s="27"/>
      <c r="NYC31" s="27"/>
      <c r="NYD31" s="27"/>
      <c r="NYE31" s="27"/>
      <c r="NYF31" s="27"/>
      <c r="NYG31" s="27"/>
      <c r="NYH31" s="27"/>
      <c r="NYI31" s="27"/>
      <c r="NYJ31" s="27"/>
      <c r="NYK31" s="27"/>
      <c r="NYL31" s="27"/>
      <c r="NYM31" s="27"/>
      <c r="NYN31" s="27"/>
      <c r="NYO31" s="27"/>
      <c r="NYP31" s="27"/>
      <c r="NYQ31" s="27"/>
      <c r="NYR31" s="27"/>
      <c r="NYS31" s="27"/>
      <c r="NYT31" s="27"/>
      <c r="NYU31" s="27"/>
      <c r="NYV31" s="27"/>
      <c r="NYW31" s="27"/>
      <c r="NYX31" s="27"/>
      <c r="NYY31" s="27"/>
      <c r="NYZ31" s="27"/>
      <c r="NZA31" s="27"/>
      <c r="NZB31" s="27"/>
      <c r="NZC31" s="27"/>
      <c r="NZD31" s="27"/>
      <c r="NZE31" s="27"/>
      <c r="NZF31" s="27"/>
      <c r="NZG31" s="27"/>
      <c r="NZH31" s="27"/>
      <c r="NZI31" s="27"/>
      <c r="NZJ31" s="27"/>
      <c r="NZK31" s="27"/>
      <c r="NZL31" s="27"/>
      <c r="NZM31" s="27"/>
      <c r="NZN31" s="27"/>
      <c r="NZO31" s="27"/>
      <c r="NZP31" s="27"/>
      <c r="NZQ31" s="27"/>
      <c r="NZR31" s="27"/>
      <c r="NZS31" s="27"/>
      <c r="NZT31" s="27"/>
      <c r="NZU31" s="27"/>
      <c r="NZV31" s="27"/>
      <c r="NZW31" s="27"/>
      <c r="NZX31" s="27"/>
      <c r="NZY31" s="27"/>
      <c r="NZZ31" s="27"/>
      <c r="OAA31" s="27"/>
      <c r="OAB31" s="27"/>
      <c r="OAC31" s="27"/>
      <c r="OAD31" s="27"/>
      <c r="OAE31" s="27"/>
      <c r="OAF31" s="27"/>
      <c r="OAG31" s="27"/>
      <c r="OAH31" s="27"/>
      <c r="OAI31" s="27"/>
      <c r="OAJ31" s="27"/>
      <c r="OAK31" s="27"/>
      <c r="OAL31" s="27"/>
      <c r="OAM31" s="27"/>
      <c r="OAN31" s="27"/>
      <c r="OAO31" s="27"/>
      <c r="OAP31" s="27"/>
      <c r="OAQ31" s="27"/>
      <c r="OAR31" s="27"/>
      <c r="OAS31" s="27"/>
      <c r="OAT31" s="27"/>
      <c r="OAU31" s="27"/>
      <c r="OAV31" s="27"/>
      <c r="OAW31" s="27"/>
      <c r="OAX31" s="27"/>
      <c r="OAY31" s="27"/>
      <c r="OAZ31" s="27"/>
      <c r="OBA31" s="27"/>
      <c r="OBB31" s="27"/>
      <c r="OBC31" s="27"/>
      <c r="OBD31" s="27"/>
      <c r="OBE31" s="27"/>
      <c r="OBF31" s="27"/>
      <c r="OBG31" s="27"/>
      <c r="OBH31" s="27"/>
      <c r="OBI31" s="27"/>
      <c r="OBJ31" s="27"/>
      <c r="OBK31" s="27"/>
      <c r="OBL31" s="27"/>
      <c r="OBM31" s="27"/>
      <c r="OBN31" s="27"/>
      <c r="OBO31" s="27"/>
      <c r="OBP31" s="27"/>
      <c r="OBQ31" s="27"/>
      <c r="OBR31" s="27"/>
      <c r="OBS31" s="27"/>
      <c r="OBT31" s="27"/>
      <c r="OBU31" s="27"/>
      <c r="OBV31" s="27"/>
      <c r="OBW31" s="27"/>
      <c r="OBX31" s="27"/>
      <c r="OBY31" s="27"/>
      <c r="OBZ31" s="27"/>
      <c r="OCA31" s="27"/>
      <c r="OCB31" s="27"/>
      <c r="OCC31" s="27"/>
      <c r="OCD31" s="27"/>
      <c r="OCE31" s="27"/>
      <c r="OCF31" s="27"/>
      <c r="OCG31" s="27"/>
      <c r="OCH31" s="27"/>
      <c r="OCI31" s="27"/>
      <c r="OCJ31" s="27"/>
      <c r="OCK31" s="27"/>
      <c r="OCL31" s="27"/>
      <c r="OCM31" s="27"/>
      <c r="OCN31" s="27"/>
      <c r="OCO31" s="27"/>
      <c r="OCP31" s="27"/>
      <c r="OCQ31" s="27"/>
      <c r="OCR31" s="27"/>
      <c r="OCS31" s="27"/>
      <c r="OCT31" s="27"/>
      <c r="OCU31" s="27"/>
      <c r="OCV31" s="27"/>
      <c r="OCW31" s="27"/>
      <c r="OCX31" s="27"/>
      <c r="OCY31" s="27"/>
      <c r="OCZ31" s="27"/>
      <c r="ODA31" s="27"/>
      <c r="ODB31" s="27"/>
      <c r="ODC31" s="27"/>
      <c r="ODD31" s="27"/>
      <c r="ODE31" s="27"/>
      <c r="ODF31" s="27"/>
      <c r="ODG31" s="27"/>
      <c r="ODH31" s="27"/>
      <c r="ODI31" s="27"/>
      <c r="ODJ31" s="27"/>
      <c r="ODK31" s="27"/>
      <c r="ODL31" s="27"/>
      <c r="ODM31" s="27"/>
      <c r="ODN31" s="27"/>
      <c r="ODO31" s="27"/>
      <c r="ODP31" s="27"/>
      <c r="ODQ31" s="27"/>
      <c r="ODR31" s="27"/>
      <c r="ODS31" s="27"/>
      <c r="ODT31" s="27"/>
      <c r="ODU31" s="27"/>
      <c r="ODV31" s="27"/>
      <c r="ODW31" s="27"/>
      <c r="ODX31" s="27"/>
      <c r="ODY31" s="27"/>
      <c r="ODZ31" s="27"/>
      <c r="OEA31" s="27"/>
      <c r="OEB31" s="27"/>
      <c r="OEC31" s="27"/>
      <c r="OED31" s="27"/>
      <c r="OEE31" s="27"/>
      <c r="OEF31" s="27"/>
      <c r="OEG31" s="27"/>
      <c r="OEH31" s="27"/>
      <c r="OEI31" s="27"/>
      <c r="OEJ31" s="27"/>
      <c r="OEK31" s="27"/>
      <c r="OEL31" s="27"/>
      <c r="OEM31" s="27"/>
      <c r="OEN31" s="27"/>
      <c r="OEO31" s="27"/>
      <c r="OEP31" s="27"/>
      <c r="OEQ31" s="27"/>
      <c r="OER31" s="27"/>
      <c r="OES31" s="27"/>
      <c r="OET31" s="27"/>
      <c r="OEU31" s="27"/>
      <c r="OEV31" s="27"/>
      <c r="OEW31" s="27"/>
      <c r="OEX31" s="27"/>
      <c r="OEY31" s="27"/>
      <c r="OEZ31" s="27"/>
      <c r="OFA31" s="27"/>
      <c r="OFB31" s="27"/>
      <c r="OFC31" s="27"/>
      <c r="OFD31" s="27"/>
      <c r="OFE31" s="27"/>
      <c r="OFF31" s="27"/>
      <c r="OFG31" s="27"/>
      <c r="OFH31" s="27"/>
      <c r="OFI31" s="27"/>
      <c r="OFJ31" s="27"/>
      <c r="OFK31" s="27"/>
      <c r="OFL31" s="27"/>
      <c r="OFM31" s="27"/>
      <c r="OFN31" s="27"/>
      <c r="OFO31" s="27"/>
      <c r="OFP31" s="27"/>
      <c r="OFQ31" s="27"/>
      <c r="OFR31" s="27"/>
      <c r="OFS31" s="27"/>
      <c r="OFT31" s="27"/>
      <c r="OFU31" s="27"/>
      <c r="OFV31" s="27"/>
      <c r="OFW31" s="27"/>
      <c r="OFX31" s="27"/>
      <c r="OFY31" s="27"/>
      <c r="OFZ31" s="27"/>
      <c r="OGA31" s="27"/>
      <c r="OGB31" s="27"/>
      <c r="OGC31" s="27"/>
      <c r="OGD31" s="27"/>
      <c r="OGE31" s="27"/>
      <c r="OGF31" s="27"/>
      <c r="OGG31" s="27"/>
      <c r="OGH31" s="27"/>
      <c r="OGI31" s="27"/>
      <c r="OGJ31" s="27"/>
      <c r="OGK31" s="27"/>
      <c r="OGL31" s="27"/>
      <c r="OGM31" s="27"/>
      <c r="OGN31" s="27"/>
      <c r="OGO31" s="27"/>
      <c r="OGP31" s="27"/>
      <c r="OGQ31" s="27"/>
      <c r="OGR31" s="27"/>
      <c r="OGS31" s="27"/>
      <c r="OGT31" s="27"/>
      <c r="OGU31" s="27"/>
      <c r="OGV31" s="27"/>
      <c r="OGW31" s="27"/>
      <c r="OGX31" s="27"/>
      <c r="OGY31" s="27"/>
      <c r="OGZ31" s="27"/>
      <c r="OHA31" s="27"/>
      <c r="OHB31" s="27"/>
      <c r="OHC31" s="27"/>
      <c r="OHD31" s="27"/>
      <c r="OHE31" s="27"/>
      <c r="OHF31" s="27"/>
      <c r="OHG31" s="27"/>
      <c r="OHH31" s="27"/>
      <c r="OHI31" s="27"/>
      <c r="OHJ31" s="27"/>
      <c r="OHK31" s="27"/>
      <c r="OHL31" s="27"/>
      <c r="OHM31" s="27"/>
      <c r="OHN31" s="27"/>
      <c r="OHO31" s="27"/>
      <c r="OHP31" s="27"/>
      <c r="OHQ31" s="27"/>
      <c r="OHR31" s="27"/>
      <c r="OHS31" s="27"/>
      <c r="OHT31" s="27"/>
      <c r="OHU31" s="27"/>
      <c r="OHV31" s="27"/>
      <c r="OHW31" s="27"/>
      <c r="OHX31" s="27"/>
      <c r="OHY31" s="27"/>
      <c r="OHZ31" s="27"/>
      <c r="OIA31" s="27"/>
      <c r="OIB31" s="27"/>
      <c r="OIC31" s="27"/>
      <c r="OID31" s="27"/>
      <c r="OIE31" s="27"/>
      <c r="OIF31" s="27"/>
      <c r="OIG31" s="27"/>
      <c r="OIH31" s="27"/>
      <c r="OII31" s="27"/>
      <c r="OIJ31" s="27"/>
      <c r="OIK31" s="27"/>
      <c r="OIL31" s="27"/>
      <c r="OIM31" s="27"/>
      <c r="OIN31" s="27"/>
      <c r="OIO31" s="27"/>
      <c r="OIP31" s="27"/>
      <c r="OIQ31" s="27"/>
      <c r="OIR31" s="27"/>
      <c r="OIS31" s="27"/>
      <c r="OIT31" s="27"/>
      <c r="OIU31" s="27"/>
      <c r="OIV31" s="27"/>
      <c r="OIW31" s="27"/>
      <c r="OIX31" s="27"/>
      <c r="OIY31" s="27"/>
      <c r="OIZ31" s="27"/>
      <c r="OJA31" s="27"/>
      <c r="OJB31" s="27"/>
      <c r="OJC31" s="27"/>
      <c r="OJD31" s="27"/>
      <c r="OJE31" s="27"/>
      <c r="OJF31" s="27"/>
      <c r="OJG31" s="27"/>
      <c r="OJH31" s="27"/>
      <c r="OJI31" s="27"/>
      <c r="OJJ31" s="27"/>
      <c r="OJK31" s="27"/>
      <c r="OJL31" s="27"/>
      <c r="OJM31" s="27"/>
      <c r="OJN31" s="27"/>
      <c r="OJO31" s="27"/>
      <c r="OJP31" s="27"/>
      <c r="OJQ31" s="27"/>
      <c r="OJR31" s="27"/>
      <c r="OJS31" s="27"/>
      <c r="OJT31" s="27"/>
      <c r="OJU31" s="27"/>
      <c r="OJV31" s="27"/>
      <c r="OJW31" s="27"/>
      <c r="OJX31" s="27"/>
      <c r="OJY31" s="27"/>
      <c r="OJZ31" s="27"/>
      <c r="OKA31" s="27"/>
      <c r="OKB31" s="27"/>
      <c r="OKC31" s="27"/>
      <c r="OKD31" s="27"/>
      <c r="OKE31" s="27"/>
      <c r="OKF31" s="27"/>
      <c r="OKG31" s="27"/>
      <c r="OKH31" s="27"/>
      <c r="OKI31" s="27"/>
      <c r="OKJ31" s="27"/>
      <c r="OKK31" s="27"/>
      <c r="OKL31" s="27"/>
      <c r="OKM31" s="27"/>
      <c r="OKN31" s="27"/>
      <c r="OKO31" s="27"/>
      <c r="OKP31" s="27"/>
      <c r="OKQ31" s="27"/>
      <c r="OKR31" s="27"/>
      <c r="OKS31" s="27"/>
      <c r="OKT31" s="27"/>
      <c r="OKU31" s="27"/>
      <c r="OKV31" s="27"/>
      <c r="OKW31" s="27"/>
      <c r="OKX31" s="27"/>
      <c r="OKY31" s="27"/>
      <c r="OKZ31" s="27"/>
      <c r="OLA31" s="27"/>
      <c r="OLB31" s="27"/>
      <c r="OLC31" s="27"/>
      <c r="OLD31" s="27"/>
      <c r="OLE31" s="27"/>
      <c r="OLF31" s="27"/>
      <c r="OLG31" s="27"/>
      <c r="OLH31" s="27"/>
      <c r="OLI31" s="27"/>
      <c r="OLJ31" s="27"/>
      <c r="OLK31" s="27"/>
      <c r="OLL31" s="27"/>
      <c r="OLM31" s="27"/>
      <c r="OLN31" s="27"/>
      <c r="OLO31" s="27"/>
      <c r="OLP31" s="27"/>
      <c r="OLQ31" s="27"/>
      <c r="OLR31" s="27"/>
      <c r="OLS31" s="27"/>
      <c r="OLT31" s="27"/>
      <c r="OLU31" s="27"/>
      <c r="OLV31" s="27"/>
      <c r="OLW31" s="27"/>
      <c r="OLX31" s="27"/>
      <c r="OLY31" s="27"/>
      <c r="OLZ31" s="27"/>
      <c r="OMA31" s="27"/>
      <c r="OMB31" s="27"/>
      <c r="OMC31" s="27"/>
      <c r="OMD31" s="27"/>
      <c r="OME31" s="27"/>
      <c r="OMF31" s="27"/>
      <c r="OMG31" s="27"/>
      <c r="OMH31" s="27"/>
      <c r="OMI31" s="27"/>
      <c r="OMJ31" s="27"/>
      <c r="OMK31" s="27"/>
      <c r="OML31" s="27"/>
      <c r="OMM31" s="27"/>
      <c r="OMN31" s="27"/>
      <c r="OMO31" s="27"/>
      <c r="OMP31" s="27"/>
      <c r="OMQ31" s="27"/>
      <c r="OMR31" s="27"/>
      <c r="OMS31" s="27"/>
      <c r="OMT31" s="27"/>
      <c r="OMU31" s="27"/>
      <c r="OMV31" s="27"/>
      <c r="OMW31" s="27"/>
      <c r="OMX31" s="27"/>
      <c r="OMY31" s="27"/>
      <c r="OMZ31" s="27"/>
      <c r="ONA31" s="27"/>
      <c r="ONB31" s="27"/>
      <c r="ONC31" s="27"/>
      <c r="OND31" s="27"/>
      <c r="ONE31" s="27"/>
      <c r="ONF31" s="27"/>
      <c r="ONG31" s="27"/>
      <c r="ONH31" s="27"/>
      <c r="ONI31" s="27"/>
      <c r="ONJ31" s="27"/>
      <c r="ONK31" s="27"/>
      <c r="ONL31" s="27"/>
      <c r="ONM31" s="27"/>
      <c r="ONN31" s="27"/>
      <c r="ONO31" s="27"/>
      <c r="ONP31" s="27"/>
      <c r="ONQ31" s="27"/>
      <c r="ONR31" s="27"/>
      <c r="ONS31" s="27"/>
      <c r="ONT31" s="27"/>
      <c r="ONU31" s="27"/>
      <c r="ONV31" s="27"/>
      <c r="ONW31" s="27"/>
      <c r="ONX31" s="27"/>
      <c r="ONY31" s="27"/>
      <c r="ONZ31" s="27"/>
      <c r="OOA31" s="27"/>
      <c r="OOB31" s="27"/>
      <c r="OOC31" s="27"/>
      <c r="OOD31" s="27"/>
      <c r="OOE31" s="27"/>
      <c r="OOF31" s="27"/>
      <c r="OOG31" s="27"/>
      <c r="OOH31" s="27"/>
      <c r="OOI31" s="27"/>
      <c r="OOJ31" s="27"/>
      <c r="OOK31" s="27"/>
      <c r="OOL31" s="27"/>
      <c r="OOM31" s="27"/>
      <c r="OON31" s="27"/>
      <c r="OOO31" s="27"/>
      <c r="OOP31" s="27"/>
      <c r="OOQ31" s="27"/>
      <c r="OOR31" s="27"/>
      <c r="OOS31" s="27"/>
      <c r="OOT31" s="27"/>
      <c r="OOU31" s="27"/>
      <c r="OOV31" s="27"/>
      <c r="OOW31" s="27"/>
      <c r="OOX31" s="27"/>
      <c r="OOY31" s="27"/>
      <c r="OOZ31" s="27"/>
      <c r="OPA31" s="27"/>
      <c r="OPB31" s="27"/>
      <c r="OPC31" s="27"/>
      <c r="OPD31" s="27"/>
      <c r="OPE31" s="27"/>
      <c r="OPF31" s="27"/>
      <c r="OPG31" s="27"/>
      <c r="OPH31" s="27"/>
      <c r="OPI31" s="27"/>
      <c r="OPJ31" s="27"/>
      <c r="OPK31" s="27"/>
      <c r="OPL31" s="27"/>
      <c r="OPM31" s="27"/>
      <c r="OPN31" s="27"/>
      <c r="OPO31" s="27"/>
      <c r="OPP31" s="27"/>
      <c r="OPQ31" s="27"/>
      <c r="OPR31" s="27"/>
      <c r="OPS31" s="27"/>
      <c r="OPT31" s="27"/>
      <c r="OPU31" s="27"/>
      <c r="OPV31" s="27"/>
      <c r="OPW31" s="27"/>
      <c r="OPX31" s="27"/>
      <c r="OPY31" s="27"/>
      <c r="OPZ31" s="27"/>
      <c r="OQA31" s="27"/>
      <c r="OQB31" s="27"/>
      <c r="OQC31" s="27"/>
      <c r="OQD31" s="27"/>
      <c r="OQE31" s="27"/>
      <c r="OQF31" s="27"/>
      <c r="OQG31" s="27"/>
      <c r="OQH31" s="27"/>
      <c r="OQI31" s="27"/>
      <c r="OQJ31" s="27"/>
      <c r="OQK31" s="27"/>
      <c r="OQL31" s="27"/>
      <c r="OQM31" s="27"/>
      <c r="OQN31" s="27"/>
      <c r="OQO31" s="27"/>
      <c r="OQP31" s="27"/>
      <c r="OQQ31" s="27"/>
      <c r="OQR31" s="27"/>
      <c r="OQS31" s="27"/>
      <c r="OQT31" s="27"/>
      <c r="OQU31" s="27"/>
      <c r="OQV31" s="27"/>
      <c r="OQW31" s="27"/>
      <c r="OQX31" s="27"/>
      <c r="OQY31" s="27"/>
      <c r="OQZ31" s="27"/>
      <c r="ORA31" s="27"/>
      <c r="ORB31" s="27"/>
      <c r="ORC31" s="27"/>
      <c r="ORD31" s="27"/>
      <c r="ORE31" s="27"/>
      <c r="ORF31" s="27"/>
      <c r="ORG31" s="27"/>
      <c r="ORH31" s="27"/>
      <c r="ORI31" s="27"/>
      <c r="ORJ31" s="27"/>
      <c r="ORK31" s="27"/>
      <c r="ORL31" s="27"/>
      <c r="ORM31" s="27"/>
      <c r="ORN31" s="27"/>
      <c r="ORO31" s="27"/>
      <c r="ORP31" s="27"/>
      <c r="ORQ31" s="27"/>
      <c r="ORR31" s="27"/>
      <c r="ORS31" s="27"/>
      <c r="ORT31" s="27"/>
      <c r="ORU31" s="27"/>
      <c r="ORV31" s="27"/>
      <c r="ORW31" s="27"/>
      <c r="ORX31" s="27"/>
      <c r="ORY31" s="27"/>
      <c r="ORZ31" s="27"/>
      <c r="OSA31" s="27"/>
      <c r="OSB31" s="27"/>
      <c r="OSC31" s="27"/>
      <c r="OSD31" s="27"/>
      <c r="OSE31" s="27"/>
      <c r="OSF31" s="27"/>
      <c r="OSG31" s="27"/>
      <c r="OSH31" s="27"/>
      <c r="OSI31" s="27"/>
      <c r="OSJ31" s="27"/>
      <c r="OSK31" s="27"/>
      <c r="OSL31" s="27"/>
      <c r="OSM31" s="27"/>
      <c r="OSN31" s="27"/>
      <c r="OSO31" s="27"/>
      <c r="OSP31" s="27"/>
      <c r="OSQ31" s="27"/>
      <c r="OSR31" s="27"/>
      <c r="OSS31" s="27"/>
      <c r="OST31" s="27"/>
      <c r="OSU31" s="27"/>
      <c r="OSV31" s="27"/>
      <c r="OSW31" s="27"/>
      <c r="OSX31" s="27"/>
      <c r="OSY31" s="27"/>
      <c r="OSZ31" s="27"/>
      <c r="OTA31" s="27"/>
      <c r="OTB31" s="27"/>
      <c r="OTC31" s="27"/>
      <c r="OTD31" s="27"/>
      <c r="OTE31" s="27"/>
      <c r="OTF31" s="27"/>
      <c r="OTG31" s="27"/>
      <c r="OTH31" s="27"/>
      <c r="OTI31" s="27"/>
      <c r="OTJ31" s="27"/>
      <c r="OTK31" s="27"/>
      <c r="OTL31" s="27"/>
      <c r="OTM31" s="27"/>
      <c r="OTN31" s="27"/>
      <c r="OTO31" s="27"/>
      <c r="OTP31" s="27"/>
      <c r="OTQ31" s="27"/>
      <c r="OTR31" s="27"/>
      <c r="OTS31" s="27"/>
      <c r="OTT31" s="27"/>
      <c r="OTU31" s="27"/>
      <c r="OTV31" s="27"/>
      <c r="OTW31" s="27"/>
      <c r="OTX31" s="27"/>
      <c r="OTY31" s="27"/>
      <c r="OTZ31" s="27"/>
      <c r="OUA31" s="27"/>
      <c r="OUB31" s="27"/>
      <c r="OUC31" s="27"/>
      <c r="OUD31" s="27"/>
      <c r="OUE31" s="27"/>
      <c r="OUF31" s="27"/>
      <c r="OUG31" s="27"/>
      <c r="OUH31" s="27"/>
      <c r="OUI31" s="27"/>
      <c r="OUJ31" s="27"/>
      <c r="OUK31" s="27"/>
      <c r="OUL31" s="27"/>
      <c r="OUM31" s="27"/>
      <c r="OUN31" s="27"/>
      <c r="OUO31" s="27"/>
      <c r="OUP31" s="27"/>
      <c r="OUQ31" s="27"/>
      <c r="OUR31" s="27"/>
      <c r="OUS31" s="27"/>
      <c r="OUT31" s="27"/>
      <c r="OUU31" s="27"/>
      <c r="OUV31" s="27"/>
      <c r="OUW31" s="27"/>
      <c r="OUX31" s="27"/>
      <c r="OUY31" s="27"/>
      <c r="OUZ31" s="27"/>
      <c r="OVA31" s="27"/>
      <c r="OVB31" s="27"/>
      <c r="OVC31" s="27"/>
      <c r="OVD31" s="27"/>
      <c r="OVE31" s="27"/>
      <c r="OVF31" s="27"/>
      <c r="OVG31" s="27"/>
      <c r="OVH31" s="27"/>
      <c r="OVI31" s="27"/>
      <c r="OVJ31" s="27"/>
      <c r="OVK31" s="27"/>
      <c r="OVL31" s="27"/>
      <c r="OVM31" s="27"/>
      <c r="OVN31" s="27"/>
      <c r="OVO31" s="27"/>
      <c r="OVP31" s="27"/>
      <c r="OVQ31" s="27"/>
      <c r="OVR31" s="27"/>
      <c r="OVS31" s="27"/>
      <c r="OVT31" s="27"/>
      <c r="OVU31" s="27"/>
      <c r="OVV31" s="27"/>
      <c r="OVW31" s="27"/>
      <c r="OVX31" s="27"/>
      <c r="OVY31" s="27"/>
      <c r="OVZ31" s="27"/>
      <c r="OWA31" s="27"/>
      <c r="OWB31" s="27"/>
      <c r="OWC31" s="27"/>
      <c r="OWD31" s="27"/>
      <c r="OWE31" s="27"/>
      <c r="OWF31" s="27"/>
      <c r="OWG31" s="27"/>
      <c r="OWH31" s="27"/>
      <c r="OWI31" s="27"/>
      <c r="OWJ31" s="27"/>
      <c r="OWK31" s="27"/>
      <c r="OWL31" s="27"/>
      <c r="OWM31" s="27"/>
      <c r="OWN31" s="27"/>
      <c r="OWO31" s="27"/>
      <c r="OWP31" s="27"/>
      <c r="OWQ31" s="27"/>
      <c r="OWR31" s="27"/>
      <c r="OWS31" s="27"/>
      <c r="OWT31" s="27"/>
      <c r="OWU31" s="27"/>
      <c r="OWV31" s="27"/>
      <c r="OWW31" s="27"/>
      <c r="OWX31" s="27"/>
      <c r="OWY31" s="27"/>
      <c r="OWZ31" s="27"/>
      <c r="OXA31" s="27"/>
      <c r="OXB31" s="27"/>
      <c r="OXC31" s="27"/>
      <c r="OXD31" s="27"/>
      <c r="OXE31" s="27"/>
      <c r="OXF31" s="27"/>
      <c r="OXG31" s="27"/>
      <c r="OXH31" s="27"/>
      <c r="OXI31" s="27"/>
      <c r="OXJ31" s="27"/>
      <c r="OXK31" s="27"/>
      <c r="OXL31" s="27"/>
      <c r="OXM31" s="27"/>
      <c r="OXN31" s="27"/>
      <c r="OXO31" s="27"/>
      <c r="OXP31" s="27"/>
      <c r="OXQ31" s="27"/>
      <c r="OXR31" s="27"/>
      <c r="OXS31" s="27"/>
      <c r="OXT31" s="27"/>
      <c r="OXU31" s="27"/>
      <c r="OXV31" s="27"/>
      <c r="OXW31" s="27"/>
      <c r="OXX31" s="27"/>
      <c r="OXY31" s="27"/>
      <c r="OXZ31" s="27"/>
      <c r="OYA31" s="27"/>
      <c r="OYB31" s="27"/>
      <c r="OYC31" s="27"/>
      <c r="OYD31" s="27"/>
      <c r="OYE31" s="27"/>
      <c r="OYF31" s="27"/>
      <c r="OYG31" s="27"/>
      <c r="OYH31" s="27"/>
      <c r="OYI31" s="27"/>
      <c r="OYJ31" s="27"/>
      <c r="OYK31" s="27"/>
      <c r="OYL31" s="27"/>
      <c r="OYM31" s="27"/>
      <c r="OYN31" s="27"/>
      <c r="OYO31" s="27"/>
      <c r="OYP31" s="27"/>
      <c r="OYQ31" s="27"/>
      <c r="OYR31" s="27"/>
      <c r="OYS31" s="27"/>
      <c r="OYT31" s="27"/>
      <c r="OYU31" s="27"/>
      <c r="OYV31" s="27"/>
      <c r="OYW31" s="27"/>
      <c r="OYX31" s="27"/>
      <c r="OYY31" s="27"/>
      <c r="OYZ31" s="27"/>
      <c r="OZA31" s="27"/>
      <c r="OZB31" s="27"/>
      <c r="OZC31" s="27"/>
      <c r="OZD31" s="27"/>
      <c r="OZE31" s="27"/>
      <c r="OZF31" s="27"/>
      <c r="OZG31" s="27"/>
      <c r="OZH31" s="27"/>
      <c r="OZI31" s="27"/>
      <c r="OZJ31" s="27"/>
      <c r="OZK31" s="27"/>
      <c r="OZL31" s="27"/>
      <c r="OZM31" s="27"/>
      <c r="OZN31" s="27"/>
      <c r="OZO31" s="27"/>
      <c r="OZP31" s="27"/>
      <c r="OZQ31" s="27"/>
      <c r="OZR31" s="27"/>
      <c r="OZS31" s="27"/>
      <c r="OZT31" s="27"/>
      <c r="OZU31" s="27"/>
      <c r="OZV31" s="27"/>
      <c r="OZW31" s="27"/>
      <c r="OZX31" s="27"/>
      <c r="OZY31" s="27"/>
      <c r="OZZ31" s="27"/>
      <c r="PAA31" s="27"/>
      <c r="PAB31" s="27"/>
      <c r="PAC31" s="27"/>
      <c r="PAD31" s="27"/>
      <c r="PAE31" s="27"/>
      <c r="PAF31" s="27"/>
      <c r="PAG31" s="27"/>
      <c r="PAH31" s="27"/>
      <c r="PAI31" s="27"/>
      <c r="PAJ31" s="27"/>
      <c r="PAK31" s="27"/>
      <c r="PAL31" s="27"/>
      <c r="PAM31" s="27"/>
      <c r="PAN31" s="27"/>
      <c r="PAO31" s="27"/>
      <c r="PAP31" s="27"/>
      <c r="PAQ31" s="27"/>
      <c r="PAR31" s="27"/>
      <c r="PAS31" s="27"/>
      <c r="PAT31" s="27"/>
      <c r="PAU31" s="27"/>
      <c r="PAV31" s="27"/>
      <c r="PAW31" s="27"/>
      <c r="PAX31" s="27"/>
      <c r="PAY31" s="27"/>
      <c r="PAZ31" s="27"/>
      <c r="PBA31" s="27"/>
      <c r="PBB31" s="27"/>
      <c r="PBC31" s="27"/>
      <c r="PBD31" s="27"/>
      <c r="PBE31" s="27"/>
      <c r="PBF31" s="27"/>
      <c r="PBG31" s="27"/>
      <c r="PBH31" s="27"/>
      <c r="PBI31" s="27"/>
      <c r="PBJ31" s="27"/>
      <c r="PBK31" s="27"/>
      <c r="PBL31" s="27"/>
      <c r="PBM31" s="27"/>
      <c r="PBN31" s="27"/>
      <c r="PBO31" s="27"/>
      <c r="PBP31" s="27"/>
      <c r="PBQ31" s="27"/>
      <c r="PBR31" s="27"/>
      <c r="PBS31" s="27"/>
      <c r="PBT31" s="27"/>
      <c r="PBU31" s="27"/>
      <c r="PBV31" s="27"/>
      <c r="PBW31" s="27"/>
      <c r="PBX31" s="27"/>
      <c r="PBY31" s="27"/>
      <c r="PBZ31" s="27"/>
      <c r="PCA31" s="27"/>
      <c r="PCB31" s="27"/>
      <c r="PCC31" s="27"/>
      <c r="PCD31" s="27"/>
      <c r="PCE31" s="27"/>
      <c r="PCF31" s="27"/>
      <c r="PCG31" s="27"/>
      <c r="PCH31" s="27"/>
      <c r="PCI31" s="27"/>
      <c r="PCJ31" s="27"/>
      <c r="PCK31" s="27"/>
      <c r="PCL31" s="27"/>
      <c r="PCM31" s="27"/>
      <c r="PCN31" s="27"/>
      <c r="PCO31" s="27"/>
      <c r="PCP31" s="27"/>
      <c r="PCQ31" s="27"/>
      <c r="PCR31" s="27"/>
      <c r="PCS31" s="27"/>
      <c r="PCT31" s="27"/>
      <c r="PCU31" s="27"/>
      <c r="PCV31" s="27"/>
      <c r="PCW31" s="27"/>
      <c r="PCX31" s="27"/>
      <c r="PCY31" s="27"/>
      <c r="PCZ31" s="27"/>
      <c r="PDA31" s="27"/>
      <c r="PDB31" s="27"/>
      <c r="PDC31" s="27"/>
      <c r="PDD31" s="27"/>
      <c r="PDE31" s="27"/>
      <c r="PDF31" s="27"/>
      <c r="PDG31" s="27"/>
      <c r="PDH31" s="27"/>
      <c r="PDI31" s="27"/>
      <c r="PDJ31" s="27"/>
      <c r="PDK31" s="27"/>
      <c r="PDL31" s="27"/>
      <c r="PDM31" s="27"/>
      <c r="PDN31" s="27"/>
      <c r="PDO31" s="27"/>
      <c r="PDP31" s="27"/>
      <c r="PDQ31" s="27"/>
      <c r="PDR31" s="27"/>
      <c r="PDS31" s="27"/>
      <c r="PDT31" s="27"/>
      <c r="PDU31" s="27"/>
      <c r="PDV31" s="27"/>
      <c r="PDW31" s="27"/>
      <c r="PDX31" s="27"/>
      <c r="PDY31" s="27"/>
      <c r="PDZ31" s="27"/>
      <c r="PEA31" s="27"/>
      <c r="PEB31" s="27"/>
      <c r="PEC31" s="27"/>
      <c r="PED31" s="27"/>
      <c r="PEE31" s="27"/>
      <c r="PEF31" s="27"/>
      <c r="PEG31" s="27"/>
      <c r="PEH31" s="27"/>
      <c r="PEI31" s="27"/>
      <c r="PEJ31" s="27"/>
      <c r="PEK31" s="27"/>
      <c r="PEL31" s="27"/>
      <c r="PEM31" s="27"/>
      <c r="PEN31" s="27"/>
      <c r="PEO31" s="27"/>
      <c r="PEP31" s="27"/>
      <c r="PEQ31" s="27"/>
      <c r="PER31" s="27"/>
      <c r="PES31" s="27"/>
      <c r="PET31" s="27"/>
      <c r="PEU31" s="27"/>
      <c r="PEV31" s="27"/>
      <c r="PEW31" s="27"/>
      <c r="PEX31" s="27"/>
      <c r="PEY31" s="27"/>
      <c r="PEZ31" s="27"/>
      <c r="PFA31" s="27"/>
      <c r="PFB31" s="27"/>
      <c r="PFC31" s="27"/>
      <c r="PFD31" s="27"/>
      <c r="PFE31" s="27"/>
      <c r="PFF31" s="27"/>
      <c r="PFG31" s="27"/>
      <c r="PFH31" s="27"/>
      <c r="PFI31" s="27"/>
      <c r="PFJ31" s="27"/>
      <c r="PFK31" s="27"/>
      <c r="PFL31" s="27"/>
      <c r="PFM31" s="27"/>
      <c r="PFN31" s="27"/>
      <c r="PFO31" s="27"/>
      <c r="PFP31" s="27"/>
      <c r="PFQ31" s="27"/>
      <c r="PFR31" s="27"/>
      <c r="PFS31" s="27"/>
      <c r="PFT31" s="27"/>
      <c r="PFU31" s="27"/>
      <c r="PFV31" s="27"/>
      <c r="PFW31" s="27"/>
      <c r="PFX31" s="27"/>
      <c r="PFY31" s="27"/>
      <c r="PFZ31" s="27"/>
      <c r="PGA31" s="27"/>
      <c r="PGB31" s="27"/>
      <c r="PGC31" s="27"/>
      <c r="PGD31" s="27"/>
      <c r="PGE31" s="27"/>
      <c r="PGF31" s="27"/>
      <c r="PGG31" s="27"/>
      <c r="PGH31" s="27"/>
      <c r="PGI31" s="27"/>
      <c r="PGJ31" s="27"/>
      <c r="PGK31" s="27"/>
      <c r="PGL31" s="27"/>
      <c r="PGM31" s="27"/>
      <c r="PGN31" s="27"/>
      <c r="PGO31" s="27"/>
      <c r="PGP31" s="27"/>
      <c r="PGQ31" s="27"/>
      <c r="PGR31" s="27"/>
      <c r="PGS31" s="27"/>
      <c r="PGT31" s="27"/>
      <c r="PGU31" s="27"/>
      <c r="PGV31" s="27"/>
      <c r="PGW31" s="27"/>
      <c r="PGX31" s="27"/>
      <c r="PGY31" s="27"/>
      <c r="PGZ31" s="27"/>
      <c r="PHA31" s="27"/>
      <c r="PHB31" s="27"/>
      <c r="PHC31" s="27"/>
      <c r="PHD31" s="27"/>
      <c r="PHE31" s="27"/>
      <c r="PHF31" s="27"/>
      <c r="PHG31" s="27"/>
      <c r="PHH31" s="27"/>
      <c r="PHI31" s="27"/>
      <c r="PHJ31" s="27"/>
      <c r="PHK31" s="27"/>
      <c r="PHL31" s="27"/>
      <c r="PHM31" s="27"/>
      <c r="PHN31" s="27"/>
      <c r="PHO31" s="27"/>
      <c r="PHP31" s="27"/>
      <c r="PHQ31" s="27"/>
      <c r="PHR31" s="27"/>
      <c r="PHS31" s="27"/>
      <c r="PHT31" s="27"/>
      <c r="PHU31" s="27"/>
      <c r="PHV31" s="27"/>
      <c r="PHW31" s="27"/>
      <c r="PHX31" s="27"/>
      <c r="PHY31" s="27"/>
      <c r="PHZ31" s="27"/>
      <c r="PIA31" s="27"/>
      <c r="PIB31" s="27"/>
      <c r="PIC31" s="27"/>
      <c r="PID31" s="27"/>
      <c r="PIE31" s="27"/>
      <c r="PIF31" s="27"/>
      <c r="PIG31" s="27"/>
      <c r="PIH31" s="27"/>
      <c r="PII31" s="27"/>
      <c r="PIJ31" s="27"/>
      <c r="PIK31" s="27"/>
      <c r="PIL31" s="27"/>
      <c r="PIM31" s="27"/>
      <c r="PIN31" s="27"/>
      <c r="PIO31" s="27"/>
      <c r="PIP31" s="27"/>
      <c r="PIQ31" s="27"/>
      <c r="PIR31" s="27"/>
      <c r="PIS31" s="27"/>
      <c r="PIT31" s="27"/>
      <c r="PIU31" s="27"/>
      <c r="PIV31" s="27"/>
      <c r="PIW31" s="27"/>
      <c r="PIX31" s="27"/>
      <c r="PIY31" s="27"/>
      <c r="PIZ31" s="27"/>
      <c r="PJA31" s="27"/>
      <c r="PJB31" s="27"/>
      <c r="PJC31" s="27"/>
      <c r="PJD31" s="27"/>
      <c r="PJE31" s="27"/>
      <c r="PJF31" s="27"/>
      <c r="PJG31" s="27"/>
      <c r="PJH31" s="27"/>
      <c r="PJI31" s="27"/>
      <c r="PJJ31" s="27"/>
      <c r="PJK31" s="27"/>
      <c r="PJL31" s="27"/>
      <c r="PJM31" s="27"/>
      <c r="PJN31" s="27"/>
      <c r="PJO31" s="27"/>
      <c r="PJP31" s="27"/>
      <c r="PJQ31" s="27"/>
      <c r="PJR31" s="27"/>
      <c r="PJS31" s="27"/>
      <c r="PJT31" s="27"/>
      <c r="PJU31" s="27"/>
      <c r="PJV31" s="27"/>
      <c r="PJW31" s="27"/>
      <c r="PJX31" s="27"/>
      <c r="PJY31" s="27"/>
      <c r="PJZ31" s="27"/>
      <c r="PKA31" s="27"/>
      <c r="PKB31" s="27"/>
      <c r="PKC31" s="27"/>
      <c r="PKD31" s="27"/>
      <c r="PKE31" s="27"/>
      <c r="PKF31" s="27"/>
      <c r="PKG31" s="27"/>
      <c r="PKH31" s="27"/>
      <c r="PKI31" s="27"/>
      <c r="PKJ31" s="27"/>
      <c r="PKK31" s="27"/>
      <c r="PKL31" s="27"/>
      <c r="PKM31" s="27"/>
      <c r="PKN31" s="27"/>
      <c r="PKO31" s="27"/>
      <c r="PKP31" s="27"/>
      <c r="PKQ31" s="27"/>
      <c r="PKR31" s="27"/>
      <c r="PKS31" s="27"/>
      <c r="PKT31" s="27"/>
      <c r="PKU31" s="27"/>
      <c r="PKV31" s="27"/>
      <c r="PKW31" s="27"/>
      <c r="PKX31" s="27"/>
      <c r="PKY31" s="27"/>
      <c r="PKZ31" s="27"/>
      <c r="PLA31" s="27"/>
      <c r="PLB31" s="27"/>
      <c r="PLC31" s="27"/>
      <c r="PLD31" s="27"/>
      <c r="PLE31" s="27"/>
      <c r="PLF31" s="27"/>
      <c r="PLG31" s="27"/>
      <c r="PLH31" s="27"/>
      <c r="PLI31" s="27"/>
      <c r="PLJ31" s="27"/>
      <c r="PLK31" s="27"/>
      <c r="PLL31" s="27"/>
      <c r="PLM31" s="27"/>
      <c r="PLN31" s="27"/>
      <c r="PLO31" s="27"/>
      <c r="PLP31" s="27"/>
      <c r="PLQ31" s="27"/>
      <c r="PLR31" s="27"/>
      <c r="PLS31" s="27"/>
      <c r="PLT31" s="27"/>
      <c r="PLU31" s="27"/>
      <c r="PLV31" s="27"/>
      <c r="PLW31" s="27"/>
      <c r="PLX31" s="27"/>
      <c r="PLY31" s="27"/>
      <c r="PLZ31" s="27"/>
      <c r="PMA31" s="27"/>
      <c r="PMB31" s="27"/>
      <c r="PMC31" s="27"/>
      <c r="PMD31" s="27"/>
      <c r="PME31" s="27"/>
      <c r="PMF31" s="27"/>
      <c r="PMG31" s="27"/>
      <c r="PMH31" s="27"/>
      <c r="PMI31" s="27"/>
      <c r="PMJ31" s="27"/>
      <c r="PMK31" s="27"/>
      <c r="PML31" s="27"/>
      <c r="PMM31" s="27"/>
      <c r="PMN31" s="27"/>
      <c r="PMO31" s="27"/>
      <c r="PMP31" s="27"/>
      <c r="PMQ31" s="27"/>
      <c r="PMR31" s="27"/>
      <c r="PMS31" s="27"/>
      <c r="PMT31" s="27"/>
      <c r="PMU31" s="27"/>
      <c r="PMV31" s="27"/>
      <c r="PMW31" s="27"/>
      <c r="PMX31" s="27"/>
      <c r="PMY31" s="27"/>
      <c r="PMZ31" s="27"/>
      <c r="PNA31" s="27"/>
      <c r="PNB31" s="27"/>
      <c r="PNC31" s="27"/>
      <c r="PND31" s="27"/>
      <c r="PNE31" s="27"/>
      <c r="PNF31" s="27"/>
      <c r="PNG31" s="27"/>
      <c r="PNH31" s="27"/>
      <c r="PNI31" s="27"/>
      <c r="PNJ31" s="27"/>
      <c r="PNK31" s="27"/>
      <c r="PNL31" s="27"/>
      <c r="PNM31" s="27"/>
      <c r="PNN31" s="27"/>
      <c r="PNO31" s="27"/>
      <c r="PNP31" s="27"/>
      <c r="PNQ31" s="27"/>
      <c r="PNR31" s="27"/>
      <c r="PNS31" s="27"/>
      <c r="PNT31" s="27"/>
      <c r="PNU31" s="27"/>
      <c r="PNV31" s="27"/>
      <c r="PNW31" s="27"/>
      <c r="PNX31" s="27"/>
      <c r="PNY31" s="27"/>
      <c r="PNZ31" s="27"/>
      <c r="POA31" s="27"/>
      <c r="POB31" s="27"/>
      <c r="POC31" s="27"/>
      <c r="POD31" s="27"/>
      <c r="POE31" s="27"/>
      <c r="POF31" s="27"/>
      <c r="POG31" s="27"/>
      <c r="POH31" s="27"/>
      <c r="POI31" s="27"/>
      <c r="POJ31" s="27"/>
      <c r="POK31" s="27"/>
      <c r="POL31" s="27"/>
      <c r="POM31" s="27"/>
      <c r="PON31" s="27"/>
      <c r="POO31" s="27"/>
      <c r="POP31" s="27"/>
      <c r="POQ31" s="27"/>
      <c r="POR31" s="27"/>
      <c r="POS31" s="27"/>
      <c r="POT31" s="27"/>
      <c r="POU31" s="27"/>
      <c r="POV31" s="27"/>
      <c r="POW31" s="27"/>
      <c r="POX31" s="27"/>
      <c r="POY31" s="27"/>
      <c r="POZ31" s="27"/>
      <c r="PPA31" s="27"/>
      <c r="PPB31" s="27"/>
      <c r="PPC31" s="27"/>
      <c r="PPD31" s="27"/>
      <c r="PPE31" s="27"/>
      <c r="PPF31" s="27"/>
      <c r="PPG31" s="27"/>
      <c r="PPH31" s="27"/>
      <c r="PPI31" s="27"/>
      <c r="PPJ31" s="27"/>
      <c r="PPK31" s="27"/>
      <c r="PPL31" s="27"/>
      <c r="PPM31" s="27"/>
      <c r="PPN31" s="27"/>
      <c r="PPO31" s="27"/>
      <c r="PPP31" s="27"/>
      <c r="PPQ31" s="27"/>
      <c r="PPR31" s="27"/>
      <c r="PPS31" s="27"/>
      <c r="PPT31" s="27"/>
      <c r="PPU31" s="27"/>
      <c r="PPV31" s="27"/>
      <c r="PPW31" s="27"/>
      <c r="PPX31" s="27"/>
      <c r="PPY31" s="27"/>
      <c r="PPZ31" s="27"/>
      <c r="PQA31" s="27"/>
      <c r="PQB31" s="27"/>
      <c r="PQC31" s="27"/>
      <c r="PQD31" s="27"/>
      <c r="PQE31" s="27"/>
      <c r="PQF31" s="27"/>
      <c r="PQG31" s="27"/>
      <c r="PQH31" s="27"/>
      <c r="PQI31" s="27"/>
      <c r="PQJ31" s="27"/>
      <c r="PQK31" s="27"/>
      <c r="PQL31" s="27"/>
      <c r="PQM31" s="27"/>
      <c r="PQN31" s="27"/>
      <c r="PQO31" s="27"/>
      <c r="PQP31" s="27"/>
      <c r="PQQ31" s="27"/>
      <c r="PQR31" s="27"/>
      <c r="PQS31" s="27"/>
      <c r="PQT31" s="27"/>
      <c r="PQU31" s="27"/>
      <c r="PQV31" s="27"/>
      <c r="PQW31" s="27"/>
      <c r="PQX31" s="27"/>
      <c r="PQY31" s="27"/>
      <c r="PQZ31" s="27"/>
      <c r="PRA31" s="27"/>
      <c r="PRB31" s="27"/>
      <c r="PRC31" s="27"/>
      <c r="PRD31" s="27"/>
      <c r="PRE31" s="27"/>
      <c r="PRF31" s="27"/>
      <c r="PRG31" s="27"/>
      <c r="PRH31" s="27"/>
      <c r="PRI31" s="27"/>
      <c r="PRJ31" s="27"/>
      <c r="PRK31" s="27"/>
      <c r="PRL31" s="27"/>
      <c r="PRM31" s="27"/>
      <c r="PRN31" s="27"/>
      <c r="PRO31" s="27"/>
      <c r="PRP31" s="27"/>
      <c r="PRQ31" s="27"/>
      <c r="PRR31" s="27"/>
      <c r="PRS31" s="27"/>
      <c r="PRT31" s="27"/>
      <c r="PRU31" s="27"/>
      <c r="PRV31" s="27"/>
      <c r="PRW31" s="27"/>
      <c r="PRX31" s="27"/>
      <c r="PRY31" s="27"/>
      <c r="PRZ31" s="27"/>
      <c r="PSA31" s="27"/>
      <c r="PSB31" s="27"/>
      <c r="PSC31" s="27"/>
      <c r="PSD31" s="27"/>
      <c r="PSE31" s="27"/>
      <c r="PSF31" s="27"/>
      <c r="PSG31" s="27"/>
      <c r="PSH31" s="27"/>
      <c r="PSI31" s="27"/>
      <c r="PSJ31" s="27"/>
      <c r="PSK31" s="27"/>
      <c r="PSL31" s="27"/>
      <c r="PSM31" s="27"/>
      <c r="PSN31" s="27"/>
      <c r="PSO31" s="27"/>
      <c r="PSP31" s="27"/>
      <c r="PSQ31" s="27"/>
      <c r="PSR31" s="27"/>
      <c r="PSS31" s="27"/>
      <c r="PST31" s="27"/>
      <c r="PSU31" s="27"/>
      <c r="PSV31" s="27"/>
      <c r="PSW31" s="27"/>
      <c r="PSX31" s="27"/>
      <c r="PSY31" s="27"/>
      <c r="PSZ31" s="27"/>
      <c r="PTA31" s="27"/>
      <c r="PTB31" s="27"/>
      <c r="PTC31" s="27"/>
      <c r="PTD31" s="27"/>
      <c r="PTE31" s="27"/>
      <c r="PTF31" s="27"/>
      <c r="PTG31" s="27"/>
      <c r="PTH31" s="27"/>
      <c r="PTI31" s="27"/>
      <c r="PTJ31" s="27"/>
      <c r="PTK31" s="27"/>
      <c r="PTL31" s="27"/>
      <c r="PTM31" s="27"/>
      <c r="PTN31" s="27"/>
      <c r="PTO31" s="27"/>
      <c r="PTP31" s="27"/>
      <c r="PTQ31" s="27"/>
      <c r="PTR31" s="27"/>
      <c r="PTS31" s="27"/>
      <c r="PTT31" s="27"/>
      <c r="PTU31" s="27"/>
      <c r="PTV31" s="27"/>
      <c r="PTW31" s="27"/>
      <c r="PTX31" s="27"/>
      <c r="PTY31" s="27"/>
      <c r="PTZ31" s="27"/>
      <c r="PUA31" s="27"/>
      <c r="PUB31" s="27"/>
      <c r="PUC31" s="27"/>
      <c r="PUD31" s="27"/>
      <c r="PUE31" s="27"/>
      <c r="PUF31" s="27"/>
      <c r="PUG31" s="27"/>
      <c r="PUH31" s="27"/>
      <c r="PUI31" s="27"/>
      <c r="PUJ31" s="27"/>
      <c r="PUK31" s="27"/>
      <c r="PUL31" s="27"/>
      <c r="PUM31" s="27"/>
      <c r="PUN31" s="27"/>
      <c r="PUO31" s="27"/>
      <c r="PUP31" s="27"/>
      <c r="PUQ31" s="27"/>
      <c r="PUR31" s="27"/>
      <c r="PUS31" s="27"/>
      <c r="PUT31" s="27"/>
      <c r="PUU31" s="27"/>
      <c r="PUV31" s="27"/>
      <c r="PUW31" s="27"/>
      <c r="PUX31" s="27"/>
      <c r="PUY31" s="27"/>
      <c r="PUZ31" s="27"/>
      <c r="PVA31" s="27"/>
      <c r="PVB31" s="27"/>
      <c r="PVC31" s="27"/>
      <c r="PVD31" s="27"/>
      <c r="PVE31" s="27"/>
      <c r="PVF31" s="27"/>
      <c r="PVG31" s="27"/>
      <c r="PVH31" s="27"/>
      <c r="PVI31" s="27"/>
      <c r="PVJ31" s="27"/>
      <c r="PVK31" s="27"/>
      <c r="PVL31" s="27"/>
      <c r="PVM31" s="27"/>
      <c r="PVN31" s="27"/>
      <c r="PVO31" s="27"/>
      <c r="PVP31" s="27"/>
      <c r="PVQ31" s="27"/>
      <c r="PVR31" s="27"/>
      <c r="PVS31" s="27"/>
      <c r="PVT31" s="27"/>
      <c r="PVU31" s="27"/>
      <c r="PVV31" s="27"/>
      <c r="PVW31" s="27"/>
      <c r="PVX31" s="27"/>
      <c r="PVY31" s="27"/>
      <c r="PVZ31" s="27"/>
      <c r="PWA31" s="27"/>
      <c r="PWB31" s="27"/>
      <c r="PWC31" s="27"/>
      <c r="PWD31" s="27"/>
      <c r="PWE31" s="27"/>
      <c r="PWF31" s="27"/>
      <c r="PWG31" s="27"/>
      <c r="PWH31" s="27"/>
      <c r="PWI31" s="27"/>
      <c r="PWJ31" s="27"/>
      <c r="PWK31" s="27"/>
      <c r="PWL31" s="27"/>
      <c r="PWM31" s="27"/>
      <c r="PWN31" s="27"/>
      <c r="PWO31" s="27"/>
      <c r="PWP31" s="27"/>
      <c r="PWQ31" s="27"/>
      <c r="PWR31" s="27"/>
      <c r="PWS31" s="27"/>
      <c r="PWT31" s="27"/>
      <c r="PWU31" s="27"/>
      <c r="PWV31" s="27"/>
      <c r="PWW31" s="27"/>
      <c r="PWX31" s="27"/>
      <c r="PWY31" s="27"/>
      <c r="PWZ31" s="27"/>
      <c r="PXA31" s="27"/>
      <c r="PXB31" s="27"/>
      <c r="PXC31" s="27"/>
      <c r="PXD31" s="27"/>
      <c r="PXE31" s="27"/>
      <c r="PXF31" s="27"/>
      <c r="PXG31" s="27"/>
      <c r="PXH31" s="27"/>
      <c r="PXI31" s="27"/>
      <c r="PXJ31" s="27"/>
      <c r="PXK31" s="27"/>
      <c r="PXL31" s="27"/>
      <c r="PXM31" s="27"/>
      <c r="PXN31" s="27"/>
      <c r="PXO31" s="27"/>
      <c r="PXP31" s="27"/>
      <c r="PXQ31" s="27"/>
      <c r="PXR31" s="27"/>
      <c r="PXS31" s="27"/>
      <c r="PXT31" s="27"/>
      <c r="PXU31" s="27"/>
      <c r="PXV31" s="27"/>
      <c r="PXW31" s="27"/>
      <c r="PXX31" s="27"/>
      <c r="PXY31" s="27"/>
      <c r="PXZ31" s="27"/>
      <c r="PYA31" s="27"/>
      <c r="PYB31" s="27"/>
      <c r="PYC31" s="27"/>
      <c r="PYD31" s="27"/>
      <c r="PYE31" s="27"/>
      <c r="PYF31" s="27"/>
      <c r="PYG31" s="27"/>
      <c r="PYH31" s="27"/>
      <c r="PYI31" s="27"/>
      <c r="PYJ31" s="27"/>
      <c r="PYK31" s="27"/>
      <c r="PYL31" s="27"/>
      <c r="PYM31" s="27"/>
      <c r="PYN31" s="27"/>
      <c r="PYO31" s="27"/>
      <c r="PYP31" s="27"/>
      <c r="PYQ31" s="27"/>
      <c r="PYR31" s="27"/>
      <c r="PYS31" s="27"/>
      <c r="PYT31" s="27"/>
      <c r="PYU31" s="27"/>
      <c r="PYV31" s="27"/>
      <c r="PYW31" s="27"/>
      <c r="PYX31" s="27"/>
      <c r="PYY31" s="27"/>
      <c r="PYZ31" s="27"/>
      <c r="PZA31" s="27"/>
      <c r="PZB31" s="27"/>
      <c r="PZC31" s="27"/>
      <c r="PZD31" s="27"/>
      <c r="PZE31" s="27"/>
      <c r="PZF31" s="27"/>
      <c r="PZG31" s="27"/>
      <c r="PZH31" s="27"/>
      <c r="PZI31" s="27"/>
      <c r="PZJ31" s="27"/>
      <c r="PZK31" s="27"/>
      <c r="PZL31" s="27"/>
      <c r="PZM31" s="27"/>
      <c r="PZN31" s="27"/>
      <c r="PZO31" s="27"/>
      <c r="PZP31" s="27"/>
      <c r="PZQ31" s="27"/>
      <c r="PZR31" s="27"/>
      <c r="PZS31" s="27"/>
      <c r="PZT31" s="27"/>
      <c r="PZU31" s="27"/>
      <c r="PZV31" s="27"/>
      <c r="PZW31" s="27"/>
      <c r="PZX31" s="27"/>
      <c r="PZY31" s="27"/>
      <c r="PZZ31" s="27"/>
      <c r="QAA31" s="27"/>
      <c r="QAB31" s="27"/>
      <c r="QAC31" s="27"/>
      <c r="QAD31" s="27"/>
      <c r="QAE31" s="27"/>
      <c r="QAF31" s="27"/>
      <c r="QAG31" s="27"/>
      <c r="QAH31" s="27"/>
      <c r="QAI31" s="27"/>
      <c r="QAJ31" s="27"/>
      <c r="QAK31" s="27"/>
      <c r="QAL31" s="27"/>
      <c r="QAM31" s="27"/>
      <c r="QAN31" s="27"/>
      <c r="QAO31" s="27"/>
      <c r="QAP31" s="27"/>
      <c r="QAQ31" s="27"/>
      <c r="QAR31" s="27"/>
      <c r="QAS31" s="27"/>
      <c r="QAT31" s="27"/>
      <c r="QAU31" s="27"/>
      <c r="QAV31" s="27"/>
      <c r="QAW31" s="27"/>
      <c r="QAX31" s="27"/>
      <c r="QAY31" s="27"/>
      <c r="QAZ31" s="27"/>
      <c r="QBA31" s="27"/>
      <c r="QBB31" s="27"/>
      <c r="QBC31" s="27"/>
      <c r="QBD31" s="27"/>
      <c r="QBE31" s="27"/>
      <c r="QBF31" s="27"/>
      <c r="QBG31" s="27"/>
      <c r="QBH31" s="27"/>
      <c r="QBI31" s="27"/>
      <c r="QBJ31" s="27"/>
      <c r="QBK31" s="27"/>
      <c r="QBL31" s="27"/>
      <c r="QBM31" s="27"/>
      <c r="QBN31" s="27"/>
      <c r="QBO31" s="27"/>
      <c r="QBP31" s="27"/>
      <c r="QBQ31" s="27"/>
      <c r="QBR31" s="27"/>
      <c r="QBS31" s="27"/>
      <c r="QBT31" s="27"/>
      <c r="QBU31" s="27"/>
      <c r="QBV31" s="27"/>
      <c r="QBW31" s="27"/>
      <c r="QBX31" s="27"/>
      <c r="QBY31" s="27"/>
      <c r="QBZ31" s="27"/>
      <c r="QCA31" s="27"/>
      <c r="QCB31" s="27"/>
      <c r="QCC31" s="27"/>
      <c r="QCD31" s="27"/>
      <c r="QCE31" s="27"/>
      <c r="QCF31" s="27"/>
      <c r="QCG31" s="27"/>
      <c r="QCH31" s="27"/>
      <c r="QCI31" s="27"/>
      <c r="QCJ31" s="27"/>
      <c r="QCK31" s="27"/>
      <c r="QCL31" s="27"/>
      <c r="QCM31" s="27"/>
      <c r="QCN31" s="27"/>
      <c r="QCO31" s="27"/>
      <c r="QCP31" s="27"/>
      <c r="QCQ31" s="27"/>
      <c r="QCR31" s="27"/>
      <c r="QCS31" s="27"/>
      <c r="QCT31" s="27"/>
      <c r="QCU31" s="27"/>
      <c r="QCV31" s="27"/>
      <c r="QCW31" s="27"/>
      <c r="QCX31" s="27"/>
      <c r="QCY31" s="27"/>
      <c r="QCZ31" s="27"/>
      <c r="QDA31" s="27"/>
      <c r="QDB31" s="27"/>
      <c r="QDC31" s="27"/>
      <c r="QDD31" s="27"/>
      <c r="QDE31" s="27"/>
      <c r="QDF31" s="27"/>
      <c r="QDG31" s="27"/>
      <c r="QDH31" s="27"/>
      <c r="QDI31" s="27"/>
      <c r="QDJ31" s="27"/>
      <c r="QDK31" s="27"/>
      <c r="QDL31" s="27"/>
      <c r="QDM31" s="27"/>
      <c r="QDN31" s="27"/>
      <c r="QDO31" s="27"/>
      <c r="QDP31" s="27"/>
      <c r="QDQ31" s="27"/>
      <c r="QDR31" s="27"/>
      <c r="QDS31" s="27"/>
      <c r="QDT31" s="27"/>
      <c r="QDU31" s="27"/>
      <c r="QDV31" s="27"/>
      <c r="QDW31" s="27"/>
      <c r="QDX31" s="27"/>
      <c r="QDY31" s="27"/>
      <c r="QDZ31" s="27"/>
      <c r="QEA31" s="27"/>
      <c r="QEB31" s="27"/>
      <c r="QEC31" s="27"/>
      <c r="QED31" s="27"/>
      <c r="QEE31" s="27"/>
      <c r="QEF31" s="27"/>
      <c r="QEG31" s="27"/>
      <c r="QEH31" s="27"/>
      <c r="QEI31" s="27"/>
      <c r="QEJ31" s="27"/>
      <c r="QEK31" s="27"/>
      <c r="QEL31" s="27"/>
      <c r="QEM31" s="27"/>
      <c r="QEN31" s="27"/>
      <c r="QEO31" s="27"/>
      <c r="QEP31" s="27"/>
      <c r="QEQ31" s="27"/>
      <c r="QER31" s="27"/>
      <c r="QES31" s="27"/>
      <c r="QET31" s="27"/>
      <c r="QEU31" s="27"/>
      <c r="QEV31" s="27"/>
      <c r="QEW31" s="27"/>
      <c r="QEX31" s="27"/>
      <c r="QEY31" s="27"/>
      <c r="QEZ31" s="27"/>
      <c r="QFA31" s="27"/>
      <c r="QFB31" s="27"/>
      <c r="QFC31" s="27"/>
      <c r="QFD31" s="27"/>
      <c r="QFE31" s="27"/>
      <c r="QFF31" s="27"/>
      <c r="QFG31" s="27"/>
      <c r="QFH31" s="27"/>
      <c r="QFI31" s="27"/>
      <c r="QFJ31" s="27"/>
      <c r="QFK31" s="27"/>
      <c r="QFL31" s="27"/>
      <c r="QFM31" s="27"/>
      <c r="QFN31" s="27"/>
      <c r="QFO31" s="27"/>
      <c r="QFP31" s="27"/>
      <c r="QFQ31" s="27"/>
      <c r="QFR31" s="27"/>
      <c r="QFS31" s="27"/>
      <c r="QFT31" s="27"/>
      <c r="QFU31" s="27"/>
      <c r="QFV31" s="27"/>
      <c r="QFW31" s="27"/>
      <c r="QFX31" s="27"/>
      <c r="QFY31" s="27"/>
      <c r="QFZ31" s="27"/>
      <c r="QGA31" s="27"/>
      <c r="QGB31" s="27"/>
      <c r="QGC31" s="27"/>
      <c r="QGD31" s="27"/>
      <c r="QGE31" s="27"/>
      <c r="QGF31" s="27"/>
      <c r="QGG31" s="27"/>
      <c r="QGH31" s="27"/>
      <c r="QGI31" s="27"/>
      <c r="QGJ31" s="27"/>
      <c r="QGK31" s="27"/>
      <c r="QGL31" s="27"/>
      <c r="QGM31" s="27"/>
      <c r="QGN31" s="27"/>
      <c r="QGO31" s="27"/>
      <c r="QGP31" s="27"/>
      <c r="QGQ31" s="27"/>
      <c r="QGR31" s="27"/>
      <c r="QGS31" s="27"/>
      <c r="QGT31" s="27"/>
      <c r="QGU31" s="27"/>
      <c r="QGV31" s="27"/>
      <c r="QGW31" s="27"/>
      <c r="QGX31" s="27"/>
      <c r="QGY31" s="27"/>
      <c r="QGZ31" s="27"/>
      <c r="QHA31" s="27"/>
      <c r="QHB31" s="27"/>
      <c r="QHC31" s="27"/>
      <c r="QHD31" s="27"/>
      <c r="QHE31" s="27"/>
      <c r="QHF31" s="27"/>
      <c r="QHG31" s="27"/>
      <c r="QHH31" s="27"/>
      <c r="QHI31" s="27"/>
      <c r="QHJ31" s="27"/>
      <c r="QHK31" s="27"/>
      <c r="QHL31" s="27"/>
      <c r="QHM31" s="27"/>
      <c r="QHN31" s="27"/>
      <c r="QHO31" s="27"/>
      <c r="QHP31" s="27"/>
      <c r="QHQ31" s="27"/>
      <c r="QHR31" s="27"/>
      <c r="QHS31" s="27"/>
      <c r="QHT31" s="27"/>
      <c r="QHU31" s="27"/>
      <c r="QHV31" s="27"/>
      <c r="QHW31" s="27"/>
      <c r="QHX31" s="27"/>
      <c r="QHY31" s="27"/>
      <c r="QHZ31" s="27"/>
      <c r="QIA31" s="27"/>
      <c r="QIB31" s="27"/>
      <c r="QIC31" s="27"/>
      <c r="QID31" s="27"/>
      <c r="QIE31" s="27"/>
      <c r="QIF31" s="27"/>
      <c r="QIG31" s="27"/>
      <c r="QIH31" s="27"/>
      <c r="QII31" s="27"/>
      <c r="QIJ31" s="27"/>
      <c r="QIK31" s="27"/>
      <c r="QIL31" s="27"/>
      <c r="QIM31" s="27"/>
      <c r="QIN31" s="27"/>
      <c r="QIO31" s="27"/>
      <c r="QIP31" s="27"/>
      <c r="QIQ31" s="27"/>
      <c r="QIR31" s="27"/>
      <c r="QIS31" s="27"/>
      <c r="QIT31" s="27"/>
      <c r="QIU31" s="27"/>
      <c r="QIV31" s="27"/>
      <c r="QIW31" s="27"/>
      <c r="QIX31" s="27"/>
      <c r="QIY31" s="27"/>
      <c r="QIZ31" s="27"/>
      <c r="QJA31" s="27"/>
      <c r="QJB31" s="27"/>
      <c r="QJC31" s="27"/>
      <c r="QJD31" s="27"/>
      <c r="QJE31" s="27"/>
      <c r="QJF31" s="27"/>
      <c r="QJG31" s="27"/>
      <c r="QJH31" s="27"/>
      <c r="QJI31" s="27"/>
      <c r="QJJ31" s="27"/>
      <c r="QJK31" s="27"/>
      <c r="QJL31" s="27"/>
      <c r="QJM31" s="27"/>
      <c r="QJN31" s="27"/>
      <c r="QJO31" s="27"/>
      <c r="QJP31" s="27"/>
      <c r="QJQ31" s="27"/>
      <c r="QJR31" s="27"/>
      <c r="QJS31" s="27"/>
      <c r="QJT31" s="27"/>
      <c r="QJU31" s="27"/>
      <c r="QJV31" s="27"/>
      <c r="QJW31" s="27"/>
      <c r="QJX31" s="27"/>
      <c r="QJY31" s="27"/>
      <c r="QJZ31" s="27"/>
      <c r="QKA31" s="27"/>
      <c r="QKB31" s="27"/>
      <c r="QKC31" s="27"/>
      <c r="QKD31" s="27"/>
      <c r="QKE31" s="27"/>
      <c r="QKF31" s="27"/>
      <c r="QKG31" s="27"/>
      <c r="QKH31" s="27"/>
      <c r="QKI31" s="27"/>
      <c r="QKJ31" s="27"/>
      <c r="QKK31" s="27"/>
      <c r="QKL31" s="27"/>
      <c r="QKM31" s="27"/>
      <c r="QKN31" s="27"/>
      <c r="QKO31" s="27"/>
      <c r="QKP31" s="27"/>
      <c r="QKQ31" s="27"/>
      <c r="QKR31" s="27"/>
      <c r="QKS31" s="27"/>
      <c r="QKT31" s="27"/>
      <c r="QKU31" s="27"/>
      <c r="QKV31" s="27"/>
      <c r="QKW31" s="27"/>
      <c r="QKX31" s="27"/>
      <c r="QKY31" s="27"/>
      <c r="QKZ31" s="27"/>
      <c r="QLA31" s="27"/>
      <c r="QLB31" s="27"/>
      <c r="QLC31" s="27"/>
      <c r="QLD31" s="27"/>
      <c r="QLE31" s="27"/>
      <c r="QLF31" s="27"/>
      <c r="QLG31" s="27"/>
      <c r="QLH31" s="27"/>
      <c r="QLI31" s="27"/>
      <c r="QLJ31" s="27"/>
      <c r="QLK31" s="27"/>
      <c r="QLL31" s="27"/>
      <c r="QLM31" s="27"/>
      <c r="QLN31" s="27"/>
      <c r="QLO31" s="27"/>
      <c r="QLP31" s="27"/>
      <c r="QLQ31" s="27"/>
      <c r="QLR31" s="27"/>
      <c r="QLS31" s="27"/>
      <c r="QLT31" s="27"/>
      <c r="QLU31" s="27"/>
      <c r="QLV31" s="27"/>
      <c r="QLW31" s="27"/>
      <c r="QLX31" s="27"/>
      <c r="QLY31" s="27"/>
      <c r="QLZ31" s="27"/>
      <c r="QMA31" s="27"/>
      <c r="QMB31" s="27"/>
      <c r="QMC31" s="27"/>
      <c r="QMD31" s="27"/>
      <c r="QME31" s="27"/>
      <c r="QMF31" s="27"/>
      <c r="QMG31" s="27"/>
      <c r="QMH31" s="27"/>
      <c r="QMI31" s="27"/>
      <c r="QMJ31" s="27"/>
      <c r="QMK31" s="27"/>
      <c r="QML31" s="27"/>
      <c r="QMM31" s="27"/>
      <c r="QMN31" s="27"/>
      <c r="QMO31" s="27"/>
      <c r="QMP31" s="27"/>
      <c r="QMQ31" s="27"/>
      <c r="QMR31" s="27"/>
      <c r="QMS31" s="27"/>
      <c r="QMT31" s="27"/>
      <c r="QMU31" s="27"/>
      <c r="QMV31" s="27"/>
      <c r="QMW31" s="27"/>
      <c r="QMX31" s="27"/>
      <c r="QMY31" s="27"/>
      <c r="QMZ31" s="27"/>
      <c r="QNA31" s="27"/>
      <c r="QNB31" s="27"/>
      <c r="QNC31" s="27"/>
      <c r="QND31" s="27"/>
      <c r="QNE31" s="27"/>
      <c r="QNF31" s="27"/>
      <c r="QNG31" s="27"/>
      <c r="QNH31" s="27"/>
      <c r="QNI31" s="27"/>
      <c r="QNJ31" s="27"/>
      <c r="QNK31" s="27"/>
      <c r="QNL31" s="27"/>
      <c r="QNM31" s="27"/>
      <c r="QNN31" s="27"/>
      <c r="QNO31" s="27"/>
      <c r="QNP31" s="27"/>
      <c r="QNQ31" s="27"/>
      <c r="QNR31" s="27"/>
      <c r="QNS31" s="27"/>
      <c r="QNT31" s="27"/>
      <c r="QNU31" s="27"/>
      <c r="QNV31" s="27"/>
      <c r="QNW31" s="27"/>
      <c r="QNX31" s="27"/>
      <c r="QNY31" s="27"/>
      <c r="QNZ31" s="27"/>
      <c r="QOA31" s="27"/>
      <c r="QOB31" s="27"/>
      <c r="QOC31" s="27"/>
      <c r="QOD31" s="27"/>
      <c r="QOE31" s="27"/>
      <c r="QOF31" s="27"/>
      <c r="QOG31" s="27"/>
      <c r="QOH31" s="27"/>
      <c r="QOI31" s="27"/>
      <c r="QOJ31" s="27"/>
      <c r="QOK31" s="27"/>
      <c r="QOL31" s="27"/>
      <c r="QOM31" s="27"/>
      <c r="QON31" s="27"/>
      <c r="QOO31" s="27"/>
      <c r="QOP31" s="27"/>
      <c r="QOQ31" s="27"/>
      <c r="QOR31" s="27"/>
      <c r="QOS31" s="27"/>
      <c r="QOT31" s="27"/>
      <c r="QOU31" s="27"/>
      <c r="QOV31" s="27"/>
      <c r="QOW31" s="27"/>
      <c r="QOX31" s="27"/>
      <c r="QOY31" s="27"/>
      <c r="QOZ31" s="27"/>
      <c r="QPA31" s="27"/>
      <c r="QPB31" s="27"/>
      <c r="QPC31" s="27"/>
      <c r="QPD31" s="27"/>
      <c r="QPE31" s="27"/>
      <c r="QPF31" s="27"/>
      <c r="QPG31" s="27"/>
      <c r="QPH31" s="27"/>
      <c r="QPI31" s="27"/>
      <c r="QPJ31" s="27"/>
      <c r="QPK31" s="27"/>
      <c r="QPL31" s="27"/>
      <c r="QPM31" s="27"/>
      <c r="QPN31" s="27"/>
      <c r="QPO31" s="27"/>
      <c r="QPP31" s="27"/>
      <c r="QPQ31" s="27"/>
      <c r="QPR31" s="27"/>
      <c r="QPS31" s="27"/>
      <c r="QPT31" s="27"/>
      <c r="QPU31" s="27"/>
      <c r="QPV31" s="27"/>
      <c r="QPW31" s="27"/>
      <c r="QPX31" s="27"/>
      <c r="QPY31" s="27"/>
      <c r="QPZ31" s="27"/>
      <c r="QQA31" s="27"/>
      <c r="QQB31" s="27"/>
      <c r="QQC31" s="27"/>
      <c r="QQD31" s="27"/>
      <c r="QQE31" s="27"/>
      <c r="QQF31" s="27"/>
      <c r="QQG31" s="27"/>
      <c r="QQH31" s="27"/>
      <c r="QQI31" s="27"/>
      <c r="QQJ31" s="27"/>
      <c r="QQK31" s="27"/>
      <c r="QQL31" s="27"/>
      <c r="QQM31" s="27"/>
      <c r="QQN31" s="27"/>
      <c r="QQO31" s="27"/>
      <c r="QQP31" s="27"/>
      <c r="QQQ31" s="27"/>
      <c r="QQR31" s="27"/>
      <c r="QQS31" s="27"/>
      <c r="QQT31" s="27"/>
      <c r="QQU31" s="27"/>
      <c r="QQV31" s="27"/>
      <c r="QQW31" s="27"/>
      <c r="QQX31" s="27"/>
      <c r="QQY31" s="27"/>
      <c r="QQZ31" s="27"/>
      <c r="QRA31" s="27"/>
      <c r="QRB31" s="27"/>
      <c r="QRC31" s="27"/>
      <c r="QRD31" s="27"/>
      <c r="QRE31" s="27"/>
      <c r="QRF31" s="27"/>
      <c r="QRG31" s="27"/>
      <c r="QRH31" s="27"/>
      <c r="QRI31" s="27"/>
      <c r="QRJ31" s="27"/>
      <c r="QRK31" s="27"/>
      <c r="QRL31" s="27"/>
      <c r="QRM31" s="27"/>
      <c r="QRN31" s="27"/>
      <c r="QRO31" s="27"/>
      <c r="QRP31" s="27"/>
      <c r="QRQ31" s="27"/>
      <c r="QRR31" s="27"/>
      <c r="QRS31" s="27"/>
      <c r="QRT31" s="27"/>
      <c r="QRU31" s="27"/>
      <c r="QRV31" s="27"/>
      <c r="QRW31" s="27"/>
      <c r="QRX31" s="27"/>
      <c r="QRY31" s="27"/>
      <c r="QRZ31" s="27"/>
      <c r="QSA31" s="27"/>
      <c r="QSB31" s="27"/>
      <c r="QSC31" s="27"/>
      <c r="QSD31" s="27"/>
      <c r="QSE31" s="27"/>
      <c r="QSF31" s="27"/>
      <c r="QSG31" s="27"/>
      <c r="QSH31" s="27"/>
      <c r="QSI31" s="27"/>
      <c r="QSJ31" s="27"/>
      <c r="QSK31" s="27"/>
      <c r="QSL31" s="27"/>
      <c r="QSM31" s="27"/>
      <c r="QSN31" s="27"/>
      <c r="QSO31" s="27"/>
      <c r="QSP31" s="27"/>
      <c r="QSQ31" s="27"/>
      <c r="QSR31" s="27"/>
      <c r="QSS31" s="27"/>
      <c r="QST31" s="27"/>
      <c r="QSU31" s="27"/>
      <c r="QSV31" s="27"/>
      <c r="QSW31" s="27"/>
      <c r="QSX31" s="27"/>
      <c r="QSY31" s="27"/>
      <c r="QSZ31" s="27"/>
      <c r="QTA31" s="27"/>
      <c r="QTB31" s="27"/>
      <c r="QTC31" s="27"/>
      <c r="QTD31" s="27"/>
      <c r="QTE31" s="27"/>
      <c r="QTF31" s="27"/>
      <c r="QTG31" s="27"/>
      <c r="QTH31" s="27"/>
      <c r="QTI31" s="27"/>
      <c r="QTJ31" s="27"/>
      <c r="QTK31" s="27"/>
      <c r="QTL31" s="27"/>
      <c r="QTM31" s="27"/>
      <c r="QTN31" s="27"/>
      <c r="QTO31" s="27"/>
      <c r="QTP31" s="27"/>
      <c r="QTQ31" s="27"/>
      <c r="QTR31" s="27"/>
      <c r="QTS31" s="27"/>
      <c r="QTT31" s="27"/>
      <c r="QTU31" s="27"/>
      <c r="QTV31" s="27"/>
      <c r="QTW31" s="27"/>
      <c r="QTX31" s="27"/>
      <c r="QTY31" s="27"/>
      <c r="QTZ31" s="27"/>
      <c r="QUA31" s="27"/>
      <c r="QUB31" s="27"/>
      <c r="QUC31" s="27"/>
      <c r="QUD31" s="27"/>
      <c r="QUE31" s="27"/>
      <c r="QUF31" s="27"/>
      <c r="QUG31" s="27"/>
      <c r="QUH31" s="27"/>
      <c r="QUI31" s="27"/>
      <c r="QUJ31" s="27"/>
      <c r="QUK31" s="27"/>
      <c r="QUL31" s="27"/>
      <c r="QUM31" s="27"/>
      <c r="QUN31" s="27"/>
      <c r="QUO31" s="27"/>
      <c r="QUP31" s="27"/>
      <c r="QUQ31" s="27"/>
      <c r="QUR31" s="27"/>
      <c r="QUS31" s="27"/>
      <c r="QUT31" s="27"/>
      <c r="QUU31" s="27"/>
      <c r="QUV31" s="27"/>
      <c r="QUW31" s="27"/>
      <c r="QUX31" s="27"/>
      <c r="QUY31" s="27"/>
      <c r="QUZ31" s="27"/>
      <c r="QVA31" s="27"/>
      <c r="QVB31" s="27"/>
      <c r="QVC31" s="27"/>
      <c r="QVD31" s="27"/>
      <c r="QVE31" s="27"/>
      <c r="QVF31" s="27"/>
      <c r="QVG31" s="27"/>
      <c r="QVH31" s="27"/>
      <c r="QVI31" s="27"/>
      <c r="QVJ31" s="27"/>
      <c r="QVK31" s="27"/>
      <c r="QVL31" s="27"/>
      <c r="QVM31" s="27"/>
      <c r="QVN31" s="27"/>
      <c r="QVO31" s="27"/>
      <c r="QVP31" s="27"/>
      <c r="QVQ31" s="27"/>
      <c r="QVR31" s="27"/>
      <c r="QVS31" s="27"/>
      <c r="QVT31" s="27"/>
      <c r="QVU31" s="27"/>
      <c r="QVV31" s="27"/>
      <c r="QVW31" s="27"/>
      <c r="QVX31" s="27"/>
      <c r="QVY31" s="27"/>
      <c r="QVZ31" s="27"/>
      <c r="QWA31" s="27"/>
      <c r="QWB31" s="27"/>
      <c r="QWC31" s="27"/>
      <c r="QWD31" s="27"/>
      <c r="QWE31" s="27"/>
      <c r="QWF31" s="27"/>
      <c r="QWG31" s="27"/>
      <c r="QWH31" s="27"/>
      <c r="QWI31" s="27"/>
      <c r="QWJ31" s="27"/>
      <c r="QWK31" s="27"/>
      <c r="QWL31" s="27"/>
      <c r="QWM31" s="27"/>
      <c r="QWN31" s="27"/>
      <c r="QWO31" s="27"/>
      <c r="QWP31" s="27"/>
      <c r="QWQ31" s="27"/>
      <c r="QWR31" s="27"/>
      <c r="QWS31" s="27"/>
      <c r="QWT31" s="27"/>
      <c r="QWU31" s="27"/>
      <c r="QWV31" s="27"/>
      <c r="QWW31" s="27"/>
      <c r="QWX31" s="27"/>
      <c r="QWY31" s="27"/>
      <c r="QWZ31" s="27"/>
      <c r="QXA31" s="27"/>
      <c r="QXB31" s="27"/>
      <c r="QXC31" s="27"/>
      <c r="QXD31" s="27"/>
      <c r="QXE31" s="27"/>
      <c r="QXF31" s="27"/>
      <c r="QXG31" s="27"/>
      <c r="QXH31" s="27"/>
      <c r="QXI31" s="27"/>
      <c r="QXJ31" s="27"/>
      <c r="QXK31" s="27"/>
      <c r="QXL31" s="27"/>
      <c r="QXM31" s="27"/>
      <c r="QXN31" s="27"/>
      <c r="QXO31" s="27"/>
      <c r="QXP31" s="27"/>
      <c r="QXQ31" s="27"/>
      <c r="QXR31" s="27"/>
      <c r="QXS31" s="27"/>
      <c r="QXT31" s="27"/>
      <c r="QXU31" s="27"/>
      <c r="QXV31" s="27"/>
      <c r="QXW31" s="27"/>
      <c r="QXX31" s="27"/>
      <c r="QXY31" s="27"/>
      <c r="QXZ31" s="27"/>
      <c r="QYA31" s="27"/>
      <c r="QYB31" s="27"/>
      <c r="QYC31" s="27"/>
      <c r="QYD31" s="27"/>
      <c r="QYE31" s="27"/>
      <c r="QYF31" s="27"/>
      <c r="QYG31" s="27"/>
      <c r="QYH31" s="27"/>
      <c r="QYI31" s="27"/>
      <c r="QYJ31" s="27"/>
      <c r="QYK31" s="27"/>
      <c r="QYL31" s="27"/>
      <c r="QYM31" s="27"/>
      <c r="QYN31" s="27"/>
      <c r="QYO31" s="27"/>
      <c r="QYP31" s="27"/>
      <c r="QYQ31" s="27"/>
      <c r="QYR31" s="27"/>
      <c r="QYS31" s="27"/>
      <c r="QYT31" s="27"/>
      <c r="QYU31" s="27"/>
      <c r="QYV31" s="27"/>
      <c r="QYW31" s="27"/>
      <c r="QYX31" s="27"/>
      <c r="QYY31" s="27"/>
      <c r="QYZ31" s="27"/>
      <c r="QZA31" s="27"/>
      <c r="QZB31" s="27"/>
      <c r="QZC31" s="27"/>
      <c r="QZD31" s="27"/>
      <c r="QZE31" s="27"/>
      <c r="QZF31" s="27"/>
      <c r="QZG31" s="27"/>
      <c r="QZH31" s="27"/>
      <c r="QZI31" s="27"/>
      <c r="QZJ31" s="27"/>
      <c r="QZK31" s="27"/>
      <c r="QZL31" s="27"/>
      <c r="QZM31" s="27"/>
      <c r="QZN31" s="27"/>
      <c r="QZO31" s="27"/>
      <c r="QZP31" s="27"/>
      <c r="QZQ31" s="27"/>
      <c r="QZR31" s="27"/>
      <c r="QZS31" s="27"/>
      <c r="QZT31" s="27"/>
      <c r="QZU31" s="27"/>
      <c r="QZV31" s="27"/>
      <c r="QZW31" s="27"/>
      <c r="QZX31" s="27"/>
      <c r="QZY31" s="27"/>
      <c r="QZZ31" s="27"/>
      <c r="RAA31" s="27"/>
      <c r="RAB31" s="27"/>
      <c r="RAC31" s="27"/>
      <c r="RAD31" s="27"/>
      <c r="RAE31" s="27"/>
      <c r="RAF31" s="27"/>
      <c r="RAG31" s="27"/>
      <c r="RAH31" s="27"/>
      <c r="RAI31" s="27"/>
      <c r="RAJ31" s="27"/>
      <c r="RAK31" s="27"/>
      <c r="RAL31" s="27"/>
      <c r="RAM31" s="27"/>
      <c r="RAN31" s="27"/>
      <c r="RAO31" s="27"/>
      <c r="RAP31" s="27"/>
      <c r="RAQ31" s="27"/>
      <c r="RAR31" s="27"/>
      <c r="RAS31" s="27"/>
      <c r="RAT31" s="27"/>
      <c r="RAU31" s="27"/>
      <c r="RAV31" s="27"/>
      <c r="RAW31" s="27"/>
      <c r="RAX31" s="27"/>
      <c r="RAY31" s="27"/>
      <c r="RAZ31" s="27"/>
      <c r="RBA31" s="27"/>
      <c r="RBB31" s="27"/>
      <c r="RBC31" s="27"/>
      <c r="RBD31" s="27"/>
      <c r="RBE31" s="27"/>
      <c r="RBF31" s="27"/>
      <c r="RBG31" s="27"/>
      <c r="RBH31" s="27"/>
      <c r="RBI31" s="27"/>
      <c r="RBJ31" s="27"/>
      <c r="RBK31" s="27"/>
      <c r="RBL31" s="27"/>
      <c r="RBM31" s="27"/>
      <c r="RBN31" s="27"/>
      <c r="RBO31" s="27"/>
      <c r="RBP31" s="27"/>
      <c r="RBQ31" s="27"/>
      <c r="RBR31" s="27"/>
      <c r="RBS31" s="27"/>
      <c r="RBT31" s="27"/>
      <c r="RBU31" s="27"/>
      <c r="RBV31" s="27"/>
      <c r="RBW31" s="27"/>
      <c r="RBX31" s="27"/>
      <c r="RBY31" s="27"/>
      <c r="RBZ31" s="27"/>
      <c r="RCA31" s="27"/>
      <c r="RCB31" s="27"/>
      <c r="RCC31" s="27"/>
      <c r="RCD31" s="27"/>
      <c r="RCE31" s="27"/>
      <c r="RCF31" s="27"/>
      <c r="RCG31" s="27"/>
      <c r="RCH31" s="27"/>
      <c r="RCI31" s="27"/>
      <c r="RCJ31" s="27"/>
      <c r="RCK31" s="27"/>
      <c r="RCL31" s="27"/>
      <c r="RCM31" s="27"/>
      <c r="RCN31" s="27"/>
      <c r="RCO31" s="27"/>
      <c r="RCP31" s="27"/>
      <c r="RCQ31" s="27"/>
      <c r="RCR31" s="27"/>
      <c r="RCS31" s="27"/>
      <c r="RCT31" s="27"/>
      <c r="RCU31" s="27"/>
      <c r="RCV31" s="27"/>
      <c r="RCW31" s="27"/>
      <c r="RCX31" s="27"/>
      <c r="RCY31" s="27"/>
      <c r="RCZ31" s="27"/>
      <c r="RDA31" s="27"/>
      <c r="RDB31" s="27"/>
      <c r="RDC31" s="27"/>
      <c r="RDD31" s="27"/>
      <c r="RDE31" s="27"/>
      <c r="RDF31" s="27"/>
      <c r="RDG31" s="27"/>
      <c r="RDH31" s="27"/>
      <c r="RDI31" s="27"/>
      <c r="RDJ31" s="27"/>
      <c r="RDK31" s="27"/>
      <c r="RDL31" s="27"/>
      <c r="RDM31" s="27"/>
      <c r="RDN31" s="27"/>
      <c r="RDO31" s="27"/>
      <c r="RDP31" s="27"/>
      <c r="RDQ31" s="27"/>
      <c r="RDR31" s="27"/>
      <c r="RDS31" s="27"/>
      <c r="RDT31" s="27"/>
      <c r="RDU31" s="27"/>
      <c r="RDV31" s="27"/>
      <c r="RDW31" s="27"/>
      <c r="RDX31" s="27"/>
      <c r="RDY31" s="27"/>
      <c r="RDZ31" s="27"/>
      <c r="REA31" s="27"/>
      <c r="REB31" s="27"/>
      <c r="REC31" s="27"/>
      <c r="RED31" s="27"/>
      <c r="REE31" s="27"/>
      <c r="REF31" s="27"/>
      <c r="REG31" s="27"/>
      <c r="REH31" s="27"/>
      <c r="REI31" s="27"/>
      <c r="REJ31" s="27"/>
      <c r="REK31" s="27"/>
      <c r="REL31" s="27"/>
      <c r="REM31" s="27"/>
      <c r="REN31" s="27"/>
      <c r="REO31" s="27"/>
      <c r="REP31" s="27"/>
      <c r="REQ31" s="27"/>
      <c r="RER31" s="27"/>
      <c r="RES31" s="27"/>
      <c r="RET31" s="27"/>
      <c r="REU31" s="27"/>
      <c r="REV31" s="27"/>
      <c r="REW31" s="27"/>
      <c r="REX31" s="27"/>
      <c r="REY31" s="27"/>
      <c r="REZ31" s="27"/>
      <c r="RFA31" s="27"/>
      <c r="RFB31" s="27"/>
      <c r="RFC31" s="27"/>
      <c r="RFD31" s="27"/>
      <c r="RFE31" s="27"/>
      <c r="RFF31" s="27"/>
      <c r="RFG31" s="27"/>
      <c r="RFH31" s="27"/>
      <c r="RFI31" s="27"/>
      <c r="RFJ31" s="27"/>
      <c r="RFK31" s="27"/>
      <c r="RFL31" s="27"/>
      <c r="RFM31" s="27"/>
      <c r="RFN31" s="27"/>
      <c r="RFO31" s="27"/>
      <c r="RFP31" s="27"/>
      <c r="RFQ31" s="27"/>
      <c r="RFR31" s="27"/>
      <c r="RFS31" s="27"/>
      <c r="RFT31" s="27"/>
      <c r="RFU31" s="27"/>
      <c r="RFV31" s="27"/>
      <c r="RFW31" s="27"/>
      <c r="RFX31" s="27"/>
      <c r="RFY31" s="27"/>
      <c r="RFZ31" s="27"/>
      <c r="RGA31" s="27"/>
      <c r="RGB31" s="27"/>
      <c r="RGC31" s="27"/>
      <c r="RGD31" s="27"/>
      <c r="RGE31" s="27"/>
      <c r="RGF31" s="27"/>
      <c r="RGG31" s="27"/>
      <c r="RGH31" s="27"/>
      <c r="RGI31" s="27"/>
      <c r="RGJ31" s="27"/>
      <c r="RGK31" s="27"/>
      <c r="RGL31" s="27"/>
      <c r="RGM31" s="27"/>
      <c r="RGN31" s="27"/>
      <c r="RGO31" s="27"/>
      <c r="RGP31" s="27"/>
      <c r="RGQ31" s="27"/>
      <c r="RGR31" s="27"/>
      <c r="RGS31" s="27"/>
      <c r="RGT31" s="27"/>
      <c r="RGU31" s="27"/>
      <c r="RGV31" s="27"/>
      <c r="RGW31" s="27"/>
      <c r="RGX31" s="27"/>
      <c r="RGY31" s="27"/>
      <c r="RGZ31" s="27"/>
      <c r="RHA31" s="27"/>
      <c r="RHB31" s="27"/>
      <c r="RHC31" s="27"/>
      <c r="RHD31" s="27"/>
      <c r="RHE31" s="27"/>
      <c r="RHF31" s="27"/>
      <c r="RHG31" s="27"/>
      <c r="RHH31" s="27"/>
      <c r="RHI31" s="27"/>
      <c r="RHJ31" s="27"/>
      <c r="RHK31" s="27"/>
      <c r="RHL31" s="27"/>
      <c r="RHM31" s="27"/>
      <c r="RHN31" s="27"/>
      <c r="RHO31" s="27"/>
      <c r="RHP31" s="27"/>
      <c r="RHQ31" s="27"/>
      <c r="RHR31" s="27"/>
      <c r="RHS31" s="27"/>
      <c r="RHT31" s="27"/>
      <c r="RHU31" s="27"/>
      <c r="RHV31" s="27"/>
      <c r="RHW31" s="27"/>
      <c r="RHX31" s="27"/>
      <c r="RHY31" s="27"/>
      <c r="RHZ31" s="27"/>
      <c r="RIA31" s="27"/>
      <c r="RIB31" s="27"/>
      <c r="RIC31" s="27"/>
      <c r="RID31" s="27"/>
      <c r="RIE31" s="27"/>
      <c r="RIF31" s="27"/>
      <c r="RIG31" s="27"/>
      <c r="RIH31" s="27"/>
      <c r="RII31" s="27"/>
      <c r="RIJ31" s="27"/>
      <c r="RIK31" s="27"/>
      <c r="RIL31" s="27"/>
      <c r="RIM31" s="27"/>
      <c r="RIN31" s="27"/>
      <c r="RIO31" s="27"/>
      <c r="RIP31" s="27"/>
      <c r="RIQ31" s="27"/>
      <c r="RIR31" s="27"/>
      <c r="RIS31" s="27"/>
      <c r="RIT31" s="27"/>
      <c r="RIU31" s="27"/>
      <c r="RIV31" s="27"/>
      <c r="RIW31" s="27"/>
      <c r="RIX31" s="27"/>
      <c r="RIY31" s="27"/>
      <c r="RIZ31" s="27"/>
      <c r="RJA31" s="27"/>
      <c r="RJB31" s="27"/>
      <c r="RJC31" s="27"/>
      <c r="RJD31" s="27"/>
      <c r="RJE31" s="27"/>
      <c r="RJF31" s="27"/>
      <c r="RJG31" s="27"/>
      <c r="RJH31" s="27"/>
      <c r="RJI31" s="27"/>
      <c r="RJJ31" s="27"/>
      <c r="RJK31" s="27"/>
      <c r="RJL31" s="27"/>
      <c r="RJM31" s="27"/>
      <c r="RJN31" s="27"/>
      <c r="RJO31" s="27"/>
      <c r="RJP31" s="27"/>
      <c r="RJQ31" s="27"/>
      <c r="RJR31" s="27"/>
      <c r="RJS31" s="27"/>
      <c r="RJT31" s="27"/>
      <c r="RJU31" s="27"/>
      <c r="RJV31" s="27"/>
      <c r="RJW31" s="27"/>
      <c r="RJX31" s="27"/>
      <c r="RJY31" s="27"/>
      <c r="RJZ31" s="27"/>
      <c r="RKA31" s="27"/>
      <c r="RKB31" s="27"/>
      <c r="RKC31" s="27"/>
      <c r="RKD31" s="27"/>
      <c r="RKE31" s="27"/>
      <c r="RKF31" s="27"/>
      <c r="RKG31" s="27"/>
      <c r="RKH31" s="27"/>
      <c r="RKI31" s="27"/>
      <c r="RKJ31" s="27"/>
      <c r="RKK31" s="27"/>
      <c r="RKL31" s="27"/>
      <c r="RKM31" s="27"/>
      <c r="RKN31" s="27"/>
      <c r="RKO31" s="27"/>
      <c r="RKP31" s="27"/>
      <c r="RKQ31" s="27"/>
      <c r="RKR31" s="27"/>
      <c r="RKS31" s="27"/>
      <c r="RKT31" s="27"/>
      <c r="RKU31" s="27"/>
      <c r="RKV31" s="27"/>
      <c r="RKW31" s="27"/>
      <c r="RKX31" s="27"/>
      <c r="RKY31" s="27"/>
      <c r="RKZ31" s="27"/>
      <c r="RLA31" s="27"/>
      <c r="RLB31" s="27"/>
      <c r="RLC31" s="27"/>
      <c r="RLD31" s="27"/>
      <c r="RLE31" s="27"/>
      <c r="RLF31" s="27"/>
      <c r="RLG31" s="27"/>
      <c r="RLH31" s="27"/>
      <c r="RLI31" s="27"/>
      <c r="RLJ31" s="27"/>
      <c r="RLK31" s="27"/>
      <c r="RLL31" s="27"/>
      <c r="RLM31" s="27"/>
      <c r="RLN31" s="27"/>
      <c r="RLO31" s="27"/>
      <c r="RLP31" s="27"/>
      <c r="RLQ31" s="27"/>
      <c r="RLR31" s="27"/>
      <c r="RLS31" s="27"/>
      <c r="RLT31" s="27"/>
      <c r="RLU31" s="27"/>
      <c r="RLV31" s="27"/>
      <c r="RLW31" s="27"/>
      <c r="RLX31" s="27"/>
      <c r="RLY31" s="27"/>
      <c r="RLZ31" s="27"/>
      <c r="RMA31" s="27"/>
      <c r="RMB31" s="27"/>
      <c r="RMC31" s="27"/>
      <c r="RMD31" s="27"/>
      <c r="RME31" s="27"/>
      <c r="RMF31" s="27"/>
      <c r="RMG31" s="27"/>
      <c r="RMH31" s="27"/>
      <c r="RMI31" s="27"/>
      <c r="RMJ31" s="27"/>
      <c r="RMK31" s="27"/>
      <c r="RML31" s="27"/>
      <c r="RMM31" s="27"/>
      <c r="RMN31" s="27"/>
      <c r="RMO31" s="27"/>
      <c r="RMP31" s="27"/>
      <c r="RMQ31" s="27"/>
      <c r="RMR31" s="27"/>
      <c r="RMS31" s="27"/>
      <c r="RMT31" s="27"/>
      <c r="RMU31" s="27"/>
      <c r="RMV31" s="27"/>
      <c r="RMW31" s="27"/>
      <c r="RMX31" s="27"/>
      <c r="RMY31" s="27"/>
      <c r="RMZ31" s="27"/>
      <c r="RNA31" s="27"/>
      <c r="RNB31" s="27"/>
      <c r="RNC31" s="27"/>
      <c r="RND31" s="27"/>
      <c r="RNE31" s="27"/>
      <c r="RNF31" s="27"/>
      <c r="RNG31" s="27"/>
      <c r="RNH31" s="27"/>
      <c r="RNI31" s="27"/>
      <c r="RNJ31" s="27"/>
      <c r="RNK31" s="27"/>
      <c r="RNL31" s="27"/>
      <c r="RNM31" s="27"/>
      <c r="RNN31" s="27"/>
      <c r="RNO31" s="27"/>
      <c r="RNP31" s="27"/>
      <c r="RNQ31" s="27"/>
      <c r="RNR31" s="27"/>
      <c r="RNS31" s="27"/>
      <c r="RNT31" s="27"/>
      <c r="RNU31" s="27"/>
      <c r="RNV31" s="27"/>
      <c r="RNW31" s="27"/>
      <c r="RNX31" s="27"/>
      <c r="RNY31" s="27"/>
      <c r="RNZ31" s="27"/>
      <c r="ROA31" s="27"/>
      <c r="ROB31" s="27"/>
      <c r="ROC31" s="27"/>
      <c r="ROD31" s="27"/>
      <c r="ROE31" s="27"/>
      <c r="ROF31" s="27"/>
      <c r="ROG31" s="27"/>
      <c r="ROH31" s="27"/>
      <c r="ROI31" s="27"/>
      <c r="ROJ31" s="27"/>
      <c r="ROK31" s="27"/>
      <c r="ROL31" s="27"/>
      <c r="ROM31" s="27"/>
      <c r="RON31" s="27"/>
      <c r="ROO31" s="27"/>
      <c r="ROP31" s="27"/>
      <c r="ROQ31" s="27"/>
      <c r="ROR31" s="27"/>
      <c r="ROS31" s="27"/>
      <c r="ROT31" s="27"/>
      <c r="ROU31" s="27"/>
      <c r="ROV31" s="27"/>
      <c r="ROW31" s="27"/>
      <c r="ROX31" s="27"/>
      <c r="ROY31" s="27"/>
      <c r="ROZ31" s="27"/>
      <c r="RPA31" s="27"/>
      <c r="RPB31" s="27"/>
      <c r="RPC31" s="27"/>
      <c r="RPD31" s="27"/>
      <c r="RPE31" s="27"/>
      <c r="RPF31" s="27"/>
      <c r="RPG31" s="27"/>
      <c r="RPH31" s="27"/>
      <c r="RPI31" s="27"/>
      <c r="RPJ31" s="27"/>
      <c r="RPK31" s="27"/>
      <c r="RPL31" s="27"/>
      <c r="RPM31" s="27"/>
      <c r="RPN31" s="27"/>
      <c r="RPO31" s="27"/>
      <c r="RPP31" s="27"/>
      <c r="RPQ31" s="27"/>
      <c r="RPR31" s="27"/>
      <c r="RPS31" s="27"/>
      <c r="RPT31" s="27"/>
      <c r="RPU31" s="27"/>
      <c r="RPV31" s="27"/>
      <c r="RPW31" s="27"/>
      <c r="RPX31" s="27"/>
      <c r="RPY31" s="27"/>
      <c r="RPZ31" s="27"/>
      <c r="RQA31" s="27"/>
      <c r="RQB31" s="27"/>
      <c r="RQC31" s="27"/>
      <c r="RQD31" s="27"/>
      <c r="RQE31" s="27"/>
      <c r="RQF31" s="27"/>
      <c r="RQG31" s="27"/>
      <c r="RQH31" s="27"/>
      <c r="RQI31" s="27"/>
      <c r="RQJ31" s="27"/>
      <c r="RQK31" s="27"/>
      <c r="RQL31" s="27"/>
      <c r="RQM31" s="27"/>
      <c r="RQN31" s="27"/>
      <c r="RQO31" s="27"/>
      <c r="RQP31" s="27"/>
      <c r="RQQ31" s="27"/>
      <c r="RQR31" s="27"/>
      <c r="RQS31" s="27"/>
      <c r="RQT31" s="27"/>
      <c r="RQU31" s="27"/>
      <c r="RQV31" s="27"/>
      <c r="RQW31" s="27"/>
      <c r="RQX31" s="27"/>
      <c r="RQY31" s="27"/>
      <c r="RQZ31" s="27"/>
      <c r="RRA31" s="27"/>
      <c r="RRB31" s="27"/>
      <c r="RRC31" s="27"/>
      <c r="RRD31" s="27"/>
      <c r="RRE31" s="27"/>
      <c r="RRF31" s="27"/>
      <c r="RRG31" s="27"/>
      <c r="RRH31" s="27"/>
      <c r="RRI31" s="27"/>
      <c r="RRJ31" s="27"/>
      <c r="RRK31" s="27"/>
      <c r="RRL31" s="27"/>
      <c r="RRM31" s="27"/>
      <c r="RRN31" s="27"/>
      <c r="RRO31" s="27"/>
      <c r="RRP31" s="27"/>
      <c r="RRQ31" s="27"/>
      <c r="RRR31" s="27"/>
      <c r="RRS31" s="27"/>
      <c r="RRT31" s="27"/>
      <c r="RRU31" s="27"/>
      <c r="RRV31" s="27"/>
      <c r="RRW31" s="27"/>
      <c r="RRX31" s="27"/>
      <c r="RRY31" s="27"/>
      <c r="RRZ31" s="27"/>
      <c r="RSA31" s="27"/>
      <c r="RSB31" s="27"/>
      <c r="RSC31" s="27"/>
      <c r="RSD31" s="27"/>
      <c r="RSE31" s="27"/>
      <c r="RSF31" s="27"/>
      <c r="RSG31" s="27"/>
      <c r="RSH31" s="27"/>
      <c r="RSI31" s="27"/>
      <c r="RSJ31" s="27"/>
      <c r="RSK31" s="27"/>
      <c r="RSL31" s="27"/>
      <c r="RSM31" s="27"/>
      <c r="RSN31" s="27"/>
      <c r="RSO31" s="27"/>
      <c r="RSP31" s="27"/>
      <c r="RSQ31" s="27"/>
      <c r="RSR31" s="27"/>
      <c r="RSS31" s="27"/>
      <c r="RST31" s="27"/>
      <c r="RSU31" s="27"/>
      <c r="RSV31" s="27"/>
      <c r="RSW31" s="27"/>
      <c r="RSX31" s="27"/>
      <c r="RSY31" s="27"/>
      <c r="RSZ31" s="27"/>
      <c r="RTA31" s="27"/>
      <c r="RTB31" s="27"/>
      <c r="RTC31" s="27"/>
      <c r="RTD31" s="27"/>
      <c r="RTE31" s="27"/>
      <c r="RTF31" s="27"/>
      <c r="RTG31" s="27"/>
      <c r="RTH31" s="27"/>
      <c r="RTI31" s="27"/>
      <c r="RTJ31" s="27"/>
      <c r="RTK31" s="27"/>
      <c r="RTL31" s="27"/>
      <c r="RTM31" s="27"/>
      <c r="RTN31" s="27"/>
      <c r="RTO31" s="27"/>
      <c r="RTP31" s="27"/>
      <c r="RTQ31" s="27"/>
      <c r="RTR31" s="27"/>
      <c r="RTS31" s="27"/>
      <c r="RTT31" s="27"/>
      <c r="RTU31" s="27"/>
      <c r="RTV31" s="27"/>
      <c r="RTW31" s="27"/>
      <c r="RTX31" s="27"/>
      <c r="RTY31" s="27"/>
      <c r="RTZ31" s="27"/>
      <c r="RUA31" s="27"/>
      <c r="RUB31" s="27"/>
      <c r="RUC31" s="27"/>
      <c r="RUD31" s="27"/>
      <c r="RUE31" s="27"/>
      <c r="RUF31" s="27"/>
      <c r="RUG31" s="27"/>
      <c r="RUH31" s="27"/>
      <c r="RUI31" s="27"/>
      <c r="RUJ31" s="27"/>
      <c r="RUK31" s="27"/>
      <c r="RUL31" s="27"/>
      <c r="RUM31" s="27"/>
      <c r="RUN31" s="27"/>
      <c r="RUO31" s="27"/>
      <c r="RUP31" s="27"/>
      <c r="RUQ31" s="27"/>
      <c r="RUR31" s="27"/>
      <c r="RUS31" s="27"/>
      <c r="RUT31" s="27"/>
      <c r="RUU31" s="27"/>
      <c r="RUV31" s="27"/>
      <c r="RUW31" s="27"/>
      <c r="RUX31" s="27"/>
      <c r="RUY31" s="27"/>
      <c r="RUZ31" s="27"/>
      <c r="RVA31" s="27"/>
      <c r="RVB31" s="27"/>
      <c r="RVC31" s="27"/>
      <c r="RVD31" s="27"/>
      <c r="RVE31" s="27"/>
      <c r="RVF31" s="27"/>
      <c r="RVG31" s="27"/>
      <c r="RVH31" s="27"/>
      <c r="RVI31" s="27"/>
      <c r="RVJ31" s="27"/>
      <c r="RVK31" s="27"/>
      <c r="RVL31" s="27"/>
      <c r="RVM31" s="27"/>
      <c r="RVN31" s="27"/>
      <c r="RVO31" s="27"/>
      <c r="RVP31" s="27"/>
      <c r="RVQ31" s="27"/>
      <c r="RVR31" s="27"/>
      <c r="RVS31" s="27"/>
      <c r="RVT31" s="27"/>
      <c r="RVU31" s="27"/>
      <c r="RVV31" s="27"/>
      <c r="RVW31" s="27"/>
      <c r="RVX31" s="27"/>
      <c r="RVY31" s="27"/>
      <c r="RVZ31" s="27"/>
      <c r="RWA31" s="27"/>
      <c r="RWB31" s="27"/>
      <c r="RWC31" s="27"/>
      <c r="RWD31" s="27"/>
      <c r="RWE31" s="27"/>
      <c r="RWF31" s="27"/>
      <c r="RWG31" s="27"/>
      <c r="RWH31" s="27"/>
      <c r="RWI31" s="27"/>
      <c r="RWJ31" s="27"/>
      <c r="RWK31" s="27"/>
      <c r="RWL31" s="27"/>
      <c r="RWM31" s="27"/>
      <c r="RWN31" s="27"/>
      <c r="RWO31" s="27"/>
      <c r="RWP31" s="27"/>
      <c r="RWQ31" s="27"/>
      <c r="RWR31" s="27"/>
      <c r="RWS31" s="27"/>
      <c r="RWT31" s="27"/>
      <c r="RWU31" s="27"/>
      <c r="RWV31" s="27"/>
      <c r="RWW31" s="27"/>
      <c r="RWX31" s="27"/>
      <c r="RWY31" s="27"/>
      <c r="RWZ31" s="27"/>
      <c r="RXA31" s="27"/>
      <c r="RXB31" s="27"/>
      <c r="RXC31" s="27"/>
      <c r="RXD31" s="27"/>
      <c r="RXE31" s="27"/>
      <c r="RXF31" s="27"/>
      <c r="RXG31" s="27"/>
      <c r="RXH31" s="27"/>
      <c r="RXI31" s="27"/>
      <c r="RXJ31" s="27"/>
      <c r="RXK31" s="27"/>
      <c r="RXL31" s="27"/>
      <c r="RXM31" s="27"/>
      <c r="RXN31" s="27"/>
      <c r="RXO31" s="27"/>
      <c r="RXP31" s="27"/>
      <c r="RXQ31" s="27"/>
      <c r="RXR31" s="27"/>
      <c r="RXS31" s="27"/>
      <c r="RXT31" s="27"/>
      <c r="RXU31" s="27"/>
      <c r="RXV31" s="27"/>
      <c r="RXW31" s="27"/>
      <c r="RXX31" s="27"/>
      <c r="RXY31" s="27"/>
      <c r="RXZ31" s="27"/>
      <c r="RYA31" s="27"/>
      <c r="RYB31" s="27"/>
      <c r="RYC31" s="27"/>
      <c r="RYD31" s="27"/>
      <c r="RYE31" s="27"/>
      <c r="RYF31" s="27"/>
      <c r="RYG31" s="27"/>
      <c r="RYH31" s="27"/>
      <c r="RYI31" s="27"/>
      <c r="RYJ31" s="27"/>
      <c r="RYK31" s="27"/>
      <c r="RYL31" s="27"/>
      <c r="RYM31" s="27"/>
      <c r="RYN31" s="27"/>
      <c r="RYO31" s="27"/>
      <c r="RYP31" s="27"/>
      <c r="RYQ31" s="27"/>
      <c r="RYR31" s="27"/>
      <c r="RYS31" s="27"/>
      <c r="RYT31" s="27"/>
      <c r="RYU31" s="27"/>
      <c r="RYV31" s="27"/>
      <c r="RYW31" s="27"/>
      <c r="RYX31" s="27"/>
      <c r="RYY31" s="27"/>
      <c r="RYZ31" s="27"/>
      <c r="RZA31" s="27"/>
      <c r="RZB31" s="27"/>
      <c r="RZC31" s="27"/>
      <c r="RZD31" s="27"/>
      <c r="RZE31" s="27"/>
      <c r="RZF31" s="27"/>
      <c r="RZG31" s="27"/>
      <c r="RZH31" s="27"/>
      <c r="RZI31" s="27"/>
      <c r="RZJ31" s="27"/>
      <c r="RZK31" s="27"/>
      <c r="RZL31" s="27"/>
      <c r="RZM31" s="27"/>
      <c r="RZN31" s="27"/>
      <c r="RZO31" s="27"/>
      <c r="RZP31" s="27"/>
      <c r="RZQ31" s="27"/>
      <c r="RZR31" s="27"/>
      <c r="RZS31" s="27"/>
      <c r="RZT31" s="27"/>
      <c r="RZU31" s="27"/>
      <c r="RZV31" s="27"/>
      <c r="RZW31" s="27"/>
      <c r="RZX31" s="27"/>
      <c r="RZY31" s="27"/>
      <c r="RZZ31" s="27"/>
      <c r="SAA31" s="27"/>
      <c r="SAB31" s="27"/>
      <c r="SAC31" s="27"/>
      <c r="SAD31" s="27"/>
      <c r="SAE31" s="27"/>
      <c r="SAF31" s="27"/>
      <c r="SAG31" s="27"/>
      <c r="SAH31" s="27"/>
      <c r="SAI31" s="27"/>
      <c r="SAJ31" s="27"/>
      <c r="SAK31" s="27"/>
      <c r="SAL31" s="27"/>
      <c r="SAM31" s="27"/>
      <c r="SAN31" s="27"/>
      <c r="SAO31" s="27"/>
      <c r="SAP31" s="27"/>
      <c r="SAQ31" s="27"/>
      <c r="SAR31" s="27"/>
      <c r="SAS31" s="27"/>
      <c r="SAT31" s="27"/>
      <c r="SAU31" s="27"/>
      <c r="SAV31" s="27"/>
      <c r="SAW31" s="27"/>
      <c r="SAX31" s="27"/>
      <c r="SAY31" s="27"/>
      <c r="SAZ31" s="27"/>
      <c r="SBA31" s="27"/>
      <c r="SBB31" s="27"/>
      <c r="SBC31" s="27"/>
      <c r="SBD31" s="27"/>
      <c r="SBE31" s="27"/>
      <c r="SBF31" s="27"/>
      <c r="SBG31" s="27"/>
      <c r="SBH31" s="27"/>
      <c r="SBI31" s="27"/>
      <c r="SBJ31" s="27"/>
      <c r="SBK31" s="27"/>
      <c r="SBL31" s="27"/>
      <c r="SBM31" s="27"/>
      <c r="SBN31" s="27"/>
      <c r="SBO31" s="27"/>
      <c r="SBP31" s="27"/>
      <c r="SBQ31" s="27"/>
      <c r="SBR31" s="27"/>
      <c r="SBS31" s="27"/>
      <c r="SBT31" s="27"/>
      <c r="SBU31" s="27"/>
      <c r="SBV31" s="27"/>
      <c r="SBW31" s="27"/>
      <c r="SBX31" s="27"/>
      <c r="SBY31" s="27"/>
      <c r="SBZ31" s="27"/>
      <c r="SCA31" s="27"/>
      <c r="SCB31" s="27"/>
      <c r="SCC31" s="27"/>
      <c r="SCD31" s="27"/>
      <c r="SCE31" s="27"/>
      <c r="SCF31" s="27"/>
      <c r="SCG31" s="27"/>
      <c r="SCH31" s="27"/>
      <c r="SCI31" s="27"/>
      <c r="SCJ31" s="27"/>
      <c r="SCK31" s="27"/>
      <c r="SCL31" s="27"/>
      <c r="SCM31" s="27"/>
      <c r="SCN31" s="27"/>
      <c r="SCO31" s="27"/>
      <c r="SCP31" s="27"/>
      <c r="SCQ31" s="27"/>
      <c r="SCR31" s="27"/>
      <c r="SCS31" s="27"/>
      <c r="SCT31" s="27"/>
      <c r="SCU31" s="27"/>
      <c r="SCV31" s="27"/>
      <c r="SCW31" s="27"/>
      <c r="SCX31" s="27"/>
      <c r="SCY31" s="27"/>
      <c r="SCZ31" s="27"/>
      <c r="SDA31" s="27"/>
      <c r="SDB31" s="27"/>
      <c r="SDC31" s="27"/>
      <c r="SDD31" s="27"/>
      <c r="SDE31" s="27"/>
      <c r="SDF31" s="27"/>
      <c r="SDG31" s="27"/>
      <c r="SDH31" s="27"/>
      <c r="SDI31" s="27"/>
      <c r="SDJ31" s="27"/>
      <c r="SDK31" s="27"/>
      <c r="SDL31" s="27"/>
      <c r="SDM31" s="27"/>
      <c r="SDN31" s="27"/>
      <c r="SDO31" s="27"/>
      <c r="SDP31" s="27"/>
      <c r="SDQ31" s="27"/>
      <c r="SDR31" s="27"/>
      <c r="SDS31" s="27"/>
      <c r="SDT31" s="27"/>
      <c r="SDU31" s="27"/>
      <c r="SDV31" s="27"/>
      <c r="SDW31" s="27"/>
      <c r="SDX31" s="27"/>
      <c r="SDY31" s="27"/>
      <c r="SDZ31" s="27"/>
      <c r="SEA31" s="27"/>
      <c r="SEB31" s="27"/>
      <c r="SEC31" s="27"/>
      <c r="SED31" s="27"/>
      <c r="SEE31" s="27"/>
      <c r="SEF31" s="27"/>
      <c r="SEG31" s="27"/>
      <c r="SEH31" s="27"/>
      <c r="SEI31" s="27"/>
      <c r="SEJ31" s="27"/>
      <c r="SEK31" s="27"/>
      <c r="SEL31" s="27"/>
      <c r="SEM31" s="27"/>
      <c r="SEN31" s="27"/>
      <c r="SEO31" s="27"/>
      <c r="SEP31" s="27"/>
      <c r="SEQ31" s="27"/>
      <c r="SER31" s="27"/>
      <c r="SES31" s="27"/>
      <c r="SET31" s="27"/>
      <c r="SEU31" s="27"/>
      <c r="SEV31" s="27"/>
      <c r="SEW31" s="27"/>
      <c r="SEX31" s="27"/>
      <c r="SEY31" s="27"/>
      <c r="SEZ31" s="27"/>
      <c r="SFA31" s="27"/>
      <c r="SFB31" s="27"/>
      <c r="SFC31" s="27"/>
      <c r="SFD31" s="27"/>
      <c r="SFE31" s="27"/>
      <c r="SFF31" s="27"/>
      <c r="SFG31" s="27"/>
      <c r="SFH31" s="27"/>
      <c r="SFI31" s="27"/>
      <c r="SFJ31" s="27"/>
      <c r="SFK31" s="27"/>
      <c r="SFL31" s="27"/>
      <c r="SFM31" s="27"/>
      <c r="SFN31" s="27"/>
      <c r="SFO31" s="27"/>
      <c r="SFP31" s="27"/>
      <c r="SFQ31" s="27"/>
      <c r="SFR31" s="27"/>
      <c r="SFS31" s="27"/>
      <c r="SFT31" s="27"/>
      <c r="SFU31" s="27"/>
      <c r="SFV31" s="27"/>
      <c r="SFW31" s="27"/>
      <c r="SFX31" s="27"/>
      <c r="SFY31" s="27"/>
      <c r="SFZ31" s="27"/>
      <c r="SGA31" s="27"/>
      <c r="SGB31" s="27"/>
      <c r="SGC31" s="27"/>
      <c r="SGD31" s="27"/>
      <c r="SGE31" s="27"/>
      <c r="SGF31" s="27"/>
      <c r="SGG31" s="27"/>
      <c r="SGH31" s="27"/>
      <c r="SGI31" s="27"/>
      <c r="SGJ31" s="27"/>
      <c r="SGK31" s="27"/>
      <c r="SGL31" s="27"/>
      <c r="SGM31" s="27"/>
      <c r="SGN31" s="27"/>
      <c r="SGO31" s="27"/>
      <c r="SGP31" s="27"/>
      <c r="SGQ31" s="27"/>
      <c r="SGR31" s="27"/>
      <c r="SGS31" s="27"/>
      <c r="SGT31" s="27"/>
      <c r="SGU31" s="27"/>
      <c r="SGV31" s="27"/>
      <c r="SGW31" s="27"/>
      <c r="SGX31" s="27"/>
      <c r="SGY31" s="27"/>
      <c r="SGZ31" s="27"/>
      <c r="SHA31" s="27"/>
      <c r="SHB31" s="27"/>
      <c r="SHC31" s="27"/>
      <c r="SHD31" s="27"/>
      <c r="SHE31" s="27"/>
      <c r="SHF31" s="27"/>
      <c r="SHG31" s="27"/>
      <c r="SHH31" s="27"/>
      <c r="SHI31" s="27"/>
      <c r="SHJ31" s="27"/>
      <c r="SHK31" s="27"/>
      <c r="SHL31" s="27"/>
      <c r="SHM31" s="27"/>
      <c r="SHN31" s="27"/>
      <c r="SHO31" s="27"/>
      <c r="SHP31" s="27"/>
      <c r="SHQ31" s="27"/>
      <c r="SHR31" s="27"/>
      <c r="SHS31" s="27"/>
      <c r="SHT31" s="27"/>
      <c r="SHU31" s="27"/>
      <c r="SHV31" s="27"/>
      <c r="SHW31" s="27"/>
      <c r="SHX31" s="27"/>
      <c r="SHY31" s="27"/>
      <c r="SHZ31" s="27"/>
      <c r="SIA31" s="27"/>
      <c r="SIB31" s="27"/>
      <c r="SIC31" s="27"/>
      <c r="SID31" s="27"/>
      <c r="SIE31" s="27"/>
      <c r="SIF31" s="27"/>
      <c r="SIG31" s="27"/>
      <c r="SIH31" s="27"/>
      <c r="SII31" s="27"/>
      <c r="SIJ31" s="27"/>
      <c r="SIK31" s="27"/>
      <c r="SIL31" s="27"/>
      <c r="SIM31" s="27"/>
      <c r="SIN31" s="27"/>
      <c r="SIO31" s="27"/>
      <c r="SIP31" s="27"/>
      <c r="SIQ31" s="27"/>
      <c r="SIR31" s="27"/>
      <c r="SIS31" s="27"/>
      <c r="SIT31" s="27"/>
      <c r="SIU31" s="27"/>
      <c r="SIV31" s="27"/>
      <c r="SIW31" s="27"/>
      <c r="SIX31" s="27"/>
      <c r="SIY31" s="27"/>
      <c r="SIZ31" s="27"/>
      <c r="SJA31" s="27"/>
      <c r="SJB31" s="27"/>
      <c r="SJC31" s="27"/>
      <c r="SJD31" s="27"/>
      <c r="SJE31" s="27"/>
      <c r="SJF31" s="27"/>
      <c r="SJG31" s="27"/>
      <c r="SJH31" s="27"/>
      <c r="SJI31" s="27"/>
      <c r="SJJ31" s="27"/>
      <c r="SJK31" s="27"/>
      <c r="SJL31" s="27"/>
      <c r="SJM31" s="27"/>
      <c r="SJN31" s="27"/>
      <c r="SJO31" s="27"/>
      <c r="SJP31" s="27"/>
      <c r="SJQ31" s="27"/>
      <c r="SJR31" s="27"/>
      <c r="SJS31" s="27"/>
      <c r="SJT31" s="27"/>
      <c r="SJU31" s="27"/>
      <c r="SJV31" s="27"/>
      <c r="SJW31" s="27"/>
      <c r="SJX31" s="27"/>
      <c r="SJY31" s="27"/>
      <c r="SJZ31" s="27"/>
      <c r="SKA31" s="27"/>
      <c r="SKB31" s="27"/>
      <c r="SKC31" s="27"/>
      <c r="SKD31" s="27"/>
      <c r="SKE31" s="27"/>
      <c r="SKF31" s="27"/>
      <c r="SKG31" s="27"/>
      <c r="SKH31" s="27"/>
      <c r="SKI31" s="27"/>
      <c r="SKJ31" s="27"/>
      <c r="SKK31" s="27"/>
      <c r="SKL31" s="27"/>
      <c r="SKM31" s="27"/>
      <c r="SKN31" s="27"/>
      <c r="SKO31" s="27"/>
      <c r="SKP31" s="27"/>
      <c r="SKQ31" s="27"/>
      <c r="SKR31" s="27"/>
      <c r="SKS31" s="27"/>
      <c r="SKT31" s="27"/>
      <c r="SKU31" s="27"/>
      <c r="SKV31" s="27"/>
      <c r="SKW31" s="27"/>
      <c r="SKX31" s="27"/>
      <c r="SKY31" s="27"/>
      <c r="SKZ31" s="27"/>
      <c r="SLA31" s="27"/>
      <c r="SLB31" s="27"/>
      <c r="SLC31" s="27"/>
      <c r="SLD31" s="27"/>
      <c r="SLE31" s="27"/>
      <c r="SLF31" s="27"/>
      <c r="SLG31" s="27"/>
      <c r="SLH31" s="27"/>
      <c r="SLI31" s="27"/>
      <c r="SLJ31" s="27"/>
      <c r="SLK31" s="27"/>
      <c r="SLL31" s="27"/>
      <c r="SLM31" s="27"/>
      <c r="SLN31" s="27"/>
      <c r="SLO31" s="27"/>
      <c r="SLP31" s="27"/>
      <c r="SLQ31" s="27"/>
      <c r="SLR31" s="27"/>
      <c r="SLS31" s="27"/>
      <c r="SLT31" s="27"/>
      <c r="SLU31" s="27"/>
      <c r="SLV31" s="27"/>
      <c r="SLW31" s="27"/>
      <c r="SLX31" s="27"/>
      <c r="SLY31" s="27"/>
      <c r="SLZ31" s="27"/>
      <c r="SMA31" s="27"/>
      <c r="SMB31" s="27"/>
      <c r="SMC31" s="27"/>
      <c r="SMD31" s="27"/>
      <c r="SME31" s="27"/>
      <c r="SMF31" s="27"/>
      <c r="SMG31" s="27"/>
      <c r="SMH31" s="27"/>
      <c r="SMI31" s="27"/>
      <c r="SMJ31" s="27"/>
      <c r="SMK31" s="27"/>
      <c r="SML31" s="27"/>
      <c r="SMM31" s="27"/>
      <c r="SMN31" s="27"/>
      <c r="SMO31" s="27"/>
      <c r="SMP31" s="27"/>
      <c r="SMQ31" s="27"/>
      <c r="SMR31" s="27"/>
      <c r="SMS31" s="27"/>
      <c r="SMT31" s="27"/>
      <c r="SMU31" s="27"/>
      <c r="SMV31" s="27"/>
      <c r="SMW31" s="27"/>
      <c r="SMX31" s="27"/>
      <c r="SMY31" s="27"/>
      <c r="SMZ31" s="27"/>
      <c r="SNA31" s="27"/>
      <c r="SNB31" s="27"/>
      <c r="SNC31" s="27"/>
      <c r="SND31" s="27"/>
      <c r="SNE31" s="27"/>
      <c r="SNF31" s="27"/>
      <c r="SNG31" s="27"/>
      <c r="SNH31" s="27"/>
      <c r="SNI31" s="27"/>
      <c r="SNJ31" s="27"/>
      <c r="SNK31" s="27"/>
      <c r="SNL31" s="27"/>
      <c r="SNM31" s="27"/>
      <c r="SNN31" s="27"/>
      <c r="SNO31" s="27"/>
      <c r="SNP31" s="27"/>
      <c r="SNQ31" s="27"/>
      <c r="SNR31" s="27"/>
      <c r="SNS31" s="27"/>
      <c r="SNT31" s="27"/>
      <c r="SNU31" s="27"/>
      <c r="SNV31" s="27"/>
      <c r="SNW31" s="27"/>
      <c r="SNX31" s="27"/>
      <c r="SNY31" s="27"/>
      <c r="SNZ31" s="27"/>
      <c r="SOA31" s="27"/>
      <c r="SOB31" s="27"/>
      <c r="SOC31" s="27"/>
      <c r="SOD31" s="27"/>
      <c r="SOE31" s="27"/>
      <c r="SOF31" s="27"/>
      <c r="SOG31" s="27"/>
      <c r="SOH31" s="27"/>
      <c r="SOI31" s="27"/>
      <c r="SOJ31" s="27"/>
      <c r="SOK31" s="27"/>
      <c r="SOL31" s="27"/>
      <c r="SOM31" s="27"/>
      <c r="SON31" s="27"/>
      <c r="SOO31" s="27"/>
      <c r="SOP31" s="27"/>
      <c r="SOQ31" s="27"/>
      <c r="SOR31" s="27"/>
      <c r="SOS31" s="27"/>
      <c r="SOT31" s="27"/>
      <c r="SOU31" s="27"/>
      <c r="SOV31" s="27"/>
      <c r="SOW31" s="27"/>
      <c r="SOX31" s="27"/>
      <c r="SOY31" s="27"/>
      <c r="SOZ31" s="27"/>
      <c r="SPA31" s="27"/>
      <c r="SPB31" s="27"/>
      <c r="SPC31" s="27"/>
      <c r="SPD31" s="27"/>
      <c r="SPE31" s="27"/>
      <c r="SPF31" s="27"/>
      <c r="SPG31" s="27"/>
      <c r="SPH31" s="27"/>
      <c r="SPI31" s="27"/>
      <c r="SPJ31" s="27"/>
      <c r="SPK31" s="27"/>
      <c r="SPL31" s="27"/>
      <c r="SPM31" s="27"/>
      <c r="SPN31" s="27"/>
      <c r="SPO31" s="27"/>
      <c r="SPP31" s="27"/>
      <c r="SPQ31" s="27"/>
      <c r="SPR31" s="27"/>
      <c r="SPS31" s="27"/>
      <c r="SPT31" s="27"/>
      <c r="SPU31" s="27"/>
      <c r="SPV31" s="27"/>
      <c r="SPW31" s="27"/>
      <c r="SPX31" s="27"/>
      <c r="SPY31" s="27"/>
      <c r="SPZ31" s="27"/>
      <c r="SQA31" s="27"/>
      <c r="SQB31" s="27"/>
      <c r="SQC31" s="27"/>
      <c r="SQD31" s="27"/>
      <c r="SQE31" s="27"/>
      <c r="SQF31" s="27"/>
      <c r="SQG31" s="27"/>
      <c r="SQH31" s="27"/>
      <c r="SQI31" s="27"/>
      <c r="SQJ31" s="27"/>
      <c r="SQK31" s="27"/>
      <c r="SQL31" s="27"/>
      <c r="SQM31" s="27"/>
      <c r="SQN31" s="27"/>
      <c r="SQO31" s="27"/>
      <c r="SQP31" s="27"/>
      <c r="SQQ31" s="27"/>
      <c r="SQR31" s="27"/>
      <c r="SQS31" s="27"/>
      <c r="SQT31" s="27"/>
      <c r="SQU31" s="27"/>
      <c r="SQV31" s="27"/>
      <c r="SQW31" s="27"/>
      <c r="SQX31" s="27"/>
      <c r="SQY31" s="27"/>
      <c r="SQZ31" s="27"/>
      <c r="SRA31" s="27"/>
      <c r="SRB31" s="27"/>
      <c r="SRC31" s="27"/>
      <c r="SRD31" s="27"/>
      <c r="SRE31" s="27"/>
      <c r="SRF31" s="27"/>
      <c r="SRG31" s="27"/>
      <c r="SRH31" s="27"/>
      <c r="SRI31" s="27"/>
      <c r="SRJ31" s="27"/>
      <c r="SRK31" s="27"/>
      <c r="SRL31" s="27"/>
      <c r="SRM31" s="27"/>
      <c r="SRN31" s="27"/>
      <c r="SRO31" s="27"/>
      <c r="SRP31" s="27"/>
      <c r="SRQ31" s="27"/>
      <c r="SRR31" s="27"/>
      <c r="SRS31" s="27"/>
      <c r="SRT31" s="27"/>
      <c r="SRU31" s="27"/>
      <c r="SRV31" s="27"/>
      <c r="SRW31" s="27"/>
      <c r="SRX31" s="27"/>
      <c r="SRY31" s="27"/>
      <c r="SRZ31" s="27"/>
      <c r="SSA31" s="27"/>
      <c r="SSB31" s="27"/>
      <c r="SSC31" s="27"/>
      <c r="SSD31" s="27"/>
      <c r="SSE31" s="27"/>
      <c r="SSF31" s="27"/>
      <c r="SSG31" s="27"/>
      <c r="SSH31" s="27"/>
      <c r="SSI31" s="27"/>
      <c r="SSJ31" s="27"/>
      <c r="SSK31" s="27"/>
      <c r="SSL31" s="27"/>
      <c r="SSM31" s="27"/>
      <c r="SSN31" s="27"/>
      <c r="SSO31" s="27"/>
      <c r="SSP31" s="27"/>
      <c r="SSQ31" s="27"/>
      <c r="SSR31" s="27"/>
      <c r="SSS31" s="27"/>
      <c r="SST31" s="27"/>
      <c r="SSU31" s="27"/>
      <c r="SSV31" s="27"/>
      <c r="SSW31" s="27"/>
      <c r="SSX31" s="27"/>
      <c r="SSY31" s="27"/>
      <c r="SSZ31" s="27"/>
      <c r="STA31" s="27"/>
      <c r="STB31" s="27"/>
      <c r="STC31" s="27"/>
      <c r="STD31" s="27"/>
      <c r="STE31" s="27"/>
      <c r="STF31" s="27"/>
      <c r="STG31" s="27"/>
      <c r="STH31" s="27"/>
      <c r="STI31" s="27"/>
      <c r="STJ31" s="27"/>
      <c r="STK31" s="27"/>
      <c r="STL31" s="27"/>
      <c r="STM31" s="27"/>
      <c r="STN31" s="27"/>
      <c r="STO31" s="27"/>
      <c r="STP31" s="27"/>
      <c r="STQ31" s="27"/>
      <c r="STR31" s="27"/>
      <c r="STS31" s="27"/>
      <c r="STT31" s="27"/>
      <c r="STU31" s="27"/>
      <c r="STV31" s="27"/>
      <c r="STW31" s="27"/>
      <c r="STX31" s="27"/>
      <c r="STY31" s="27"/>
      <c r="STZ31" s="27"/>
      <c r="SUA31" s="27"/>
      <c r="SUB31" s="27"/>
      <c r="SUC31" s="27"/>
      <c r="SUD31" s="27"/>
      <c r="SUE31" s="27"/>
      <c r="SUF31" s="27"/>
      <c r="SUG31" s="27"/>
      <c r="SUH31" s="27"/>
      <c r="SUI31" s="27"/>
      <c r="SUJ31" s="27"/>
      <c r="SUK31" s="27"/>
      <c r="SUL31" s="27"/>
      <c r="SUM31" s="27"/>
      <c r="SUN31" s="27"/>
      <c r="SUO31" s="27"/>
      <c r="SUP31" s="27"/>
      <c r="SUQ31" s="27"/>
      <c r="SUR31" s="27"/>
      <c r="SUS31" s="27"/>
      <c r="SUT31" s="27"/>
      <c r="SUU31" s="27"/>
      <c r="SUV31" s="27"/>
      <c r="SUW31" s="27"/>
      <c r="SUX31" s="27"/>
      <c r="SUY31" s="27"/>
      <c r="SUZ31" s="27"/>
      <c r="SVA31" s="27"/>
      <c r="SVB31" s="27"/>
      <c r="SVC31" s="27"/>
      <c r="SVD31" s="27"/>
      <c r="SVE31" s="27"/>
      <c r="SVF31" s="27"/>
      <c r="SVG31" s="27"/>
      <c r="SVH31" s="27"/>
      <c r="SVI31" s="27"/>
      <c r="SVJ31" s="27"/>
      <c r="SVK31" s="27"/>
      <c r="SVL31" s="27"/>
      <c r="SVM31" s="27"/>
      <c r="SVN31" s="27"/>
      <c r="SVO31" s="27"/>
      <c r="SVP31" s="27"/>
      <c r="SVQ31" s="27"/>
      <c r="SVR31" s="27"/>
      <c r="SVS31" s="27"/>
      <c r="SVT31" s="27"/>
      <c r="SVU31" s="27"/>
      <c r="SVV31" s="27"/>
      <c r="SVW31" s="27"/>
      <c r="SVX31" s="27"/>
      <c r="SVY31" s="27"/>
      <c r="SVZ31" s="27"/>
      <c r="SWA31" s="27"/>
      <c r="SWB31" s="27"/>
      <c r="SWC31" s="27"/>
      <c r="SWD31" s="27"/>
      <c r="SWE31" s="27"/>
      <c r="SWF31" s="27"/>
      <c r="SWG31" s="27"/>
      <c r="SWH31" s="27"/>
      <c r="SWI31" s="27"/>
      <c r="SWJ31" s="27"/>
      <c r="SWK31" s="27"/>
      <c r="SWL31" s="27"/>
      <c r="SWM31" s="27"/>
      <c r="SWN31" s="27"/>
      <c r="SWO31" s="27"/>
      <c r="SWP31" s="27"/>
      <c r="SWQ31" s="27"/>
      <c r="SWR31" s="27"/>
      <c r="SWS31" s="27"/>
      <c r="SWT31" s="27"/>
      <c r="SWU31" s="27"/>
      <c r="SWV31" s="27"/>
      <c r="SWW31" s="27"/>
      <c r="SWX31" s="27"/>
      <c r="SWY31" s="27"/>
      <c r="SWZ31" s="27"/>
      <c r="SXA31" s="27"/>
      <c r="SXB31" s="27"/>
      <c r="SXC31" s="27"/>
      <c r="SXD31" s="27"/>
      <c r="SXE31" s="27"/>
      <c r="SXF31" s="27"/>
      <c r="SXG31" s="27"/>
      <c r="SXH31" s="27"/>
      <c r="SXI31" s="27"/>
      <c r="SXJ31" s="27"/>
      <c r="SXK31" s="27"/>
      <c r="SXL31" s="27"/>
      <c r="SXM31" s="27"/>
      <c r="SXN31" s="27"/>
      <c r="SXO31" s="27"/>
      <c r="SXP31" s="27"/>
      <c r="SXQ31" s="27"/>
      <c r="SXR31" s="27"/>
      <c r="SXS31" s="27"/>
      <c r="SXT31" s="27"/>
      <c r="SXU31" s="27"/>
      <c r="SXV31" s="27"/>
      <c r="SXW31" s="27"/>
      <c r="SXX31" s="27"/>
      <c r="SXY31" s="27"/>
      <c r="SXZ31" s="27"/>
      <c r="SYA31" s="27"/>
      <c r="SYB31" s="27"/>
      <c r="SYC31" s="27"/>
      <c r="SYD31" s="27"/>
      <c r="SYE31" s="27"/>
      <c r="SYF31" s="27"/>
      <c r="SYG31" s="27"/>
      <c r="SYH31" s="27"/>
      <c r="SYI31" s="27"/>
      <c r="SYJ31" s="27"/>
      <c r="SYK31" s="27"/>
      <c r="SYL31" s="27"/>
      <c r="SYM31" s="27"/>
      <c r="SYN31" s="27"/>
      <c r="SYO31" s="27"/>
      <c r="SYP31" s="27"/>
      <c r="SYQ31" s="27"/>
      <c r="SYR31" s="27"/>
      <c r="SYS31" s="27"/>
      <c r="SYT31" s="27"/>
      <c r="SYU31" s="27"/>
      <c r="SYV31" s="27"/>
      <c r="SYW31" s="27"/>
      <c r="SYX31" s="27"/>
      <c r="SYY31" s="27"/>
      <c r="SYZ31" s="27"/>
      <c r="SZA31" s="27"/>
      <c r="SZB31" s="27"/>
      <c r="SZC31" s="27"/>
      <c r="SZD31" s="27"/>
      <c r="SZE31" s="27"/>
      <c r="SZF31" s="27"/>
      <c r="SZG31" s="27"/>
      <c r="SZH31" s="27"/>
      <c r="SZI31" s="27"/>
      <c r="SZJ31" s="27"/>
      <c r="SZK31" s="27"/>
      <c r="SZL31" s="27"/>
      <c r="SZM31" s="27"/>
      <c r="SZN31" s="27"/>
      <c r="SZO31" s="27"/>
      <c r="SZP31" s="27"/>
      <c r="SZQ31" s="27"/>
      <c r="SZR31" s="27"/>
      <c r="SZS31" s="27"/>
      <c r="SZT31" s="27"/>
      <c r="SZU31" s="27"/>
      <c r="SZV31" s="27"/>
      <c r="SZW31" s="27"/>
      <c r="SZX31" s="27"/>
      <c r="SZY31" s="27"/>
      <c r="SZZ31" s="27"/>
      <c r="TAA31" s="27"/>
      <c r="TAB31" s="27"/>
      <c r="TAC31" s="27"/>
      <c r="TAD31" s="27"/>
      <c r="TAE31" s="27"/>
      <c r="TAF31" s="27"/>
      <c r="TAG31" s="27"/>
      <c r="TAH31" s="27"/>
      <c r="TAI31" s="27"/>
      <c r="TAJ31" s="27"/>
      <c r="TAK31" s="27"/>
      <c r="TAL31" s="27"/>
      <c r="TAM31" s="27"/>
      <c r="TAN31" s="27"/>
      <c r="TAO31" s="27"/>
      <c r="TAP31" s="27"/>
      <c r="TAQ31" s="27"/>
      <c r="TAR31" s="27"/>
      <c r="TAS31" s="27"/>
      <c r="TAT31" s="27"/>
      <c r="TAU31" s="27"/>
      <c r="TAV31" s="27"/>
      <c r="TAW31" s="27"/>
      <c r="TAX31" s="27"/>
      <c r="TAY31" s="27"/>
      <c r="TAZ31" s="27"/>
      <c r="TBA31" s="27"/>
      <c r="TBB31" s="27"/>
      <c r="TBC31" s="27"/>
      <c r="TBD31" s="27"/>
      <c r="TBE31" s="27"/>
      <c r="TBF31" s="27"/>
      <c r="TBG31" s="27"/>
      <c r="TBH31" s="27"/>
      <c r="TBI31" s="27"/>
      <c r="TBJ31" s="27"/>
      <c r="TBK31" s="27"/>
      <c r="TBL31" s="27"/>
      <c r="TBM31" s="27"/>
      <c r="TBN31" s="27"/>
      <c r="TBO31" s="27"/>
      <c r="TBP31" s="27"/>
      <c r="TBQ31" s="27"/>
      <c r="TBR31" s="27"/>
      <c r="TBS31" s="27"/>
      <c r="TBT31" s="27"/>
      <c r="TBU31" s="27"/>
      <c r="TBV31" s="27"/>
      <c r="TBW31" s="27"/>
      <c r="TBX31" s="27"/>
      <c r="TBY31" s="27"/>
      <c r="TBZ31" s="27"/>
      <c r="TCA31" s="27"/>
      <c r="TCB31" s="27"/>
      <c r="TCC31" s="27"/>
      <c r="TCD31" s="27"/>
      <c r="TCE31" s="27"/>
      <c r="TCF31" s="27"/>
      <c r="TCG31" s="27"/>
      <c r="TCH31" s="27"/>
      <c r="TCI31" s="27"/>
      <c r="TCJ31" s="27"/>
      <c r="TCK31" s="27"/>
      <c r="TCL31" s="27"/>
      <c r="TCM31" s="27"/>
      <c r="TCN31" s="27"/>
      <c r="TCO31" s="27"/>
      <c r="TCP31" s="27"/>
      <c r="TCQ31" s="27"/>
      <c r="TCR31" s="27"/>
      <c r="TCS31" s="27"/>
      <c r="TCT31" s="27"/>
      <c r="TCU31" s="27"/>
      <c r="TCV31" s="27"/>
      <c r="TCW31" s="27"/>
      <c r="TCX31" s="27"/>
      <c r="TCY31" s="27"/>
      <c r="TCZ31" s="27"/>
      <c r="TDA31" s="27"/>
      <c r="TDB31" s="27"/>
      <c r="TDC31" s="27"/>
      <c r="TDD31" s="27"/>
      <c r="TDE31" s="27"/>
      <c r="TDF31" s="27"/>
      <c r="TDG31" s="27"/>
      <c r="TDH31" s="27"/>
      <c r="TDI31" s="27"/>
      <c r="TDJ31" s="27"/>
      <c r="TDK31" s="27"/>
      <c r="TDL31" s="27"/>
      <c r="TDM31" s="27"/>
      <c r="TDN31" s="27"/>
      <c r="TDO31" s="27"/>
      <c r="TDP31" s="27"/>
      <c r="TDQ31" s="27"/>
      <c r="TDR31" s="27"/>
      <c r="TDS31" s="27"/>
      <c r="TDT31" s="27"/>
      <c r="TDU31" s="27"/>
      <c r="TDV31" s="27"/>
      <c r="TDW31" s="27"/>
      <c r="TDX31" s="27"/>
      <c r="TDY31" s="27"/>
      <c r="TDZ31" s="27"/>
      <c r="TEA31" s="27"/>
      <c r="TEB31" s="27"/>
      <c r="TEC31" s="27"/>
      <c r="TED31" s="27"/>
      <c r="TEE31" s="27"/>
      <c r="TEF31" s="27"/>
      <c r="TEG31" s="27"/>
      <c r="TEH31" s="27"/>
      <c r="TEI31" s="27"/>
      <c r="TEJ31" s="27"/>
      <c r="TEK31" s="27"/>
      <c r="TEL31" s="27"/>
      <c r="TEM31" s="27"/>
      <c r="TEN31" s="27"/>
      <c r="TEO31" s="27"/>
      <c r="TEP31" s="27"/>
      <c r="TEQ31" s="27"/>
      <c r="TER31" s="27"/>
      <c r="TES31" s="27"/>
      <c r="TET31" s="27"/>
      <c r="TEU31" s="27"/>
      <c r="TEV31" s="27"/>
      <c r="TEW31" s="27"/>
      <c r="TEX31" s="27"/>
      <c r="TEY31" s="27"/>
      <c r="TEZ31" s="27"/>
      <c r="TFA31" s="27"/>
      <c r="TFB31" s="27"/>
      <c r="TFC31" s="27"/>
      <c r="TFD31" s="27"/>
      <c r="TFE31" s="27"/>
      <c r="TFF31" s="27"/>
      <c r="TFG31" s="27"/>
      <c r="TFH31" s="27"/>
      <c r="TFI31" s="27"/>
      <c r="TFJ31" s="27"/>
      <c r="TFK31" s="27"/>
      <c r="TFL31" s="27"/>
      <c r="TFM31" s="27"/>
      <c r="TFN31" s="27"/>
      <c r="TFO31" s="27"/>
      <c r="TFP31" s="27"/>
      <c r="TFQ31" s="27"/>
      <c r="TFR31" s="27"/>
      <c r="TFS31" s="27"/>
      <c r="TFT31" s="27"/>
      <c r="TFU31" s="27"/>
      <c r="TFV31" s="27"/>
      <c r="TFW31" s="27"/>
      <c r="TFX31" s="27"/>
      <c r="TFY31" s="27"/>
      <c r="TFZ31" s="27"/>
      <c r="TGA31" s="27"/>
      <c r="TGB31" s="27"/>
      <c r="TGC31" s="27"/>
      <c r="TGD31" s="27"/>
      <c r="TGE31" s="27"/>
      <c r="TGF31" s="27"/>
      <c r="TGG31" s="27"/>
      <c r="TGH31" s="27"/>
      <c r="TGI31" s="27"/>
      <c r="TGJ31" s="27"/>
      <c r="TGK31" s="27"/>
      <c r="TGL31" s="27"/>
      <c r="TGM31" s="27"/>
      <c r="TGN31" s="27"/>
      <c r="TGO31" s="27"/>
      <c r="TGP31" s="27"/>
      <c r="TGQ31" s="27"/>
      <c r="TGR31" s="27"/>
      <c r="TGS31" s="27"/>
      <c r="TGT31" s="27"/>
      <c r="TGU31" s="27"/>
      <c r="TGV31" s="27"/>
      <c r="TGW31" s="27"/>
      <c r="TGX31" s="27"/>
      <c r="TGY31" s="27"/>
      <c r="TGZ31" s="27"/>
      <c r="THA31" s="27"/>
      <c r="THB31" s="27"/>
      <c r="THC31" s="27"/>
      <c r="THD31" s="27"/>
      <c r="THE31" s="27"/>
      <c r="THF31" s="27"/>
      <c r="THG31" s="27"/>
      <c r="THH31" s="27"/>
      <c r="THI31" s="27"/>
      <c r="THJ31" s="27"/>
      <c r="THK31" s="27"/>
      <c r="THL31" s="27"/>
      <c r="THM31" s="27"/>
      <c r="THN31" s="27"/>
      <c r="THO31" s="27"/>
      <c r="THP31" s="27"/>
      <c r="THQ31" s="27"/>
      <c r="THR31" s="27"/>
      <c r="THS31" s="27"/>
      <c r="THT31" s="27"/>
      <c r="THU31" s="27"/>
      <c r="THV31" s="27"/>
      <c r="THW31" s="27"/>
      <c r="THX31" s="27"/>
      <c r="THY31" s="27"/>
      <c r="THZ31" s="27"/>
      <c r="TIA31" s="27"/>
      <c r="TIB31" s="27"/>
      <c r="TIC31" s="27"/>
      <c r="TID31" s="27"/>
      <c r="TIE31" s="27"/>
      <c r="TIF31" s="27"/>
      <c r="TIG31" s="27"/>
      <c r="TIH31" s="27"/>
      <c r="TII31" s="27"/>
      <c r="TIJ31" s="27"/>
      <c r="TIK31" s="27"/>
      <c r="TIL31" s="27"/>
      <c r="TIM31" s="27"/>
      <c r="TIN31" s="27"/>
      <c r="TIO31" s="27"/>
      <c r="TIP31" s="27"/>
      <c r="TIQ31" s="27"/>
      <c r="TIR31" s="27"/>
      <c r="TIS31" s="27"/>
      <c r="TIT31" s="27"/>
      <c r="TIU31" s="27"/>
      <c r="TIV31" s="27"/>
      <c r="TIW31" s="27"/>
      <c r="TIX31" s="27"/>
      <c r="TIY31" s="27"/>
      <c r="TIZ31" s="27"/>
      <c r="TJA31" s="27"/>
      <c r="TJB31" s="27"/>
      <c r="TJC31" s="27"/>
      <c r="TJD31" s="27"/>
      <c r="TJE31" s="27"/>
      <c r="TJF31" s="27"/>
      <c r="TJG31" s="27"/>
      <c r="TJH31" s="27"/>
      <c r="TJI31" s="27"/>
      <c r="TJJ31" s="27"/>
      <c r="TJK31" s="27"/>
      <c r="TJL31" s="27"/>
      <c r="TJM31" s="27"/>
      <c r="TJN31" s="27"/>
      <c r="TJO31" s="27"/>
      <c r="TJP31" s="27"/>
      <c r="TJQ31" s="27"/>
      <c r="TJR31" s="27"/>
      <c r="TJS31" s="27"/>
      <c r="TJT31" s="27"/>
      <c r="TJU31" s="27"/>
      <c r="TJV31" s="27"/>
      <c r="TJW31" s="27"/>
      <c r="TJX31" s="27"/>
      <c r="TJY31" s="27"/>
      <c r="TJZ31" s="27"/>
      <c r="TKA31" s="27"/>
      <c r="TKB31" s="27"/>
      <c r="TKC31" s="27"/>
      <c r="TKD31" s="27"/>
      <c r="TKE31" s="27"/>
      <c r="TKF31" s="27"/>
      <c r="TKG31" s="27"/>
      <c r="TKH31" s="27"/>
      <c r="TKI31" s="27"/>
      <c r="TKJ31" s="27"/>
      <c r="TKK31" s="27"/>
      <c r="TKL31" s="27"/>
      <c r="TKM31" s="27"/>
      <c r="TKN31" s="27"/>
      <c r="TKO31" s="27"/>
      <c r="TKP31" s="27"/>
      <c r="TKQ31" s="27"/>
      <c r="TKR31" s="27"/>
      <c r="TKS31" s="27"/>
      <c r="TKT31" s="27"/>
      <c r="TKU31" s="27"/>
      <c r="TKV31" s="27"/>
      <c r="TKW31" s="27"/>
      <c r="TKX31" s="27"/>
      <c r="TKY31" s="27"/>
      <c r="TKZ31" s="27"/>
      <c r="TLA31" s="27"/>
      <c r="TLB31" s="27"/>
      <c r="TLC31" s="27"/>
      <c r="TLD31" s="27"/>
      <c r="TLE31" s="27"/>
      <c r="TLF31" s="27"/>
      <c r="TLG31" s="27"/>
      <c r="TLH31" s="27"/>
      <c r="TLI31" s="27"/>
      <c r="TLJ31" s="27"/>
      <c r="TLK31" s="27"/>
      <c r="TLL31" s="27"/>
      <c r="TLM31" s="27"/>
      <c r="TLN31" s="27"/>
      <c r="TLO31" s="27"/>
      <c r="TLP31" s="27"/>
      <c r="TLQ31" s="27"/>
      <c r="TLR31" s="27"/>
      <c r="TLS31" s="27"/>
      <c r="TLT31" s="27"/>
      <c r="TLU31" s="27"/>
      <c r="TLV31" s="27"/>
      <c r="TLW31" s="27"/>
      <c r="TLX31" s="27"/>
      <c r="TLY31" s="27"/>
      <c r="TLZ31" s="27"/>
      <c r="TMA31" s="27"/>
      <c r="TMB31" s="27"/>
      <c r="TMC31" s="27"/>
      <c r="TMD31" s="27"/>
      <c r="TME31" s="27"/>
      <c r="TMF31" s="27"/>
      <c r="TMG31" s="27"/>
      <c r="TMH31" s="27"/>
      <c r="TMI31" s="27"/>
      <c r="TMJ31" s="27"/>
      <c r="TMK31" s="27"/>
      <c r="TML31" s="27"/>
      <c r="TMM31" s="27"/>
      <c r="TMN31" s="27"/>
      <c r="TMO31" s="27"/>
      <c r="TMP31" s="27"/>
      <c r="TMQ31" s="27"/>
      <c r="TMR31" s="27"/>
      <c r="TMS31" s="27"/>
      <c r="TMT31" s="27"/>
      <c r="TMU31" s="27"/>
      <c r="TMV31" s="27"/>
      <c r="TMW31" s="27"/>
      <c r="TMX31" s="27"/>
      <c r="TMY31" s="27"/>
      <c r="TMZ31" s="27"/>
      <c r="TNA31" s="27"/>
      <c r="TNB31" s="27"/>
      <c r="TNC31" s="27"/>
      <c r="TND31" s="27"/>
      <c r="TNE31" s="27"/>
      <c r="TNF31" s="27"/>
      <c r="TNG31" s="27"/>
      <c r="TNH31" s="27"/>
      <c r="TNI31" s="27"/>
      <c r="TNJ31" s="27"/>
      <c r="TNK31" s="27"/>
      <c r="TNL31" s="27"/>
      <c r="TNM31" s="27"/>
      <c r="TNN31" s="27"/>
      <c r="TNO31" s="27"/>
      <c r="TNP31" s="27"/>
      <c r="TNQ31" s="27"/>
      <c r="TNR31" s="27"/>
      <c r="TNS31" s="27"/>
      <c r="TNT31" s="27"/>
      <c r="TNU31" s="27"/>
      <c r="TNV31" s="27"/>
      <c r="TNW31" s="27"/>
      <c r="TNX31" s="27"/>
      <c r="TNY31" s="27"/>
      <c r="TNZ31" s="27"/>
      <c r="TOA31" s="27"/>
      <c r="TOB31" s="27"/>
      <c r="TOC31" s="27"/>
      <c r="TOD31" s="27"/>
      <c r="TOE31" s="27"/>
      <c r="TOF31" s="27"/>
      <c r="TOG31" s="27"/>
      <c r="TOH31" s="27"/>
      <c r="TOI31" s="27"/>
      <c r="TOJ31" s="27"/>
      <c r="TOK31" s="27"/>
      <c r="TOL31" s="27"/>
      <c r="TOM31" s="27"/>
      <c r="TON31" s="27"/>
      <c r="TOO31" s="27"/>
      <c r="TOP31" s="27"/>
      <c r="TOQ31" s="27"/>
      <c r="TOR31" s="27"/>
      <c r="TOS31" s="27"/>
      <c r="TOT31" s="27"/>
      <c r="TOU31" s="27"/>
      <c r="TOV31" s="27"/>
      <c r="TOW31" s="27"/>
      <c r="TOX31" s="27"/>
      <c r="TOY31" s="27"/>
      <c r="TOZ31" s="27"/>
      <c r="TPA31" s="27"/>
      <c r="TPB31" s="27"/>
      <c r="TPC31" s="27"/>
      <c r="TPD31" s="27"/>
      <c r="TPE31" s="27"/>
      <c r="TPF31" s="27"/>
      <c r="TPG31" s="27"/>
      <c r="TPH31" s="27"/>
      <c r="TPI31" s="27"/>
      <c r="TPJ31" s="27"/>
      <c r="TPK31" s="27"/>
      <c r="TPL31" s="27"/>
      <c r="TPM31" s="27"/>
      <c r="TPN31" s="27"/>
      <c r="TPO31" s="27"/>
      <c r="TPP31" s="27"/>
      <c r="TPQ31" s="27"/>
      <c r="TPR31" s="27"/>
      <c r="TPS31" s="27"/>
      <c r="TPT31" s="27"/>
      <c r="TPU31" s="27"/>
      <c r="TPV31" s="27"/>
      <c r="TPW31" s="27"/>
      <c r="TPX31" s="27"/>
      <c r="TPY31" s="27"/>
      <c r="TPZ31" s="27"/>
      <c r="TQA31" s="27"/>
      <c r="TQB31" s="27"/>
      <c r="TQC31" s="27"/>
      <c r="TQD31" s="27"/>
      <c r="TQE31" s="27"/>
      <c r="TQF31" s="27"/>
      <c r="TQG31" s="27"/>
      <c r="TQH31" s="27"/>
      <c r="TQI31" s="27"/>
      <c r="TQJ31" s="27"/>
      <c r="TQK31" s="27"/>
      <c r="TQL31" s="27"/>
      <c r="TQM31" s="27"/>
      <c r="TQN31" s="27"/>
      <c r="TQO31" s="27"/>
      <c r="TQP31" s="27"/>
      <c r="TQQ31" s="27"/>
      <c r="TQR31" s="27"/>
      <c r="TQS31" s="27"/>
      <c r="TQT31" s="27"/>
      <c r="TQU31" s="27"/>
      <c r="TQV31" s="27"/>
      <c r="TQW31" s="27"/>
      <c r="TQX31" s="27"/>
      <c r="TQY31" s="27"/>
      <c r="TQZ31" s="27"/>
      <c r="TRA31" s="27"/>
      <c r="TRB31" s="27"/>
      <c r="TRC31" s="27"/>
      <c r="TRD31" s="27"/>
      <c r="TRE31" s="27"/>
      <c r="TRF31" s="27"/>
      <c r="TRG31" s="27"/>
      <c r="TRH31" s="27"/>
      <c r="TRI31" s="27"/>
      <c r="TRJ31" s="27"/>
      <c r="TRK31" s="27"/>
      <c r="TRL31" s="27"/>
      <c r="TRM31" s="27"/>
      <c r="TRN31" s="27"/>
      <c r="TRO31" s="27"/>
      <c r="TRP31" s="27"/>
      <c r="TRQ31" s="27"/>
      <c r="TRR31" s="27"/>
      <c r="TRS31" s="27"/>
      <c r="TRT31" s="27"/>
      <c r="TRU31" s="27"/>
      <c r="TRV31" s="27"/>
      <c r="TRW31" s="27"/>
      <c r="TRX31" s="27"/>
      <c r="TRY31" s="27"/>
      <c r="TRZ31" s="27"/>
      <c r="TSA31" s="27"/>
      <c r="TSB31" s="27"/>
      <c r="TSC31" s="27"/>
      <c r="TSD31" s="27"/>
      <c r="TSE31" s="27"/>
      <c r="TSF31" s="27"/>
      <c r="TSG31" s="27"/>
      <c r="TSH31" s="27"/>
      <c r="TSI31" s="27"/>
      <c r="TSJ31" s="27"/>
      <c r="TSK31" s="27"/>
      <c r="TSL31" s="27"/>
      <c r="TSM31" s="27"/>
      <c r="TSN31" s="27"/>
      <c r="TSO31" s="27"/>
      <c r="TSP31" s="27"/>
      <c r="TSQ31" s="27"/>
      <c r="TSR31" s="27"/>
      <c r="TSS31" s="27"/>
      <c r="TST31" s="27"/>
      <c r="TSU31" s="27"/>
      <c r="TSV31" s="27"/>
      <c r="TSW31" s="27"/>
      <c r="TSX31" s="27"/>
      <c r="TSY31" s="27"/>
      <c r="TSZ31" s="27"/>
      <c r="TTA31" s="27"/>
      <c r="TTB31" s="27"/>
      <c r="TTC31" s="27"/>
      <c r="TTD31" s="27"/>
      <c r="TTE31" s="27"/>
      <c r="TTF31" s="27"/>
      <c r="TTG31" s="27"/>
      <c r="TTH31" s="27"/>
      <c r="TTI31" s="27"/>
      <c r="TTJ31" s="27"/>
      <c r="TTK31" s="27"/>
      <c r="TTL31" s="27"/>
      <c r="TTM31" s="27"/>
      <c r="TTN31" s="27"/>
      <c r="TTO31" s="27"/>
      <c r="TTP31" s="27"/>
      <c r="TTQ31" s="27"/>
      <c r="TTR31" s="27"/>
      <c r="TTS31" s="27"/>
      <c r="TTT31" s="27"/>
      <c r="TTU31" s="27"/>
      <c r="TTV31" s="27"/>
      <c r="TTW31" s="27"/>
      <c r="TTX31" s="27"/>
      <c r="TTY31" s="27"/>
      <c r="TTZ31" s="27"/>
      <c r="TUA31" s="27"/>
      <c r="TUB31" s="27"/>
      <c r="TUC31" s="27"/>
      <c r="TUD31" s="27"/>
      <c r="TUE31" s="27"/>
      <c r="TUF31" s="27"/>
      <c r="TUG31" s="27"/>
      <c r="TUH31" s="27"/>
      <c r="TUI31" s="27"/>
      <c r="TUJ31" s="27"/>
      <c r="TUK31" s="27"/>
      <c r="TUL31" s="27"/>
      <c r="TUM31" s="27"/>
      <c r="TUN31" s="27"/>
      <c r="TUO31" s="27"/>
      <c r="TUP31" s="27"/>
      <c r="TUQ31" s="27"/>
      <c r="TUR31" s="27"/>
      <c r="TUS31" s="27"/>
      <c r="TUT31" s="27"/>
      <c r="TUU31" s="27"/>
      <c r="TUV31" s="27"/>
      <c r="TUW31" s="27"/>
      <c r="TUX31" s="27"/>
      <c r="TUY31" s="27"/>
      <c r="TUZ31" s="27"/>
      <c r="TVA31" s="27"/>
      <c r="TVB31" s="27"/>
      <c r="TVC31" s="27"/>
      <c r="TVD31" s="27"/>
      <c r="TVE31" s="27"/>
      <c r="TVF31" s="27"/>
      <c r="TVG31" s="27"/>
      <c r="TVH31" s="27"/>
      <c r="TVI31" s="27"/>
      <c r="TVJ31" s="27"/>
      <c r="TVK31" s="27"/>
      <c r="TVL31" s="27"/>
      <c r="TVM31" s="27"/>
      <c r="TVN31" s="27"/>
      <c r="TVO31" s="27"/>
      <c r="TVP31" s="27"/>
      <c r="TVQ31" s="27"/>
      <c r="TVR31" s="27"/>
      <c r="TVS31" s="27"/>
      <c r="TVT31" s="27"/>
      <c r="TVU31" s="27"/>
      <c r="TVV31" s="27"/>
      <c r="TVW31" s="27"/>
      <c r="TVX31" s="27"/>
      <c r="TVY31" s="27"/>
      <c r="TVZ31" s="27"/>
      <c r="TWA31" s="27"/>
      <c r="TWB31" s="27"/>
      <c r="TWC31" s="27"/>
      <c r="TWD31" s="27"/>
      <c r="TWE31" s="27"/>
      <c r="TWF31" s="27"/>
      <c r="TWG31" s="27"/>
      <c r="TWH31" s="27"/>
      <c r="TWI31" s="27"/>
      <c r="TWJ31" s="27"/>
      <c r="TWK31" s="27"/>
      <c r="TWL31" s="27"/>
      <c r="TWM31" s="27"/>
      <c r="TWN31" s="27"/>
      <c r="TWO31" s="27"/>
      <c r="TWP31" s="27"/>
      <c r="TWQ31" s="27"/>
      <c r="TWR31" s="27"/>
      <c r="TWS31" s="27"/>
      <c r="TWT31" s="27"/>
      <c r="TWU31" s="27"/>
      <c r="TWV31" s="27"/>
      <c r="TWW31" s="27"/>
      <c r="TWX31" s="27"/>
      <c r="TWY31" s="27"/>
      <c r="TWZ31" s="27"/>
      <c r="TXA31" s="27"/>
      <c r="TXB31" s="27"/>
      <c r="TXC31" s="27"/>
      <c r="TXD31" s="27"/>
      <c r="TXE31" s="27"/>
      <c r="TXF31" s="27"/>
      <c r="TXG31" s="27"/>
      <c r="TXH31" s="27"/>
      <c r="TXI31" s="27"/>
      <c r="TXJ31" s="27"/>
      <c r="TXK31" s="27"/>
      <c r="TXL31" s="27"/>
      <c r="TXM31" s="27"/>
      <c r="TXN31" s="27"/>
      <c r="TXO31" s="27"/>
      <c r="TXP31" s="27"/>
      <c r="TXQ31" s="27"/>
      <c r="TXR31" s="27"/>
      <c r="TXS31" s="27"/>
      <c r="TXT31" s="27"/>
      <c r="TXU31" s="27"/>
      <c r="TXV31" s="27"/>
      <c r="TXW31" s="27"/>
      <c r="TXX31" s="27"/>
      <c r="TXY31" s="27"/>
      <c r="TXZ31" s="27"/>
      <c r="TYA31" s="27"/>
      <c r="TYB31" s="27"/>
      <c r="TYC31" s="27"/>
      <c r="TYD31" s="27"/>
      <c r="TYE31" s="27"/>
      <c r="TYF31" s="27"/>
      <c r="TYG31" s="27"/>
      <c r="TYH31" s="27"/>
      <c r="TYI31" s="27"/>
      <c r="TYJ31" s="27"/>
      <c r="TYK31" s="27"/>
      <c r="TYL31" s="27"/>
      <c r="TYM31" s="27"/>
      <c r="TYN31" s="27"/>
      <c r="TYO31" s="27"/>
      <c r="TYP31" s="27"/>
      <c r="TYQ31" s="27"/>
      <c r="TYR31" s="27"/>
      <c r="TYS31" s="27"/>
      <c r="TYT31" s="27"/>
      <c r="TYU31" s="27"/>
      <c r="TYV31" s="27"/>
      <c r="TYW31" s="27"/>
      <c r="TYX31" s="27"/>
      <c r="TYY31" s="27"/>
      <c r="TYZ31" s="27"/>
      <c r="TZA31" s="27"/>
      <c r="TZB31" s="27"/>
      <c r="TZC31" s="27"/>
      <c r="TZD31" s="27"/>
      <c r="TZE31" s="27"/>
      <c r="TZF31" s="27"/>
      <c r="TZG31" s="27"/>
      <c r="TZH31" s="27"/>
      <c r="TZI31" s="27"/>
      <c r="TZJ31" s="27"/>
      <c r="TZK31" s="27"/>
      <c r="TZL31" s="27"/>
      <c r="TZM31" s="27"/>
      <c r="TZN31" s="27"/>
      <c r="TZO31" s="27"/>
      <c r="TZP31" s="27"/>
      <c r="TZQ31" s="27"/>
      <c r="TZR31" s="27"/>
      <c r="TZS31" s="27"/>
      <c r="TZT31" s="27"/>
      <c r="TZU31" s="27"/>
      <c r="TZV31" s="27"/>
      <c r="TZW31" s="27"/>
      <c r="TZX31" s="27"/>
      <c r="TZY31" s="27"/>
      <c r="TZZ31" s="27"/>
      <c r="UAA31" s="27"/>
      <c r="UAB31" s="27"/>
      <c r="UAC31" s="27"/>
      <c r="UAD31" s="27"/>
      <c r="UAE31" s="27"/>
      <c r="UAF31" s="27"/>
      <c r="UAG31" s="27"/>
      <c r="UAH31" s="27"/>
      <c r="UAI31" s="27"/>
      <c r="UAJ31" s="27"/>
      <c r="UAK31" s="27"/>
      <c r="UAL31" s="27"/>
      <c r="UAM31" s="27"/>
      <c r="UAN31" s="27"/>
      <c r="UAO31" s="27"/>
      <c r="UAP31" s="27"/>
      <c r="UAQ31" s="27"/>
      <c r="UAR31" s="27"/>
      <c r="UAS31" s="27"/>
      <c r="UAT31" s="27"/>
      <c r="UAU31" s="27"/>
      <c r="UAV31" s="27"/>
      <c r="UAW31" s="27"/>
      <c r="UAX31" s="27"/>
      <c r="UAY31" s="27"/>
      <c r="UAZ31" s="27"/>
      <c r="UBA31" s="27"/>
      <c r="UBB31" s="27"/>
      <c r="UBC31" s="27"/>
      <c r="UBD31" s="27"/>
      <c r="UBE31" s="27"/>
      <c r="UBF31" s="27"/>
      <c r="UBG31" s="27"/>
      <c r="UBH31" s="27"/>
      <c r="UBI31" s="27"/>
      <c r="UBJ31" s="27"/>
      <c r="UBK31" s="27"/>
      <c r="UBL31" s="27"/>
      <c r="UBM31" s="27"/>
      <c r="UBN31" s="27"/>
      <c r="UBO31" s="27"/>
      <c r="UBP31" s="27"/>
      <c r="UBQ31" s="27"/>
      <c r="UBR31" s="27"/>
      <c r="UBS31" s="27"/>
      <c r="UBT31" s="27"/>
      <c r="UBU31" s="27"/>
      <c r="UBV31" s="27"/>
      <c r="UBW31" s="27"/>
      <c r="UBX31" s="27"/>
      <c r="UBY31" s="27"/>
      <c r="UBZ31" s="27"/>
      <c r="UCA31" s="27"/>
      <c r="UCB31" s="27"/>
      <c r="UCC31" s="27"/>
      <c r="UCD31" s="27"/>
      <c r="UCE31" s="27"/>
      <c r="UCF31" s="27"/>
      <c r="UCG31" s="27"/>
      <c r="UCH31" s="27"/>
      <c r="UCI31" s="27"/>
      <c r="UCJ31" s="27"/>
      <c r="UCK31" s="27"/>
      <c r="UCL31" s="27"/>
      <c r="UCM31" s="27"/>
      <c r="UCN31" s="27"/>
      <c r="UCO31" s="27"/>
      <c r="UCP31" s="27"/>
      <c r="UCQ31" s="27"/>
      <c r="UCR31" s="27"/>
      <c r="UCS31" s="27"/>
      <c r="UCT31" s="27"/>
      <c r="UCU31" s="27"/>
      <c r="UCV31" s="27"/>
      <c r="UCW31" s="27"/>
      <c r="UCX31" s="27"/>
      <c r="UCY31" s="27"/>
      <c r="UCZ31" s="27"/>
      <c r="UDA31" s="27"/>
      <c r="UDB31" s="27"/>
      <c r="UDC31" s="27"/>
      <c r="UDD31" s="27"/>
      <c r="UDE31" s="27"/>
      <c r="UDF31" s="27"/>
      <c r="UDG31" s="27"/>
      <c r="UDH31" s="27"/>
      <c r="UDI31" s="27"/>
      <c r="UDJ31" s="27"/>
      <c r="UDK31" s="27"/>
      <c r="UDL31" s="27"/>
      <c r="UDM31" s="27"/>
      <c r="UDN31" s="27"/>
      <c r="UDO31" s="27"/>
      <c r="UDP31" s="27"/>
      <c r="UDQ31" s="27"/>
      <c r="UDR31" s="27"/>
      <c r="UDS31" s="27"/>
      <c r="UDT31" s="27"/>
      <c r="UDU31" s="27"/>
      <c r="UDV31" s="27"/>
      <c r="UDW31" s="27"/>
      <c r="UDX31" s="27"/>
      <c r="UDY31" s="27"/>
      <c r="UDZ31" s="27"/>
      <c r="UEA31" s="27"/>
      <c r="UEB31" s="27"/>
      <c r="UEC31" s="27"/>
      <c r="UED31" s="27"/>
      <c r="UEE31" s="27"/>
      <c r="UEF31" s="27"/>
      <c r="UEG31" s="27"/>
      <c r="UEH31" s="27"/>
      <c r="UEI31" s="27"/>
      <c r="UEJ31" s="27"/>
      <c r="UEK31" s="27"/>
      <c r="UEL31" s="27"/>
      <c r="UEM31" s="27"/>
      <c r="UEN31" s="27"/>
      <c r="UEO31" s="27"/>
      <c r="UEP31" s="27"/>
      <c r="UEQ31" s="27"/>
      <c r="UER31" s="27"/>
      <c r="UES31" s="27"/>
      <c r="UET31" s="27"/>
      <c r="UEU31" s="27"/>
      <c r="UEV31" s="27"/>
      <c r="UEW31" s="27"/>
      <c r="UEX31" s="27"/>
      <c r="UEY31" s="27"/>
      <c r="UEZ31" s="27"/>
      <c r="UFA31" s="27"/>
      <c r="UFB31" s="27"/>
      <c r="UFC31" s="27"/>
      <c r="UFD31" s="27"/>
      <c r="UFE31" s="27"/>
      <c r="UFF31" s="27"/>
      <c r="UFG31" s="27"/>
      <c r="UFH31" s="27"/>
      <c r="UFI31" s="27"/>
      <c r="UFJ31" s="27"/>
      <c r="UFK31" s="27"/>
      <c r="UFL31" s="27"/>
      <c r="UFM31" s="27"/>
      <c r="UFN31" s="27"/>
      <c r="UFO31" s="27"/>
      <c r="UFP31" s="27"/>
      <c r="UFQ31" s="27"/>
      <c r="UFR31" s="27"/>
      <c r="UFS31" s="27"/>
      <c r="UFT31" s="27"/>
      <c r="UFU31" s="27"/>
      <c r="UFV31" s="27"/>
      <c r="UFW31" s="27"/>
      <c r="UFX31" s="27"/>
      <c r="UFY31" s="27"/>
      <c r="UFZ31" s="27"/>
      <c r="UGA31" s="27"/>
      <c r="UGB31" s="27"/>
      <c r="UGC31" s="27"/>
      <c r="UGD31" s="27"/>
      <c r="UGE31" s="27"/>
      <c r="UGF31" s="27"/>
      <c r="UGG31" s="27"/>
      <c r="UGH31" s="27"/>
      <c r="UGI31" s="27"/>
      <c r="UGJ31" s="27"/>
      <c r="UGK31" s="27"/>
      <c r="UGL31" s="27"/>
      <c r="UGM31" s="27"/>
      <c r="UGN31" s="27"/>
      <c r="UGO31" s="27"/>
      <c r="UGP31" s="27"/>
      <c r="UGQ31" s="27"/>
      <c r="UGR31" s="27"/>
      <c r="UGS31" s="27"/>
      <c r="UGT31" s="27"/>
      <c r="UGU31" s="27"/>
      <c r="UGV31" s="27"/>
      <c r="UGW31" s="27"/>
      <c r="UGX31" s="27"/>
      <c r="UGY31" s="27"/>
      <c r="UGZ31" s="27"/>
      <c r="UHA31" s="27"/>
      <c r="UHB31" s="27"/>
      <c r="UHC31" s="27"/>
      <c r="UHD31" s="27"/>
      <c r="UHE31" s="27"/>
      <c r="UHF31" s="27"/>
      <c r="UHG31" s="27"/>
      <c r="UHH31" s="27"/>
      <c r="UHI31" s="27"/>
      <c r="UHJ31" s="27"/>
      <c r="UHK31" s="27"/>
      <c r="UHL31" s="27"/>
      <c r="UHM31" s="27"/>
      <c r="UHN31" s="27"/>
      <c r="UHO31" s="27"/>
      <c r="UHP31" s="27"/>
      <c r="UHQ31" s="27"/>
      <c r="UHR31" s="27"/>
      <c r="UHS31" s="27"/>
      <c r="UHT31" s="27"/>
      <c r="UHU31" s="27"/>
      <c r="UHV31" s="27"/>
      <c r="UHW31" s="27"/>
      <c r="UHX31" s="27"/>
      <c r="UHY31" s="27"/>
      <c r="UHZ31" s="27"/>
      <c r="UIA31" s="27"/>
      <c r="UIB31" s="27"/>
      <c r="UIC31" s="27"/>
      <c r="UID31" s="27"/>
      <c r="UIE31" s="27"/>
      <c r="UIF31" s="27"/>
      <c r="UIG31" s="27"/>
      <c r="UIH31" s="27"/>
      <c r="UII31" s="27"/>
      <c r="UIJ31" s="27"/>
      <c r="UIK31" s="27"/>
      <c r="UIL31" s="27"/>
      <c r="UIM31" s="27"/>
      <c r="UIN31" s="27"/>
      <c r="UIO31" s="27"/>
      <c r="UIP31" s="27"/>
      <c r="UIQ31" s="27"/>
      <c r="UIR31" s="27"/>
      <c r="UIS31" s="27"/>
      <c r="UIT31" s="27"/>
      <c r="UIU31" s="27"/>
      <c r="UIV31" s="27"/>
      <c r="UIW31" s="27"/>
      <c r="UIX31" s="27"/>
      <c r="UIY31" s="27"/>
      <c r="UIZ31" s="27"/>
      <c r="UJA31" s="27"/>
      <c r="UJB31" s="27"/>
      <c r="UJC31" s="27"/>
      <c r="UJD31" s="27"/>
      <c r="UJE31" s="27"/>
      <c r="UJF31" s="27"/>
      <c r="UJG31" s="27"/>
      <c r="UJH31" s="27"/>
      <c r="UJI31" s="27"/>
      <c r="UJJ31" s="27"/>
      <c r="UJK31" s="27"/>
      <c r="UJL31" s="27"/>
      <c r="UJM31" s="27"/>
      <c r="UJN31" s="27"/>
      <c r="UJO31" s="27"/>
      <c r="UJP31" s="27"/>
      <c r="UJQ31" s="27"/>
      <c r="UJR31" s="27"/>
      <c r="UJS31" s="27"/>
      <c r="UJT31" s="27"/>
      <c r="UJU31" s="27"/>
      <c r="UJV31" s="27"/>
      <c r="UJW31" s="27"/>
      <c r="UJX31" s="27"/>
      <c r="UJY31" s="27"/>
      <c r="UJZ31" s="27"/>
      <c r="UKA31" s="27"/>
      <c r="UKB31" s="27"/>
      <c r="UKC31" s="27"/>
      <c r="UKD31" s="27"/>
      <c r="UKE31" s="27"/>
      <c r="UKF31" s="27"/>
      <c r="UKG31" s="27"/>
      <c r="UKH31" s="27"/>
      <c r="UKI31" s="27"/>
      <c r="UKJ31" s="27"/>
      <c r="UKK31" s="27"/>
      <c r="UKL31" s="27"/>
      <c r="UKM31" s="27"/>
      <c r="UKN31" s="27"/>
      <c r="UKO31" s="27"/>
      <c r="UKP31" s="27"/>
      <c r="UKQ31" s="27"/>
      <c r="UKR31" s="27"/>
      <c r="UKS31" s="27"/>
      <c r="UKT31" s="27"/>
      <c r="UKU31" s="27"/>
      <c r="UKV31" s="27"/>
      <c r="UKW31" s="27"/>
      <c r="UKX31" s="27"/>
      <c r="UKY31" s="27"/>
      <c r="UKZ31" s="27"/>
      <c r="ULA31" s="27"/>
      <c r="ULB31" s="27"/>
      <c r="ULC31" s="27"/>
      <c r="ULD31" s="27"/>
      <c r="ULE31" s="27"/>
      <c r="ULF31" s="27"/>
      <c r="ULG31" s="27"/>
      <c r="ULH31" s="27"/>
      <c r="ULI31" s="27"/>
      <c r="ULJ31" s="27"/>
      <c r="ULK31" s="27"/>
      <c r="ULL31" s="27"/>
      <c r="ULM31" s="27"/>
      <c r="ULN31" s="27"/>
      <c r="ULO31" s="27"/>
      <c r="ULP31" s="27"/>
      <c r="ULQ31" s="27"/>
      <c r="ULR31" s="27"/>
      <c r="ULS31" s="27"/>
      <c r="ULT31" s="27"/>
      <c r="ULU31" s="27"/>
      <c r="ULV31" s="27"/>
      <c r="ULW31" s="27"/>
      <c r="ULX31" s="27"/>
      <c r="ULY31" s="27"/>
      <c r="ULZ31" s="27"/>
      <c r="UMA31" s="27"/>
      <c r="UMB31" s="27"/>
      <c r="UMC31" s="27"/>
      <c r="UMD31" s="27"/>
      <c r="UME31" s="27"/>
      <c r="UMF31" s="27"/>
      <c r="UMG31" s="27"/>
      <c r="UMH31" s="27"/>
      <c r="UMI31" s="27"/>
      <c r="UMJ31" s="27"/>
      <c r="UMK31" s="27"/>
      <c r="UML31" s="27"/>
      <c r="UMM31" s="27"/>
      <c r="UMN31" s="27"/>
      <c r="UMO31" s="27"/>
      <c r="UMP31" s="27"/>
      <c r="UMQ31" s="27"/>
      <c r="UMR31" s="27"/>
      <c r="UMS31" s="27"/>
      <c r="UMT31" s="27"/>
      <c r="UMU31" s="27"/>
      <c r="UMV31" s="27"/>
      <c r="UMW31" s="27"/>
      <c r="UMX31" s="27"/>
      <c r="UMY31" s="27"/>
      <c r="UMZ31" s="27"/>
      <c r="UNA31" s="27"/>
      <c r="UNB31" s="27"/>
      <c r="UNC31" s="27"/>
      <c r="UND31" s="27"/>
      <c r="UNE31" s="27"/>
      <c r="UNF31" s="27"/>
      <c r="UNG31" s="27"/>
      <c r="UNH31" s="27"/>
      <c r="UNI31" s="27"/>
      <c r="UNJ31" s="27"/>
      <c r="UNK31" s="27"/>
      <c r="UNL31" s="27"/>
      <c r="UNM31" s="27"/>
      <c r="UNN31" s="27"/>
      <c r="UNO31" s="27"/>
      <c r="UNP31" s="27"/>
      <c r="UNQ31" s="27"/>
      <c r="UNR31" s="27"/>
      <c r="UNS31" s="27"/>
      <c r="UNT31" s="27"/>
      <c r="UNU31" s="27"/>
      <c r="UNV31" s="27"/>
      <c r="UNW31" s="27"/>
      <c r="UNX31" s="27"/>
      <c r="UNY31" s="27"/>
      <c r="UNZ31" s="27"/>
      <c r="UOA31" s="27"/>
      <c r="UOB31" s="27"/>
      <c r="UOC31" s="27"/>
      <c r="UOD31" s="27"/>
      <c r="UOE31" s="27"/>
      <c r="UOF31" s="27"/>
      <c r="UOG31" s="27"/>
      <c r="UOH31" s="27"/>
      <c r="UOI31" s="27"/>
      <c r="UOJ31" s="27"/>
      <c r="UOK31" s="27"/>
      <c r="UOL31" s="27"/>
      <c r="UOM31" s="27"/>
      <c r="UON31" s="27"/>
      <c r="UOO31" s="27"/>
      <c r="UOP31" s="27"/>
      <c r="UOQ31" s="27"/>
      <c r="UOR31" s="27"/>
      <c r="UOS31" s="27"/>
      <c r="UOT31" s="27"/>
      <c r="UOU31" s="27"/>
      <c r="UOV31" s="27"/>
      <c r="UOW31" s="27"/>
      <c r="UOX31" s="27"/>
      <c r="UOY31" s="27"/>
      <c r="UOZ31" s="27"/>
      <c r="UPA31" s="27"/>
      <c r="UPB31" s="27"/>
      <c r="UPC31" s="27"/>
      <c r="UPD31" s="27"/>
      <c r="UPE31" s="27"/>
      <c r="UPF31" s="27"/>
      <c r="UPG31" s="27"/>
      <c r="UPH31" s="27"/>
      <c r="UPI31" s="27"/>
      <c r="UPJ31" s="27"/>
      <c r="UPK31" s="27"/>
      <c r="UPL31" s="27"/>
      <c r="UPM31" s="27"/>
      <c r="UPN31" s="27"/>
      <c r="UPO31" s="27"/>
      <c r="UPP31" s="27"/>
      <c r="UPQ31" s="27"/>
      <c r="UPR31" s="27"/>
      <c r="UPS31" s="27"/>
      <c r="UPT31" s="27"/>
      <c r="UPU31" s="27"/>
      <c r="UPV31" s="27"/>
      <c r="UPW31" s="27"/>
      <c r="UPX31" s="27"/>
      <c r="UPY31" s="27"/>
      <c r="UPZ31" s="27"/>
      <c r="UQA31" s="27"/>
      <c r="UQB31" s="27"/>
      <c r="UQC31" s="27"/>
      <c r="UQD31" s="27"/>
      <c r="UQE31" s="27"/>
      <c r="UQF31" s="27"/>
      <c r="UQG31" s="27"/>
      <c r="UQH31" s="27"/>
      <c r="UQI31" s="27"/>
      <c r="UQJ31" s="27"/>
      <c r="UQK31" s="27"/>
      <c r="UQL31" s="27"/>
      <c r="UQM31" s="27"/>
      <c r="UQN31" s="27"/>
      <c r="UQO31" s="27"/>
      <c r="UQP31" s="27"/>
      <c r="UQQ31" s="27"/>
      <c r="UQR31" s="27"/>
      <c r="UQS31" s="27"/>
      <c r="UQT31" s="27"/>
      <c r="UQU31" s="27"/>
      <c r="UQV31" s="27"/>
      <c r="UQW31" s="27"/>
      <c r="UQX31" s="27"/>
      <c r="UQY31" s="27"/>
      <c r="UQZ31" s="27"/>
      <c r="URA31" s="27"/>
      <c r="URB31" s="27"/>
      <c r="URC31" s="27"/>
      <c r="URD31" s="27"/>
      <c r="URE31" s="27"/>
      <c r="URF31" s="27"/>
      <c r="URG31" s="27"/>
      <c r="URH31" s="27"/>
      <c r="URI31" s="27"/>
      <c r="URJ31" s="27"/>
      <c r="URK31" s="27"/>
      <c r="URL31" s="27"/>
      <c r="URM31" s="27"/>
      <c r="URN31" s="27"/>
      <c r="URO31" s="27"/>
      <c r="URP31" s="27"/>
      <c r="URQ31" s="27"/>
      <c r="URR31" s="27"/>
      <c r="URS31" s="27"/>
      <c r="URT31" s="27"/>
      <c r="URU31" s="27"/>
      <c r="URV31" s="27"/>
      <c r="URW31" s="27"/>
      <c r="URX31" s="27"/>
      <c r="URY31" s="27"/>
      <c r="URZ31" s="27"/>
      <c r="USA31" s="27"/>
      <c r="USB31" s="27"/>
      <c r="USC31" s="27"/>
      <c r="USD31" s="27"/>
      <c r="USE31" s="27"/>
      <c r="USF31" s="27"/>
      <c r="USG31" s="27"/>
      <c r="USH31" s="27"/>
      <c r="USI31" s="27"/>
      <c r="USJ31" s="27"/>
      <c r="USK31" s="27"/>
      <c r="USL31" s="27"/>
      <c r="USM31" s="27"/>
      <c r="USN31" s="27"/>
      <c r="USO31" s="27"/>
      <c r="USP31" s="27"/>
      <c r="USQ31" s="27"/>
      <c r="USR31" s="27"/>
      <c r="USS31" s="27"/>
      <c r="UST31" s="27"/>
      <c r="USU31" s="27"/>
      <c r="USV31" s="27"/>
      <c r="USW31" s="27"/>
      <c r="USX31" s="27"/>
      <c r="USY31" s="27"/>
      <c r="USZ31" s="27"/>
      <c r="UTA31" s="27"/>
      <c r="UTB31" s="27"/>
      <c r="UTC31" s="27"/>
      <c r="UTD31" s="27"/>
      <c r="UTE31" s="27"/>
      <c r="UTF31" s="27"/>
      <c r="UTG31" s="27"/>
      <c r="UTH31" s="27"/>
      <c r="UTI31" s="27"/>
      <c r="UTJ31" s="27"/>
      <c r="UTK31" s="27"/>
      <c r="UTL31" s="27"/>
      <c r="UTM31" s="27"/>
      <c r="UTN31" s="27"/>
      <c r="UTO31" s="27"/>
      <c r="UTP31" s="27"/>
      <c r="UTQ31" s="27"/>
      <c r="UTR31" s="27"/>
      <c r="UTS31" s="27"/>
      <c r="UTT31" s="27"/>
      <c r="UTU31" s="27"/>
      <c r="UTV31" s="27"/>
      <c r="UTW31" s="27"/>
      <c r="UTX31" s="27"/>
      <c r="UTY31" s="27"/>
      <c r="UTZ31" s="27"/>
      <c r="UUA31" s="27"/>
      <c r="UUB31" s="27"/>
      <c r="UUC31" s="27"/>
      <c r="UUD31" s="27"/>
      <c r="UUE31" s="27"/>
      <c r="UUF31" s="27"/>
      <c r="UUG31" s="27"/>
      <c r="UUH31" s="27"/>
      <c r="UUI31" s="27"/>
      <c r="UUJ31" s="27"/>
      <c r="UUK31" s="27"/>
      <c r="UUL31" s="27"/>
      <c r="UUM31" s="27"/>
      <c r="UUN31" s="27"/>
      <c r="UUO31" s="27"/>
      <c r="UUP31" s="27"/>
      <c r="UUQ31" s="27"/>
      <c r="UUR31" s="27"/>
      <c r="UUS31" s="27"/>
      <c r="UUT31" s="27"/>
      <c r="UUU31" s="27"/>
      <c r="UUV31" s="27"/>
      <c r="UUW31" s="27"/>
      <c r="UUX31" s="27"/>
      <c r="UUY31" s="27"/>
      <c r="UUZ31" s="27"/>
      <c r="UVA31" s="27"/>
      <c r="UVB31" s="27"/>
      <c r="UVC31" s="27"/>
      <c r="UVD31" s="27"/>
      <c r="UVE31" s="27"/>
      <c r="UVF31" s="27"/>
      <c r="UVG31" s="27"/>
      <c r="UVH31" s="27"/>
      <c r="UVI31" s="27"/>
      <c r="UVJ31" s="27"/>
      <c r="UVK31" s="27"/>
      <c r="UVL31" s="27"/>
      <c r="UVM31" s="27"/>
      <c r="UVN31" s="27"/>
      <c r="UVO31" s="27"/>
      <c r="UVP31" s="27"/>
      <c r="UVQ31" s="27"/>
      <c r="UVR31" s="27"/>
      <c r="UVS31" s="27"/>
      <c r="UVT31" s="27"/>
      <c r="UVU31" s="27"/>
      <c r="UVV31" s="27"/>
      <c r="UVW31" s="27"/>
      <c r="UVX31" s="27"/>
      <c r="UVY31" s="27"/>
      <c r="UVZ31" s="27"/>
      <c r="UWA31" s="27"/>
      <c r="UWB31" s="27"/>
      <c r="UWC31" s="27"/>
      <c r="UWD31" s="27"/>
      <c r="UWE31" s="27"/>
      <c r="UWF31" s="27"/>
      <c r="UWG31" s="27"/>
      <c r="UWH31" s="27"/>
      <c r="UWI31" s="27"/>
      <c r="UWJ31" s="27"/>
      <c r="UWK31" s="27"/>
      <c r="UWL31" s="27"/>
      <c r="UWM31" s="27"/>
      <c r="UWN31" s="27"/>
      <c r="UWO31" s="27"/>
      <c r="UWP31" s="27"/>
      <c r="UWQ31" s="27"/>
      <c r="UWR31" s="27"/>
      <c r="UWS31" s="27"/>
      <c r="UWT31" s="27"/>
      <c r="UWU31" s="27"/>
      <c r="UWV31" s="27"/>
      <c r="UWW31" s="27"/>
      <c r="UWX31" s="27"/>
      <c r="UWY31" s="27"/>
      <c r="UWZ31" s="27"/>
      <c r="UXA31" s="27"/>
      <c r="UXB31" s="27"/>
      <c r="UXC31" s="27"/>
      <c r="UXD31" s="27"/>
      <c r="UXE31" s="27"/>
      <c r="UXF31" s="27"/>
      <c r="UXG31" s="27"/>
      <c r="UXH31" s="27"/>
      <c r="UXI31" s="27"/>
      <c r="UXJ31" s="27"/>
      <c r="UXK31" s="27"/>
      <c r="UXL31" s="27"/>
      <c r="UXM31" s="27"/>
      <c r="UXN31" s="27"/>
      <c r="UXO31" s="27"/>
      <c r="UXP31" s="27"/>
      <c r="UXQ31" s="27"/>
      <c r="UXR31" s="27"/>
      <c r="UXS31" s="27"/>
      <c r="UXT31" s="27"/>
      <c r="UXU31" s="27"/>
      <c r="UXV31" s="27"/>
      <c r="UXW31" s="27"/>
      <c r="UXX31" s="27"/>
      <c r="UXY31" s="27"/>
      <c r="UXZ31" s="27"/>
      <c r="UYA31" s="27"/>
      <c r="UYB31" s="27"/>
      <c r="UYC31" s="27"/>
      <c r="UYD31" s="27"/>
      <c r="UYE31" s="27"/>
      <c r="UYF31" s="27"/>
      <c r="UYG31" s="27"/>
      <c r="UYH31" s="27"/>
      <c r="UYI31" s="27"/>
      <c r="UYJ31" s="27"/>
      <c r="UYK31" s="27"/>
      <c r="UYL31" s="27"/>
      <c r="UYM31" s="27"/>
      <c r="UYN31" s="27"/>
      <c r="UYO31" s="27"/>
      <c r="UYP31" s="27"/>
      <c r="UYQ31" s="27"/>
      <c r="UYR31" s="27"/>
      <c r="UYS31" s="27"/>
      <c r="UYT31" s="27"/>
      <c r="UYU31" s="27"/>
      <c r="UYV31" s="27"/>
      <c r="UYW31" s="27"/>
      <c r="UYX31" s="27"/>
      <c r="UYY31" s="27"/>
      <c r="UYZ31" s="27"/>
      <c r="UZA31" s="27"/>
      <c r="UZB31" s="27"/>
      <c r="UZC31" s="27"/>
      <c r="UZD31" s="27"/>
      <c r="UZE31" s="27"/>
      <c r="UZF31" s="27"/>
      <c r="UZG31" s="27"/>
      <c r="UZH31" s="27"/>
      <c r="UZI31" s="27"/>
      <c r="UZJ31" s="27"/>
      <c r="UZK31" s="27"/>
      <c r="UZL31" s="27"/>
      <c r="UZM31" s="27"/>
      <c r="UZN31" s="27"/>
      <c r="UZO31" s="27"/>
      <c r="UZP31" s="27"/>
      <c r="UZQ31" s="27"/>
      <c r="UZR31" s="27"/>
      <c r="UZS31" s="27"/>
      <c r="UZT31" s="27"/>
      <c r="UZU31" s="27"/>
      <c r="UZV31" s="27"/>
      <c r="UZW31" s="27"/>
      <c r="UZX31" s="27"/>
      <c r="UZY31" s="27"/>
      <c r="UZZ31" s="27"/>
      <c r="VAA31" s="27"/>
      <c r="VAB31" s="27"/>
      <c r="VAC31" s="27"/>
      <c r="VAD31" s="27"/>
      <c r="VAE31" s="27"/>
      <c r="VAF31" s="27"/>
      <c r="VAG31" s="27"/>
      <c r="VAH31" s="27"/>
      <c r="VAI31" s="27"/>
      <c r="VAJ31" s="27"/>
      <c r="VAK31" s="27"/>
      <c r="VAL31" s="27"/>
      <c r="VAM31" s="27"/>
      <c r="VAN31" s="27"/>
      <c r="VAO31" s="27"/>
      <c r="VAP31" s="27"/>
      <c r="VAQ31" s="27"/>
      <c r="VAR31" s="27"/>
      <c r="VAS31" s="27"/>
      <c r="VAT31" s="27"/>
      <c r="VAU31" s="27"/>
      <c r="VAV31" s="27"/>
      <c r="VAW31" s="27"/>
      <c r="VAX31" s="27"/>
      <c r="VAY31" s="27"/>
      <c r="VAZ31" s="27"/>
      <c r="VBA31" s="27"/>
      <c r="VBB31" s="27"/>
      <c r="VBC31" s="27"/>
      <c r="VBD31" s="27"/>
      <c r="VBE31" s="27"/>
      <c r="VBF31" s="27"/>
      <c r="VBG31" s="27"/>
      <c r="VBH31" s="27"/>
      <c r="VBI31" s="27"/>
      <c r="VBJ31" s="27"/>
      <c r="VBK31" s="27"/>
      <c r="VBL31" s="27"/>
      <c r="VBM31" s="27"/>
      <c r="VBN31" s="27"/>
      <c r="VBO31" s="27"/>
      <c r="VBP31" s="27"/>
      <c r="VBQ31" s="27"/>
      <c r="VBR31" s="27"/>
      <c r="VBS31" s="27"/>
      <c r="VBT31" s="27"/>
      <c r="VBU31" s="27"/>
      <c r="VBV31" s="27"/>
      <c r="VBW31" s="27"/>
      <c r="VBX31" s="27"/>
      <c r="VBY31" s="27"/>
      <c r="VBZ31" s="27"/>
      <c r="VCA31" s="27"/>
      <c r="VCB31" s="27"/>
      <c r="VCC31" s="27"/>
      <c r="VCD31" s="27"/>
      <c r="VCE31" s="27"/>
      <c r="VCF31" s="27"/>
      <c r="VCG31" s="27"/>
      <c r="VCH31" s="27"/>
      <c r="VCI31" s="27"/>
      <c r="VCJ31" s="27"/>
      <c r="VCK31" s="27"/>
      <c r="VCL31" s="27"/>
      <c r="VCM31" s="27"/>
      <c r="VCN31" s="27"/>
      <c r="VCO31" s="27"/>
      <c r="VCP31" s="27"/>
      <c r="VCQ31" s="27"/>
      <c r="VCR31" s="27"/>
      <c r="VCS31" s="27"/>
      <c r="VCT31" s="27"/>
      <c r="VCU31" s="27"/>
      <c r="VCV31" s="27"/>
      <c r="VCW31" s="27"/>
      <c r="VCX31" s="27"/>
      <c r="VCY31" s="27"/>
      <c r="VCZ31" s="27"/>
      <c r="VDA31" s="27"/>
      <c r="VDB31" s="27"/>
      <c r="VDC31" s="27"/>
      <c r="VDD31" s="27"/>
      <c r="VDE31" s="27"/>
      <c r="VDF31" s="27"/>
      <c r="VDG31" s="27"/>
      <c r="VDH31" s="27"/>
      <c r="VDI31" s="27"/>
      <c r="VDJ31" s="27"/>
      <c r="VDK31" s="27"/>
      <c r="VDL31" s="27"/>
      <c r="VDM31" s="27"/>
      <c r="VDN31" s="27"/>
      <c r="VDO31" s="27"/>
      <c r="VDP31" s="27"/>
      <c r="VDQ31" s="27"/>
      <c r="VDR31" s="27"/>
      <c r="VDS31" s="27"/>
      <c r="VDT31" s="27"/>
      <c r="VDU31" s="27"/>
      <c r="VDV31" s="27"/>
      <c r="VDW31" s="27"/>
      <c r="VDX31" s="27"/>
      <c r="VDY31" s="27"/>
      <c r="VDZ31" s="27"/>
      <c r="VEA31" s="27"/>
      <c r="VEB31" s="27"/>
      <c r="VEC31" s="27"/>
      <c r="VED31" s="27"/>
      <c r="VEE31" s="27"/>
      <c r="VEF31" s="27"/>
      <c r="VEG31" s="27"/>
      <c r="VEH31" s="27"/>
      <c r="VEI31" s="27"/>
      <c r="VEJ31" s="27"/>
      <c r="VEK31" s="27"/>
      <c r="VEL31" s="27"/>
      <c r="VEM31" s="27"/>
      <c r="VEN31" s="27"/>
      <c r="VEO31" s="27"/>
      <c r="VEP31" s="27"/>
      <c r="VEQ31" s="27"/>
      <c r="VER31" s="27"/>
      <c r="VES31" s="27"/>
      <c r="VET31" s="27"/>
      <c r="VEU31" s="27"/>
      <c r="VEV31" s="27"/>
      <c r="VEW31" s="27"/>
      <c r="VEX31" s="27"/>
      <c r="VEY31" s="27"/>
      <c r="VEZ31" s="27"/>
      <c r="VFA31" s="27"/>
      <c r="VFB31" s="27"/>
      <c r="VFC31" s="27"/>
      <c r="VFD31" s="27"/>
      <c r="VFE31" s="27"/>
      <c r="VFF31" s="27"/>
      <c r="VFG31" s="27"/>
      <c r="VFH31" s="27"/>
      <c r="VFI31" s="27"/>
      <c r="VFJ31" s="27"/>
      <c r="VFK31" s="27"/>
      <c r="VFL31" s="27"/>
      <c r="VFM31" s="27"/>
      <c r="VFN31" s="27"/>
      <c r="VFO31" s="27"/>
      <c r="VFP31" s="27"/>
      <c r="VFQ31" s="27"/>
      <c r="VFR31" s="27"/>
      <c r="VFS31" s="27"/>
      <c r="VFT31" s="27"/>
      <c r="VFU31" s="27"/>
      <c r="VFV31" s="27"/>
      <c r="VFW31" s="27"/>
      <c r="VFX31" s="27"/>
      <c r="VFY31" s="27"/>
      <c r="VFZ31" s="27"/>
      <c r="VGA31" s="27"/>
      <c r="VGB31" s="27"/>
      <c r="VGC31" s="27"/>
      <c r="VGD31" s="27"/>
      <c r="VGE31" s="27"/>
      <c r="VGF31" s="27"/>
      <c r="VGG31" s="27"/>
      <c r="VGH31" s="27"/>
      <c r="VGI31" s="27"/>
      <c r="VGJ31" s="27"/>
      <c r="VGK31" s="27"/>
      <c r="VGL31" s="27"/>
      <c r="VGM31" s="27"/>
      <c r="VGN31" s="27"/>
      <c r="VGO31" s="27"/>
      <c r="VGP31" s="27"/>
      <c r="VGQ31" s="27"/>
      <c r="VGR31" s="27"/>
      <c r="VGS31" s="27"/>
      <c r="VGT31" s="27"/>
      <c r="VGU31" s="27"/>
      <c r="VGV31" s="27"/>
      <c r="VGW31" s="27"/>
      <c r="VGX31" s="27"/>
      <c r="VGY31" s="27"/>
      <c r="VGZ31" s="27"/>
      <c r="VHA31" s="27"/>
      <c r="VHB31" s="27"/>
      <c r="VHC31" s="27"/>
      <c r="VHD31" s="27"/>
      <c r="VHE31" s="27"/>
      <c r="VHF31" s="27"/>
      <c r="VHG31" s="27"/>
      <c r="VHH31" s="27"/>
      <c r="VHI31" s="27"/>
      <c r="VHJ31" s="27"/>
      <c r="VHK31" s="27"/>
      <c r="VHL31" s="27"/>
      <c r="VHM31" s="27"/>
      <c r="VHN31" s="27"/>
      <c r="VHO31" s="27"/>
      <c r="VHP31" s="27"/>
      <c r="VHQ31" s="27"/>
      <c r="VHR31" s="27"/>
      <c r="VHS31" s="27"/>
      <c r="VHT31" s="27"/>
      <c r="VHU31" s="27"/>
      <c r="VHV31" s="27"/>
      <c r="VHW31" s="27"/>
      <c r="VHX31" s="27"/>
      <c r="VHY31" s="27"/>
      <c r="VHZ31" s="27"/>
      <c r="VIA31" s="27"/>
      <c r="VIB31" s="27"/>
      <c r="VIC31" s="27"/>
      <c r="VID31" s="27"/>
      <c r="VIE31" s="27"/>
      <c r="VIF31" s="27"/>
      <c r="VIG31" s="27"/>
      <c r="VIH31" s="27"/>
      <c r="VII31" s="27"/>
      <c r="VIJ31" s="27"/>
      <c r="VIK31" s="27"/>
      <c r="VIL31" s="27"/>
      <c r="VIM31" s="27"/>
      <c r="VIN31" s="27"/>
      <c r="VIO31" s="27"/>
      <c r="VIP31" s="27"/>
      <c r="VIQ31" s="27"/>
      <c r="VIR31" s="27"/>
      <c r="VIS31" s="27"/>
      <c r="VIT31" s="27"/>
      <c r="VIU31" s="27"/>
      <c r="VIV31" s="27"/>
      <c r="VIW31" s="27"/>
      <c r="VIX31" s="27"/>
      <c r="VIY31" s="27"/>
      <c r="VIZ31" s="27"/>
      <c r="VJA31" s="27"/>
      <c r="VJB31" s="27"/>
      <c r="VJC31" s="27"/>
      <c r="VJD31" s="27"/>
      <c r="VJE31" s="27"/>
      <c r="VJF31" s="27"/>
      <c r="VJG31" s="27"/>
      <c r="VJH31" s="27"/>
      <c r="VJI31" s="27"/>
      <c r="VJJ31" s="27"/>
      <c r="VJK31" s="27"/>
      <c r="VJL31" s="27"/>
      <c r="VJM31" s="27"/>
      <c r="VJN31" s="27"/>
      <c r="VJO31" s="27"/>
      <c r="VJP31" s="27"/>
      <c r="VJQ31" s="27"/>
      <c r="VJR31" s="27"/>
      <c r="VJS31" s="27"/>
      <c r="VJT31" s="27"/>
      <c r="VJU31" s="27"/>
      <c r="VJV31" s="27"/>
      <c r="VJW31" s="27"/>
      <c r="VJX31" s="27"/>
      <c r="VJY31" s="27"/>
      <c r="VJZ31" s="27"/>
      <c r="VKA31" s="27"/>
      <c r="VKB31" s="27"/>
      <c r="VKC31" s="27"/>
      <c r="VKD31" s="27"/>
      <c r="VKE31" s="27"/>
      <c r="VKF31" s="27"/>
      <c r="VKG31" s="27"/>
      <c r="VKH31" s="27"/>
      <c r="VKI31" s="27"/>
      <c r="VKJ31" s="27"/>
      <c r="VKK31" s="27"/>
      <c r="VKL31" s="27"/>
      <c r="VKM31" s="27"/>
      <c r="VKN31" s="27"/>
      <c r="VKO31" s="27"/>
      <c r="VKP31" s="27"/>
      <c r="VKQ31" s="27"/>
      <c r="VKR31" s="27"/>
      <c r="VKS31" s="27"/>
      <c r="VKT31" s="27"/>
      <c r="VKU31" s="27"/>
      <c r="VKV31" s="27"/>
      <c r="VKW31" s="27"/>
      <c r="VKX31" s="27"/>
      <c r="VKY31" s="27"/>
      <c r="VKZ31" s="27"/>
      <c r="VLA31" s="27"/>
      <c r="VLB31" s="27"/>
      <c r="VLC31" s="27"/>
      <c r="VLD31" s="27"/>
      <c r="VLE31" s="27"/>
      <c r="VLF31" s="27"/>
      <c r="VLG31" s="27"/>
      <c r="VLH31" s="27"/>
      <c r="VLI31" s="27"/>
      <c r="VLJ31" s="27"/>
      <c r="VLK31" s="27"/>
      <c r="VLL31" s="27"/>
      <c r="VLM31" s="27"/>
      <c r="VLN31" s="27"/>
      <c r="VLO31" s="27"/>
      <c r="VLP31" s="27"/>
      <c r="VLQ31" s="27"/>
      <c r="VLR31" s="27"/>
      <c r="VLS31" s="27"/>
      <c r="VLT31" s="27"/>
      <c r="VLU31" s="27"/>
      <c r="VLV31" s="27"/>
      <c r="VLW31" s="27"/>
      <c r="VLX31" s="27"/>
      <c r="VLY31" s="27"/>
      <c r="VLZ31" s="27"/>
      <c r="VMA31" s="27"/>
      <c r="VMB31" s="27"/>
      <c r="VMC31" s="27"/>
      <c r="VMD31" s="27"/>
      <c r="VME31" s="27"/>
      <c r="VMF31" s="27"/>
      <c r="VMG31" s="27"/>
      <c r="VMH31" s="27"/>
      <c r="VMI31" s="27"/>
      <c r="VMJ31" s="27"/>
      <c r="VMK31" s="27"/>
      <c r="VML31" s="27"/>
      <c r="VMM31" s="27"/>
      <c r="VMN31" s="27"/>
      <c r="VMO31" s="27"/>
      <c r="VMP31" s="27"/>
      <c r="VMQ31" s="27"/>
      <c r="VMR31" s="27"/>
      <c r="VMS31" s="27"/>
      <c r="VMT31" s="27"/>
      <c r="VMU31" s="27"/>
      <c r="VMV31" s="27"/>
      <c r="VMW31" s="27"/>
      <c r="VMX31" s="27"/>
      <c r="VMY31" s="27"/>
      <c r="VMZ31" s="27"/>
      <c r="VNA31" s="27"/>
      <c r="VNB31" s="27"/>
      <c r="VNC31" s="27"/>
      <c r="VND31" s="27"/>
      <c r="VNE31" s="27"/>
      <c r="VNF31" s="27"/>
      <c r="VNG31" s="27"/>
      <c r="VNH31" s="27"/>
      <c r="VNI31" s="27"/>
      <c r="VNJ31" s="27"/>
      <c r="VNK31" s="27"/>
      <c r="VNL31" s="27"/>
      <c r="VNM31" s="27"/>
      <c r="VNN31" s="27"/>
      <c r="VNO31" s="27"/>
      <c r="VNP31" s="27"/>
      <c r="VNQ31" s="27"/>
      <c r="VNR31" s="27"/>
      <c r="VNS31" s="27"/>
      <c r="VNT31" s="27"/>
      <c r="VNU31" s="27"/>
      <c r="VNV31" s="27"/>
      <c r="VNW31" s="27"/>
      <c r="VNX31" s="27"/>
      <c r="VNY31" s="27"/>
      <c r="VNZ31" s="27"/>
      <c r="VOA31" s="27"/>
      <c r="VOB31" s="27"/>
      <c r="VOC31" s="27"/>
      <c r="VOD31" s="27"/>
      <c r="VOE31" s="27"/>
      <c r="VOF31" s="27"/>
      <c r="VOG31" s="27"/>
      <c r="VOH31" s="27"/>
      <c r="VOI31" s="27"/>
      <c r="VOJ31" s="27"/>
      <c r="VOK31" s="27"/>
      <c r="VOL31" s="27"/>
      <c r="VOM31" s="27"/>
      <c r="VON31" s="27"/>
      <c r="VOO31" s="27"/>
      <c r="VOP31" s="27"/>
      <c r="VOQ31" s="27"/>
      <c r="VOR31" s="27"/>
      <c r="VOS31" s="27"/>
      <c r="VOT31" s="27"/>
      <c r="VOU31" s="27"/>
      <c r="VOV31" s="27"/>
      <c r="VOW31" s="27"/>
      <c r="VOX31" s="27"/>
      <c r="VOY31" s="27"/>
      <c r="VOZ31" s="27"/>
      <c r="VPA31" s="27"/>
      <c r="VPB31" s="27"/>
      <c r="VPC31" s="27"/>
      <c r="VPD31" s="27"/>
      <c r="VPE31" s="27"/>
      <c r="VPF31" s="27"/>
      <c r="VPG31" s="27"/>
      <c r="VPH31" s="27"/>
      <c r="VPI31" s="27"/>
      <c r="VPJ31" s="27"/>
      <c r="VPK31" s="27"/>
      <c r="VPL31" s="27"/>
      <c r="VPM31" s="27"/>
      <c r="VPN31" s="27"/>
      <c r="VPO31" s="27"/>
      <c r="VPP31" s="27"/>
      <c r="VPQ31" s="27"/>
      <c r="VPR31" s="27"/>
      <c r="VPS31" s="27"/>
      <c r="VPT31" s="27"/>
      <c r="VPU31" s="27"/>
      <c r="VPV31" s="27"/>
      <c r="VPW31" s="27"/>
      <c r="VPX31" s="27"/>
      <c r="VPY31" s="27"/>
      <c r="VPZ31" s="27"/>
      <c r="VQA31" s="27"/>
      <c r="VQB31" s="27"/>
      <c r="VQC31" s="27"/>
      <c r="VQD31" s="27"/>
      <c r="VQE31" s="27"/>
      <c r="VQF31" s="27"/>
      <c r="VQG31" s="27"/>
      <c r="VQH31" s="27"/>
      <c r="VQI31" s="27"/>
      <c r="VQJ31" s="27"/>
      <c r="VQK31" s="27"/>
      <c r="VQL31" s="27"/>
      <c r="VQM31" s="27"/>
      <c r="VQN31" s="27"/>
      <c r="VQO31" s="27"/>
      <c r="VQP31" s="27"/>
      <c r="VQQ31" s="27"/>
      <c r="VQR31" s="27"/>
      <c r="VQS31" s="27"/>
      <c r="VQT31" s="27"/>
      <c r="VQU31" s="27"/>
      <c r="VQV31" s="27"/>
      <c r="VQW31" s="27"/>
      <c r="VQX31" s="27"/>
      <c r="VQY31" s="27"/>
      <c r="VQZ31" s="27"/>
      <c r="VRA31" s="27"/>
      <c r="VRB31" s="27"/>
      <c r="VRC31" s="27"/>
      <c r="VRD31" s="27"/>
      <c r="VRE31" s="27"/>
      <c r="VRF31" s="27"/>
      <c r="VRG31" s="27"/>
      <c r="VRH31" s="27"/>
      <c r="VRI31" s="27"/>
      <c r="VRJ31" s="27"/>
      <c r="VRK31" s="27"/>
      <c r="VRL31" s="27"/>
      <c r="VRM31" s="27"/>
      <c r="VRN31" s="27"/>
      <c r="VRO31" s="27"/>
      <c r="VRP31" s="27"/>
      <c r="VRQ31" s="27"/>
      <c r="VRR31" s="27"/>
      <c r="VRS31" s="27"/>
      <c r="VRT31" s="27"/>
      <c r="VRU31" s="27"/>
      <c r="VRV31" s="27"/>
      <c r="VRW31" s="27"/>
      <c r="VRX31" s="27"/>
      <c r="VRY31" s="27"/>
      <c r="VRZ31" s="27"/>
      <c r="VSA31" s="27"/>
      <c r="VSB31" s="27"/>
      <c r="VSC31" s="27"/>
      <c r="VSD31" s="27"/>
      <c r="VSE31" s="27"/>
      <c r="VSF31" s="27"/>
      <c r="VSG31" s="27"/>
      <c r="VSH31" s="27"/>
      <c r="VSI31" s="27"/>
      <c r="VSJ31" s="27"/>
      <c r="VSK31" s="27"/>
      <c r="VSL31" s="27"/>
      <c r="VSM31" s="27"/>
      <c r="VSN31" s="27"/>
      <c r="VSO31" s="27"/>
      <c r="VSP31" s="27"/>
      <c r="VSQ31" s="27"/>
      <c r="VSR31" s="27"/>
      <c r="VSS31" s="27"/>
      <c r="VST31" s="27"/>
      <c r="VSU31" s="27"/>
      <c r="VSV31" s="27"/>
      <c r="VSW31" s="27"/>
      <c r="VSX31" s="27"/>
      <c r="VSY31" s="27"/>
      <c r="VSZ31" s="27"/>
      <c r="VTA31" s="27"/>
      <c r="VTB31" s="27"/>
      <c r="VTC31" s="27"/>
      <c r="VTD31" s="27"/>
      <c r="VTE31" s="27"/>
      <c r="VTF31" s="27"/>
      <c r="VTG31" s="27"/>
      <c r="VTH31" s="27"/>
      <c r="VTI31" s="27"/>
      <c r="VTJ31" s="27"/>
      <c r="VTK31" s="27"/>
      <c r="VTL31" s="27"/>
      <c r="VTM31" s="27"/>
      <c r="VTN31" s="27"/>
      <c r="VTO31" s="27"/>
      <c r="VTP31" s="27"/>
      <c r="VTQ31" s="27"/>
      <c r="VTR31" s="27"/>
      <c r="VTS31" s="27"/>
      <c r="VTT31" s="27"/>
      <c r="VTU31" s="27"/>
      <c r="VTV31" s="27"/>
      <c r="VTW31" s="27"/>
      <c r="VTX31" s="27"/>
      <c r="VTY31" s="27"/>
      <c r="VTZ31" s="27"/>
      <c r="VUA31" s="27"/>
      <c r="VUB31" s="27"/>
      <c r="VUC31" s="27"/>
      <c r="VUD31" s="27"/>
      <c r="VUE31" s="27"/>
      <c r="VUF31" s="27"/>
      <c r="VUG31" s="27"/>
      <c r="VUH31" s="27"/>
      <c r="VUI31" s="27"/>
      <c r="VUJ31" s="27"/>
      <c r="VUK31" s="27"/>
      <c r="VUL31" s="27"/>
      <c r="VUM31" s="27"/>
      <c r="VUN31" s="27"/>
      <c r="VUO31" s="27"/>
      <c r="VUP31" s="27"/>
      <c r="VUQ31" s="27"/>
      <c r="VUR31" s="27"/>
      <c r="VUS31" s="27"/>
      <c r="VUT31" s="27"/>
      <c r="VUU31" s="27"/>
      <c r="VUV31" s="27"/>
      <c r="VUW31" s="27"/>
      <c r="VUX31" s="27"/>
      <c r="VUY31" s="27"/>
      <c r="VUZ31" s="27"/>
      <c r="VVA31" s="27"/>
      <c r="VVB31" s="27"/>
      <c r="VVC31" s="27"/>
      <c r="VVD31" s="27"/>
      <c r="VVE31" s="27"/>
      <c r="VVF31" s="27"/>
      <c r="VVG31" s="27"/>
      <c r="VVH31" s="27"/>
      <c r="VVI31" s="27"/>
      <c r="VVJ31" s="27"/>
      <c r="VVK31" s="27"/>
      <c r="VVL31" s="27"/>
      <c r="VVM31" s="27"/>
      <c r="VVN31" s="27"/>
      <c r="VVO31" s="27"/>
      <c r="VVP31" s="27"/>
      <c r="VVQ31" s="27"/>
      <c r="VVR31" s="27"/>
      <c r="VVS31" s="27"/>
      <c r="VVT31" s="27"/>
      <c r="VVU31" s="27"/>
      <c r="VVV31" s="27"/>
      <c r="VVW31" s="27"/>
      <c r="VVX31" s="27"/>
      <c r="VVY31" s="27"/>
      <c r="VVZ31" s="27"/>
      <c r="VWA31" s="27"/>
      <c r="VWB31" s="27"/>
      <c r="VWC31" s="27"/>
      <c r="VWD31" s="27"/>
      <c r="VWE31" s="27"/>
      <c r="VWF31" s="27"/>
      <c r="VWG31" s="27"/>
      <c r="VWH31" s="27"/>
      <c r="VWI31" s="27"/>
      <c r="VWJ31" s="27"/>
      <c r="VWK31" s="27"/>
      <c r="VWL31" s="27"/>
      <c r="VWM31" s="27"/>
      <c r="VWN31" s="27"/>
      <c r="VWO31" s="27"/>
      <c r="VWP31" s="27"/>
      <c r="VWQ31" s="27"/>
      <c r="VWR31" s="27"/>
      <c r="VWS31" s="27"/>
      <c r="VWT31" s="27"/>
      <c r="VWU31" s="27"/>
      <c r="VWV31" s="27"/>
      <c r="VWW31" s="27"/>
      <c r="VWX31" s="27"/>
      <c r="VWY31" s="27"/>
      <c r="VWZ31" s="27"/>
      <c r="VXA31" s="27"/>
      <c r="VXB31" s="27"/>
      <c r="VXC31" s="27"/>
      <c r="VXD31" s="27"/>
      <c r="VXE31" s="27"/>
      <c r="VXF31" s="27"/>
      <c r="VXG31" s="27"/>
      <c r="VXH31" s="27"/>
      <c r="VXI31" s="27"/>
      <c r="VXJ31" s="27"/>
      <c r="VXK31" s="27"/>
      <c r="VXL31" s="27"/>
      <c r="VXM31" s="27"/>
      <c r="VXN31" s="27"/>
      <c r="VXO31" s="27"/>
      <c r="VXP31" s="27"/>
      <c r="VXQ31" s="27"/>
      <c r="VXR31" s="27"/>
      <c r="VXS31" s="27"/>
      <c r="VXT31" s="27"/>
      <c r="VXU31" s="27"/>
      <c r="VXV31" s="27"/>
      <c r="VXW31" s="27"/>
      <c r="VXX31" s="27"/>
      <c r="VXY31" s="27"/>
      <c r="VXZ31" s="27"/>
      <c r="VYA31" s="27"/>
      <c r="VYB31" s="27"/>
      <c r="VYC31" s="27"/>
      <c r="VYD31" s="27"/>
      <c r="VYE31" s="27"/>
      <c r="VYF31" s="27"/>
      <c r="VYG31" s="27"/>
      <c r="VYH31" s="27"/>
      <c r="VYI31" s="27"/>
      <c r="VYJ31" s="27"/>
      <c r="VYK31" s="27"/>
      <c r="VYL31" s="27"/>
      <c r="VYM31" s="27"/>
      <c r="VYN31" s="27"/>
      <c r="VYO31" s="27"/>
      <c r="VYP31" s="27"/>
      <c r="VYQ31" s="27"/>
      <c r="VYR31" s="27"/>
      <c r="VYS31" s="27"/>
      <c r="VYT31" s="27"/>
      <c r="VYU31" s="27"/>
      <c r="VYV31" s="27"/>
      <c r="VYW31" s="27"/>
      <c r="VYX31" s="27"/>
      <c r="VYY31" s="27"/>
      <c r="VYZ31" s="27"/>
      <c r="VZA31" s="27"/>
      <c r="VZB31" s="27"/>
      <c r="VZC31" s="27"/>
      <c r="VZD31" s="27"/>
      <c r="VZE31" s="27"/>
      <c r="VZF31" s="27"/>
      <c r="VZG31" s="27"/>
      <c r="VZH31" s="27"/>
      <c r="VZI31" s="27"/>
      <c r="VZJ31" s="27"/>
      <c r="VZK31" s="27"/>
      <c r="VZL31" s="27"/>
      <c r="VZM31" s="27"/>
      <c r="VZN31" s="27"/>
      <c r="VZO31" s="27"/>
      <c r="VZP31" s="27"/>
      <c r="VZQ31" s="27"/>
      <c r="VZR31" s="27"/>
      <c r="VZS31" s="27"/>
      <c r="VZT31" s="27"/>
      <c r="VZU31" s="27"/>
      <c r="VZV31" s="27"/>
      <c r="VZW31" s="27"/>
      <c r="VZX31" s="27"/>
      <c r="VZY31" s="27"/>
      <c r="VZZ31" s="27"/>
      <c r="WAA31" s="27"/>
      <c r="WAB31" s="27"/>
      <c r="WAC31" s="27"/>
      <c r="WAD31" s="27"/>
      <c r="WAE31" s="27"/>
      <c r="WAF31" s="27"/>
      <c r="WAG31" s="27"/>
      <c r="WAH31" s="27"/>
      <c r="WAI31" s="27"/>
      <c r="WAJ31" s="27"/>
      <c r="WAK31" s="27"/>
      <c r="WAL31" s="27"/>
      <c r="WAM31" s="27"/>
      <c r="WAN31" s="27"/>
      <c r="WAO31" s="27"/>
      <c r="WAP31" s="27"/>
      <c r="WAQ31" s="27"/>
      <c r="WAR31" s="27"/>
      <c r="WAS31" s="27"/>
      <c r="WAT31" s="27"/>
      <c r="WAU31" s="27"/>
      <c r="WAV31" s="27"/>
      <c r="WAW31" s="27"/>
      <c r="WAX31" s="27"/>
      <c r="WAY31" s="27"/>
      <c r="WAZ31" s="27"/>
      <c r="WBA31" s="27"/>
      <c r="WBB31" s="27"/>
      <c r="WBC31" s="27"/>
      <c r="WBD31" s="27"/>
      <c r="WBE31" s="27"/>
      <c r="WBF31" s="27"/>
      <c r="WBG31" s="27"/>
      <c r="WBH31" s="27"/>
      <c r="WBI31" s="27"/>
      <c r="WBJ31" s="27"/>
      <c r="WBK31" s="27"/>
      <c r="WBL31" s="27"/>
      <c r="WBM31" s="27"/>
      <c r="WBN31" s="27"/>
      <c r="WBO31" s="27"/>
      <c r="WBP31" s="27"/>
      <c r="WBQ31" s="27"/>
      <c r="WBR31" s="27"/>
      <c r="WBS31" s="27"/>
      <c r="WBT31" s="27"/>
      <c r="WBU31" s="27"/>
      <c r="WBV31" s="27"/>
      <c r="WBW31" s="27"/>
      <c r="WBX31" s="27"/>
      <c r="WBY31" s="27"/>
      <c r="WBZ31" s="27"/>
      <c r="WCA31" s="27"/>
      <c r="WCB31" s="27"/>
      <c r="WCC31" s="27"/>
      <c r="WCD31" s="27"/>
      <c r="WCE31" s="27"/>
      <c r="WCF31" s="27"/>
      <c r="WCG31" s="27"/>
      <c r="WCH31" s="27"/>
      <c r="WCI31" s="27"/>
      <c r="WCJ31" s="27"/>
      <c r="WCK31" s="27"/>
      <c r="WCL31" s="27"/>
      <c r="WCM31" s="27"/>
      <c r="WCN31" s="27"/>
      <c r="WCO31" s="27"/>
      <c r="WCP31" s="27"/>
      <c r="WCQ31" s="27"/>
      <c r="WCR31" s="27"/>
      <c r="WCS31" s="27"/>
      <c r="WCT31" s="27"/>
      <c r="WCU31" s="27"/>
      <c r="WCV31" s="27"/>
      <c r="WCW31" s="27"/>
      <c r="WCX31" s="27"/>
      <c r="WCY31" s="27"/>
      <c r="WCZ31" s="27"/>
      <c r="WDA31" s="27"/>
      <c r="WDB31" s="27"/>
      <c r="WDC31" s="27"/>
      <c r="WDD31" s="27"/>
      <c r="WDE31" s="27"/>
      <c r="WDF31" s="27"/>
      <c r="WDG31" s="27"/>
      <c r="WDH31" s="27"/>
      <c r="WDI31" s="27"/>
      <c r="WDJ31" s="27"/>
      <c r="WDK31" s="27"/>
      <c r="WDL31" s="27"/>
      <c r="WDM31" s="27"/>
      <c r="WDN31" s="27"/>
      <c r="WDO31" s="27"/>
      <c r="WDP31" s="27"/>
      <c r="WDQ31" s="27"/>
      <c r="WDR31" s="27"/>
      <c r="WDS31" s="27"/>
      <c r="WDT31" s="27"/>
      <c r="WDU31" s="27"/>
      <c r="WDV31" s="27"/>
      <c r="WDW31" s="27"/>
      <c r="WDX31" s="27"/>
      <c r="WDY31" s="27"/>
      <c r="WDZ31" s="27"/>
      <c r="WEA31" s="27"/>
      <c r="WEB31" s="27"/>
      <c r="WEC31" s="27"/>
      <c r="WED31" s="27"/>
      <c r="WEE31" s="27"/>
      <c r="WEF31" s="27"/>
      <c r="WEG31" s="27"/>
      <c r="WEH31" s="27"/>
      <c r="WEI31" s="27"/>
      <c r="WEJ31" s="27"/>
      <c r="WEK31" s="27"/>
      <c r="WEL31" s="27"/>
      <c r="WEM31" s="27"/>
      <c r="WEN31" s="27"/>
      <c r="WEO31" s="27"/>
      <c r="WEP31" s="27"/>
      <c r="WEQ31" s="27"/>
      <c r="WER31" s="27"/>
      <c r="WES31" s="27"/>
      <c r="WET31" s="27"/>
      <c r="WEU31" s="27"/>
      <c r="WEV31" s="27"/>
      <c r="WEW31" s="27"/>
      <c r="WEX31" s="27"/>
      <c r="WEY31" s="27"/>
      <c r="WEZ31" s="27"/>
      <c r="WFA31" s="27"/>
      <c r="WFB31" s="27"/>
      <c r="WFC31" s="27"/>
      <c r="WFD31" s="27"/>
      <c r="WFE31" s="27"/>
      <c r="WFF31" s="27"/>
      <c r="WFG31" s="27"/>
      <c r="WFH31" s="27"/>
      <c r="WFI31" s="27"/>
      <c r="WFJ31" s="27"/>
      <c r="WFK31" s="27"/>
      <c r="WFL31" s="27"/>
      <c r="WFM31" s="27"/>
      <c r="WFN31" s="27"/>
      <c r="WFO31" s="27"/>
      <c r="WFP31" s="27"/>
      <c r="WFQ31" s="27"/>
      <c r="WFR31" s="27"/>
      <c r="WFS31" s="27"/>
      <c r="WFT31" s="27"/>
      <c r="WFU31" s="27"/>
      <c r="WFV31" s="27"/>
      <c r="WFW31" s="27"/>
      <c r="WFX31" s="27"/>
      <c r="WFY31" s="27"/>
      <c r="WFZ31" s="27"/>
      <c r="WGA31" s="27"/>
      <c r="WGB31" s="27"/>
      <c r="WGC31" s="27"/>
      <c r="WGD31" s="27"/>
      <c r="WGE31" s="27"/>
      <c r="WGF31" s="27"/>
      <c r="WGG31" s="27"/>
      <c r="WGH31" s="27"/>
      <c r="WGI31" s="27"/>
      <c r="WGJ31" s="27"/>
      <c r="WGK31" s="27"/>
      <c r="WGL31" s="27"/>
      <c r="WGM31" s="27"/>
      <c r="WGN31" s="27"/>
      <c r="WGO31" s="27"/>
      <c r="WGP31" s="27"/>
      <c r="WGQ31" s="27"/>
      <c r="WGR31" s="27"/>
      <c r="WGS31" s="27"/>
      <c r="WGT31" s="27"/>
      <c r="WGU31" s="27"/>
      <c r="WGV31" s="27"/>
      <c r="WGW31" s="27"/>
      <c r="WGX31" s="27"/>
      <c r="WGY31" s="27"/>
      <c r="WGZ31" s="27"/>
      <c r="WHA31" s="27"/>
      <c r="WHB31" s="27"/>
      <c r="WHC31" s="27"/>
      <c r="WHD31" s="27"/>
      <c r="WHE31" s="27"/>
      <c r="WHF31" s="27"/>
      <c r="WHG31" s="27"/>
      <c r="WHH31" s="27"/>
      <c r="WHI31" s="27"/>
      <c r="WHJ31" s="27"/>
      <c r="WHK31" s="27"/>
      <c r="WHL31" s="27"/>
      <c r="WHM31" s="27"/>
      <c r="WHN31" s="27"/>
      <c r="WHO31" s="27"/>
      <c r="WHP31" s="27"/>
      <c r="WHQ31" s="27"/>
      <c r="WHR31" s="27"/>
      <c r="WHS31" s="27"/>
      <c r="WHT31" s="27"/>
      <c r="WHU31" s="27"/>
      <c r="WHV31" s="27"/>
      <c r="WHW31" s="27"/>
      <c r="WHX31" s="27"/>
      <c r="WHY31" s="27"/>
      <c r="WHZ31" s="27"/>
      <c r="WIA31" s="27"/>
      <c r="WIB31" s="27"/>
      <c r="WIC31" s="27"/>
      <c r="WID31" s="27"/>
      <c r="WIE31" s="27"/>
      <c r="WIF31" s="27"/>
      <c r="WIG31" s="27"/>
      <c r="WIH31" s="27"/>
      <c r="WII31" s="27"/>
      <c r="WIJ31" s="27"/>
      <c r="WIK31" s="27"/>
      <c r="WIL31" s="27"/>
      <c r="WIM31" s="27"/>
      <c r="WIN31" s="27"/>
      <c r="WIO31" s="27"/>
      <c r="WIP31" s="27"/>
      <c r="WIQ31" s="27"/>
      <c r="WIR31" s="27"/>
      <c r="WIS31" s="27"/>
      <c r="WIT31" s="27"/>
      <c r="WIU31" s="27"/>
      <c r="WIV31" s="27"/>
      <c r="WIW31" s="27"/>
      <c r="WIX31" s="27"/>
      <c r="WIY31" s="27"/>
      <c r="WIZ31" s="27"/>
      <c r="WJA31" s="27"/>
      <c r="WJB31" s="27"/>
      <c r="WJC31" s="27"/>
      <c r="WJD31" s="27"/>
      <c r="WJE31" s="27"/>
      <c r="WJF31" s="27"/>
      <c r="WJG31" s="27"/>
      <c r="WJH31" s="27"/>
      <c r="WJI31" s="27"/>
      <c r="WJJ31" s="27"/>
      <c r="WJK31" s="27"/>
      <c r="WJL31" s="27"/>
      <c r="WJM31" s="27"/>
      <c r="WJN31" s="27"/>
      <c r="WJO31" s="27"/>
      <c r="WJP31" s="27"/>
      <c r="WJQ31" s="27"/>
      <c r="WJR31" s="27"/>
      <c r="WJS31" s="27"/>
      <c r="WJT31" s="27"/>
      <c r="WJU31" s="27"/>
      <c r="WJV31" s="27"/>
      <c r="WJW31" s="27"/>
      <c r="WJX31" s="27"/>
      <c r="WJY31" s="27"/>
      <c r="WJZ31" s="27"/>
      <c r="WKA31" s="27"/>
      <c r="WKB31" s="27"/>
      <c r="WKC31" s="27"/>
      <c r="WKD31" s="27"/>
      <c r="WKE31" s="27"/>
      <c r="WKF31" s="27"/>
      <c r="WKG31" s="27"/>
      <c r="WKH31" s="27"/>
      <c r="WKI31" s="27"/>
      <c r="WKJ31" s="27"/>
      <c r="WKK31" s="27"/>
      <c r="WKL31" s="27"/>
      <c r="WKM31" s="27"/>
      <c r="WKN31" s="27"/>
      <c r="WKO31" s="27"/>
      <c r="WKP31" s="27"/>
      <c r="WKQ31" s="27"/>
      <c r="WKR31" s="27"/>
      <c r="WKS31" s="27"/>
      <c r="WKT31" s="27"/>
      <c r="WKU31" s="27"/>
      <c r="WKV31" s="27"/>
      <c r="WKW31" s="27"/>
      <c r="WKX31" s="27"/>
      <c r="WKY31" s="27"/>
      <c r="WKZ31" s="27"/>
      <c r="WLA31" s="27"/>
      <c r="WLB31" s="27"/>
      <c r="WLC31" s="27"/>
      <c r="WLD31" s="27"/>
      <c r="WLE31" s="27"/>
      <c r="WLF31" s="27"/>
      <c r="WLG31" s="27"/>
      <c r="WLH31" s="27"/>
      <c r="WLI31" s="27"/>
      <c r="WLJ31" s="27"/>
      <c r="WLK31" s="27"/>
      <c r="WLL31" s="27"/>
      <c r="WLM31" s="27"/>
      <c r="WLN31" s="27"/>
      <c r="WLO31" s="27"/>
      <c r="WLP31" s="27"/>
      <c r="WLQ31" s="27"/>
      <c r="WLR31" s="27"/>
      <c r="WLS31" s="27"/>
      <c r="WLT31" s="27"/>
      <c r="WLU31" s="27"/>
      <c r="WLV31" s="27"/>
      <c r="WLW31" s="27"/>
      <c r="WLX31" s="27"/>
      <c r="WLY31" s="27"/>
      <c r="WLZ31" s="27"/>
      <c r="WMA31" s="27"/>
      <c r="WMB31" s="27"/>
      <c r="WMC31" s="27"/>
      <c r="WMD31" s="27"/>
      <c r="WME31" s="27"/>
      <c r="WMF31" s="27"/>
      <c r="WMG31" s="27"/>
      <c r="WMH31" s="27"/>
      <c r="WMI31" s="27"/>
      <c r="WMJ31" s="27"/>
      <c r="WMK31" s="27"/>
      <c r="WML31" s="27"/>
      <c r="WMM31" s="27"/>
      <c r="WMN31" s="27"/>
      <c r="WMO31" s="27"/>
      <c r="WMP31" s="27"/>
      <c r="WMQ31" s="27"/>
      <c r="WMR31" s="27"/>
      <c r="WMS31" s="27"/>
      <c r="WMT31" s="27"/>
      <c r="WMU31" s="27"/>
      <c r="WMV31" s="27"/>
      <c r="WMW31" s="27"/>
      <c r="WMX31" s="27"/>
      <c r="WMY31" s="27"/>
      <c r="WMZ31" s="27"/>
      <c r="WNA31" s="27"/>
      <c r="WNB31" s="27"/>
      <c r="WNC31" s="27"/>
      <c r="WND31" s="27"/>
      <c r="WNE31" s="27"/>
      <c r="WNF31" s="27"/>
      <c r="WNG31" s="27"/>
      <c r="WNH31" s="27"/>
      <c r="WNI31" s="27"/>
      <c r="WNJ31" s="27"/>
      <c r="WNK31" s="27"/>
      <c r="WNL31" s="27"/>
      <c r="WNM31" s="27"/>
      <c r="WNN31" s="27"/>
      <c r="WNO31" s="27"/>
      <c r="WNP31" s="27"/>
      <c r="WNQ31" s="27"/>
      <c r="WNR31" s="27"/>
      <c r="WNS31" s="27"/>
      <c r="WNT31" s="27"/>
      <c r="WNU31" s="27"/>
      <c r="WNV31" s="27"/>
      <c r="WNW31" s="27"/>
      <c r="WNX31" s="27"/>
      <c r="WNY31" s="27"/>
      <c r="WNZ31" s="27"/>
      <c r="WOA31" s="27"/>
      <c r="WOB31" s="27"/>
      <c r="WOC31" s="27"/>
      <c r="WOD31" s="27"/>
      <c r="WOE31" s="27"/>
      <c r="WOF31" s="27"/>
      <c r="WOG31" s="27"/>
      <c r="WOH31" s="27"/>
      <c r="WOI31" s="27"/>
      <c r="WOJ31" s="27"/>
      <c r="WOK31" s="27"/>
      <c r="WOL31" s="27"/>
      <c r="WOM31" s="27"/>
      <c r="WON31" s="27"/>
      <c r="WOO31" s="27"/>
      <c r="WOP31" s="27"/>
      <c r="WOQ31" s="27"/>
      <c r="WOR31" s="27"/>
      <c r="WOS31" s="27"/>
      <c r="WOT31" s="27"/>
      <c r="WOU31" s="27"/>
      <c r="WOV31" s="27"/>
      <c r="WOW31" s="27"/>
      <c r="WOX31" s="27"/>
      <c r="WOY31" s="27"/>
      <c r="WOZ31" s="27"/>
      <c r="WPA31" s="27"/>
      <c r="WPB31" s="27"/>
      <c r="WPC31" s="27"/>
      <c r="WPD31" s="27"/>
      <c r="WPE31" s="27"/>
      <c r="WPF31" s="27"/>
      <c r="WPG31" s="27"/>
      <c r="WPH31" s="27"/>
      <c r="WPI31" s="27"/>
      <c r="WPJ31" s="27"/>
      <c r="WPK31" s="27"/>
      <c r="WPL31" s="27"/>
      <c r="WPM31" s="27"/>
      <c r="WPN31" s="27"/>
      <c r="WPO31" s="27"/>
      <c r="WPP31" s="27"/>
      <c r="WPQ31" s="27"/>
      <c r="WPR31" s="27"/>
      <c r="WPS31" s="27"/>
      <c r="WPT31" s="27"/>
      <c r="WPU31" s="27"/>
      <c r="WPV31" s="27"/>
      <c r="WPW31" s="27"/>
      <c r="WPX31" s="27"/>
      <c r="WPY31" s="27"/>
      <c r="WPZ31" s="27"/>
      <c r="WQA31" s="27"/>
      <c r="WQB31" s="27"/>
      <c r="WQC31" s="27"/>
      <c r="WQD31" s="27"/>
      <c r="WQE31" s="27"/>
      <c r="WQF31" s="27"/>
      <c r="WQG31" s="27"/>
      <c r="WQH31" s="27"/>
      <c r="WQI31" s="27"/>
      <c r="WQJ31" s="27"/>
      <c r="WQK31" s="27"/>
      <c r="WQL31" s="27"/>
      <c r="WQM31" s="27"/>
      <c r="WQN31" s="27"/>
      <c r="WQO31" s="27"/>
      <c r="WQP31" s="27"/>
      <c r="WQQ31" s="27"/>
      <c r="WQR31" s="27"/>
      <c r="WQS31" s="27"/>
      <c r="WQT31" s="27"/>
      <c r="WQU31" s="27"/>
      <c r="WQV31" s="27"/>
      <c r="WQW31" s="27"/>
      <c r="WQX31" s="27"/>
      <c r="WQY31" s="27"/>
      <c r="WQZ31" s="27"/>
      <c r="WRA31" s="27"/>
      <c r="WRB31" s="27"/>
      <c r="WRC31" s="27"/>
      <c r="WRD31" s="27"/>
      <c r="WRE31" s="27"/>
      <c r="WRF31" s="27"/>
      <c r="WRG31" s="27"/>
      <c r="WRH31" s="27"/>
      <c r="WRI31" s="27"/>
      <c r="WRJ31" s="27"/>
      <c r="WRK31" s="27"/>
      <c r="WRL31" s="27"/>
      <c r="WRM31" s="27"/>
      <c r="WRN31" s="27"/>
      <c r="WRO31" s="27"/>
      <c r="WRP31" s="27"/>
      <c r="WRQ31" s="27"/>
      <c r="WRR31" s="27"/>
      <c r="WRS31" s="27"/>
      <c r="WRT31" s="27"/>
      <c r="WRU31" s="27"/>
      <c r="WRV31" s="27"/>
      <c r="WRW31" s="27"/>
      <c r="WRX31" s="27"/>
      <c r="WRY31" s="27"/>
      <c r="WRZ31" s="27"/>
      <c r="WSA31" s="27"/>
      <c r="WSB31" s="27"/>
      <c r="WSC31" s="27"/>
      <c r="WSD31" s="27"/>
      <c r="WSE31" s="27"/>
      <c r="WSF31" s="27"/>
      <c r="WSG31" s="27"/>
      <c r="WSH31" s="27"/>
      <c r="WSI31" s="27"/>
      <c r="WSJ31" s="27"/>
      <c r="WSK31" s="27"/>
      <c r="WSL31" s="27"/>
      <c r="WSM31" s="27"/>
      <c r="WSN31" s="27"/>
      <c r="WSO31" s="27"/>
      <c r="WSP31" s="27"/>
      <c r="WSQ31" s="27"/>
      <c r="WSR31" s="27"/>
      <c r="WSS31" s="27"/>
      <c r="WST31" s="27"/>
      <c r="WSU31" s="27"/>
      <c r="WSV31" s="27"/>
      <c r="WSW31" s="27"/>
      <c r="WSX31" s="27"/>
      <c r="WSY31" s="27"/>
      <c r="WSZ31" s="27"/>
      <c r="WTA31" s="27"/>
      <c r="WTB31" s="27"/>
      <c r="WTC31" s="27"/>
      <c r="WTD31" s="27"/>
      <c r="WTE31" s="27"/>
      <c r="WTF31" s="27"/>
      <c r="WTG31" s="27"/>
      <c r="WTH31" s="27"/>
      <c r="WTI31" s="27"/>
      <c r="WTJ31" s="27"/>
      <c r="WTK31" s="27"/>
      <c r="WTL31" s="27"/>
      <c r="WTM31" s="27"/>
      <c r="WTN31" s="27"/>
      <c r="WTO31" s="27"/>
      <c r="WTP31" s="27"/>
      <c r="WTQ31" s="27"/>
      <c r="WTR31" s="27"/>
      <c r="WTS31" s="27"/>
      <c r="WTT31" s="27"/>
      <c r="WTU31" s="27"/>
      <c r="WTV31" s="27"/>
      <c r="WTW31" s="27"/>
      <c r="WTX31" s="27"/>
      <c r="WTY31" s="27"/>
      <c r="WTZ31" s="27"/>
      <c r="WUA31" s="27"/>
      <c r="WUB31" s="27"/>
      <c r="WUC31" s="27"/>
      <c r="WUD31" s="27"/>
      <c r="WUE31" s="27"/>
      <c r="WUF31" s="27"/>
      <c r="WUG31" s="27"/>
      <c r="WUH31" s="27"/>
      <c r="WUI31" s="27"/>
      <c r="WUJ31" s="27"/>
      <c r="WUK31" s="27"/>
      <c r="WUL31" s="27"/>
      <c r="WUM31" s="27"/>
      <c r="WUN31" s="27"/>
      <c r="WUO31" s="27"/>
      <c r="WUP31" s="27"/>
      <c r="WUQ31" s="27"/>
      <c r="WUR31" s="27"/>
      <c r="WUS31" s="27"/>
      <c r="WUT31" s="27"/>
      <c r="WUU31" s="27"/>
      <c r="WUV31" s="27"/>
      <c r="WUW31" s="27"/>
      <c r="WUX31" s="27"/>
      <c r="WUY31" s="27"/>
      <c r="WUZ31" s="27"/>
      <c r="WVA31" s="27"/>
      <c r="WVB31" s="27"/>
      <c r="WVC31" s="27"/>
      <c r="WVD31" s="27"/>
      <c r="WVE31" s="27"/>
      <c r="WVF31" s="27"/>
      <c r="WVG31" s="27"/>
      <c r="WVH31" s="27"/>
      <c r="WVI31" s="27"/>
      <c r="WVJ31" s="27"/>
      <c r="WVK31" s="27"/>
      <c r="WVL31" s="27"/>
      <c r="WVM31" s="27"/>
      <c r="WVN31" s="27"/>
      <c r="WVO31" s="27"/>
      <c r="WVP31" s="27"/>
      <c r="WVQ31" s="27"/>
      <c r="WVR31" s="27"/>
      <c r="WVS31" s="27"/>
      <c r="WVT31" s="27"/>
      <c r="WVU31" s="27"/>
      <c r="WVV31" s="27"/>
      <c r="WVW31" s="27"/>
      <c r="WVX31" s="27"/>
      <c r="WVY31" s="27"/>
      <c r="WVZ31" s="27"/>
      <c r="WWA31" s="27"/>
      <c r="WWB31" s="27"/>
      <c r="WWC31" s="27"/>
      <c r="WWD31" s="27"/>
      <c r="WWE31" s="27"/>
      <c r="WWF31" s="27"/>
      <c r="WWG31" s="27"/>
      <c r="WWH31" s="27"/>
      <c r="WWI31" s="27"/>
      <c r="WWJ31" s="27"/>
      <c r="WWK31" s="27"/>
      <c r="WWL31" s="27"/>
      <c r="WWM31" s="27"/>
      <c r="WWN31" s="27"/>
      <c r="WWO31" s="27"/>
      <c r="WWP31" s="27"/>
      <c r="WWQ31" s="27"/>
      <c r="WWR31" s="27"/>
      <c r="WWS31" s="27"/>
      <c r="WWT31" s="27"/>
      <c r="WWU31" s="27"/>
      <c r="WWV31" s="27"/>
      <c r="WWW31" s="27"/>
      <c r="WWX31" s="27"/>
      <c r="WWY31" s="27"/>
      <c r="WWZ31" s="27"/>
      <c r="WXA31" s="27"/>
      <c r="WXB31" s="27"/>
      <c r="WXC31" s="27"/>
      <c r="WXD31" s="27"/>
      <c r="WXE31" s="27"/>
      <c r="WXF31" s="27"/>
      <c r="WXG31" s="27"/>
      <c r="WXH31" s="27"/>
      <c r="WXI31" s="27"/>
      <c r="WXJ31" s="27"/>
      <c r="WXK31" s="27"/>
      <c r="WXL31" s="27"/>
      <c r="WXM31" s="27"/>
      <c r="WXN31" s="27"/>
      <c r="WXO31" s="27"/>
      <c r="WXP31" s="27"/>
      <c r="WXQ31" s="27"/>
      <c r="WXR31" s="27"/>
      <c r="WXS31" s="27"/>
      <c r="WXT31" s="27"/>
      <c r="WXU31" s="27"/>
      <c r="WXV31" s="27"/>
      <c r="WXW31" s="27"/>
      <c r="WXX31" s="27"/>
      <c r="WXY31" s="27"/>
      <c r="WXZ31" s="27"/>
      <c r="WYA31" s="27"/>
      <c r="WYB31" s="27"/>
      <c r="WYC31" s="27"/>
      <c r="WYD31" s="27"/>
      <c r="WYE31" s="27"/>
      <c r="WYF31" s="27"/>
      <c r="WYG31" s="27"/>
      <c r="WYH31" s="27"/>
      <c r="WYI31" s="27"/>
      <c r="WYJ31" s="27"/>
      <c r="WYK31" s="27"/>
      <c r="WYL31" s="27"/>
      <c r="WYM31" s="27"/>
      <c r="WYN31" s="27"/>
      <c r="WYO31" s="27"/>
      <c r="WYP31" s="27"/>
      <c r="WYQ31" s="27"/>
      <c r="WYR31" s="27"/>
      <c r="WYS31" s="27"/>
      <c r="WYT31" s="27"/>
      <c r="WYU31" s="27"/>
      <c r="WYV31" s="27"/>
      <c r="WYW31" s="27"/>
      <c r="WYX31" s="27"/>
      <c r="WYY31" s="27"/>
      <c r="WYZ31" s="27"/>
      <c r="WZA31" s="27"/>
      <c r="WZB31" s="27"/>
      <c r="WZC31" s="27"/>
      <c r="WZD31" s="27"/>
      <c r="WZE31" s="27"/>
      <c r="WZF31" s="27"/>
      <c r="WZG31" s="27"/>
      <c r="WZH31" s="27"/>
      <c r="WZI31" s="27"/>
      <c r="WZJ31" s="27"/>
      <c r="WZK31" s="27"/>
      <c r="WZL31" s="27"/>
      <c r="WZM31" s="27"/>
      <c r="WZN31" s="27"/>
      <c r="WZO31" s="27"/>
      <c r="WZP31" s="27"/>
      <c r="WZQ31" s="27"/>
      <c r="WZR31" s="27"/>
      <c r="WZS31" s="27"/>
      <c r="WZT31" s="27"/>
      <c r="WZU31" s="27"/>
      <c r="WZV31" s="27"/>
      <c r="WZW31" s="27"/>
      <c r="WZX31" s="27"/>
      <c r="WZY31" s="27"/>
      <c r="WZZ31" s="27"/>
      <c r="XAA31" s="27"/>
      <c r="XAB31" s="27"/>
      <c r="XAC31" s="27"/>
      <c r="XAD31" s="27"/>
      <c r="XAE31" s="27"/>
      <c r="XAF31" s="27"/>
      <c r="XAG31" s="27"/>
      <c r="XAH31" s="27"/>
      <c r="XAI31" s="27"/>
      <c r="XAJ31" s="27"/>
      <c r="XAK31" s="27"/>
      <c r="XAL31" s="27"/>
      <c r="XAM31" s="27"/>
      <c r="XAN31" s="27"/>
      <c r="XAO31" s="27"/>
      <c r="XAP31" s="27"/>
      <c r="XAQ31" s="27"/>
      <c r="XAR31" s="27"/>
      <c r="XAS31" s="27"/>
      <c r="XAT31" s="27"/>
      <c r="XAU31" s="27"/>
      <c r="XAV31" s="27"/>
      <c r="XAW31" s="27"/>
      <c r="XAX31" s="27"/>
      <c r="XAY31" s="27"/>
      <c r="XAZ31" s="27"/>
      <c r="XBA31" s="27"/>
      <c r="XBB31" s="27"/>
      <c r="XBC31" s="27"/>
      <c r="XBD31" s="27"/>
      <c r="XBE31" s="27"/>
      <c r="XBF31" s="27"/>
      <c r="XBG31" s="27"/>
      <c r="XBH31" s="27"/>
      <c r="XBI31" s="27"/>
      <c r="XBJ31" s="27"/>
      <c r="XBK31" s="27"/>
      <c r="XBL31" s="27"/>
      <c r="XBM31" s="27"/>
      <c r="XBN31" s="27"/>
      <c r="XBO31" s="27"/>
      <c r="XBP31" s="27"/>
      <c r="XBQ31" s="27"/>
      <c r="XBR31" s="27"/>
      <c r="XBS31" s="27"/>
      <c r="XBT31" s="27"/>
      <c r="XBU31" s="27"/>
      <c r="XBV31" s="27"/>
      <c r="XBW31" s="27"/>
      <c r="XBX31" s="27"/>
      <c r="XBY31" s="27"/>
      <c r="XBZ31" s="27"/>
      <c r="XCA31" s="27"/>
      <c r="XCB31" s="27"/>
      <c r="XCC31" s="27"/>
      <c r="XCD31" s="27"/>
      <c r="XCE31" s="27"/>
      <c r="XCF31" s="27"/>
      <c r="XCG31" s="27"/>
      <c r="XCH31" s="27"/>
      <c r="XCI31" s="27"/>
      <c r="XCJ31" s="27"/>
      <c r="XCK31" s="27"/>
      <c r="XCL31" s="27"/>
      <c r="XCM31" s="27"/>
      <c r="XCN31" s="27"/>
      <c r="XCO31" s="27"/>
      <c r="XCP31" s="27"/>
      <c r="XCQ31" s="27"/>
      <c r="XCR31" s="27"/>
      <c r="XCS31" s="27"/>
      <c r="XCT31" s="27"/>
      <c r="XCU31" s="27"/>
      <c r="XCV31" s="27"/>
      <c r="XCW31" s="27"/>
      <c r="XCX31" s="27"/>
      <c r="XCY31" s="27"/>
      <c r="XCZ31" s="27"/>
      <c r="XDA31" s="27"/>
      <c r="XDB31" s="27"/>
      <c r="XDC31" s="27"/>
      <c r="XDD31" s="27"/>
      <c r="XDE31" s="27"/>
      <c r="XDF31" s="27"/>
      <c r="XDG31" s="27"/>
      <c r="XDH31" s="27"/>
      <c r="XDI31" s="27"/>
      <c r="XDJ31" s="27"/>
      <c r="XDK31" s="27"/>
      <c r="XDL31" s="27"/>
      <c r="XDM31" s="27"/>
      <c r="XDN31" s="27"/>
      <c r="XDO31" s="27"/>
      <c r="XDP31" s="27"/>
      <c r="XDQ31" s="27"/>
      <c r="XDR31" s="27"/>
      <c r="XDS31" s="27"/>
      <c r="XDT31" s="27"/>
      <c r="XDU31" s="27"/>
      <c r="XDV31" s="27"/>
      <c r="XDW31" s="27"/>
      <c r="XDX31" s="27"/>
      <c r="XDY31" s="27"/>
      <c r="XDZ31" s="27"/>
      <c r="XEA31" s="27"/>
      <c r="XEB31" s="27"/>
      <c r="XEC31" s="27"/>
      <c r="XED31" s="27"/>
      <c r="XEE31" s="27"/>
      <c r="XEF31" s="27"/>
      <c r="XEG31" s="27"/>
      <c r="XEH31" s="27"/>
      <c r="XEI31" s="27"/>
      <c r="XEJ31" s="27"/>
      <c r="XEK31" s="27"/>
      <c r="XEL31" s="27"/>
      <c r="XEM31" s="27"/>
      <c r="XEN31" s="27"/>
      <c r="XEO31" s="27"/>
      <c r="XEP31" s="27"/>
      <c r="XEQ31" s="27"/>
      <c r="XER31" s="27"/>
      <c r="XES31" s="27"/>
      <c r="XET31" s="27"/>
      <c r="XEU31" s="27"/>
      <c r="XEV31" s="27"/>
      <c r="XEW31" s="27"/>
      <c r="XEX31" s="27"/>
      <c r="XEY31" s="27"/>
      <c r="XEZ31" s="27"/>
      <c r="XFA31" s="27"/>
      <c r="XFB31" s="27"/>
      <c r="XFC31" s="27"/>
    </row>
    <row r="32" spans="1:16383" s="29" customFormat="1" ht="169.5" customHeight="1" x14ac:dyDescent="0.3">
      <c r="B32" s="65" t="s">
        <v>36</v>
      </c>
      <c r="C32" s="65"/>
      <c r="D32" s="64" t="s">
        <v>37</v>
      </c>
      <c r="E32" s="64"/>
      <c r="F32" s="30" t="s">
        <v>38</v>
      </c>
      <c r="G32" s="30" t="s">
        <v>39</v>
      </c>
      <c r="H32" s="66" t="s">
        <v>40</v>
      </c>
      <c r="I32" s="66"/>
      <c r="J32" s="66"/>
      <c r="K32" s="66"/>
      <c r="N32" s="4"/>
    </row>
    <row r="33" spans="2:11" ht="54.95" customHeight="1" x14ac:dyDescent="0.3">
      <c r="B33" s="58"/>
      <c r="C33" s="58"/>
      <c r="D33" s="58"/>
      <c r="E33" s="58"/>
      <c r="F33" s="31" t="str">
        <f>IF(OR(ISBLANK(B33),ISBLANK(D33)),"",D33-B33+1)</f>
        <v/>
      </c>
      <c r="G33" s="31" t="str">
        <f>IFERROR(ROUND(F33*14/2191,3),"")</f>
        <v/>
      </c>
      <c r="H33" s="59"/>
      <c r="I33" s="59"/>
      <c r="J33" s="59"/>
      <c r="K33" s="59"/>
    </row>
    <row r="34" spans="2:11" ht="54.95" customHeight="1" x14ac:dyDescent="0.3">
      <c r="B34" s="58"/>
      <c r="C34" s="58"/>
      <c r="D34" s="58"/>
      <c r="E34" s="58"/>
      <c r="F34" s="31" t="str">
        <f t="shared" ref="F34:F52" si="0">IF(OR(ISBLANK(B34),ISBLANK(D34)),"",D34-B34+1)</f>
        <v/>
      </c>
      <c r="G34" s="31" t="str">
        <f t="shared" ref="G34:G52" si="1">IFERROR(ROUND(F34*14/2191,3),"")</f>
        <v/>
      </c>
      <c r="H34" s="59"/>
      <c r="I34" s="59"/>
      <c r="J34" s="59"/>
      <c r="K34" s="59"/>
    </row>
    <row r="35" spans="2:11" ht="54.95" customHeight="1" x14ac:dyDescent="0.3">
      <c r="B35" s="58"/>
      <c r="C35" s="58"/>
      <c r="D35" s="58"/>
      <c r="E35" s="58"/>
      <c r="F35" s="31" t="str">
        <f t="shared" si="0"/>
        <v/>
      </c>
      <c r="G35" s="31" t="str">
        <f t="shared" si="1"/>
        <v/>
      </c>
      <c r="H35" s="59"/>
      <c r="I35" s="59"/>
      <c r="J35" s="59"/>
      <c r="K35" s="59"/>
    </row>
    <row r="36" spans="2:11" ht="54.95" customHeight="1" x14ac:dyDescent="0.3">
      <c r="B36" s="58"/>
      <c r="C36" s="58"/>
      <c r="D36" s="58"/>
      <c r="E36" s="58"/>
      <c r="F36" s="31" t="str">
        <f t="shared" si="0"/>
        <v/>
      </c>
      <c r="G36" s="31" t="str">
        <f t="shared" si="1"/>
        <v/>
      </c>
      <c r="H36" s="59"/>
      <c r="I36" s="59"/>
      <c r="J36" s="59"/>
      <c r="K36" s="59"/>
    </row>
    <row r="37" spans="2:11" ht="54.95" customHeight="1" x14ac:dyDescent="0.3">
      <c r="B37" s="58"/>
      <c r="C37" s="58"/>
      <c r="D37" s="58"/>
      <c r="E37" s="58"/>
      <c r="F37" s="31" t="str">
        <f t="shared" si="0"/>
        <v/>
      </c>
      <c r="G37" s="31" t="str">
        <f t="shared" si="1"/>
        <v/>
      </c>
      <c r="H37" s="59"/>
      <c r="I37" s="59"/>
      <c r="J37" s="59"/>
      <c r="K37" s="59"/>
    </row>
    <row r="38" spans="2:11" ht="54.95" customHeight="1" x14ac:dyDescent="0.3">
      <c r="B38" s="58"/>
      <c r="C38" s="58"/>
      <c r="D38" s="58"/>
      <c r="E38" s="58"/>
      <c r="F38" s="31" t="str">
        <f t="shared" si="0"/>
        <v/>
      </c>
      <c r="G38" s="31" t="str">
        <f t="shared" si="1"/>
        <v/>
      </c>
      <c r="H38" s="59"/>
      <c r="I38" s="59"/>
      <c r="J38" s="59"/>
      <c r="K38" s="59"/>
    </row>
    <row r="39" spans="2:11" ht="54.95" customHeight="1" x14ac:dyDescent="0.3">
      <c r="B39" s="58"/>
      <c r="C39" s="58"/>
      <c r="D39" s="58"/>
      <c r="E39" s="58"/>
      <c r="F39" s="31" t="str">
        <f t="shared" si="0"/>
        <v/>
      </c>
      <c r="G39" s="31" t="str">
        <f t="shared" si="1"/>
        <v/>
      </c>
      <c r="H39" s="59"/>
      <c r="I39" s="59"/>
      <c r="J39" s="59"/>
      <c r="K39" s="59"/>
    </row>
    <row r="40" spans="2:11" ht="54.95" customHeight="1" x14ac:dyDescent="0.3">
      <c r="B40" s="58"/>
      <c r="C40" s="58"/>
      <c r="D40" s="58"/>
      <c r="E40" s="58"/>
      <c r="F40" s="31" t="str">
        <f t="shared" si="0"/>
        <v/>
      </c>
      <c r="G40" s="31" t="str">
        <f t="shared" si="1"/>
        <v/>
      </c>
      <c r="H40" s="59"/>
      <c r="I40" s="59"/>
      <c r="J40" s="59"/>
      <c r="K40" s="59"/>
    </row>
    <row r="41" spans="2:11" ht="54.95" customHeight="1" x14ac:dyDescent="0.3">
      <c r="B41" s="58"/>
      <c r="C41" s="58"/>
      <c r="D41" s="58"/>
      <c r="E41" s="58"/>
      <c r="F41" s="31" t="str">
        <f t="shared" si="0"/>
        <v/>
      </c>
      <c r="G41" s="31" t="str">
        <f t="shared" si="1"/>
        <v/>
      </c>
      <c r="H41" s="59"/>
      <c r="I41" s="59"/>
      <c r="J41" s="59"/>
      <c r="K41" s="59"/>
    </row>
    <row r="42" spans="2:11" ht="54.95" customHeight="1" x14ac:dyDescent="0.3">
      <c r="B42" s="58"/>
      <c r="C42" s="58"/>
      <c r="D42" s="58"/>
      <c r="E42" s="58"/>
      <c r="F42" s="31" t="str">
        <f t="shared" si="0"/>
        <v/>
      </c>
      <c r="G42" s="31" t="str">
        <f t="shared" si="1"/>
        <v/>
      </c>
      <c r="H42" s="59"/>
      <c r="I42" s="59"/>
      <c r="J42" s="59"/>
      <c r="K42" s="59"/>
    </row>
    <row r="43" spans="2:11" ht="54.95" customHeight="1" x14ac:dyDescent="0.3">
      <c r="B43" s="58"/>
      <c r="C43" s="58"/>
      <c r="D43" s="58"/>
      <c r="E43" s="58"/>
      <c r="F43" s="31" t="str">
        <f t="shared" si="0"/>
        <v/>
      </c>
      <c r="G43" s="31" t="str">
        <f t="shared" si="1"/>
        <v/>
      </c>
      <c r="H43" s="59"/>
      <c r="I43" s="59"/>
      <c r="J43" s="59"/>
      <c r="K43" s="59"/>
    </row>
    <row r="44" spans="2:11" ht="54.95" customHeight="1" x14ac:dyDescent="0.3">
      <c r="B44" s="58"/>
      <c r="C44" s="58"/>
      <c r="D44" s="58"/>
      <c r="E44" s="58"/>
      <c r="F44" s="31" t="str">
        <f t="shared" si="0"/>
        <v/>
      </c>
      <c r="G44" s="31" t="str">
        <f t="shared" si="1"/>
        <v/>
      </c>
      <c r="H44" s="59"/>
      <c r="I44" s="59"/>
      <c r="J44" s="59"/>
      <c r="K44" s="59"/>
    </row>
    <row r="45" spans="2:11" ht="54.95" customHeight="1" x14ac:dyDescent="0.3">
      <c r="B45" s="58"/>
      <c r="C45" s="58"/>
      <c r="D45" s="58"/>
      <c r="E45" s="58"/>
      <c r="F45" s="31" t="str">
        <f t="shared" si="0"/>
        <v/>
      </c>
      <c r="G45" s="31" t="str">
        <f t="shared" si="1"/>
        <v/>
      </c>
      <c r="H45" s="59"/>
      <c r="I45" s="59"/>
      <c r="J45" s="59"/>
      <c r="K45" s="59"/>
    </row>
    <row r="46" spans="2:11" ht="54.95" customHeight="1" x14ac:dyDescent="0.3">
      <c r="B46" s="58"/>
      <c r="C46" s="58"/>
      <c r="D46" s="58"/>
      <c r="E46" s="58"/>
      <c r="F46" s="31" t="str">
        <f t="shared" si="0"/>
        <v/>
      </c>
      <c r="G46" s="31" t="str">
        <f t="shared" si="1"/>
        <v/>
      </c>
      <c r="H46" s="59"/>
      <c r="I46" s="59"/>
      <c r="J46" s="59"/>
      <c r="K46" s="59"/>
    </row>
    <row r="47" spans="2:11" ht="54.95" customHeight="1" x14ac:dyDescent="0.3">
      <c r="B47" s="58"/>
      <c r="C47" s="58"/>
      <c r="D47" s="58"/>
      <c r="E47" s="58"/>
      <c r="F47" s="31" t="str">
        <f t="shared" si="0"/>
        <v/>
      </c>
      <c r="G47" s="31" t="str">
        <f t="shared" si="1"/>
        <v/>
      </c>
      <c r="H47" s="59"/>
      <c r="I47" s="59"/>
      <c r="J47" s="59"/>
      <c r="K47" s="59"/>
    </row>
    <row r="48" spans="2:11" ht="54.95" customHeight="1" x14ac:dyDescent="0.3">
      <c r="B48" s="58"/>
      <c r="C48" s="58"/>
      <c r="D48" s="58"/>
      <c r="E48" s="58"/>
      <c r="F48" s="31" t="str">
        <f t="shared" si="0"/>
        <v/>
      </c>
      <c r="G48" s="31" t="str">
        <f t="shared" si="1"/>
        <v/>
      </c>
      <c r="H48" s="59"/>
      <c r="I48" s="59"/>
      <c r="J48" s="59"/>
      <c r="K48" s="59"/>
    </row>
    <row r="49" spans="2:11" ht="54.95" customHeight="1" x14ac:dyDescent="0.3">
      <c r="B49" s="58"/>
      <c r="C49" s="58"/>
      <c r="D49" s="58"/>
      <c r="E49" s="58"/>
      <c r="F49" s="31" t="str">
        <f t="shared" si="0"/>
        <v/>
      </c>
      <c r="G49" s="31" t="str">
        <f t="shared" si="1"/>
        <v/>
      </c>
      <c r="H49" s="59"/>
      <c r="I49" s="59"/>
      <c r="J49" s="59"/>
      <c r="K49" s="59"/>
    </row>
    <row r="50" spans="2:11" ht="54.95" customHeight="1" x14ac:dyDescent="0.3">
      <c r="B50" s="58"/>
      <c r="C50" s="58"/>
      <c r="D50" s="58"/>
      <c r="E50" s="58"/>
      <c r="F50" s="31" t="str">
        <f t="shared" si="0"/>
        <v/>
      </c>
      <c r="G50" s="31" t="str">
        <f t="shared" si="1"/>
        <v/>
      </c>
      <c r="H50" s="59"/>
      <c r="I50" s="59"/>
      <c r="J50" s="59"/>
      <c r="K50" s="59"/>
    </row>
    <row r="51" spans="2:11" ht="54.95" customHeight="1" x14ac:dyDescent="0.3">
      <c r="B51" s="58"/>
      <c r="C51" s="58"/>
      <c r="D51" s="58"/>
      <c r="E51" s="58"/>
      <c r="F51" s="31" t="str">
        <f t="shared" si="0"/>
        <v/>
      </c>
      <c r="G51" s="31" t="str">
        <f t="shared" si="1"/>
        <v/>
      </c>
      <c r="H51" s="59"/>
      <c r="I51" s="59"/>
      <c r="J51" s="59"/>
      <c r="K51" s="59"/>
    </row>
    <row r="52" spans="2:11" ht="54.95" customHeight="1" x14ac:dyDescent="0.3">
      <c r="B52" s="58"/>
      <c r="C52" s="58"/>
      <c r="D52" s="58"/>
      <c r="E52" s="58"/>
      <c r="F52" s="31" t="str">
        <f t="shared" si="0"/>
        <v/>
      </c>
      <c r="G52" s="31" t="str">
        <f t="shared" si="1"/>
        <v/>
      </c>
      <c r="H52" s="59"/>
      <c r="I52" s="59"/>
      <c r="J52" s="59"/>
      <c r="K52" s="59"/>
    </row>
    <row r="53" spans="2:11" s="37" customFormat="1" ht="44.25" customHeight="1" x14ac:dyDescent="0.3">
      <c r="B53" s="54" t="s">
        <v>41</v>
      </c>
      <c r="C53" s="54"/>
      <c r="D53" s="54"/>
      <c r="E53" s="54"/>
      <c r="F53" s="54"/>
      <c r="G53" s="32">
        <f>IFERROR(MIN(14,ROUND(SUM(G33:G52),3)),"")</f>
        <v>0</v>
      </c>
      <c r="H53" s="33"/>
      <c r="I53" s="34"/>
      <c r="J53" s="35"/>
      <c r="K53" s="36"/>
    </row>
    <row r="54" spans="2:11" ht="36" customHeight="1" x14ac:dyDescent="0.3">
      <c r="B54" s="23" t="s">
        <v>42</v>
      </c>
      <c r="C54" s="24"/>
      <c r="D54" s="25"/>
      <c r="E54" s="25"/>
      <c r="F54" s="25"/>
      <c r="G54" s="25"/>
      <c r="H54" s="25"/>
      <c r="I54" s="24"/>
      <c r="J54" s="24"/>
      <c r="K54" s="24"/>
    </row>
    <row r="55" spans="2:11" s="26" customFormat="1" ht="58.5" customHeight="1" x14ac:dyDescent="0.3">
      <c r="B55" s="60" t="str">
        <f>"Experiencia en "&amp;$E$3&amp;" en el puesto de "&amp;C9&amp;" - "&amp;C10&amp; " realizando todas las funciones reflejadas en FUNCIONES ESPECÍFICAS del presente anexo durante"&amp;" los últimos 6 años anteriores a la fecha de finalización del plazo de presentación de solicitudes, con un máximo de 2.191 días (6 años)."</f>
        <v>Experiencia en TRAGSA en el puesto de GUIA - GUIA realizando todas las funciones reflejadas en FUNCIONES ESPECÍFICAS del presente anexo durante los últimos 6 años anteriores a la fecha de finalización del plazo de presentación de solicitudes, con un máximo de 2.191 días (6 años).</v>
      </c>
      <c r="C55" s="60"/>
      <c r="D55" s="60"/>
      <c r="E55" s="60"/>
      <c r="F55" s="60"/>
      <c r="G55" s="60"/>
      <c r="H55" s="60"/>
      <c r="I55" s="60"/>
      <c r="J55" s="60"/>
      <c r="K55" s="60"/>
    </row>
    <row r="56" spans="2:11" s="26" customFormat="1" ht="69" customHeight="1" x14ac:dyDescent="0.3">
      <c r="B56" s="61" t="s">
        <v>43</v>
      </c>
      <c r="C56" s="61"/>
      <c r="D56" s="61"/>
      <c r="E56" s="61"/>
      <c r="F56" s="61"/>
      <c r="G56" s="61"/>
      <c r="H56" s="61"/>
      <c r="I56" s="61"/>
      <c r="J56" s="61"/>
      <c r="K56" s="61"/>
    </row>
    <row r="57" spans="2:11" s="38" customFormat="1" ht="171" customHeight="1" x14ac:dyDescent="0.3">
      <c r="B57" s="65" t="s">
        <v>36</v>
      </c>
      <c r="C57" s="65"/>
      <c r="D57" s="64" t="s">
        <v>37</v>
      </c>
      <c r="E57" s="64"/>
      <c r="F57" s="30" t="s">
        <v>38</v>
      </c>
      <c r="G57" s="30" t="s">
        <v>39</v>
      </c>
      <c r="H57" s="66" t="s">
        <v>40</v>
      </c>
      <c r="I57" s="66"/>
      <c r="J57" s="66"/>
      <c r="K57" s="66"/>
    </row>
    <row r="58" spans="2:11" ht="54.95" customHeight="1" x14ac:dyDescent="0.3">
      <c r="B58" s="58"/>
      <c r="C58" s="58"/>
      <c r="D58" s="58"/>
      <c r="E58" s="58"/>
      <c r="F58" s="31" t="str">
        <f>IF(OR(ISBLANK(B58),ISBLANK(D58)),"",D58-B58+1)</f>
        <v/>
      </c>
      <c r="G58" s="31" t="str">
        <f>IFERROR(ROUND(F58*25/2191,3),"")</f>
        <v/>
      </c>
      <c r="H58" s="59"/>
      <c r="I58" s="59"/>
      <c r="J58" s="59"/>
      <c r="K58" s="59"/>
    </row>
    <row r="59" spans="2:11" ht="54.95" customHeight="1" x14ac:dyDescent="0.3">
      <c r="B59" s="58"/>
      <c r="C59" s="58"/>
      <c r="D59" s="58"/>
      <c r="E59" s="58"/>
      <c r="F59" s="31" t="str">
        <f t="shared" ref="F59:F77" si="2">IF(OR(ISBLANK(B59),ISBLANK(D59)),"",D59-B59+1)</f>
        <v/>
      </c>
      <c r="G59" s="31" t="str">
        <f t="shared" ref="G59:G77" si="3">IFERROR(ROUND(F59*25/2191,3),"")</f>
        <v/>
      </c>
      <c r="H59" s="59"/>
      <c r="I59" s="59"/>
      <c r="J59" s="59"/>
      <c r="K59" s="59"/>
    </row>
    <row r="60" spans="2:11" ht="54.95" customHeight="1" x14ac:dyDescent="0.3">
      <c r="B60" s="58"/>
      <c r="C60" s="58"/>
      <c r="D60" s="58"/>
      <c r="E60" s="58"/>
      <c r="F60" s="31" t="str">
        <f t="shared" si="2"/>
        <v/>
      </c>
      <c r="G60" s="31" t="str">
        <f t="shared" si="3"/>
        <v/>
      </c>
      <c r="H60" s="59"/>
      <c r="I60" s="59"/>
      <c r="J60" s="59"/>
      <c r="K60" s="59"/>
    </row>
    <row r="61" spans="2:11" ht="54.95" customHeight="1" x14ac:dyDescent="0.3">
      <c r="B61" s="58"/>
      <c r="C61" s="58"/>
      <c r="D61" s="58"/>
      <c r="E61" s="58"/>
      <c r="F61" s="31" t="str">
        <f t="shared" si="2"/>
        <v/>
      </c>
      <c r="G61" s="31" t="str">
        <f t="shared" si="3"/>
        <v/>
      </c>
      <c r="H61" s="59"/>
      <c r="I61" s="59"/>
      <c r="J61" s="59"/>
      <c r="K61" s="59"/>
    </row>
    <row r="62" spans="2:11" ht="54.95" customHeight="1" x14ac:dyDescent="0.3">
      <c r="B62" s="58"/>
      <c r="C62" s="58"/>
      <c r="D62" s="58"/>
      <c r="E62" s="58"/>
      <c r="F62" s="31" t="str">
        <f t="shared" si="2"/>
        <v/>
      </c>
      <c r="G62" s="31" t="str">
        <f t="shared" si="3"/>
        <v/>
      </c>
      <c r="H62" s="59"/>
      <c r="I62" s="59"/>
      <c r="J62" s="59"/>
      <c r="K62" s="59"/>
    </row>
    <row r="63" spans="2:11" ht="54.95" customHeight="1" x14ac:dyDescent="0.3">
      <c r="B63" s="58"/>
      <c r="C63" s="58"/>
      <c r="D63" s="58"/>
      <c r="E63" s="58"/>
      <c r="F63" s="31" t="str">
        <f t="shared" si="2"/>
        <v/>
      </c>
      <c r="G63" s="31" t="str">
        <f t="shared" si="3"/>
        <v/>
      </c>
      <c r="H63" s="59"/>
      <c r="I63" s="59"/>
      <c r="J63" s="59"/>
      <c r="K63" s="59"/>
    </row>
    <row r="64" spans="2:11" ht="54.95" customHeight="1" x14ac:dyDescent="0.3">
      <c r="B64" s="58"/>
      <c r="C64" s="58"/>
      <c r="D64" s="58"/>
      <c r="E64" s="58"/>
      <c r="F64" s="31" t="str">
        <f t="shared" si="2"/>
        <v/>
      </c>
      <c r="G64" s="31" t="str">
        <f t="shared" si="3"/>
        <v/>
      </c>
      <c r="H64" s="59"/>
      <c r="I64" s="59"/>
      <c r="J64" s="59"/>
      <c r="K64" s="59"/>
    </row>
    <row r="65" spans="2:11" ht="54.95" customHeight="1" x14ac:dyDescent="0.3">
      <c r="B65" s="58"/>
      <c r="C65" s="58"/>
      <c r="D65" s="58"/>
      <c r="E65" s="58"/>
      <c r="F65" s="31" t="str">
        <f t="shared" si="2"/>
        <v/>
      </c>
      <c r="G65" s="31" t="str">
        <f t="shared" si="3"/>
        <v/>
      </c>
      <c r="H65" s="59"/>
      <c r="I65" s="59"/>
      <c r="J65" s="59"/>
      <c r="K65" s="59"/>
    </row>
    <row r="66" spans="2:11" ht="54.95" customHeight="1" x14ac:dyDescent="0.3">
      <c r="B66" s="58"/>
      <c r="C66" s="58"/>
      <c r="D66" s="58"/>
      <c r="E66" s="58"/>
      <c r="F66" s="31" t="str">
        <f t="shared" si="2"/>
        <v/>
      </c>
      <c r="G66" s="31" t="str">
        <f t="shared" si="3"/>
        <v/>
      </c>
      <c r="H66" s="59"/>
      <c r="I66" s="59"/>
      <c r="J66" s="59"/>
      <c r="K66" s="59"/>
    </row>
    <row r="67" spans="2:11" ht="54.95" customHeight="1" x14ac:dyDescent="0.3">
      <c r="B67" s="58"/>
      <c r="C67" s="58"/>
      <c r="D67" s="58"/>
      <c r="E67" s="58"/>
      <c r="F67" s="31" t="str">
        <f t="shared" si="2"/>
        <v/>
      </c>
      <c r="G67" s="31" t="str">
        <f t="shared" si="3"/>
        <v/>
      </c>
      <c r="H67" s="59"/>
      <c r="I67" s="59"/>
      <c r="J67" s="59"/>
      <c r="K67" s="59"/>
    </row>
    <row r="68" spans="2:11" ht="54.95" customHeight="1" x14ac:dyDescent="0.3">
      <c r="B68" s="58"/>
      <c r="C68" s="58"/>
      <c r="D68" s="58"/>
      <c r="E68" s="58"/>
      <c r="F68" s="31" t="str">
        <f t="shared" si="2"/>
        <v/>
      </c>
      <c r="G68" s="31" t="str">
        <f t="shared" si="3"/>
        <v/>
      </c>
      <c r="H68" s="59"/>
      <c r="I68" s="59"/>
      <c r="J68" s="59"/>
      <c r="K68" s="59"/>
    </row>
    <row r="69" spans="2:11" ht="54.95" customHeight="1" x14ac:dyDescent="0.3">
      <c r="B69" s="58"/>
      <c r="C69" s="58"/>
      <c r="D69" s="58"/>
      <c r="E69" s="58"/>
      <c r="F69" s="31" t="str">
        <f t="shared" si="2"/>
        <v/>
      </c>
      <c r="G69" s="31" t="str">
        <f t="shared" si="3"/>
        <v/>
      </c>
      <c r="H69" s="59"/>
      <c r="I69" s="59"/>
      <c r="J69" s="59"/>
      <c r="K69" s="59"/>
    </row>
    <row r="70" spans="2:11" ht="54.95" customHeight="1" x14ac:dyDescent="0.3">
      <c r="B70" s="58"/>
      <c r="C70" s="58"/>
      <c r="D70" s="58"/>
      <c r="E70" s="58"/>
      <c r="F70" s="31" t="str">
        <f t="shared" si="2"/>
        <v/>
      </c>
      <c r="G70" s="31" t="str">
        <f t="shared" si="3"/>
        <v/>
      </c>
      <c r="H70" s="59"/>
      <c r="I70" s="59"/>
      <c r="J70" s="59"/>
      <c r="K70" s="59"/>
    </row>
    <row r="71" spans="2:11" ht="54.95" customHeight="1" x14ac:dyDescent="0.3">
      <c r="B71" s="58"/>
      <c r="C71" s="58"/>
      <c r="D71" s="58"/>
      <c r="E71" s="58"/>
      <c r="F71" s="31" t="str">
        <f t="shared" si="2"/>
        <v/>
      </c>
      <c r="G71" s="31" t="str">
        <f t="shared" si="3"/>
        <v/>
      </c>
      <c r="H71" s="59"/>
      <c r="I71" s="59"/>
      <c r="J71" s="59"/>
      <c r="K71" s="59"/>
    </row>
    <row r="72" spans="2:11" ht="54.95" customHeight="1" x14ac:dyDescent="0.3">
      <c r="B72" s="58"/>
      <c r="C72" s="58"/>
      <c r="D72" s="58"/>
      <c r="E72" s="58"/>
      <c r="F72" s="31" t="str">
        <f t="shared" si="2"/>
        <v/>
      </c>
      <c r="G72" s="31" t="str">
        <f t="shared" si="3"/>
        <v/>
      </c>
      <c r="H72" s="59"/>
      <c r="I72" s="59"/>
      <c r="J72" s="59"/>
      <c r="K72" s="59"/>
    </row>
    <row r="73" spans="2:11" ht="54.95" customHeight="1" x14ac:dyDescent="0.3">
      <c r="B73" s="58"/>
      <c r="C73" s="58"/>
      <c r="D73" s="58"/>
      <c r="E73" s="58"/>
      <c r="F73" s="31" t="str">
        <f t="shared" si="2"/>
        <v/>
      </c>
      <c r="G73" s="31" t="str">
        <f t="shared" si="3"/>
        <v/>
      </c>
      <c r="H73" s="59"/>
      <c r="I73" s="59"/>
      <c r="J73" s="59"/>
      <c r="K73" s="59"/>
    </row>
    <row r="74" spans="2:11" ht="54.95" customHeight="1" x14ac:dyDescent="0.3">
      <c r="B74" s="58"/>
      <c r="C74" s="58"/>
      <c r="D74" s="58"/>
      <c r="E74" s="58"/>
      <c r="F74" s="31" t="str">
        <f t="shared" si="2"/>
        <v/>
      </c>
      <c r="G74" s="31" t="str">
        <f t="shared" si="3"/>
        <v/>
      </c>
      <c r="H74" s="59"/>
      <c r="I74" s="59"/>
      <c r="J74" s="59"/>
      <c r="K74" s="59"/>
    </row>
    <row r="75" spans="2:11" ht="54.95" customHeight="1" x14ac:dyDescent="0.3">
      <c r="B75" s="58"/>
      <c r="C75" s="58"/>
      <c r="D75" s="58"/>
      <c r="E75" s="58"/>
      <c r="F75" s="31" t="str">
        <f t="shared" si="2"/>
        <v/>
      </c>
      <c r="G75" s="31" t="str">
        <f t="shared" si="3"/>
        <v/>
      </c>
      <c r="H75" s="59"/>
      <c r="I75" s="59"/>
      <c r="J75" s="59"/>
      <c r="K75" s="59"/>
    </row>
    <row r="76" spans="2:11" ht="54.95" customHeight="1" x14ac:dyDescent="0.3">
      <c r="B76" s="58"/>
      <c r="C76" s="58"/>
      <c r="D76" s="58"/>
      <c r="E76" s="58"/>
      <c r="F76" s="31" t="str">
        <f t="shared" si="2"/>
        <v/>
      </c>
      <c r="G76" s="31" t="str">
        <f t="shared" si="3"/>
        <v/>
      </c>
      <c r="H76" s="59"/>
      <c r="I76" s="59"/>
      <c r="J76" s="59"/>
      <c r="K76" s="59"/>
    </row>
    <row r="77" spans="2:11" ht="54.95" customHeight="1" x14ac:dyDescent="0.3">
      <c r="B77" s="58"/>
      <c r="C77" s="58"/>
      <c r="D77" s="58"/>
      <c r="E77" s="58"/>
      <c r="F77" s="31" t="str">
        <f t="shared" si="2"/>
        <v/>
      </c>
      <c r="G77" s="31" t="str">
        <f t="shared" si="3"/>
        <v/>
      </c>
      <c r="H77" s="59"/>
      <c r="I77" s="59"/>
      <c r="J77" s="59"/>
      <c r="K77" s="59"/>
    </row>
    <row r="78" spans="2:11" ht="44.25" customHeight="1" x14ac:dyDescent="0.3">
      <c r="B78" s="54" t="s">
        <v>44</v>
      </c>
      <c r="C78" s="54"/>
      <c r="D78" s="54"/>
      <c r="E78" s="54"/>
      <c r="F78" s="54"/>
      <c r="G78" s="32">
        <f>IFERROR(MIN(25,ROUND(SUM(G58:G77),3)),"")</f>
        <v>0</v>
      </c>
      <c r="H78" s="33"/>
      <c r="I78" s="34"/>
      <c r="J78" s="35"/>
      <c r="K78" s="36"/>
    </row>
    <row r="79" spans="2:11" ht="36" customHeight="1" x14ac:dyDescent="0.3">
      <c r="B79" s="23" t="s">
        <v>45</v>
      </c>
      <c r="C79" s="24"/>
      <c r="D79" s="25"/>
      <c r="E79" s="25"/>
      <c r="F79" s="25"/>
      <c r="G79" s="25"/>
      <c r="H79" s="25"/>
      <c r="I79" s="24"/>
      <c r="J79" s="24"/>
      <c r="K79" s="24"/>
    </row>
    <row r="80" spans="2:11" s="26" customFormat="1" ht="58.5" customHeight="1" x14ac:dyDescent="0.3">
      <c r="B80" s="60" t="str">
        <f>"Experiencia en "&amp;$E$3&amp;" en el puesto de "&amp;C9&amp;" - "&amp;C10&amp; " realizando dos o más funciones reflejadas en FUNCIONES ESPECÍFICAS (sin llegar a la totalidad de las mismas) del presente anexo"&amp;" durante los últimos 6 años anteriores a la fecha de finalización del plazo de presentación de solicitudes, con un máximo de 2.191 días (6 años)."</f>
        <v>Experiencia en TRAGSA en el puesto de GUIA - GUIA realizando dos o más funciones reflejadas en FUNCIONES ESPECÍFICAS (sin llegar a la totalidad de las mismas) del presente anexo durante los últimos 6 años anteriores a la fecha de finalización del plazo de presentación de solicitudes, con un máximo de 2.191 días (6 años).</v>
      </c>
      <c r="C80" s="60"/>
      <c r="D80" s="60"/>
      <c r="E80" s="60"/>
      <c r="F80" s="60"/>
      <c r="G80" s="60"/>
      <c r="H80" s="60"/>
      <c r="I80" s="60"/>
      <c r="J80" s="60"/>
      <c r="K80" s="60"/>
    </row>
    <row r="81" spans="2:11" s="26" customFormat="1" ht="69" customHeight="1" x14ac:dyDescent="0.3">
      <c r="B81" s="61" t="s">
        <v>43</v>
      </c>
      <c r="C81" s="61"/>
      <c r="D81" s="61"/>
      <c r="E81" s="61"/>
      <c r="F81" s="61"/>
      <c r="G81" s="61"/>
      <c r="H81" s="61"/>
      <c r="I81" s="61"/>
      <c r="J81" s="61"/>
      <c r="K81" s="61"/>
    </row>
    <row r="82" spans="2:11" ht="173.25" customHeight="1" x14ac:dyDescent="0.3">
      <c r="B82" s="65" t="s">
        <v>36</v>
      </c>
      <c r="C82" s="65"/>
      <c r="D82" s="64" t="s">
        <v>37</v>
      </c>
      <c r="E82" s="64"/>
      <c r="F82" s="30" t="s">
        <v>38</v>
      </c>
      <c r="G82" s="30" t="s">
        <v>39</v>
      </c>
      <c r="H82" s="66" t="s">
        <v>40</v>
      </c>
      <c r="I82" s="66"/>
      <c r="J82" s="66"/>
      <c r="K82" s="66"/>
    </row>
    <row r="83" spans="2:11" ht="54.95" customHeight="1" x14ac:dyDescent="0.3">
      <c r="B83" s="58"/>
      <c r="C83" s="58"/>
      <c r="D83" s="58"/>
      <c r="E83" s="58"/>
      <c r="F83" s="31" t="str">
        <f>IF(OR(ISBLANK(B83),ISBLANK(D83)),"",D83-B83+1)</f>
        <v/>
      </c>
      <c r="G83" s="31" t="str">
        <f>IFERROR(ROUND(F83*15/2191,3),"")</f>
        <v/>
      </c>
      <c r="H83" s="59"/>
      <c r="I83" s="59"/>
      <c r="J83" s="59"/>
      <c r="K83" s="59"/>
    </row>
    <row r="84" spans="2:11" ht="54.95" customHeight="1" x14ac:dyDescent="0.3">
      <c r="B84" s="58"/>
      <c r="C84" s="58"/>
      <c r="D84" s="58"/>
      <c r="E84" s="58"/>
      <c r="F84" s="31" t="str">
        <f t="shared" ref="F84:F102" si="4">IF(OR(ISBLANK(B84),ISBLANK(D84)),"",D84-B84+1)</f>
        <v/>
      </c>
      <c r="G84" s="31" t="str">
        <f t="shared" ref="G84:G102" si="5">IFERROR(ROUND(F84*15/2191,3),"")</f>
        <v/>
      </c>
      <c r="H84" s="59"/>
      <c r="I84" s="59"/>
      <c r="J84" s="59"/>
      <c r="K84" s="59"/>
    </row>
    <row r="85" spans="2:11" ht="54.95" customHeight="1" x14ac:dyDescent="0.3">
      <c r="B85" s="58"/>
      <c r="C85" s="58"/>
      <c r="D85" s="58"/>
      <c r="E85" s="58"/>
      <c r="F85" s="31" t="str">
        <f t="shared" si="4"/>
        <v/>
      </c>
      <c r="G85" s="31" t="str">
        <f t="shared" si="5"/>
        <v/>
      </c>
      <c r="H85" s="59"/>
      <c r="I85" s="59"/>
      <c r="J85" s="59"/>
      <c r="K85" s="59"/>
    </row>
    <row r="86" spans="2:11" ht="54.95" customHeight="1" x14ac:dyDescent="0.3">
      <c r="B86" s="58"/>
      <c r="C86" s="58"/>
      <c r="D86" s="58"/>
      <c r="E86" s="58"/>
      <c r="F86" s="31" t="str">
        <f t="shared" si="4"/>
        <v/>
      </c>
      <c r="G86" s="31" t="str">
        <f t="shared" si="5"/>
        <v/>
      </c>
      <c r="H86" s="59"/>
      <c r="I86" s="59"/>
      <c r="J86" s="59"/>
      <c r="K86" s="59"/>
    </row>
    <row r="87" spans="2:11" ht="54.95" customHeight="1" x14ac:dyDescent="0.3">
      <c r="B87" s="58"/>
      <c r="C87" s="58"/>
      <c r="D87" s="58"/>
      <c r="E87" s="58"/>
      <c r="F87" s="31" t="str">
        <f t="shared" si="4"/>
        <v/>
      </c>
      <c r="G87" s="31" t="str">
        <f t="shared" si="5"/>
        <v/>
      </c>
      <c r="H87" s="59"/>
      <c r="I87" s="59"/>
      <c r="J87" s="59"/>
      <c r="K87" s="59"/>
    </row>
    <row r="88" spans="2:11" ht="54.95" customHeight="1" x14ac:dyDescent="0.3">
      <c r="B88" s="58"/>
      <c r="C88" s="58"/>
      <c r="D88" s="58"/>
      <c r="E88" s="58"/>
      <c r="F88" s="31" t="str">
        <f t="shared" si="4"/>
        <v/>
      </c>
      <c r="G88" s="31" t="str">
        <f t="shared" si="5"/>
        <v/>
      </c>
      <c r="H88" s="59"/>
      <c r="I88" s="59"/>
      <c r="J88" s="59"/>
      <c r="K88" s="59"/>
    </row>
    <row r="89" spans="2:11" ht="54.95" customHeight="1" x14ac:dyDescent="0.3">
      <c r="B89" s="58"/>
      <c r="C89" s="58"/>
      <c r="D89" s="58"/>
      <c r="E89" s="58"/>
      <c r="F89" s="31" t="str">
        <f t="shared" si="4"/>
        <v/>
      </c>
      <c r="G89" s="31" t="str">
        <f t="shared" si="5"/>
        <v/>
      </c>
      <c r="H89" s="59"/>
      <c r="I89" s="59"/>
      <c r="J89" s="59"/>
      <c r="K89" s="59"/>
    </row>
    <row r="90" spans="2:11" ht="54.95" customHeight="1" x14ac:dyDescent="0.3">
      <c r="B90" s="58"/>
      <c r="C90" s="58"/>
      <c r="D90" s="58"/>
      <c r="E90" s="58"/>
      <c r="F90" s="31" t="str">
        <f t="shared" si="4"/>
        <v/>
      </c>
      <c r="G90" s="31" t="str">
        <f t="shared" si="5"/>
        <v/>
      </c>
      <c r="H90" s="59"/>
      <c r="I90" s="59"/>
      <c r="J90" s="59"/>
      <c r="K90" s="59"/>
    </row>
    <row r="91" spans="2:11" ht="54.95" customHeight="1" x14ac:dyDescent="0.3">
      <c r="B91" s="58"/>
      <c r="C91" s="58"/>
      <c r="D91" s="58"/>
      <c r="E91" s="58"/>
      <c r="F91" s="31" t="str">
        <f t="shared" si="4"/>
        <v/>
      </c>
      <c r="G91" s="31" t="str">
        <f t="shared" si="5"/>
        <v/>
      </c>
      <c r="H91" s="59"/>
      <c r="I91" s="59"/>
      <c r="J91" s="59"/>
      <c r="K91" s="59"/>
    </row>
    <row r="92" spans="2:11" ht="54.95" customHeight="1" x14ac:dyDescent="0.3">
      <c r="B92" s="58"/>
      <c r="C92" s="58"/>
      <c r="D92" s="58"/>
      <c r="E92" s="58"/>
      <c r="F92" s="31" t="str">
        <f t="shared" si="4"/>
        <v/>
      </c>
      <c r="G92" s="31" t="str">
        <f t="shared" si="5"/>
        <v/>
      </c>
      <c r="H92" s="59"/>
      <c r="I92" s="59"/>
      <c r="J92" s="59"/>
      <c r="K92" s="59"/>
    </row>
    <row r="93" spans="2:11" ht="54.95" customHeight="1" x14ac:dyDescent="0.3">
      <c r="B93" s="58"/>
      <c r="C93" s="58"/>
      <c r="D93" s="58"/>
      <c r="E93" s="58"/>
      <c r="F93" s="31" t="str">
        <f t="shared" si="4"/>
        <v/>
      </c>
      <c r="G93" s="31" t="str">
        <f t="shared" si="5"/>
        <v/>
      </c>
      <c r="H93" s="59"/>
      <c r="I93" s="59"/>
      <c r="J93" s="59"/>
      <c r="K93" s="59"/>
    </row>
    <row r="94" spans="2:11" ht="54.95" customHeight="1" x14ac:dyDescent="0.3">
      <c r="B94" s="58"/>
      <c r="C94" s="58"/>
      <c r="D94" s="58"/>
      <c r="E94" s="58"/>
      <c r="F94" s="31" t="str">
        <f t="shared" si="4"/>
        <v/>
      </c>
      <c r="G94" s="31" t="str">
        <f t="shared" si="5"/>
        <v/>
      </c>
      <c r="H94" s="59"/>
      <c r="I94" s="59"/>
      <c r="J94" s="59"/>
      <c r="K94" s="59"/>
    </row>
    <row r="95" spans="2:11" ht="54.95" customHeight="1" x14ac:dyDescent="0.3">
      <c r="B95" s="58"/>
      <c r="C95" s="58"/>
      <c r="D95" s="58"/>
      <c r="E95" s="58"/>
      <c r="F95" s="31" t="str">
        <f t="shared" si="4"/>
        <v/>
      </c>
      <c r="G95" s="31" t="str">
        <f t="shared" si="5"/>
        <v/>
      </c>
      <c r="H95" s="59"/>
      <c r="I95" s="59"/>
      <c r="J95" s="59"/>
      <c r="K95" s="59"/>
    </row>
    <row r="96" spans="2:11" ht="54.95" customHeight="1" x14ac:dyDescent="0.3">
      <c r="B96" s="58"/>
      <c r="C96" s="58"/>
      <c r="D96" s="58"/>
      <c r="E96" s="58"/>
      <c r="F96" s="31" t="str">
        <f t="shared" si="4"/>
        <v/>
      </c>
      <c r="G96" s="31" t="str">
        <f t="shared" si="5"/>
        <v/>
      </c>
      <c r="H96" s="59"/>
      <c r="I96" s="59"/>
      <c r="J96" s="59"/>
      <c r="K96" s="59"/>
    </row>
    <row r="97" spans="2:11" ht="54.95" customHeight="1" x14ac:dyDescent="0.3">
      <c r="B97" s="58"/>
      <c r="C97" s="58"/>
      <c r="D97" s="58"/>
      <c r="E97" s="58"/>
      <c r="F97" s="31" t="str">
        <f t="shared" si="4"/>
        <v/>
      </c>
      <c r="G97" s="31" t="str">
        <f t="shared" si="5"/>
        <v/>
      </c>
      <c r="H97" s="59"/>
      <c r="I97" s="59"/>
      <c r="J97" s="59"/>
      <c r="K97" s="59"/>
    </row>
    <row r="98" spans="2:11" ht="54.95" customHeight="1" x14ac:dyDescent="0.3">
      <c r="B98" s="58"/>
      <c r="C98" s="58"/>
      <c r="D98" s="58"/>
      <c r="E98" s="58"/>
      <c r="F98" s="31" t="str">
        <f t="shared" si="4"/>
        <v/>
      </c>
      <c r="G98" s="31" t="str">
        <f t="shared" si="5"/>
        <v/>
      </c>
      <c r="H98" s="59"/>
      <c r="I98" s="59"/>
      <c r="J98" s="59"/>
      <c r="K98" s="59"/>
    </row>
    <row r="99" spans="2:11" ht="54.95" customHeight="1" x14ac:dyDescent="0.3">
      <c r="B99" s="58"/>
      <c r="C99" s="58"/>
      <c r="D99" s="58"/>
      <c r="E99" s="58"/>
      <c r="F99" s="31" t="str">
        <f t="shared" si="4"/>
        <v/>
      </c>
      <c r="G99" s="31" t="str">
        <f t="shared" si="5"/>
        <v/>
      </c>
      <c r="H99" s="59"/>
      <c r="I99" s="59"/>
      <c r="J99" s="59"/>
      <c r="K99" s="59"/>
    </row>
    <row r="100" spans="2:11" ht="54.95" customHeight="1" x14ac:dyDescent="0.3">
      <c r="B100" s="58"/>
      <c r="C100" s="58"/>
      <c r="D100" s="58"/>
      <c r="E100" s="58"/>
      <c r="F100" s="31" t="str">
        <f t="shared" si="4"/>
        <v/>
      </c>
      <c r="G100" s="31" t="str">
        <f t="shared" si="5"/>
        <v/>
      </c>
      <c r="H100" s="59"/>
      <c r="I100" s="59"/>
      <c r="J100" s="59"/>
      <c r="K100" s="59"/>
    </row>
    <row r="101" spans="2:11" ht="54.95" customHeight="1" x14ac:dyDescent="0.3">
      <c r="B101" s="58"/>
      <c r="C101" s="58"/>
      <c r="D101" s="58"/>
      <c r="E101" s="58"/>
      <c r="F101" s="31" t="str">
        <f t="shared" si="4"/>
        <v/>
      </c>
      <c r="G101" s="31" t="str">
        <f>IFERROR(ROUND(F101*15/2191,3),"")</f>
        <v/>
      </c>
      <c r="H101" s="59"/>
      <c r="I101" s="59"/>
      <c r="J101" s="59"/>
      <c r="K101" s="59"/>
    </row>
    <row r="102" spans="2:11" ht="54.95" customHeight="1" x14ac:dyDescent="0.3">
      <c r="B102" s="58"/>
      <c r="C102" s="58"/>
      <c r="D102" s="58"/>
      <c r="E102" s="58"/>
      <c r="F102" s="31" t="str">
        <f t="shared" si="4"/>
        <v/>
      </c>
      <c r="G102" s="31" t="str">
        <f t="shared" si="5"/>
        <v/>
      </c>
      <c r="H102" s="59"/>
      <c r="I102" s="59"/>
      <c r="J102" s="59"/>
      <c r="K102" s="59"/>
    </row>
    <row r="103" spans="2:11" ht="37.5" customHeight="1" x14ac:dyDescent="0.3">
      <c r="B103" s="54" t="s">
        <v>46</v>
      </c>
      <c r="C103" s="54"/>
      <c r="D103" s="54"/>
      <c r="E103" s="54"/>
      <c r="F103" s="54"/>
      <c r="G103" s="32">
        <f>IFERROR(MIN(15,ROUND(SUM(G83:G102),3)),"")</f>
        <v>0</v>
      </c>
      <c r="H103" s="33"/>
      <c r="I103" s="34"/>
      <c r="J103" s="35"/>
      <c r="K103" s="36"/>
    </row>
    <row r="104" spans="2:11" ht="47.25" customHeight="1" x14ac:dyDescent="0.3">
      <c r="B104" s="23" t="s">
        <v>47</v>
      </c>
      <c r="C104" s="24"/>
      <c r="D104" s="25"/>
      <c r="E104" s="25"/>
      <c r="F104" s="25"/>
      <c r="G104" s="25"/>
      <c r="H104" s="25"/>
      <c r="I104" s="24"/>
      <c r="J104" s="24"/>
      <c r="K104" s="24"/>
    </row>
    <row r="105" spans="2:11" s="26" customFormat="1" ht="58.5" customHeight="1" x14ac:dyDescent="0.3">
      <c r="B105" s="60" t="str">
        <f>"Experiencia en TRAGSATEC u otras empresas en el puesto de "&amp;C9&amp;" - "&amp;C10&amp; " realizando dos o más funciones de las reflejadas en FUNCIONES ESPECÍFICAS del presente anexo"&amp;" durante los últimos 6 años anteriores a la fecha de finalización del plazo de presentación de solicitudes, con un máximo de 2.191 días (6 años)."</f>
        <v>Experiencia en TRAGSATEC u otras empresas en el puesto de GUIA - GUIA realizando dos o más funciones de las reflejadas en FUNCIONES ESPECÍFICAS del presente anexo durante los últimos 6 años anteriores a la fecha de finalización del plazo de presentación de solicitudes, con un máximo de 2.191 días (6 años).</v>
      </c>
      <c r="C105" s="60"/>
      <c r="D105" s="60"/>
      <c r="E105" s="60"/>
      <c r="F105" s="60"/>
      <c r="G105" s="60"/>
      <c r="H105" s="60"/>
      <c r="I105" s="60"/>
      <c r="J105" s="60"/>
      <c r="K105" s="60"/>
    </row>
    <row r="106" spans="2:11" s="26" customFormat="1" ht="39.75" customHeight="1" x14ac:dyDescent="0.3">
      <c r="B106" s="61" t="s">
        <v>48</v>
      </c>
      <c r="C106" s="61"/>
      <c r="D106" s="61"/>
      <c r="E106" s="61"/>
      <c r="F106" s="61"/>
      <c r="G106" s="61"/>
      <c r="H106" s="61"/>
      <c r="I106" s="61"/>
      <c r="J106" s="61"/>
      <c r="K106" s="61"/>
    </row>
    <row r="107" spans="2:11" ht="231" customHeight="1" x14ac:dyDescent="0.3">
      <c r="B107" s="62" t="s">
        <v>36</v>
      </c>
      <c r="C107" s="63"/>
      <c r="D107" s="64" t="s">
        <v>37</v>
      </c>
      <c r="E107" s="64"/>
      <c r="F107" s="30" t="s">
        <v>38</v>
      </c>
      <c r="G107" s="30" t="s">
        <v>39</v>
      </c>
      <c r="H107" s="64" t="s">
        <v>49</v>
      </c>
      <c r="I107" s="64"/>
      <c r="J107" s="64"/>
      <c r="K107" s="64"/>
    </row>
    <row r="108" spans="2:11" ht="50.1" customHeight="1" x14ac:dyDescent="0.3">
      <c r="B108" s="58"/>
      <c r="C108" s="58"/>
      <c r="D108" s="58"/>
      <c r="E108" s="58"/>
      <c r="F108" s="31" t="str">
        <f>IF(OR(ISBLANK(B108),ISBLANK(D108)),"",D108-B108+1)</f>
        <v/>
      </c>
      <c r="G108" s="31" t="str">
        <f>IFERROR(ROUND(F108*10/2191,3),"")</f>
        <v/>
      </c>
      <c r="H108" s="59"/>
      <c r="I108" s="59"/>
      <c r="J108" s="59"/>
      <c r="K108" s="59"/>
    </row>
    <row r="109" spans="2:11" ht="50.1" customHeight="1" x14ac:dyDescent="0.3">
      <c r="B109" s="58"/>
      <c r="C109" s="58"/>
      <c r="D109" s="58"/>
      <c r="E109" s="58"/>
      <c r="F109" s="31" t="str">
        <f t="shared" ref="F109:F127" si="6">IF(OR(ISBLANK(B109),ISBLANK(D109)),"",D109-B109+1)</f>
        <v/>
      </c>
      <c r="G109" s="31" t="str">
        <f t="shared" ref="G109:G127" si="7">IFERROR(ROUND(F109*10/2191,3),"")</f>
        <v/>
      </c>
      <c r="H109" s="59"/>
      <c r="I109" s="59"/>
      <c r="J109" s="59"/>
      <c r="K109" s="59"/>
    </row>
    <row r="110" spans="2:11" ht="50.1" customHeight="1" x14ac:dyDescent="0.3">
      <c r="B110" s="58"/>
      <c r="C110" s="58"/>
      <c r="D110" s="58"/>
      <c r="E110" s="58"/>
      <c r="F110" s="31" t="str">
        <f t="shared" si="6"/>
        <v/>
      </c>
      <c r="G110" s="31" t="str">
        <f t="shared" si="7"/>
        <v/>
      </c>
      <c r="H110" s="59"/>
      <c r="I110" s="59"/>
      <c r="J110" s="59"/>
      <c r="K110" s="59"/>
    </row>
    <row r="111" spans="2:11" ht="50.1" customHeight="1" x14ac:dyDescent="0.3">
      <c r="B111" s="58"/>
      <c r="C111" s="58"/>
      <c r="D111" s="58"/>
      <c r="E111" s="58"/>
      <c r="F111" s="31" t="str">
        <f t="shared" si="6"/>
        <v/>
      </c>
      <c r="G111" s="31" t="str">
        <f t="shared" si="7"/>
        <v/>
      </c>
      <c r="H111" s="59"/>
      <c r="I111" s="59"/>
      <c r="J111" s="59"/>
      <c r="K111" s="59"/>
    </row>
    <row r="112" spans="2:11" ht="50.1" customHeight="1" x14ac:dyDescent="0.3">
      <c r="B112" s="58"/>
      <c r="C112" s="58"/>
      <c r="D112" s="58"/>
      <c r="E112" s="58"/>
      <c r="F112" s="31" t="str">
        <f t="shared" si="6"/>
        <v/>
      </c>
      <c r="G112" s="31" t="str">
        <f t="shared" si="7"/>
        <v/>
      </c>
      <c r="H112" s="59"/>
      <c r="I112" s="59"/>
      <c r="J112" s="59"/>
      <c r="K112" s="59"/>
    </row>
    <row r="113" spans="2:11" ht="50.1" customHeight="1" x14ac:dyDescent="0.3">
      <c r="B113" s="58"/>
      <c r="C113" s="58"/>
      <c r="D113" s="58"/>
      <c r="E113" s="58"/>
      <c r="F113" s="31" t="str">
        <f t="shared" si="6"/>
        <v/>
      </c>
      <c r="G113" s="31" t="str">
        <f t="shared" si="7"/>
        <v/>
      </c>
      <c r="H113" s="59"/>
      <c r="I113" s="59"/>
      <c r="J113" s="59"/>
      <c r="K113" s="59"/>
    </row>
    <row r="114" spans="2:11" ht="50.1" customHeight="1" x14ac:dyDescent="0.3">
      <c r="B114" s="58"/>
      <c r="C114" s="58"/>
      <c r="D114" s="58"/>
      <c r="E114" s="58"/>
      <c r="F114" s="31" t="str">
        <f t="shared" si="6"/>
        <v/>
      </c>
      <c r="G114" s="31" t="str">
        <f t="shared" si="7"/>
        <v/>
      </c>
      <c r="H114" s="59"/>
      <c r="I114" s="59"/>
      <c r="J114" s="59"/>
      <c r="K114" s="59"/>
    </row>
    <row r="115" spans="2:11" ht="50.1" customHeight="1" x14ac:dyDescent="0.3">
      <c r="B115" s="58"/>
      <c r="C115" s="58"/>
      <c r="D115" s="58"/>
      <c r="E115" s="58"/>
      <c r="F115" s="31" t="str">
        <f t="shared" si="6"/>
        <v/>
      </c>
      <c r="G115" s="31" t="str">
        <f t="shared" si="7"/>
        <v/>
      </c>
      <c r="H115" s="59"/>
      <c r="I115" s="59"/>
      <c r="J115" s="59"/>
      <c r="K115" s="59"/>
    </row>
    <row r="116" spans="2:11" ht="50.1" customHeight="1" x14ac:dyDescent="0.3">
      <c r="B116" s="58"/>
      <c r="C116" s="58"/>
      <c r="D116" s="58"/>
      <c r="E116" s="58"/>
      <c r="F116" s="31" t="str">
        <f t="shared" si="6"/>
        <v/>
      </c>
      <c r="G116" s="31" t="str">
        <f t="shared" si="7"/>
        <v/>
      </c>
      <c r="H116" s="59"/>
      <c r="I116" s="59"/>
      <c r="J116" s="59"/>
      <c r="K116" s="59"/>
    </row>
    <row r="117" spans="2:11" ht="50.1" customHeight="1" x14ac:dyDescent="0.3">
      <c r="B117" s="58"/>
      <c r="C117" s="58"/>
      <c r="D117" s="58"/>
      <c r="E117" s="58"/>
      <c r="F117" s="31" t="str">
        <f t="shared" si="6"/>
        <v/>
      </c>
      <c r="G117" s="31" t="str">
        <f t="shared" si="7"/>
        <v/>
      </c>
      <c r="H117" s="59"/>
      <c r="I117" s="59"/>
      <c r="J117" s="59"/>
      <c r="K117" s="59"/>
    </row>
    <row r="118" spans="2:11" ht="50.1" customHeight="1" x14ac:dyDescent="0.3">
      <c r="B118" s="58"/>
      <c r="C118" s="58"/>
      <c r="D118" s="58"/>
      <c r="E118" s="58"/>
      <c r="F118" s="31" t="str">
        <f t="shared" si="6"/>
        <v/>
      </c>
      <c r="G118" s="31" t="str">
        <f t="shared" si="7"/>
        <v/>
      </c>
      <c r="H118" s="59"/>
      <c r="I118" s="59"/>
      <c r="J118" s="59"/>
      <c r="K118" s="59"/>
    </row>
    <row r="119" spans="2:11" ht="50.1" customHeight="1" x14ac:dyDescent="0.3">
      <c r="B119" s="58"/>
      <c r="C119" s="58"/>
      <c r="D119" s="58"/>
      <c r="E119" s="58"/>
      <c r="F119" s="31" t="str">
        <f t="shared" si="6"/>
        <v/>
      </c>
      <c r="G119" s="31" t="str">
        <f t="shared" si="7"/>
        <v/>
      </c>
      <c r="H119" s="59"/>
      <c r="I119" s="59"/>
      <c r="J119" s="59"/>
      <c r="K119" s="59"/>
    </row>
    <row r="120" spans="2:11" ht="50.1" customHeight="1" x14ac:dyDescent="0.3">
      <c r="B120" s="58"/>
      <c r="C120" s="58"/>
      <c r="D120" s="58"/>
      <c r="E120" s="58"/>
      <c r="F120" s="31" t="str">
        <f t="shared" si="6"/>
        <v/>
      </c>
      <c r="G120" s="31" t="str">
        <f t="shared" si="7"/>
        <v/>
      </c>
      <c r="H120" s="59"/>
      <c r="I120" s="59"/>
      <c r="J120" s="59"/>
      <c r="K120" s="59"/>
    </row>
    <row r="121" spans="2:11" ht="50.1" customHeight="1" x14ac:dyDescent="0.3">
      <c r="B121" s="58"/>
      <c r="C121" s="58"/>
      <c r="D121" s="58"/>
      <c r="E121" s="58"/>
      <c r="F121" s="31" t="str">
        <f t="shared" si="6"/>
        <v/>
      </c>
      <c r="G121" s="31" t="str">
        <f t="shared" si="7"/>
        <v/>
      </c>
      <c r="H121" s="59"/>
      <c r="I121" s="59"/>
      <c r="J121" s="59"/>
      <c r="K121" s="59"/>
    </row>
    <row r="122" spans="2:11" ht="50.1" customHeight="1" x14ac:dyDescent="0.3">
      <c r="B122" s="58"/>
      <c r="C122" s="58"/>
      <c r="D122" s="58"/>
      <c r="E122" s="58"/>
      <c r="F122" s="31" t="str">
        <f t="shared" si="6"/>
        <v/>
      </c>
      <c r="G122" s="31" t="str">
        <f t="shared" si="7"/>
        <v/>
      </c>
      <c r="H122" s="59"/>
      <c r="I122" s="59"/>
      <c r="J122" s="59"/>
      <c r="K122" s="59"/>
    </row>
    <row r="123" spans="2:11" ht="50.1" customHeight="1" x14ac:dyDescent="0.3">
      <c r="B123" s="58"/>
      <c r="C123" s="58"/>
      <c r="D123" s="58"/>
      <c r="E123" s="58"/>
      <c r="F123" s="31" t="str">
        <f t="shared" si="6"/>
        <v/>
      </c>
      <c r="G123" s="31" t="str">
        <f t="shared" si="7"/>
        <v/>
      </c>
      <c r="H123" s="59"/>
      <c r="I123" s="59"/>
      <c r="J123" s="59"/>
      <c r="K123" s="59"/>
    </row>
    <row r="124" spans="2:11" ht="50.1" customHeight="1" x14ac:dyDescent="0.3">
      <c r="B124" s="58"/>
      <c r="C124" s="58"/>
      <c r="D124" s="58"/>
      <c r="E124" s="58"/>
      <c r="F124" s="31" t="str">
        <f t="shared" si="6"/>
        <v/>
      </c>
      <c r="G124" s="31" t="str">
        <f t="shared" si="7"/>
        <v/>
      </c>
      <c r="H124" s="59"/>
      <c r="I124" s="59"/>
      <c r="J124" s="59"/>
      <c r="K124" s="59"/>
    </row>
    <row r="125" spans="2:11" ht="50.1" customHeight="1" x14ac:dyDescent="0.3">
      <c r="B125" s="58"/>
      <c r="C125" s="58"/>
      <c r="D125" s="58"/>
      <c r="E125" s="58"/>
      <c r="F125" s="31" t="str">
        <f t="shared" si="6"/>
        <v/>
      </c>
      <c r="G125" s="31" t="str">
        <f t="shared" si="7"/>
        <v/>
      </c>
      <c r="H125" s="59"/>
      <c r="I125" s="59"/>
      <c r="J125" s="59"/>
      <c r="K125" s="59"/>
    </row>
    <row r="126" spans="2:11" ht="50.1" customHeight="1" x14ac:dyDescent="0.3">
      <c r="B126" s="58"/>
      <c r="C126" s="58"/>
      <c r="D126" s="58"/>
      <c r="E126" s="58"/>
      <c r="F126" s="31" t="str">
        <f t="shared" si="6"/>
        <v/>
      </c>
      <c r="G126" s="31" t="str">
        <f t="shared" si="7"/>
        <v/>
      </c>
      <c r="H126" s="59"/>
      <c r="I126" s="59"/>
      <c r="J126" s="59"/>
      <c r="K126" s="59"/>
    </row>
    <row r="127" spans="2:11" ht="50.1" customHeight="1" x14ac:dyDescent="0.3">
      <c r="B127" s="58"/>
      <c r="C127" s="58"/>
      <c r="D127" s="58"/>
      <c r="E127" s="58"/>
      <c r="F127" s="31" t="str">
        <f t="shared" si="6"/>
        <v/>
      </c>
      <c r="G127" s="31" t="str">
        <f t="shared" si="7"/>
        <v/>
      </c>
      <c r="H127" s="59"/>
      <c r="I127" s="59"/>
      <c r="J127" s="59"/>
      <c r="K127" s="59"/>
    </row>
    <row r="128" spans="2:11" ht="44.25" customHeight="1" x14ac:dyDescent="0.3">
      <c r="B128" s="54" t="s">
        <v>50</v>
      </c>
      <c r="C128" s="54"/>
      <c r="D128" s="54"/>
      <c r="E128" s="54"/>
      <c r="F128" s="54"/>
      <c r="G128" s="32">
        <f>IFERROR(MIN(10,ROUND(SUM(G108:G127),3)),"")</f>
        <v>0</v>
      </c>
      <c r="H128" s="33"/>
      <c r="I128" s="34"/>
      <c r="J128" s="35"/>
      <c r="K128" s="36"/>
    </row>
    <row r="129" spans="2:16383" s="37" customFormat="1" ht="18.75" x14ac:dyDescent="0.3">
      <c r="B129" s="39"/>
      <c r="C129" s="39"/>
      <c r="D129" s="39"/>
      <c r="E129" s="40"/>
      <c r="F129" s="39"/>
      <c r="G129" s="41"/>
      <c r="I129" s="42"/>
      <c r="J129" s="42"/>
    </row>
    <row r="130" spans="2:16383" s="37" customFormat="1" ht="44.25" customHeight="1" x14ac:dyDescent="0.3">
      <c r="B130" s="55" t="s">
        <v>51</v>
      </c>
      <c r="C130" s="56"/>
      <c r="D130" s="56"/>
      <c r="E130" s="56"/>
      <c r="F130" s="56"/>
      <c r="G130" s="32">
        <f>IFERROR(MIN(39,ROUND(SUM(G53+G78+G103+G128),3)),"")</f>
        <v>0</v>
      </c>
      <c r="H130" s="33"/>
      <c r="I130" s="34"/>
      <c r="J130" s="35"/>
      <c r="K130" s="36"/>
    </row>
    <row r="131" spans="2:16383" ht="18.75" x14ac:dyDescent="0.3">
      <c r="B131" s="39"/>
      <c r="C131" s="43"/>
      <c r="D131" s="43"/>
      <c r="E131" s="43"/>
      <c r="F131" s="43"/>
      <c r="G131" s="43"/>
      <c r="H131" s="43"/>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c r="BI131" s="37"/>
      <c r="BJ131" s="37"/>
      <c r="BK131" s="37"/>
      <c r="BL131" s="37"/>
      <c r="BM131" s="37"/>
      <c r="BN131" s="37"/>
      <c r="BO131" s="37"/>
      <c r="BP131" s="37"/>
      <c r="BQ131" s="37"/>
      <c r="BR131" s="37"/>
      <c r="BS131" s="37"/>
      <c r="BT131" s="37"/>
      <c r="BU131" s="37"/>
      <c r="BV131" s="37"/>
      <c r="BW131" s="37"/>
      <c r="BX131" s="37"/>
      <c r="BY131" s="37"/>
      <c r="BZ131" s="37"/>
      <c r="CA131" s="37"/>
      <c r="CB131" s="37"/>
      <c r="CC131" s="37"/>
      <c r="CD131" s="37"/>
      <c r="CE131" s="37"/>
      <c r="CF131" s="37"/>
      <c r="CG131" s="37"/>
      <c r="CH131" s="37"/>
      <c r="CI131" s="37"/>
      <c r="CJ131" s="37"/>
      <c r="CK131" s="37"/>
      <c r="CL131" s="37"/>
      <c r="CM131" s="37"/>
      <c r="CN131" s="37"/>
      <c r="CO131" s="37"/>
      <c r="CP131" s="37"/>
      <c r="CQ131" s="37"/>
      <c r="CR131" s="37"/>
      <c r="CS131" s="37"/>
      <c r="CT131" s="37"/>
      <c r="CU131" s="37"/>
      <c r="CV131" s="37"/>
      <c r="CW131" s="37"/>
      <c r="CX131" s="37"/>
      <c r="CY131" s="37"/>
      <c r="CZ131" s="37"/>
      <c r="DA131" s="37"/>
      <c r="DB131" s="37"/>
      <c r="DC131" s="37"/>
      <c r="DD131" s="37"/>
      <c r="DE131" s="37"/>
      <c r="DF131" s="37"/>
      <c r="DG131" s="37"/>
      <c r="DH131" s="37"/>
      <c r="DI131" s="37"/>
      <c r="DJ131" s="37"/>
      <c r="DK131" s="37"/>
      <c r="DL131" s="37"/>
      <c r="DM131" s="37"/>
      <c r="DN131" s="37"/>
      <c r="DO131" s="37"/>
      <c r="DP131" s="37"/>
      <c r="DQ131" s="37"/>
      <c r="DR131" s="37"/>
      <c r="DS131" s="37"/>
      <c r="DT131" s="37"/>
      <c r="DU131" s="37"/>
      <c r="DV131" s="37"/>
      <c r="DW131" s="37"/>
      <c r="DX131" s="37"/>
      <c r="DY131" s="37"/>
      <c r="DZ131" s="37"/>
      <c r="EA131" s="37"/>
      <c r="EB131" s="37"/>
      <c r="EC131" s="37"/>
      <c r="ED131" s="37"/>
      <c r="EE131" s="37"/>
      <c r="EF131" s="37"/>
      <c r="EG131" s="37"/>
      <c r="EH131" s="37"/>
      <c r="EI131" s="37"/>
      <c r="EJ131" s="37"/>
      <c r="EK131" s="37"/>
      <c r="EL131" s="37"/>
      <c r="EM131" s="37"/>
      <c r="EN131" s="37"/>
      <c r="EO131" s="37"/>
      <c r="EP131" s="37"/>
      <c r="EQ131" s="37"/>
      <c r="ER131" s="37"/>
      <c r="ES131" s="37"/>
      <c r="ET131" s="37"/>
      <c r="EU131" s="37"/>
      <c r="EV131" s="37"/>
      <c r="EW131" s="37"/>
      <c r="EX131" s="37"/>
      <c r="EY131" s="37"/>
      <c r="EZ131" s="37"/>
      <c r="FA131" s="37"/>
      <c r="FB131" s="37"/>
      <c r="FC131" s="37"/>
      <c r="FD131" s="37"/>
      <c r="FE131" s="37"/>
      <c r="FF131" s="37"/>
      <c r="FG131" s="37"/>
      <c r="FH131" s="37"/>
      <c r="FI131" s="37"/>
      <c r="FJ131" s="37"/>
      <c r="FK131" s="37"/>
      <c r="FL131" s="37"/>
      <c r="FM131" s="37"/>
      <c r="FN131" s="37"/>
      <c r="FO131" s="37"/>
      <c r="FP131" s="37"/>
      <c r="FQ131" s="37"/>
      <c r="FR131" s="37"/>
      <c r="FS131" s="37"/>
      <c r="FT131" s="37"/>
      <c r="FU131" s="37"/>
      <c r="FV131" s="37"/>
      <c r="FW131" s="37"/>
      <c r="FX131" s="37"/>
      <c r="FY131" s="37"/>
      <c r="FZ131" s="37"/>
      <c r="GA131" s="37"/>
      <c r="GB131" s="37"/>
      <c r="GC131" s="37"/>
      <c r="GD131" s="37"/>
      <c r="GE131" s="37"/>
      <c r="GF131" s="37"/>
      <c r="GG131" s="37"/>
      <c r="GH131" s="37"/>
      <c r="GI131" s="37"/>
      <c r="GJ131" s="37"/>
      <c r="GK131" s="37"/>
      <c r="GL131" s="37"/>
      <c r="GM131" s="37"/>
      <c r="GN131" s="37"/>
      <c r="GO131" s="37"/>
      <c r="GP131" s="37"/>
      <c r="GQ131" s="37"/>
      <c r="GR131" s="37"/>
      <c r="GS131" s="37"/>
      <c r="GT131" s="37"/>
      <c r="GU131" s="37"/>
      <c r="GV131" s="37"/>
      <c r="GW131" s="37"/>
      <c r="GX131" s="37"/>
      <c r="GY131" s="37"/>
      <c r="GZ131" s="37"/>
      <c r="HA131" s="37"/>
      <c r="HB131" s="37"/>
      <c r="HC131" s="37"/>
      <c r="HD131" s="37"/>
      <c r="HE131" s="37"/>
      <c r="HF131" s="37"/>
      <c r="HG131" s="37"/>
      <c r="HH131" s="37"/>
      <c r="HI131" s="37"/>
      <c r="HJ131" s="37"/>
      <c r="HK131" s="37"/>
      <c r="HL131" s="37"/>
      <c r="HM131" s="37"/>
      <c r="HN131" s="37"/>
      <c r="HO131" s="37"/>
      <c r="HP131" s="37"/>
      <c r="HQ131" s="37"/>
      <c r="HR131" s="37"/>
      <c r="HS131" s="37"/>
      <c r="HT131" s="37"/>
      <c r="HU131" s="37"/>
      <c r="HV131" s="37"/>
      <c r="HW131" s="37"/>
      <c r="HX131" s="37"/>
      <c r="HY131" s="37"/>
      <c r="HZ131" s="37"/>
      <c r="IA131" s="37"/>
      <c r="IB131" s="37"/>
      <c r="IC131" s="37"/>
      <c r="ID131" s="37"/>
      <c r="IE131" s="37"/>
      <c r="IF131" s="37"/>
      <c r="IG131" s="37"/>
      <c r="IH131" s="37"/>
      <c r="II131" s="37"/>
      <c r="IJ131" s="37"/>
      <c r="IK131" s="37"/>
      <c r="IL131" s="37"/>
      <c r="IM131" s="37"/>
      <c r="IN131" s="37"/>
      <c r="IO131" s="37"/>
      <c r="IP131" s="37"/>
      <c r="IQ131" s="37"/>
      <c r="IR131" s="37"/>
      <c r="IS131" s="37"/>
      <c r="IT131" s="37"/>
      <c r="IU131" s="37"/>
      <c r="IV131" s="37"/>
      <c r="IW131" s="37"/>
      <c r="IX131" s="37"/>
      <c r="IY131" s="37"/>
      <c r="IZ131" s="37"/>
      <c r="JA131" s="37"/>
      <c r="JB131" s="37"/>
      <c r="JC131" s="37"/>
      <c r="JD131" s="37"/>
      <c r="JE131" s="37"/>
      <c r="JF131" s="37"/>
      <c r="JG131" s="37"/>
      <c r="JH131" s="37"/>
      <c r="JI131" s="37"/>
      <c r="JJ131" s="37"/>
      <c r="JK131" s="37"/>
      <c r="JL131" s="37"/>
      <c r="JM131" s="37"/>
      <c r="JN131" s="37"/>
      <c r="JO131" s="37"/>
      <c r="JP131" s="37"/>
      <c r="JQ131" s="37"/>
      <c r="JR131" s="37"/>
      <c r="JS131" s="37"/>
      <c r="JT131" s="37"/>
      <c r="JU131" s="37"/>
      <c r="JV131" s="37"/>
      <c r="JW131" s="37"/>
      <c r="JX131" s="37"/>
      <c r="JY131" s="37"/>
      <c r="JZ131" s="37"/>
      <c r="KA131" s="37"/>
      <c r="KB131" s="37"/>
      <c r="KC131" s="37"/>
      <c r="KD131" s="37"/>
      <c r="KE131" s="37"/>
      <c r="KF131" s="37"/>
      <c r="KG131" s="37"/>
      <c r="KH131" s="37"/>
      <c r="KI131" s="37"/>
      <c r="KJ131" s="37"/>
      <c r="KK131" s="37"/>
      <c r="KL131" s="37"/>
      <c r="KM131" s="37"/>
      <c r="KN131" s="37"/>
      <c r="KO131" s="37"/>
      <c r="KP131" s="37"/>
      <c r="KQ131" s="37"/>
      <c r="KR131" s="37"/>
      <c r="KS131" s="37"/>
      <c r="KT131" s="37"/>
      <c r="KU131" s="37"/>
      <c r="KV131" s="37"/>
      <c r="KW131" s="37"/>
      <c r="KX131" s="37"/>
      <c r="KY131" s="37"/>
      <c r="KZ131" s="37"/>
      <c r="LA131" s="37"/>
      <c r="LB131" s="37"/>
      <c r="LC131" s="37"/>
      <c r="LD131" s="37"/>
      <c r="LE131" s="37"/>
      <c r="LF131" s="37"/>
      <c r="LG131" s="37"/>
      <c r="LH131" s="37"/>
      <c r="LI131" s="37"/>
      <c r="LJ131" s="37"/>
      <c r="LK131" s="37"/>
      <c r="LL131" s="37"/>
      <c r="LM131" s="37"/>
      <c r="LN131" s="37"/>
      <c r="LO131" s="37"/>
      <c r="LP131" s="37"/>
      <c r="LQ131" s="37"/>
      <c r="LR131" s="37"/>
      <c r="LS131" s="37"/>
      <c r="LT131" s="37"/>
      <c r="LU131" s="37"/>
      <c r="LV131" s="37"/>
      <c r="LW131" s="37"/>
      <c r="LX131" s="37"/>
      <c r="LY131" s="37"/>
      <c r="LZ131" s="37"/>
      <c r="MA131" s="37"/>
      <c r="MB131" s="37"/>
      <c r="MC131" s="37"/>
      <c r="MD131" s="37"/>
      <c r="ME131" s="37"/>
      <c r="MF131" s="37"/>
      <c r="MG131" s="37"/>
      <c r="MH131" s="37"/>
      <c r="MI131" s="37"/>
      <c r="MJ131" s="37"/>
      <c r="MK131" s="37"/>
      <c r="ML131" s="37"/>
      <c r="MM131" s="37"/>
      <c r="MN131" s="37"/>
      <c r="MO131" s="37"/>
      <c r="MP131" s="37"/>
      <c r="MQ131" s="37"/>
      <c r="MR131" s="37"/>
      <c r="MS131" s="37"/>
      <c r="MT131" s="37"/>
      <c r="MU131" s="37"/>
      <c r="MV131" s="37"/>
      <c r="MW131" s="37"/>
      <c r="MX131" s="37"/>
      <c r="MY131" s="37"/>
      <c r="MZ131" s="37"/>
      <c r="NA131" s="37"/>
      <c r="NB131" s="37"/>
      <c r="NC131" s="37"/>
      <c r="ND131" s="37"/>
      <c r="NE131" s="37"/>
      <c r="NF131" s="37"/>
      <c r="NG131" s="37"/>
      <c r="NH131" s="37"/>
      <c r="NI131" s="37"/>
      <c r="NJ131" s="37"/>
      <c r="NK131" s="37"/>
      <c r="NL131" s="37"/>
      <c r="NM131" s="37"/>
      <c r="NN131" s="37"/>
      <c r="NO131" s="37"/>
      <c r="NP131" s="37"/>
      <c r="NQ131" s="37"/>
      <c r="NR131" s="37"/>
      <c r="NS131" s="37"/>
      <c r="NT131" s="37"/>
      <c r="NU131" s="37"/>
      <c r="NV131" s="37"/>
      <c r="NW131" s="37"/>
      <c r="NX131" s="37"/>
      <c r="NY131" s="37"/>
      <c r="NZ131" s="37"/>
      <c r="OA131" s="37"/>
      <c r="OB131" s="37"/>
      <c r="OC131" s="37"/>
      <c r="OD131" s="37"/>
      <c r="OE131" s="37"/>
      <c r="OF131" s="37"/>
      <c r="OG131" s="37"/>
      <c r="OH131" s="37"/>
      <c r="OI131" s="37"/>
      <c r="OJ131" s="37"/>
      <c r="OK131" s="37"/>
      <c r="OL131" s="37"/>
      <c r="OM131" s="37"/>
      <c r="ON131" s="37"/>
      <c r="OO131" s="37"/>
      <c r="OP131" s="37"/>
      <c r="OQ131" s="37"/>
      <c r="OR131" s="37"/>
      <c r="OS131" s="37"/>
      <c r="OT131" s="37"/>
      <c r="OU131" s="37"/>
      <c r="OV131" s="37"/>
      <c r="OW131" s="37"/>
      <c r="OX131" s="37"/>
      <c r="OY131" s="37"/>
      <c r="OZ131" s="37"/>
      <c r="PA131" s="37"/>
      <c r="PB131" s="37"/>
      <c r="PC131" s="37"/>
      <c r="PD131" s="37"/>
      <c r="PE131" s="37"/>
      <c r="PF131" s="37"/>
      <c r="PG131" s="37"/>
      <c r="PH131" s="37"/>
      <c r="PI131" s="37"/>
      <c r="PJ131" s="37"/>
      <c r="PK131" s="37"/>
      <c r="PL131" s="37"/>
      <c r="PM131" s="37"/>
      <c r="PN131" s="37"/>
      <c r="PO131" s="37"/>
      <c r="PP131" s="37"/>
      <c r="PQ131" s="37"/>
      <c r="PR131" s="37"/>
      <c r="PS131" s="37"/>
      <c r="PT131" s="37"/>
      <c r="PU131" s="37"/>
      <c r="PV131" s="37"/>
      <c r="PW131" s="37"/>
      <c r="PX131" s="37"/>
      <c r="PY131" s="37"/>
      <c r="PZ131" s="37"/>
      <c r="QA131" s="37"/>
      <c r="QB131" s="37"/>
      <c r="QC131" s="37"/>
      <c r="QD131" s="37"/>
      <c r="QE131" s="37"/>
      <c r="QF131" s="37"/>
      <c r="QG131" s="37"/>
      <c r="QH131" s="37"/>
      <c r="QI131" s="37"/>
      <c r="QJ131" s="37"/>
      <c r="QK131" s="37"/>
      <c r="QL131" s="37"/>
      <c r="QM131" s="37"/>
      <c r="QN131" s="37"/>
      <c r="QO131" s="37"/>
      <c r="QP131" s="37"/>
      <c r="QQ131" s="37"/>
      <c r="QR131" s="37"/>
      <c r="QS131" s="37"/>
      <c r="QT131" s="37"/>
      <c r="QU131" s="37"/>
      <c r="QV131" s="37"/>
      <c r="QW131" s="37"/>
      <c r="QX131" s="37"/>
      <c r="QY131" s="37"/>
      <c r="QZ131" s="37"/>
      <c r="RA131" s="37"/>
      <c r="RB131" s="37"/>
      <c r="RC131" s="37"/>
      <c r="RD131" s="37"/>
      <c r="RE131" s="37"/>
      <c r="RF131" s="37"/>
      <c r="RG131" s="37"/>
      <c r="RH131" s="37"/>
      <c r="RI131" s="37"/>
      <c r="RJ131" s="37"/>
      <c r="RK131" s="37"/>
      <c r="RL131" s="37"/>
      <c r="RM131" s="37"/>
      <c r="RN131" s="37"/>
      <c r="RO131" s="37"/>
      <c r="RP131" s="37"/>
      <c r="RQ131" s="37"/>
      <c r="RR131" s="37"/>
      <c r="RS131" s="37"/>
      <c r="RT131" s="37"/>
      <c r="RU131" s="37"/>
      <c r="RV131" s="37"/>
      <c r="RW131" s="37"/>
      <c r="RX131" s="37"/>
      <c r="RY131" s="37"/>
      <c r="RZ131" s="37"/>
      <c r="SA131" s="37"/>
      <c r="SB131" s="37"/>
      <c r="SC131" s="37"/>
      <c r="SD131" s="37"/>
      <c r="SE131" s="37"/>
      <c r="SF131" s="37"/>
      <c r="SG131" s="37"/>
      <c r="SH131" s="37"/>
      <c r="SI131" s="37"/>
      <c r="SJ131" s="37"/>
      <c r="SK131" s="37"/>
      <c r="SL131" s="37"/>
      <c r="SM131" s="37"/>
      <c r="SN131" s="37"/>
      <c r="SO131" s="37"/>
      <c r="SP131" s="37"/>
      <c r="SQ131" s="37"/>
      <c r="SR131" s="37"/>
      <c r="SS131" s="37"/>
      <c r="ST131" s="37"/>
      <c r="SU131" s="37"/>
      <c r="SV131" s="37"/>
      <c r="SW131" s="37"/>
      <c r="SX131" s="37"/>
      <c r="SY131" s="37"/>
      <c r="SZ131" s="37"/>
      <c r="TA131" s="37"/>
      <c r="TB131" s="37"/>
      <c r="TC131" s="37"/>
      <c r="TD131" s="37"/>
      <c r="TE131" s="37"/>
      <c r="TF131" s="37"/>
      <c r="TG131" s="37"/>
      <c r="TH131" s="37"/>
      <c r="TI131" s="37"/>
      <c r="TJ131" s="37"/>
      <c r="TK131" s="37"/>
      <c r="TL131" s="37"/>
      <c r="TM131" s="37"/>
      <c r="TN131" s="37"/>
      <c r="TO131" s="37"/>
      <c r="TP131" s="37"/>
      <c r="TQ131" s="37"/>
      <c r="TR131" s="37"/>
      <c r="TS131" s="37"/>
      <c r="TT131" s="37"/>
      <c r="TU131" s="37"/>
      <c r="TV131" s="37"/>
      <c r="TW131" s="37"/>
      <c r="TX131" s="37"/>
      <c r="TY131" s="37"/>
      <c r="TZ131" s="37"/>
      <c r="UA131" s="37"/>
      <c r="UB131" s="37"/>
      <c r="UC131" s="37"/>
      <c r="UD131" s="37"/>
      <c r="UE131" s="37"/>
      <c r="UF131" s="37"/>
      <c r="UG131" s="37"/>
      <c r="UH131" s="37"/>
      <c r="UI131" s="37"/>
      <c r="UJ131" s="37"/>
      <c r="UK131" s="37"/>
      <c r="UL131" s="37"/>
      <c r="UM131" s="37"/>
      <c r="UN131" s="37"/>
      <c r="UO131" s="37"/>
      <c r="UP131" s="37"/>
      <c r="UQ131" s="37"/>
      <c r="UR131" s="37"/>
      <c r="US131" s="37"/>
      <c r="UT131" s="37"/>
      <c r="UU131" s="37"/>
      <c r="UV131" s="37"/>
      <c r="UW131" s="37"/>
      <c r="UX131" s="37"/>
      <c r="UY131" s="37"/>
      <c r="UZ131" s="37"/>
      <c r="VA131" s="37"/>
      <c r="VB131" s="37"/>
      <c r="VC131" s="37"/>
      <c r="VD131" s="37"/>
      <c r="VE131" s="37"/>
      <c r="VF131" s="37"/>
      <c r="VG131" s="37"/>
      <c r="VH131" s="37"/>
      <c r="VI131" s="37"/>
      <c r="VJ131" s="37"/>
      <c r="VK131" s="37"/>
      <c r="VL131" s="37"/>
      <c r="VM131" s="37"/>
      <c r="VN131" s="37"/>
      <c r="VO131" s="37"/>
      <c r="VP131" s="37"/>
      <c r="VQ131" s="37"/>
      <c r="VR131" s="37"/>
      <c r="VS131" s="37"/>
      <c r="VT131" s="37"/>
      <c r="VU131" s="37"/>
      <c r="VV131" s="37"/>
      <c r="VW131" s="37"/>
      <c r="VX131" s="37"/>
      <c r="VY131" s="37"/>
      <c r="VZ131" s="37"/>
      <c r="WA131" s="37"/>
      <c r="WB131" s="37"/>
      <c r="WC131" s="37"/>
      <c r="WD131" s="37"/>
      <c r="WE131" s="37"/>
      <c r="WF131" s="37"/>
      <c r="WG131" s="37"/>
      <c r="WH131" s="37"/>
      <c r="WI131" s="37"/>
      <c r="WJ131" s="37"/>
      <c r="WK131" s="37"/>
      <c r="WL131" s="37"/>
      <c r="WM131" s="37"/>
      <c r="WN131" s="37"/>
      <c r="WO131" s="37"/>
      <c r="WP131" s="37"/>
      <c r="WQ131" s="37"/>
      <c r="WR131" s="37"/>
      <c r="WS131" s="37"/>
      <c r="WT131" s="37"/>
      <c r="WU131" s="37"/>
      <c r="WV131" s="37"/>
      <c r="WW131" s="37"/>
      <c r="WX131" s="37"/>
      <c r="WY131" s="37"/>
      <c r="WZ131" s="37"/>
      <c r="XA131" s="37"/>
      <c r="XB131" s="37"/>
      <c r="XC131" s="37"/>
      <c r="XD131" s="37"/>
      <c r="XE131" s="37"/>
      <c r="XF131" s="37"/>
      <c r="XG131" s="37"/>
      <c r="XH131" s="37"/>
      <c r="XI131" s="37"/>
      <c r="XJ131" s="37"/>
      <c r="XK131" s="37"/>
      <c r="XL131" s="37"/>
      <c r="XM131" s="37"/>
      <c r="XN131" s="37"/>
      <c r="XO131" s="37"/>
      <c r="XP131" s="37"/>
      <c r="XQ131" s="37"/>
      <c r="XR131" s="37"/>
      <c r="XS131" s="37"/>
      <c r="XT131" s="37"/>
      <c r="XU131" s="37"/>
      <c r="XV131" s="37"/>
      <c r="XW131" s="37"/>
      <c r="XX131" s="37"/>
      <c r="XY131" s="37"/>
      <c r="XZ131" s="37"/>
      <c r="YA131" s="37"/>
      <c r="YB131" s="37"/>
      <c r="YC131" s="37"/>
      <c r="YD131" s="37"/>
      <c r="YE131" s="37"/>
      <c r="YF131" s="37"/>
      <c r="YG131" s="37"/>
      <c r="YH131" s="37"/>
      <c r="YI131" s="37"/>
      <c r="YJ131" s="37"/>
      <c r="YK131" s="37"/>
      <c r="YL131" s="37"/>
      <c r="YM131" s="37"/>
      <c r="YN131" s="37"/>
      <c r="YO131" s="37"/>
      <c r="YP131" s="37"/>
      <c r="YQ131" s="37"/>
      <c r="YR131" s="37"/>
      <c r="YS131" s="37"/>
      <c r="YT131" s="37"/>
      <c r="YU131" s="37"/>
      <c r="YV131" s="37"/>
      <c r="YW131" s="37"/>
      <c r="YX131" s="37"/>
      <c r="YY131" s="37"/>
      <c r="YZ131" s="37"/>
      <c r="ZA131" s="37"/>
      <c r="ZB131" s="37"/>
      <c r="ZC131" s="37"/>
      <c r="ZD131" s="37"/>
      <c r="ZE131" s="37"/>
      <c r="ZF131" s="37"/>
      <c r="ZG131" s="37"/>
      <c r="ZH131" s="37"/>
      <c r="ZI131" s="37"/>
      <c r="ZJ131" s="37"/>
      <c r="ZK131" s="37"/>
      <c r="ZL131" s="37"/>
      <c r="ZM131" s="37"/>
      <c r="ZN131" s="37"/>
      <c r="ZO131" s="37"/>
      <c r="ZP131" s="37"/>
      <c r="ZQ131" s="37"/>
      <c r="ZR131" s="37"/>
      <c r="ZS131" s="37"/>
      <c r="ZT131" s="37"/>
      <c r="ZU131" s="37"/>
      <c r="ZV131" s="37"/>
      <c r="ZW131" s="37"/>
      <c r="ZX131" s="37"/>
      <c r="ZY131" s="37"/>
      <c r="ZZ131" s="37"/>
      <c r="AAA131" s="37"/>
      <c r="AAB131" s="37"/>
      <c r="AAC131" s="37"/>
      <c r="AAD131" s="37"/>
      <c r="AAE131" s="37"/>
      <c r="AAF131" s="37"/>
      <c r="AAG131" s="37"/>
      <c r="AAH131" s="37"/>
      <c r="AAI131" s="37"/>
      <c r="AAJ131" s="37"/>
      <c r="AAK131" s="37"/>
      <c r="AAL131" s="37"/>
      <c r="AAM131" s="37"/>
      <c r="AAN131" s="37"/>
      <c r="AAO131" s="37"/>
      <c r="AAP131" s="37"/>
      <c r="AAQ131" s="37"/>
      <c r="AAR131" s="37"/>
      <c r="AAS131" s="37"/>
      <c r="AAT131" s="37"/>
      <c r="AAU131" s="37"/>
      <c r="AAV131" s="37"/>
      <c r="AAW131" s="37"/>
      <c r="AAX131" s="37"/>
      <c r="AAY131" s="37"/>
      <c r="AAZ131" s="37"/>
      <c r="ABA131" s="37"/>
      <c r="ABB131" s="37"/>
      <c r="ABC131" s="37"/>
      <c r="ABD131" s="37"/>
      <c r="ABE131" s="37"/>
      <c r="ABF131" s="37"/>
      <c r="ABG131" s="37"/>
      <c r="ABH131" s="37"/>
      <c r="ABI131" s="37"/>
      <c r="ABJ131" s="37"/>
      <c r="ABK131" s="37"/>
      <c r="ABL131" s="37"/>
      <c r="ABM131" s="37"/>
      <c r="ABN131" s="37"/>
      <c r="ABO131" s="37"/>
      <c r="ABP131" s="37"/>
      <c r="ABQ131" s="37"/>
      <c r="ABR131" s="37"/>
      <c r="ABS131" s="37"/>
      <c r="ABT131" s="37"/>
      <c r="ABU131" s="37"/>
      <c r="ABV131" s="37"/>
      <c r="ABW131" s="37"/>
      <c r="ABX131" s="37"/>
      <c r="ABY131" s="37"/>
      <c r="ABZ131" s="37"/>
      <c r="ACA131" s="37"/>
      <c r="ACB131" s="37"/>
      <c r="ACC131" s="37"/>
      <c r="ACD131" s="37"/>
      <c r="ACE131" s="37"/>
      <c r="ACF131" s="37"/>
      <c r="ACG131" s="37"/>
      <c r="ACH131" s="37"/>
      <c r="ACI131" s="37"/>
      <c r="ACJ131" s="37"/>
      <c r="ACK131" s="37"/>
      <c r="ACL131" s="37"/>
      <c r="ACM131" s="37"/>
      <c r="ACN131" s="37"/>
      <c r="ACO131" s="37"/>
      <c r="ACP131" s="37"/>
      <c r="ACQ131" s="37"/>
      <c r="ACR131" s="37"/>
      <c r="ACS131" s="37"/>
      <c r="ACT131" s="37"/>
      <c r="ACU131" s="37"/>
      <c r="ACV131" s="37"/>
      <c r="ACW131" s="37"/>
      <c r="ACX131" s="37"/>
      <c r="ACY131" s="37"/>
      <c r="ACZ131" s="37"/>
      <c r="ADA131" s="37"/>
      <c r="ADB131" s="37"/>
      <c r="ADC131" s="37"/>
      <c r="ADD131" s="37"/>
      <c r="ADE131" s="37"/>
      <c r="ADF131" s="37"/>
      <c r="ADG131" s="37"/>
      <c r="ADH131" s="37"/>
      <c r="ADI131" s="37"/>
      <c r="ADJ131" s="37"/>
      <c r="ADK131" s="37"/>
      <c r="ADL131" s="37"/>
      <c r="ADM131" s="37"/>
      <c r="ADN131" s="37"/>
      <c r="ADO131" s="37"/>
      <c r="ADP131" s="37"/>
      <c r="ADQ131" s="37"/>
      <c r="ADR131" s="37"/>
      <c r="ADS131" s="37"/>
      <c r="ADT131" s="37"/>
      <c r="ADU131" s="37"/>
      <c r="ADV131" s="37"/>
      <c r="ADW131" s="37"/>
      <c r="ADX131" s="37"/>
      <c r="ADY131" s="37"/>
      <c r="ADZ131" s="37"/>
      <c r="AEA131" s="37"/>
      <c r="AEB131" s="37"/>
      <c r="AEC131" s="37"/>
      <c r="AED131" s="37"/>
      <c r="AEE131" s="37"/>
      <c r="AEF131" s="37"/>
      <c r="AEG131" s="37"/>
      <c r="AEH131" s="37"/>
      <c r="AEI131" s="37"/>
      <c r="AEJ131" s="37"/>
      <c r="AEK131" s="37"/>
      <c r="AEL131" s="37"/>
      <c r="AEM131" s="37"/>
      <c r="AEN131" s="37"/>
      <c r="AEO131" s="37"/>
      <c r="AEP131" s="37"/>
      <c r="AEQ131" s="37"/>
      <c r="AER131" s="37"/>
      <c r="AES131" s="37"/>
      <c r="AET131" s="37"/>
      <c r="AEU131" s="37"/>
      <c r="AEV131" s="37"/>
      <c r="AEW131" s="37"/>
      <c r="AEX131" s="37"/>
      <c r="AEY131" s="37"/>
      <c r="AEZ131" s="37"/>
      <c r="AFA131" s="37"/>
      <c r="AFB131" s="37"/>
      <c r="AFC131" s="37"/>
      <c r="AFD131" s="37"/>
      <c r="AFE131" s="37"/>
      <c r="AFF131" s="37"/>
      <c r="AFG131" s="37"/>
      <c r="AFH131" s="37"/>
      <c r="AFI131" s="37"/>
      <c r="AFJ131" s="37"/>
      <c r="AFK131" s="37"/>
      <c r="AFL131" s="37"/>
      <c r="AFM131" s="37"/>
      <c r="AFN131" s="37"/>
      <c r="AFO131" s="37"/>
      <c r="AFP131" s="37"/>
      <c r="AFQ131" s="37"/>
      <c r="AFR131" s="37"/>
      <c r="AFS131" s="37"/>
      <c r="AFT131" s="37"/>
      <c r="AFU131" s="37"/>
      <c r="AFV131" s="37"/>
      <c r="AFW131" s="37"/>
      <c r="AFX131" s="37"/>
      <c r="AFY131" s="37"/>
      <c r="AFZ131" s="37"/>
      <c r="AGA131" s="37"/>
      <c r="AGB131" s="37"/>
      <c r="AGC131" s="37"/>
      <c r="AGD131" s="37"/>
      <c r="AGE131" s="37"/>
      <c r="AGF131" s="37"/>
      <c r="AGG131" s="37"/>
      <c r="AGH131" s="37"/>
      <c r="AGI131" s="37"/>
      <c r="AGJ131" s="37"/>
      <c r="AGK131" s="37"/>
      <c r="AGL131" s="37"/>
      <c r="AGM131" s="37"/>
      <c r="AGN131" s="37"/>
      <c r="AGO131" s="37"/>
      <c r="AGP131" s="37"/>
      <c r="AGQ131" s="37"/>
      <c r="AGR131" s="37"/>
      <c r="AGS131" s="37"/>
      <c r="AGT131" s="37"/>
      <c r="AGU131" s="37"/>
      <c r="AGV131" s="37"/>
      <c r="AGW131" s="37"/>
      <c r="AGX131" s="37"/>
      <c r="AGY131" s="37"/>
      <c r="AGZ131" s="37"/>
      <c r="AHA131" s="37"/>
      <c r="AHB131" s="37"/>
      <c r="AHC131" s="37"/>
      <c r="AHD131" s="37"/>
      <c r="AHE131" s="37"/>
      <c r="AHF131" s="37"/>
      <c r="AHG131" s="37"/>
      <c r="AHH131" s="37"/>
      <c r="AHI131" s="37"/>
      <c r="AHJ131" s="37"/>
      <c r="AHK131" s="37"/>
      <c r="AHL131" s="37"/>
      <c r="AHM131" s="37"/>
      <c r="AHN131" s="37"/>
      <c r="AHO131" s="37"/>
      <c r="AHP131" s="37"/>
      <c r="AHQ131" s="37"/>
      <c r="AHR131" s="37"/>
      <c r="AHS131" s="37"/>
      <c r="AHT131" s="37"/>
      <c r="AHU131" s="37"/>
      <c r="AHV131" s="37"/>
      <c r="AHW131" s="37"/>
      <c r="AHX131" s="37"/>
      <c r="AHY131" s="37"/>
      <c r="AHZ131" s="37"/>
      <c r="AIA131" s="37"/>
      <c r="AIB131" s="37"/>
      <c r="AIC131" s="37"/>
      <c r="AID131" s="37"/>
      <c r="AIE131" s="37"/>
      <c r="AIF131" s="37"/>
      <c r="AIG131" s="37"/>
      <c r="AIH131" s="37"/>
      <c r="AII131" s="37"/>
      <c r="AIJ131" s="37"/>
      <c r="AIK131" s="37"/>
      <c r="AIL131" s="37"/>
      <c r="AIM131" s="37"/>
      <c r="AIN131" s="37"/>
      <c r="AIO131" s="37"/>
      <c r="AIP131" s="37"/>
      <c r="AIQ131" s="37"/>
      <c r="AIR131" s="37"/>
      <c r="AIS131" s="37"/>
      <c r="AIT131" s="37"/>
      <c r="AIU131" s="37"/>
      <c r="AIV131" s="37"/>
      <c r="AIW131" s="37"/>
      <c r="AIX131" s="37"/>
      <c r="AIY131" s="37"/>
      <c r="AIZ131" s="37"/>
      <c r="AJA131" s="37"/>
      <c r="AJB131" s="37"/>
      <c r="AJC131" s="37"/>
      <c r="AJD131" s="37"/>
      <c r="AJE131" s="37"/>
      <c r="AJF131" s="37"/>
      <c r="AJG131" s="37"/>
      <c r="AJH131" s="37"/>
      <c r="AJI131" s="37"/>
      <c r="AJJ131" s="37"/>
      <c r="AJK131" s="37"/>
      <c r="AJL131" s="37"/>
      <c r="AJM131" s="37"/>
      <c r="AJN131" s="37"/>
      <c r="AJO131" s="37"/>
      <c r="AJP131" s="37"/>
      <c r="AJQ131" s="37"/>
      <c r="AJR131" s="37"/>
      <c r="AJS131" s="37"/>
      <c r="AJT131" s="37"/>
      <c r="AJU131" s="37"/>
      <c r="AJV131" s="37"/>
      <c r="AJW131" s="37"/>
      <c r="AJX131" s="37"/>
      <c r="AJY131" s="37"/>
      <c r="AJZ131" s="37"/>
      <c r="AKA131" s="37"/>
      <c r="AKB131" s="37"/>
      <c r="AKC131" s="37"/>
      <c r="AKD131" s="37"/>
      <c r="AKE131" s="37"/>
      <c r="AKF131" s="37"/>
      <c r="AKG131" s="37"/>
      <c r="AKH131" s="37"/>
      <c r="AKI131" s="37"/>
      <c r="AKJ131" s="37"/>
      <c r="AKK131" s="37"/>
      <c r="AKL131" s="37"/>
      <c r="AKM131" s="37"/>
      <c r="AKN131" s="37"/>
      <c r="AKO131" s="37"/>
      <c r="AKP131" s="37"/>
      <c r="AKQ131" s="37"/>
      <c r="AKR131" s="37"/>
      <c r="AKS131" s="37"/>
      <c r="AKT131" s="37"/>
      <c r="AKU131" s="37"/>
      <c r="AKV131" s="37"/>
      <c r="AKW131" s="37"/>
      <c r="AKX131" s="37"/>
      <c r="AKY131" s="37"/>
      <c r="AKZ131" s="37"/>
      <c r="ALA131" s="37"/>
      <c r="ALB131" s="37"/>
      <c r="ALC131" s="37"/>
      <c r="ALD131" s="37"/>
      <c r="ALE131" s="37"/>
      <c r="ALF131" s="37"/>
      <c r="ALG131" s="37"/>
      <c r="ALH131" s="37"/>
      <c r="ALI131" s="37"/>
      <c r="ALJ131" s="37"/>
      <c r="ALK131" s="37"/>
      <c r="ALL131" s="37"/>
      <c r="ALM131" s="37"/>
      <c r="ALN131" s="37"/>
      <c r="ALO131" s="37"/>
      <c r="ALP131" s="37"/>
      <c r="ALQ131" s="37"/>
      <c r="ALR131" s="37"/>
      <c r="ALS131" s="37"/>
      <c r="ALT131" s="37"/>
      <c r="ALU131" s="37"/>
      <c r="ALV131" s="37"/>
      <c r="ALW131" s="37"/>
      <c r="ALX131" s="37"/>
      <c r="ALY131" s="37"/>
      <c r="ALZ131" s="37"/>
      <c r="AMA131" s="37"/>
      <c r="AMB131" s="37"/>
      <c r="AMC131" s="37"/>
      <c r="AMD131" s="37"/>
      <c r="AME131" s="37"/>
      <c r="AMF131" s="37"/>
      <c r="AMG131" s="37"/>
      <c r="AMH131" s="37"/>
      <c r="AMI131" s="37"/>
      <c r="AMJ131" s="37"/>
      <c r="AMK131" s="37"/>
      <c r="AML131" s="37"/>
      <c r="AMM131" s="37"/>
      <c r="AMN131" s="37"/>
      <c r="AMO131" s="37"/>
      <c r="AMP131" s="37"/>
      <c r="AMQ131" s="37"/>
      <c r="AMR131" s="37"/>
      <c r="AMS131" s="37"/>
      <c r="AMT131" s="37"/>
      <c r="AMU131" s="37"/>
      <c r="AMV131" s="37"/>
      <c r="AMW131" s="37"/>
      <c r="AMX131" s="37"/>
      <c r="AMY131" s="37"/>
      <c r="AMZ131" s="37"/>
      <c r="ANA131" s="37"/>
      <c r="ANB131" s="37"/>
      <c r="ANC131" s="37"/>
      <c r="AND131" s="37"/>
      <c r="ANE131" s="37"/>
      <c r="ANF131" s="37"/>
      <c r="ANG131" s="37"/>
      <c r="ANH131" s="37"/>
      <c r="ANI131" s="37"/>
      <c r="ANJ131" s="37"/>
      <c r="ANK131" s="37"/>
      <c r="ANL131" s="37"/>
      <c r="ANM131" s="37"/>
      <c r="ANN131" s="37"/>
      <c r="ANO131" s="37"/>
      <c r="ANP131" s="37"/>
      <c r="ANQ131" s="37"/>
      <c r="ANR131" s="37"/>
      <c r="ANS131" s="37"/>
      <c r="ANT131" s="37"/>
      <c r="ANU131" s="37"/>
      <c r="ANV131" s="37"/>
      <c r="ANW131" s="37"/>
      <c r="ANX131" s="37"/>
      <c r="ANY131" s="37"/>
      <c r="ANZ131" s="37"/>
      <c r="AOA131" s="37"/>
      <c r="AOB131" s="37"/>
      <c r="AOC131" s="37"/>
      <c r="AOD131" s="37"/>
      <c r="AOE131" s="37"/>
      <c r="AOF131" s="37"/>
      <c r="AOG131" s="37"/>
      <c r="AOH131" s="37"/>
      <c r="AOI131" s="37"/>
      <c r="AOJ131" s="37"/>
      <c r="AOK131" s="37"/>
      <c r="AOL131" s="37"/>
      <c r="AOM131" s="37"/>
      <c r="AON131" s="37"/>
      <c r="AOO131" s="37"/>
      <c r="AOP131" s="37"/>
      <c r="AOQ131" s="37"/>
      <c r="AOR131" s="37"/>
      <c r="AOS131" s="37"/>
      <c r="AOT131" s="37"/>
      <c r="AOU131" s="37"/>
      <c r="AOV131" s="37"/>
      <c r="AOW131" s="37"/>
      <c r="AOX131" s="37"/>
      <c r="AOY131" s="37"/>
      <c r="AOZ131" s="37"/>
      <c r="APA131" s="37"/>
      <c r="APB131" s="37"/>
      <c r="APC131" s="37"/>
      <c r="APD131" s="37"/>
      <c r="APE131" s="37"/>
      <c r="APF131" s="37"/>
      <c r="APG131" s="37"/>
      <c r="APH131" s="37"/>
      <c r="API131" s="37"/>
      <c r="APJ131" s="37"/>
      <c r="APK131" s="37"/>
      <c r="APL131" s="37"/>
      <c r="APM131" s="37"/>
      <c r="APN131" s="37"/>
      <c r="APO131" s="37"/>
      <c r="APP131" s="37"/>
      <c r="APQ131" s="37"/>
      <c r="APR131" s="37"/>
      <c r="APS131" s="37"/>
      <c r="APT131" s="37"/>
      <c r="APU131" s="37"/>
      <c r="APV131" s="37"/>
      <c r="APW131" s="37"/>
      <c r="APX131" s="37"/>
      <c r="APY131" s="37"/>
      <c r="APZ131" s="37"/>
      <c r="AQA131" s="37"/>
      <c r="AQB131" s="37"/>
      <c r="AQC131" s="37"/>
      <c r="AQD131" s="37"/>
      <c r="AQE131" s="37"/>
      <c r="AQF131" s="37"/>
      <c r="AQG131" s="37"/>
      <c r="AQH131" s="37"/>
      <c r="AQI131" s="37"/>
      <c r="AQJ131" s="37"/>
      <c r="AQK131" s="37"/>
      <c r="AQL131" s="37"/>
      <c r="AQM131" s="37"/>
      <c r="AQN131" s="37"/>
      <c r="AQO131" s="37"/>
      <c r="AQP131" s="37"/>
      <c r="AQQ131" s="37"/>
      <c r="AQR131" s="37"/>
      <c r="AQS131" s="37"/>
      <c r="AQT131" s="37"/>
      <c r="AQU131" s="37"/>
      <c r="AQV131" s="37"/>
      <c r="AQW131" s="37"/>
      <c r="AQX131" s="37"/>
      <c r="AQY131" s="37"/>
      <c r="AQZ131" s="37"/>
      <c r="ARA131" s="37"/>
      <c r="ARB131" s="37"/>
      <c r="ARC131" s="37"/>
      <c r="ARD131" s="37"/>
      <c r="ARE131" s="37"/>
      <c r="ARF131" s="37"/>
      <c r="ARG131" s="37"/>
      <c r="ARH131" s="37"/>
      <c r="ARI131" s="37"/>
      <c r="ARJ131" s="37"/>
      <c r="ARK131" s="37"/>
      <c r="ARL131" s="37"/>
      <c r="ARM131" s="37"/>
      <c r="ARN131" s="37"/>
      <c r="ARO131" s="37"/>
      <c r="ARP131" s="37"/>
      <c r="ARQ131" s="37"/>
      <c r="ARR131" s="37"/>
      <c r="ARS131" s="37"/>
      <c r="ART131" s="37"/>
      <c r="ARU131" s="37"/>
      <c r="ARV131" s="37"/>
      <c r="ARW131" s="37"/>
      <c r="ARX131" s="37"/>
      <c r="ARY131" s="37"/>
      <c r="ARZ131" s="37"/>
      <c r="ASA131" s="37"/>
      <c r="ASB131" s="37"/>
      <c r="ASC131" s="37"/>
      <c r="ASD131" s="37"/>
      <c r="ASE131" s="37"/>
      <c r="ASF131" s="37"/>
      <c r="ASG131" s="37"/>
      <c r="ASH131" s="37"/>
      <c r="ASI131" s="37"/>
      <c r="ASJ131" s="37"/>
      <c r="ASK131" s="37"/>
      <c r="ASL131" s="37"/>
      <c r="ASM131" s="37"/>
      <c r="ASN131" s="37"/>
      <c r="ASO131" s="37"/>
      <c r="ASP131" s="37"/>
      <c r="ASQ131" s="37"/>
      <c r="ASR131" s="37"/>
      <c r="ASS131" s="37"/>
      <c r="AST131" s="37"/>
      <c r="ASU131" s="37"/>
      <c r="ASV131" s="37"/>
      <c r="ASW131" s="37"/>
      <c r="ASX131" s="37"/>
      <c r="ASY131" s="37"/>
      <c r="ASZ131" s="37"/>
      <c r="ATA131" s="37"/>
      <c r="ATB131" s="37"/>
      <c r="ATC131" s="37"/>
      <c r="ATD131" s="37"/>
      <c r="ATE131" s="37"/>
      <c r="ATF131" s="37"/>
      <c r="ATG131" s="37"/>
      <c r="ATH131" s="37"/>
      <c r="ATI131" s="37"/>
      <c r="ATJ131" s="37"/>
      <c r="ATK131" s="37"/>
      <c r="ATL131" s="37"/>
      <c r="ATM131" s="37"/>
      <c r="ATN131" s="37"/>
      <c r="ATO131" s="37"/>
      <c r="ATP131" s="37"/>
      <c r="ATQ131" s="37"/>
      <c r="ATR131" s="37"/>
      <c r="ATS131" s="37"/>
      <c r="ATT131" s="37"/>
      <c r="ATU131" s="37"/>
      <c r="ATV131" s="37"/>
      <c r="ATW131" s="37"/>
      <c r="ATX131" s="37"/>
      <c r="ATY131" s="37"/>
      <c r="ATZ131" s="37"/>
      <c r="AUA131" s="37"/>
      <c r="AUB131" s="37"/>
      <c r="AUC131" s="37"/>
      <c r="AUD131" s="37"/>
      <c r="AUE131" s="37"/>
      <c r="AUF131" s="37"/>
      <c r="AUG131" s="37"/>
      <c r="AUH131" s="37"/>
      <c r="AUI131" s="37"/>
      <c r="AUJ131" s="37"/>
      <c r="AUK131" s="37"/>
      <c r="AUL131" s="37"/>
      <c r="AUM131" s="37"/>
      <c r="AUN131" s="37"/>
      <c r="AUO131" s="37"/>
      <c r="AUP131" s="37"/>
      <c r="AUQ131" s="37"/>
      <c r="AUR131" s="37"/>
      <c r="AUS131" s="37"/>
      <c r="AUT131" s="37"/>
      <c r="AUU131" s="37"/>
      <c r="AUV131" s="37"/>
      <c r="AUW131" s="37"/>
      <c r="AUX131" s="37"/>
      <c r="AUY131" s="37"/>
      <c r="AUZ131" s="37"/>
      <c r="AVA131" s="37"/>
      <c r="AVB131" s="37"/>
      <c r="AVC131" s="37"/>
      <c r="AVD131" s="37"/>
      <c r="AVE131" s="37"/>
      <c r="AVF131" s="37"/>
      <c r="AVG131" s="37"/>
      <c r="AVH131" s="37"/>
      <c r="AVI131" s="37"/>
      <c r="AVJ131" s="37"/>
      <c r="AVK131" s="37"/>
      <c r="AVL131" s="37"/>
      <c r="AVM131" s="37"/>
      <c r="AVN131" s="37"/>
      <c r="AVO131" s="37"/>
      <c r="AVP131" s="37"/>
      <c r="AVQ131" s="37"/>
      <c r="AVR131" s="37"/>
      <c r="AVS131" s="37"/>
      <c r="AVT131" s="37"/>
      <c r="AVU131" s="37"/>
      <c r="AVV131" s="37"/>
      <c r="AVW131" s="37"/>
      <c r="AVX131" s="37"/>
      <c r="AVY131" s="37"/>
      <c r="AVZ131" s="37"/>
      <c r="AWA131" s="37"/>
      <c r="AWB131" s="37"/>
      <c r="AWC131" s="37"/>
      <c r="AWD131" s="37"/>
      <c r="AWE131" s="37"/>
      <c r="AWF131" s="37"/>
      <c r="AWG131" s="37"/>
      <c r="AWH131" s="37"/>
      <c r="AWI131" s="37"/>
      <c r="AWJ131" s="37"/>
      <c r="AWK131" s="37"/>
      <c r="AWL131" s="37"/>
      <c r="AWM131" s="37"/>
      <c r="AWN131" s="37"/>
      <c r="AWO131" s="37"/>
      <c r="AWP131" s="37"/>
      <c r="AWQ131" s="37"/>
      <c r="AWR131" s="37"/>
      <c r="AWS131" s="37"/>
      <c r="AWT131" s="37"/>
      <c r="AWU131" s="37"/>
      <c r="AWV131" s="37"/>
      <c r="AWW131" s="37"/>
      <c r="AWX131" s="37"/>
      <c r="AWY131" s="37"/>
      <c r="AWZ131" s="37"/>
      <c r="AXA131" s="37"/>
      <c r="AXB131" s="37"/>
      <c r="AXC131" s="37"/>
      <c r="AXD131" s="37"/>
      <c r="AXE131" s="37"/>
      <c r="AXF131" s="37"/>
      <c r="AXG131" s="37"/>
      <c r="AXH131" s="37"/>
      <c r="AXI131" s="37"/>
      <c r="AXJ131" s="37"/>
      <c r="AXK131" s="37"/>
      <c r="AXL131" s="37"/>
      <c r="AXM131" s="37"/>
      <c r="AXN131" s="37"/>
      <c r="AXO131" s="37"/>
      <c r="AXP131" s="37"/>
      <c r="AXQ131" s="37"/>
      <c r="AXR131" s="37"/>
      <c r="AXS131" s="37"/>
      <c r="AXT131" s="37"/>
      <c r="AXU131" s="37"/>
      <c r="AXV131" s="37"/>
      <c r="AXW131" s="37"/>
      <c r="AXX131" s="37"/>
      <c r="AXY131" s="37"/>
      <c r="AXZ131" s="37"/>
      <c r="AYA131" s="37"/>
      <c r="AYB131" s="37"/>
      <c r="AYC131" s="37"/>
      <c r="AYD131" s="37"/>
      <c r="AYE131" s="37"/>
      <c r="AYF131" s="37"/>
      <c r="AYG131" s="37"/>
      <c r="AYH131" s="37"/>
      <c r="AYI131" s="37"/>
      <c r="AYJ131" s="37"/>
      <c r="AYK131" s="37"/>
      <c r="AYL131" s="37"/>
      <c r="AYM131" s="37"/>
      <c r="AYN131" s="37"/>
      <c r="AYO131" s="37"/>
      <c r="AYP131" s="37"/>
      <c r="AYQ131" s="37"/>
      <c r="AYR131" s="37"/>
      <c r="AYS131" s="37"/>
      <c r="AYT131" s="37"/>
      <c r="AYU131" s="37"/>
      <c r="AYV131" s="37"/>
      <c r="AYW131" s="37"/>
      <c r="AYX131" s="37"/>
      <c r="AYY131" s="37"/>
      <c r="AYZ131" s="37"/>
      <c r="AZA131" s="37"/>
      <c r="AZB131" s="37"/>
      <c r="AZC131" s="37"/>
      <c r="AZD131" s="37"/>
      <c r="AZE131" s="37"/>
      <c r="AZF131" s="37"/>
      <c r="AZG131" s="37"/>
      <c r="AZH131" s="37"/>
      <c r="AZI131" s="37"/>
      <c r="AZJ131" s="37"/>
      <c r="AZK131" s="37"/>
      <c r="AZL131" s="37"/>
      <c r="AZM131" s="37"/>
      <c r="AZN131" s="37"/>
      <c r="AZO131" s="37"/>
      <c r="AZP131" s="37"/>
      <c r="AZQ131" s="37"/>
      <c r="AZR131" s="37"/>
      <c r="AZS131" s="37"/>
      <c r="AZT131" s="37"/>
      <c r="AZU131" s="37"/>
      <c r="AZV131" s="37"/>
      <c r="AZW131" s="37"/>
      <c r="AZX131" s="37"/>
      <c r="AZY131" s="37"/>
      <c r="AZZ131" s="37"/>
      <c r="BAA131" s="37"/>
      <c r="BAB131" s="37"/>
      <c r="BAC131" s="37"/>
      <c r="BAD131" s="37"/>
      <c r="BAE131" s="37"/>
      <c r="BAF131" s="37"/>
      <c r="BAG131" s="37"/>
      <c r="BAH131" s="37"/>
      <c r="BAI131" s="37"/>
      <c r="BAJ131" s="37"/>
      <c r="BAK131" s="37"/>
      <c r="BAL131" s="37"/>
      <c r="BAM131" s="37"/>
      <c r="BAN131" s="37"/>
      <c r="BAO131" s="37"/>
      <c r="BAP131" s="37"/>
      <c r="BAQ131" s="37"/>
      <c r="BAR131" s="37"/>
      <c r="BAS131" s="37"/>
      <c r="BAT131" s="37"/>
      <c r="BAU131" s="37"/>
      <c r="BAV131" s="37"/>
      <c r="BAW131" s="37"/>
      <c r="BAX131" s="37"/>
      <c r="BAY131" s="37"/>
      <c r="BAZ131" s="37"/>
      <c r="BBA131" s="37"/>
      <c r="BBB131" s="37"/>
      <c r="BBC131" s="37"/>
      <c r="BBD131" s="37"/>
      <c r="BBE131" s="37"/>
      <c r="BBF131" s="37"/>
      <c r="BBG131" s="37"/>
      <c r="BBH131" s="37"/>
      <c r="BBI131" s="37"/>
      <c r="BBJ131" s="37"/>
      <c r="BBK131" s="37"/>
      <c r="BBL131" s="37"/>
      <c r="BBM131" s="37"/>
      <c r="BBN131" s="37"/>
      <c r="BBO131" s="37"/>
      <c r="BBP131" s="37"/>
      <c r="BBQ131" s="37"/>
      <c r="BBR131" s="37"/>
      <c r="BBS131" s="37"/>
      <c r="BBT131" s="37"/>
      <c r="BBU131" s="37"/>
      <c r="BBV131" s="37"/>
      <c r="BBW131" s="37"/>
      <c r="BBX131" s="37"/>
      <c r="BBY131" s="37"/>
      <c r="BBZ131" s="37"/>
      <c r="BCA131" s="37"/>
      <c r="BCB131" s="37"/>
      <c r="BCC131" s="37"/>
      <c r="BCD131" s="37"/>
      <c r="BCE131" s="37"/>
      <c r="BCF131" s="37"/>
      <c r="BCG131" s="37"/>
      <c r="BCH131" s="37"/>
      <c r="BCI131" s="37"/>
      <c r="BCJ131" s="37"/>
      <c r="BCK131" s="37"/>
      <c r="BCL131" s="37"/>
      <c r="BCM131" s="37"/>
      <c r="BCN131" s="37"/>
      <c r="BCO131" s="37"/>
      <c r="BCP131" s="37"/>
      <c r="BCQ131" s="37"/>
      <c r="BCR131" s="37"/>
      <c r="BCS131" s="37"/>
      <c r="BCT131" s="37"/>
      <c r="BCU131" s="37"/>
      <c r="BCV131" s="37"/>
      <c r="BCW131" s="37"/>
      <c r="BCX131" s="37"/>
      <c r="BCY131" s="37"/>
      <c r="BCZ131" s="37"/>
      <c r="BDA131" s="37"/>
      <c r="BDB131" s="37"/>
      <c r="BDC131" s="37"/>
      <c r="BDD131" s="37"/>
      <c r="BDE131" s="37"/>
      <c r="BDF131" s="37"/>
      <c r="BDG131" s="37"/>
      <c r="BDH131" s="37"/>
      <c r="BDI131" s="37"/>
      <c r="BDJ131" s="37"/>
      <c r="BDK131" s="37"/>
      <c r="BDL131" s="37"/>
      <c r="BDM131" s="37"/>
      <c r="BDN131" s="37"/>
      <c r="BDO131" s="37"/>
      <c r="BDP131" s="37"/>
      <c r="BDQ131" s="37"/>
      <c r="BDR131" s="37"/>
      <c r="BDS131" s="37"/>
      <c r="BDT131" s="37"/>
      <c r="BDU131" s="37"/>
      <c r="BDV131" s="37"/>
      <c r="BDW131" s="37"/>
      <c r="BDX131" s="37"/>
      <c r="BDY131" s="37"/>
      <c r="BDZ131" s="37"/>
      <c r="BEA131" s="37"/>
      <c r="BEB131" s="37"/>
      <c r="BEC131" s="37"/>
      <c r="BED131" s="37"/>
      <c r="BEE131" s="37"/>
      <c r="BEF131" s="37"/>
      <c r="BEG131" s="37"/>
      <c r="BEH131" s="37"/>
      <c r="BEI131" s="37"/>
      <c r="BEJ131" s="37"/>
      <c r="BEK131" s="37"/>
      <c r="BEL131" s="37"/>
      <c r="BEM131" s="37"/>
      <c r="BEN131" s="37"/>
      <c r="BEO131" s="37"/>
      <c r="BEP131" s="37"/>
      <c r="BEQ131" s="37"/>
      <c r="BER131" s="37"/>
      <c r="BES131" s="37"/>
      <c r="BET131" s="37"/>
      <c r="BEU131" s="37"/>
      <c r="BEV131" s="37"/>
      <c r="BEW131" s="37"/>
      <c r="BEX131" s="37"/>
      <c r="BEY131" s="37"/>
      <c r="BEZ131" s="37"/>
      <c r="BFA131" s="37"/>
      <c r="BFB131" s="37"/>
      <c r="BFC131" s="37"/>
      <c r="BFD131" s="37"/>
      <c r="BFE131" s="37"/>
      <c r="BFF131" s="37"/>
      <c r="BFG131" s="37"/>
      <c r="BFH131" s="37"/>
      <c r="BFI131" s="37"/>
      <c r="BFJ131" s="37"/>
      <c r="BFK131" s="37"/>
      <c r="BFL131" s="37"/>
      <c r="BFM131" s="37"/>
      <c r="BFN131" s="37"/>
      <c r="BFO131" s="37"/>
      <c r="BFP131" s="37"/>
      <c r="BFQ131" s="37"/>
      <c r="BFR131" s="37"/>
      <c r="BFS131" s="37"/>
      <c r="BFT131" s="37"/>
      <c r="BFU131" s="37"/>
      <c r="BFV131" s="37"/>
      <c r="BFW131" s="37"/>
      <c r="BFX131" s="37"/>
      <c r="BFY131" s="37"/>
      <c r="BFZ131" s="37"/>
      <c r="BGA131" s="37"/>
      <c r="BGB131" s="37"/>
      <c r="BGC131" s="37"/>
      <c r="BGD131" s="37"/>
      <c r="BGE131" s="37"/>
      <c r="BGF131" s="37"/>
      <c r="BGG131" s="37"/>
      <c r="BGH131" s="37"/>
      <c r="BGI131" s="37"/>
      <c r="BGJ131" s="37"/>
      <c r="BGK131" s="37"/>
      <c r="BGL131" s="37"/>
      <c r="BGM131" s="37"/>
      <c r="BGN131" s="37"/>
      <c r="BGO131" s="37"/>
      <c r="BGP131" s="37"/>
      <c r="BGQ131" s="37"/>
      <c r="BGR131" s="37"/>
      <c r="BGS131" s="37"/>
      <c r="BGT131" s="37"/>
      <c r="BGU131" s="37"/>
      <c r="BGV131" s="37"/>
      <c r="BGW131" s="37"/>
      <c r="BGX131" s="37"/>
      <c r="BGY131" s="37"/>
      <c r="BGZ131" s="37"/>
      <c r="BHA131" s="37"/>
      <c r="BHB131" s="37"/>
      <c r="BHC131" s="37"/>
      <c r="BHD131" s="37"/>
      <c r="BHE131" s="37"/>
      <c r="BHF131" s="37"/>
      <c r="BHG131" s="37"/>
      <c r="BHH131" s="37"/>
      <c r="BHI131" s="37"/>
      <c r="BHJ131" s="37"/>
      <c r="BHK131" s="37"/>
      <c r="BHL131" s="37"/>
      <c r="BHM131" s="37"/>
      <c r="BHN131" s="37"/>
      <c r="BHO131" s="37"/>
      <c r="BHP131" s="37"/>
      <c r="BHQ131" s="37"/>
      <c r="BHR131" s="37"/>
      <c r="BHS131" s="37"/>
      <c r="BHT131" s="37"/>
      <c r="BHU131" s="37"/>
      <c r="BHV131" s="37"/>
      <c r="BHW131" s="37"/>
      <c r="BHX131" s="37"/>
      <c r="BHY131" s="37"/>
      <c r="BHZ131" s="37"/>
      <c r="BIA131" s="37"/>
      <c r="BIB131" s="37"/>
      <c r="BIC131" s="37"/>
      <c r="BID131" s="37"/>
      <c r="BIE131" s="37"/>
      <c r="BIF131" s="37"/>
      <c r="BIG131" s="37"/>
      <c r="BIH131" s="37"/>
      <c r="BII131" s="37"/>
      <c r="BIJ131" s="37"/>
      <c r="BIK131" s="37"/>
      <c r="BIL131" s="37"/>
      <c r="BIM131" s="37"/>
      <c r="BIN131" s="37"/>
      <c r="BIO131" s="37"/>
      <c r="BIP131" s="37"/>
      <c r="BIQ131" s="37"/>
      <c r="BIR131" s="37"/>
      <c r="BIS131" s="37"/>
      <c r="BIT131" s="37"/>
      <c r="BIU131" s="37"/>
      <c r="BIV131" s="37"/>
      <c r="BIW131" s="37"/>
      <c r="BIX131" s="37"/>
      <c r="BIY131" s="37"/>
      <c r="BIZ131" s="37"/>
      <c r="BJA131" s="37"/>
      <c r="BJB131" s="37"/>
      <c r="BJC131" s="37"/>
      <c r="BJD131" s="37"/>
      <c r="BJE131" s="37"/>
      <c r="BJF131" s="37"/>
      <c r="BJG131" s="37"/>
      <c r="BJH131" s="37"/>
      <c r="BJI131" s="37"/>
      <c r="BJJ131" s="37"/>
      <c r="BJK131" s="37"/>
      <c r="BJL131" s="37"/>
      <c r="BJM131" s="37"/>
      <c r="BJN131" s="37"/>
      <c r="BJO131" s="37"/>
      <c r="BJP131" s="37"/>
      <c r="BJQ131" s="37"/>
      <c r="BJR131" s="37"/>
      <c r="BJS131" s="37"/>
      <c r="BJT131" s="37"/>
      <c r="BJU131" s="37"/>
      <c r="BJV131" s="37"/>
      <c r="BJW131" s="37"/>
      <c r="BJX131" s="37"/>
      <c r="BJY131" s="37"/>
      <c r="BJZ131" s="37"/>
      <c r="BKA131" s="37"/>
      <c r="BKB131" s="37"/>
      <c r="BKC131" s="37"/>
      <c r="BKD131" s="37"/>
      <c r="BKE131" s="37"/>
      <c r="BKF131" s="37"/>
      <c r="BKG131" s="37"/>
      <c r="BKH131" s="37"/>
      <c r="BKI131" s="37"/>
      <c r="BKJ131" s="37"/>
      <c r="BKK131" s="37"/>
      <c r="BKL131" s="37"/>
      <c r="BKM131" s="37"/>
      <c r="BKN131" s="37"/>
      <c r="BKO131" s="37"/>
      <c r="BKP131" s="37"/>
      <c r="BKQ131" s="37"/>
      <c r="BKR131" s="37"/>
      <c r="BKS131" s="37"/>
      <c r="BKT131" s="37"/>
      <c r="BKU131" s="37"/>
      <c r="BKV131" s="37"/>
      <c r="BKW131" s="37"/>
      <c r="BKX131" s="37"/>
      <c r="BKY131" s="37"/>
      <c r="BKZ131" s="37"/>
      <c r="BLA131" s="37"/>
      <c r="BLB131" s="37"/>
      <c r="BLC131" s="37"/>
      <c r="BLD131" s="37"/>
      <c r="BLE131" s="37"/>
      <c r="BLF131" s="37"/>
      <c r="BLG131" s="37"/>
      <c r="BLH131" s="37"/>
      <c r="BLI131" s="37"/>
      <c r="BLJ131" s="37"/>
      <c r="BLK131" s="37"/>
      <c r="BLL131" s="37"/>
      <c r="BLM131" s="37"/>
      <c r="BLN131" s="37"/>
      <c r="BLO131" s="37"/>
      <c r="BLP131" s="37"/>
      <c r="BLQ131" s="37"/>
      <c r="BLR131" s="37"/>
      <c r="BLS131" s="37"/>
      <c r="BLT131" s="37"/>
      <c r="BLU131" s="37"/>
      <c r="BLV131" s="37"/>
      <c r="BLW131" s="37"/>
      <c r="BLX131" s="37"/>
      <c r="BLY131" s="37"/>
      <c r="BLZ131" s="37"/>
      <c r="BMA131" s="37"/>
      <c r="BMB131" s="37"/>
      <c r="BMC131" s="37"/>
      <c r="BMD131" s="37"/>
      <c r="BME131" s="37"/>
      <c r="BMF131" s="37"/>
      <c r="BMG131" s="37"/>
      <c r="BMH131" s="37"/>
      <c r="BMI131" s="37"/>
      <c r="BMJ131" s="37"/>
      <c r="BMK131" s="37"/>
      <c r="BML131" s="37"/>
      <c r="BMM131" s="37"/>
      <c r="BMN131" s="37"/>
      <c r="BMO131" s="37"/>
      <c r="BMP131" s="37"/>
      <c r="BMQ131" s="37"/>
      <c r="BMR131" s="37"/>
      <c r="BMS131" s="37"/>
      <c r="BMT131" s="37"/>
      <c r="BMU131" s="37"/>
      <c r="BMV131" s="37"/>
      <c r="BMW131" s="37"/>
      <c r="BMX131" s="37"/>
      <c r="BMY131" s="37"/>
      <c r="BMZ131" s="37"/>
      <c r="BNA131" s="37"/>
      <c r="BNB131" s="37"/>
      <c r="BNC131" s="37"/>
      <c r="BND131" s="37"/>
      <c r="BNE131" s="37"/>
      <c r="BNF131" s="37"/>
      <c r="BNG131" s="37"/>
      <c r="BNH131" s="37"/>
      <c r="BNI131" s="37"/>
      <c r="BNJ131" s="37"/>
      <c r="BNK131" s="37"/>
      <c r="BNL131" s="37"/>
      <c r="BNM131" s="37"/>
      <c r="BNN131" s="37"/>
      <c r="BNO131" s="37"/>
      <c r="BNP131" s="37"/>
      <c r="BNQ131" s="37"/>
      <c r="BNR131" s="37"/>
      <c r="BNS131" s="37"/>
      <c r="BNT131" s="37"/>
      <c r="BNU131" s="37"/>
      <c r="BNV131" s="37"/>
      <c r="BNW131" s="37"/>
      <c r="BNX131" s="37"/>
      <c r="BNY131" s="37"/>
      <c r="BNZ131" s="37"/>
      <c r="BOA131" s="37"/>
      <c r="BOB131" s="37"/>
      <c r="BOC131" s="37"/>
      <c r="BOD131" s="37"/>
      <c r="BOE131" s="37"/>
      <c r="BOF131" s="37"/>
      <c r="BOG131" s="37"/>
      <c r="BOH131" s="37"/>
      <c r="BOI131" s="37"/>
      <c r="BOJ131" s="37"/>
      <c r="BOK131" s="37"/>
      <c r="BOL131" s="37"/>
      <c r="BOM131" s="37"/>
      <c r="BON131" s="37"/>
      <c r="BOO131" s="37"/>
      <c r="BOP131" s="37"/>
      <c r="BOQ131" s="37"/>
      <c r="BOR131" s="37"/>
      <c r="BOS131" s="37"/>
      <c r="BOT131" s="37"/>
      <c r="BOU131" s="37"/>
      <c r="BOV131" s="37"/>
      <c r="BOW131" s="37"/>
      <c r="BOX131" s="37"/>
      <c r="BOY131" s="37"/>
      <c r="BOZ131" s="37"/>
      <c r="BPA131" s="37"/>
      <c r="BPB131" s="37"/>
      <c r="BPC131" s="37"/>
      <c r="BPD131" s="37"/>
      <c r="BPE131" s="37"/>
      <c r="BPF131" s="37"/>
      <c r="BPG131" s="37"/>
      <c r="BPH131" s="37"/>
      <c r="BPI131" s="37"/>
      <c r="BPJ131" s="37"/>
      <c r="BPK131" s="37"/>
      <c r="BPL131" s="37"/>
      <c r="BPM131" s="37"/>
      <c r="BPN131" s="37"/>
      <c r="BPO131" s="37"/>
      <c r="BPP131" s="37"/>
      <c r="BPQ131" s="37"/>
      <c r="BPR131" s="37"/>
      <c r="BPS131" s="37"/>
      <c r="BPT131" s="37"/>
      <c r="BPU131" s="37"/>
      <c r="BPV131" s="37"/>
      <c r="BPW131" s="37"/>
      <c r="BPX131" s="37"/>
      <c r="BPY131" s="37"/>
      <c r="BPZ131" s="37"/>
      <c r="BQA131" s="37"/>
      <c r="BQB131" s="37"/>
      <c r="BQC131" s="37"/>
      <c r="BQD131" s="37"/>
      <c r="BQE131" s="37"/>
      <c r="BQF131" s="37"/>
      <c r="BQG131" s="37"/>
      <c r="BQH131" s="37"/>
      <c r="BQI131" s="37"/>
      <c r="BQJ131" s="37"/>
      <c r="BQK131" s="37"/>
      <c r="BQL131" s="37"/>
      <c r="BQM131" s="37"/>
      <c r="BQN131" s="37"/>
      <c r="BQO131" s="37"/>
      <c r="BQP131" s="37"/>
      <c r="BQQ131" s="37"/>
      <c r="BQR131" s="37"/>
      <c r="BQS131" s="37"/>
      <c r="BQT131" s="37"/>
      <c r="BQU131" s="37"/>
      <c r="BQV131" s="37"/>
      <c r="BQW131" s="37"/>
      <c r="BQX131" s="37"/>
      <c r="BQY131" s="37"/>
      <c r="BQZ131" s="37"/>
      <c r="BRA131" s="37"/>
      <c r="BRB131" s="37"/>
      <c r="BRC131" s="37"/>
      <c r="BRD131" s="37"/>
      <c r="BRE131" s="37"/>
      <c r="BRF131" s="37"/>
      <c r="BRG131" s="37"/>
      <c r="BRH131" s="37"/>
      <c r="BRI131" s="37"/>
      <c r="BRJ131" s="37"/>
      <c r="BRK131" s="37"/>
      <c r="BRL131" s="37"/>
      <c r="BRM131" s="37"/>
      <c r="BRN131" s="37"/>
      <c r="BRO131" s="37"/>
      <c r="BRP131" s="37"/>
      <c r="BRQ131" s="37"/>
      <c r="BRR131" s="37"/>
      <c r="BRS131" s="37"/>
      <c r="BRT131" s="37"/>
      <c r="BRU131" s="37"/>
      <c r="BRV131" s="37"/>
      <c r="BRW131" s="37"/>
      <c r="BRX131" s="37"/>
      <c r="BRY131" s="37"/>
      <c r="BRZ131" s="37"/>
      <c r="BSA131" s="37"/>
      <c r="BSB131" s="37"/>
      <c r="BSC131" s="37"/>
      <c r="BSD131" s="37"/>
      <c r="BSE131" s="37"/>
      <c r="BSF131" s="37"/>
      <c r="BSG131" s="37"/>
      <c r="BSH131" s="37"/>
      <c r="BSI131" s="37"/>
      <c r="BSJ131" s="37"/>
      <c r="BSK131" s="37"/>
      <c r="BSL131" s="37"/>
      <c r="BSM131" s="37"/>
      <c r="BSN131" s="37"/>
      <c r="BSO131" s="37"/>
      <c r="BSP131" s="37"/>
      <c r="BSQ131" s="37"/>
      <c r="BSR131" s="37"/>
      <c r="BSS131" s="37"/>
      <c r="BST131" s="37"/>
      <c r="BSU131" s="37"/>
      <c r="BSV131" s="37"/>
      <c r="BSW131" s="37"/>
      <c r="BSX131" s="37"/>
      <c r="BSY131" s="37"/>
      <c r="BSZ131" s="37"/>
      <c r="BTA131" s="37"/>
      <c r="BTB131" s="37"/>
      <c r="BTC131" s="37"/>
      <c r="BTD131" s="37"/>
      <c r="BTE131" s="37"/>
      <c r="BTF131" s="37"/>
      <c r="BTG131" s="37"/>
      <c r="BTH131" s="37"/>
      <c r="BTI131" s="37"/>
      <c r="BTJ131" s="37"/>
      <c r="BTK131" s="37"/>
      <c r="BTL131" s="37"/>
      <c r="BTM131" s="37"/>
      <c r="BTN131" s="37"/>
      <c r="BTO131" s="37"/>
      <c r="BTP131" s="37"/>
      <c r="BTQ131" s="37"/>
      <c r="BTR131" s="37"/>
      <c r="BTS131" s="37"/>
      <c r="BTT131" s="37"/>
      <c r="BTU131" s="37"/>
      <c r="BTV131" s="37"/>
      <c r="BTW131" s="37"/>
      <c r="BTX131" s="37"/>
      <c r="BTY131" s="37"/>
      <c r="BTZ131" s="37"/>
      <c r="BUA131" s="37"/>
      <c r="BUB131" s="37"/>
      <c r="BUC131" s="37"/>
      <c r="BUD131" s="37"/>
      <c r="BUE131" s="37"/>
      <c r="BUF131" s="37"/>
      <c r="BUG131" s="37"/>
      <c r="BUH131" s="37"/>
      <c r="BUI131" s="37"/>
      <c r="BUJ131" s="37"/>
      <c r="BUK131" s="37"/>
      <c r="BUL131" s="37"/>
      <c r="BUM131" s="37"/>
      <c r="BUN131" s="37"/>
      <c r="BUO131" s="37"/>
      <c r="BUP131" s="37"/>
      <c r="BUQ131" s="37"/>
      <c r="BUR131" s="37"/>
      <c r="BUS131" s="37"/>
      <c r="BUT131" s="37"/>
      <c r="BUU131" s="37"/>
      <c r="BUV131" s="37"/>
      <c r="BUW131" s="37"/>
      <c r="BUX131" s="37"/>
      <c r="BUY131" s="37"/>
      <c r="BUZ131" s="37"/>
      <c r="BVA131" s="37"/>
      <c r="BVB131" s="37"/>
      <c r="BVC131" s="37"/>
      <c r="BVD131" s="37"/>
      <c r="BVE131" s="37"/>
      <c r="BVF131" s="37"/>
      <c r="BVG131" s="37"/>
      <c r="BVH131" s="37"/>
      <c r="BVI131" s="37"/>
      <c r="BVJ131" s="37"/>
      <c r="BVK131" s="37"/>
      <c r="BVL131" s="37"/>
      <c r="BVM131" s="37"/>
      <c r="BVN131" s="37"/>
      <c r="BVO131" s="37"/>
      <c r="BVP131" s="37"/>
      <c r="BVQ131" s="37"/>
      <c r="BVR131" s="37"/>
      <c r="BVS131" s="37"/>
      <c r="BVT131" s="37"/>
      <c r="BVU131" s="37"/>
      <c r="BVV131" s="37"/>
      <c r="BVW131" s="37"/>
      <c r="BVX131" s="37"/>
      <c r="BVY131" s="37"/>
      <c r="BVZ131" s="37"/>
      <c r="BWA131" s="37"/>
      <c r="BWB131" s="37"/>
      <c r="BWC131" s="37"/>
      <c r="BWD131" s="37"/>
      <c r="BWE131" s="37"/>
      <c r="BWF131" s="37"/>
      <c r="BWG131" s="37"/>
      <c r="BWH131" s="37"/>
      <c r="BWI131" s="37"/>
      <c r="BWJ131" s="37"/>
      <c r="BWK131" s="37"/>
      <c r="BWL131" s="37"/>
      <c r="BWM131" s="37"/>
      <c r="BWN131" s="37"/>
      <c r="BWO131" s="37"/>
      <c r="BWP131" s="37"/>
      <c r="BWQ131" s="37"/>
      <c r="BWR131" s="37"/>
      <c r="BWS131" s="37"/>
      <c r="BWT131" s="37"/>
      <c r="BWU131" s="37"/>
      <c r="BWV131" s="37"/>
      <c r="BWW131" s="37"/>
      <c r="BWX131" s="37"/>
      <c r="BWY131" s="37"/>
      <c r="BWZ131" s="37"/>
      <c r="BXA131" s="37"/>
      <c r="BXB131" s="37"/>
      <c r="BXC131" s="37"/>
      <c r="BXD131" s="37"/>
      <c r="BXE131" s="37"/>
      <c r="BXF131" s="37"/>
      <c r="BXG131" s="37"/>
      <c r="BXH131" s="37"/>
      <c r="BXI131" s="37"/>
      <c r="BXJ131" s="37"/>
      <c r="BXK131" s="37"/>
      <c r="BXL131" s="37"/>
      <c r="BXM131" s="37"/>
      <c r="BXN131" s="37"/>
      <c r="BXO131" s="37"/>
      <c r="BXP131" s="37"/>
      <c r="BXQ131" s="37"/>
      <c r="BXR131" s="37"/>
      <c r="BXS131" s="37"/>
      <c r="BXT131" s="37"/>
      <c r="BXU131" s="37"/>
      <c r="BXV131" s="37"/>
      <c r="BXW131" s="37"/>
      <c r="BXX131" s="37"/>
      <c r="BXY131" s="37"/>
      <c r="BXZ131" s="37"/>
      <c r="BYA131" s="37"/>
      <c r="BYB131" s="37"/>
      <c r="BYC131" s="37"/>
      <c r="BYD131" s="37"/>
      <c r="BYE131" s="37"/>
      <c r="BYF131" s="37"/>
      <c r="BYG131" s="37"/>
      <c r="BYH131" s="37"/>
      <c r="BYI131" s="37"/>
      <c r="BYJ131" s="37"/>
      <c r="BYK131" s="37"/>
      <c r="BYL131" s="37"/>
      <c r="BYM131" s="37"/>
      <c r="BYN131" s="37"/>
      <c r="BYO131" s="37"/>
      <c r="BYP131" s="37"/>
      <c r="BYQ131" s="37"/>
      <c r="BYR131" s="37"/>
      <c r="BYS131" s="37"/>
      <c r="BYT131" s="37"/>
      <c r="BYU131" s="37"/>
      <c r="BYV131" s="37"/>
      <c r="BYW131" s="37"/>
      <c r="BYX131" s="37"/>
      <c r="BYY131" s="37"/>
      <c r="BYZ131" s="37"/>
      <c r="BZA131" s="37"/>
      <c r="BZB131" s="37"/>
      <c r="BZC131" s="37"/>
      <c r="BZD131" s="37"/>
      <c r="BZE131" s="37"/>
      <c r="BZF131" s="37"/>
      <c r="BZG131" s="37"/>
      <c r="BZH131" s="37"/>
      <c r="BZI131" s="37"/>
      <c r="BZJ131" s="37"/>
      <c r="BZK131" s="37"/>
      <c r="BZL131" s="37"/>
      <c r="BZM131" s="37"/>
      <c r="BZN131" s="37"/>
      <c r="BZO131" s="37"/>
      <c r="BZP131" s="37"/>
      <c r="BZQ131" s="37"/>
      <c r="BZR131" s="37"/>
      <c r="BZS131" s="37"/>
      <c r="BZT131" s="37"/>
      <c r="BZU131" s="37"/>
      <c r="BZV131" s="37"/>
      <c r="BZW131" s="37"/>
      <c r="BZX131" s="37"/>
      <c r="BZY131" s="37"/>
      <c r="BZZ131" s="37"/>
      <c r="CAA131" s="37"/>
      <c r="CAB131" s="37"/>
      <c r="CAC131" s="37"/>
      <c r="CAD131" s="37"/>
      <c r="CAE131" s="37"/>
      <c r="CAF131" s="37"/>
      <c r="CAG131" s="37"/>
      <c r="CAH131" s="37"/>
      <c r="CAI131" s="37"/>
      <c r="CAJ131" s="37"/>
      <c r="CAK131" s="37"/>
      <c r="CAL131" s="37"/>
      <c r="CAM131" s="37"/>
      <c r="CAN131" s="37"/>
      <c r="CAO131" s="37"/>
      <c r="CAP131" s="37"/>
      <c r="CAQ131" s="37"/>
      <c r="CAR131" s="37"/>
      <c r="CAS131" s="37"/>
      <c r="CAT131" s="37"/>
      <c r="CAU131" s="37"/>
      <c r="CAV131" s="37"/>
      <c r="CAW131" s="37"/>
      <c r="CAX131" s="37"/>
      <c r="CAY131" s="37"/>
      <c r="CAZ131" s="37"/>
      <c r="CBA131" s="37"/>
      <c r="CBB131" s="37"/>
      <c r="CBC131" s="37"/>
      <c r="CBD131" s="37"/>
      <c r="CBE131" s="37"/>
      <c r="CBF131" s="37"/>
      <c r="CBG131" s="37"/>
      <c r="CBH131" s="37"/>
      <c r="CBI131" s="37"/>
      <c r="CBJ131" s="37"/>
      <c r="CBK131" s="37"/>
      <c r="CBL131" s="37"/>
      <c r="CBM131" s="37"/>
      <c r="CBN131" s="37"/>
      <c r="CBO131" s="37"/>
      <c r="CBP131" s="37"/>
      <c r="CBQ131" s="37"/>
      <c r="CBR131" s="37"/>
      <c r="CBS131" s="37"/>
      <c r="CBT131" s="37"/>
      <c r="CBU131" s="37"/>
      <c r="CBV131" s="37"/>
      <c r="CBW131" s="37"/>
      <c r="CBX131" s="37"/>
      <c r="CBY131" s="37"/>
      <c r="CBZ131" s="37"/>
      <c r="CCA131" s="37"/>
      <c r="CCB131" s="37"/>
      <c r="CCC131" s="37"/>
      <c r="CCD131" s="37"/>
      <c r="CCE131" s="37"/>
      <c r="CCF131" s="37"/>
      <c r="CCG131" s="37"/>
      <c r="CCH131" s="37"/>
      <c r="CCI131" s="37"/>
      <c r="CCJ131" s="37"/>
      <c r="CCK131" s="37"/>
      <c r="CCL131" s="37"/>
      <c r="CCM131" s="37"/>
      <c r="CCN131" s="37"/>
      <c r="CCO131" s="37"/>
      <c r="CCP131" s="37"/>
      <c r="CCQ131" s="37"/>
      <c r="CCR131" s="37"/>
      <c r="CCS131" s="37"/>
      <c r="CCT131" s="37"/>
      <c r="CCU131" s="37"/>
      <c r="CCV131" s="37"/>
      <c r="CCW131" s="37"/>
      <c r="CCX131" s="37"/>
      <c r="CCY131" s="37"/>
      <c r="CCZ131" s="37"/>
      <c r="CDA131" s="37"/>
      <c r="CDB131" s="37"/>
      <c r="CDC131" s="37"/>
      <c r="CDD131" s="37"/>
      <c r="CDE131" s="37"/>
      <c r="CDF131" s="37"/>
      <c r="CDG131" s="37"/>
      <c r="CDH131" s="37"/>
      <c r="CDI131" s="37"/>
      <c r="CDJ131" s="37"/>
      <c r="CDK131" s="37"/>
      <c r="CDL131" s="37"/>
      <c r="CDM131" s="37"/>
      <c r="CDN131" s="37"/>
      <c r="CDO131" s="37"/>
      <c r="CDP131" s="37"/>
      <c r="CDQ131" s="37"/>
      <c r="CDR131" s="37"/>
      <c r="CDS131" s="37"/>
      <c r="CDT131" s="37"/>
      <c r="CDU131" s="37"/>
      <c r="CDV131" s="37"/>
      <c r="CDW131" s="37"/>
      <c r="CDX131" s="37"/>
      <c r="CDY131" s="37"/>
      <c r="CDZ131" s="37"/>
      <c r="CEA131" s="37"/>
      <c r="CEB131" s="37"/>
      <c r="CEC131" s="37"/>
      <c r="CED131" s="37"/>
      <c r="CEE131" s="37"/>
      <c r="CEF131" s="37"/>
      <c r="CEG131" s="37"/>
      <c r="CEH131" s="37"/>
      <c r="CEI131" s="37"/>
      <c r="CEJ131" s="37"/>
      <c r="CEK131" s="37"/>
      <c r="CEL131" s="37"/>
      <c r="CEM131" s="37"/>
      <c r="CEN131" s="37"/>
      <c r="CEO131" s="37"/>
      <c r="CEP131" s="37"/>
      <c r="CEQ131" s="37"/>
      <c r="CER131" s="37"/>
      <c r="CES131" s="37"/>
      <c r="CET131" s="37"/>
      <c r="CEU131" s="37"/>
      <c r="CEV131" s="37"/>
      <c r="CEW131" s="37"/>
      <c r="CEX131" s="37"/>
      <c r="CEY131" s="37"/>
      <c r="CEZ131" s="37"/>
      <c r="CFA131" s="37"/>
      <c r="CFB131" s="37"/>
      <c r="CFC131" s="37"/>
      <c r="CFD131" s="37"/>
      <c r="CFE131" s="37"/>
      <c r="CFF131" s="37"/>
      <c r="CFG131" s="37"/>
      <c r="CFH131" s="37"/>
      <c r="CFI131" s="37"/>
      <c r="CFJ131" s="37"/>
      <c r="CFK131" s="37"/>
      <c r="CFL131" s="37"/>
      <c r="CFM131" s="37"/>
      <c r="CFN131" s="37"/>
      <c r="CFO131" s="37"/>
      <c r="CFP131" s="37"/>
      <c r="CFQ131" s="37"/>
      <c r="CFR131" s="37"/>
      <c r="CFS131" s="37"/>
      <c r="CFT131" s="37"/>
      <c r="CFU131" s="37"/>
      <c r="CFV131" s="37"/>
      <c r="CFW131" s="37"/>
      <c r="CFX131" s="37"/>
      <c r="CFY131" s="37"/>
      <c r="CFZ131" s="37"/>
      <c r="CGA131" s="37"/>
      <c r="CGB131" s="37"/>
      <c r="CGC131" s="37"/>
      <c r="CGD131" s="37"/>
      <c r="CGE131" s="37"/>
      <c r="CGF131" s="37"/>
      <c r="CGG131" s="37"/>
      <c r="CGH131" s="37"/>
      <c r="CGI131" s="37"/>
      <c r="CGJ131" s="37"/>
      <c r="CGK131" s="37"/>
      <c r="CGL131" s="37"/>
      <c r="CGM131" s="37"/>
      <c r="CGN131" s="37"/>
      <c r="CGO131" s="37"/>
      <c r="CGP131" s="37"/>
      <c r="CGQ131" s="37"/>
      <c r="CGR131" s="37"/>
      <c r="CGS131" s="37"/>
      <c r="CGT131" s="37"/>
      <c r="CGU131" s="37"/>
      <c r="CGV131" s="37"/>
      <c r="CGW131" s="37"/>
      <c r="CGX131" s="37"/>
      <c r="CGY131" s="37"/>
      <c r="CGZ131" s="37"/>
      <c r="CHA131" s="37"/>
      <c r="CHB131" s="37"/>
      <c r="CHC131" s="37"/>
      <c r="CHD131" s="37"/>
      <c r="CHE131" s="37"/>
      <c r="CHF131" s="37"/>
      <c r="CHG131" s="37"/>
      <c r="CHH131" s="37"/>
      <c r="CHI131" s="37"/>
      <c r="CHJ131" s="37"/>
      <c r="CHK131" s="37"/>
      <c r="CHL131" s="37"/>
      <c r="CHM131" s="37"/>
      <c r="CHN131" s="37"/>
      <c r="CHO131" s="37"/>
      <c r="CHP131" s="37"/>
      <c r="CHQ131" s="37"/>
      <c r="CHR131" s="37"/>
      <c r="CHS131" s="37"/>
      <c r="CHT131" s="37"/>
      <c r="CHU131" s="37"/>
      <c r="CHV131" s="37"/>
      <c r="CHW131" s="37"/>
      <c r="CHX131" s="37"/>
      <c r="CHY131" s="37"/>
      <c r="CHZ131" s="37"/>
      <c r="CIA131" s="37"/>
      <c r="CIB131" s="37"/>
      <c r="CIC131" s="37"/>
      <c r="CID131" s="37"/>
      <c r="CIE131" s="37"/>
      <c r="CIF131" s="37"/>
      <c r="CIG131" s="37"/>
      <c r="CIH131" s="37"/>
      <c r="CII131" s="37"/>
      <c r="CIJ131" s="37"/>
      <c r="CIK131" s="37"/>
      <c r="CIL131" s="37"/>
      <c r="CIM131" s="37"/>
      <c r="CIN131" s="37"/>
      <c r="CIO131" s="37"/>
      <c r="CIP131" s="37"/>
      <c r="CIQ131" s="37"/>
      <c r="CIR131" s="37"/>
      <c r="CIS131" s="37"/>
      <c r="CIT131" s="37"/>
      <c r="CIU131" s="37"/>
      <c r="CIV131" s="37"/>
      <c r="CIW131" s="37"/>
      <c r="CIX131" s="37"/>
      <c r="CIY131" s="37"/>
      <c r="CIZ131" s="37"/>
      <c r="CJA131" s="37"/>
      <c r="CJB131" s="37"/>
      <c r="CJC131" s="37"/>
      <c r="CJD131" s="37"/>
      <c r="CJE131" s="37"/>
      <c r="CJF131" s="37"/>
      <c r="CJG131" s="37"/>
      <c r="CJH131" s="37"/>
      <c r="CJI131" s="37"/>
      <c r="CJJ131" s="37"/>
      <c r="CJK131" s="37"/>
      <c r="CJL131" s="37"/>
      <c r="CJM131" s="37"/>
      <c r="CJN131" s="37"/>
      <c r="CJO131" s="37"/>
      <c r="CJP131" s="37"/>
      <c r="CJQ131" s="37"/>
      <c r="CJR131" s="37"/>
      <c r="CJS131" s="37"/>
      <c r="CJT131" s="37"/>
      <c r="CJU131" s="37"/>
      <c r="CJV131" s="37"/>
      <c r="CJW131" s="37"/>
      <c r="CJX131" s="37"/>
      <c r="CJY131" s="37"/>
      <c r="CJZ131" s="37"/>
      <c r="CKA131" s="37"/>
      <c r="CKB131" s="37"/>
      <c r="CKC131" s="37"/>
      <c r="CKD131" s="37"/>
      <c r="CKE131" s="37"/>
      <c r="CKF131" s="37"/>
      <c r="CKG131" s="37"/>
      <c r="CKH131" s="37"/>
      <c r="CKI131" s="37"/>
      <c r="CKJ131" s="37"/>
      <c r="CKK131" s="37"/>
      <c r="CKL131" s="37"/>
      <c r="CKM131" s="37"/>
      <c r="CKN131" s="37"/>
      <c r="CKO131" s="37"/>
      <c r="CKP131" s="37"/>
      <c r="CKQ131" s="37"/>
      <c r="CKR131" s="37"/>
      <c r="CKS131" s="37"/>
      <c r="CKT131" s="37"/>
      <c r="CKU131" s="37"/>
      <c r="CKV131" s="37"/>
      <c r="CKW131" s="37"/>
      <c r="CKX131" s="37"/>
      <c r="CKY131" s="37"/>
      <c r="CKZ131" s="37"/>
      <c r="CLA131" s="37"/>
      <c r="CLB131" s="37"/>
      <c r="CLC131" s="37"/>
      <c r="CLD131" s="37"/>
      <c r="CLE131" s="37"/>
      <c r="CLF131" s="37"/>
      <c r="CLG131" s="37"/>
      <c r="CLH131" s="37"/>
      <c r="CLI131" s="37"/>
      <c r="CLJ131" s="37"/>
      <c r="CLK131" s="37"/>
      <c r="CLL131" s="37"/>
      <c r="CLM131" s="37"/>
      <c r="CLN131" s="37"/>
      <c r="CLO131" s="37"/>
      <c r="CLP131" s="37"/>
      <c r="CLQ131" s="37"/>
      <c r="CLR131" s="37"/>
      <c r="CLS131" s="37"/>
      <c r="CLT131" s="37"/>
      <c r="CLU131" s="37"/>
      <c r="CLV131" s="37"/>
      <c r="CLW131" s="37"/>
      <c r="CLX131" s="37"/>
      <c r="CLY131" s="37"/>
      <c r="CLZ131" s="37"/>
      <c r="CMA131" s="37"/>
      <c r="CMB131" s="37"/>
      <c r="CMC131" s="37"/>
      <c r="CMD131" s="37"/>
      <c r="CME131" s="37"/>
      <c r="CMF131" s="37"/>
      <c r="CMG131" s="37"/>
      <c r="CMH131" s="37"/>
      <c r="CMI131" s="37"/>
      <c r="CMJ131" s="37"/>
      <c r="CMK131" s="37"/>
      <c r="CML131" s="37"/>
      <c r="CMM131" s="37"/>
      <c r="CMN131" s="37"/>
      <c r="CMO131" s="37"/>
      <c r="CMP131" s="37"/>
      <c r="CMQ131" s="37"/>
      <c r="CMR131" s="37"/>
      <c r="CMS131" s="37"/>
      <c r="CMT131" s="37"/>
      <c r="CMU131" s="37"/>
      <c r="CMV131" s="37"/>
      <c r="CMW131" s="37"/>
      <c r="CMX131" s="37"/>
      <c r="CMY131" s="37"/>
      <c r="CMZ131" s="37"/>
      <c r="CNA131" s="37"/>
      <c r="CNB131" s="37"/>
      <c r="CNC131" s="37"/>
      <c r="CND131" s="37"/>
      <c r="CNE131" s="37"/>
      <c r="CNF131" s="37"/>
      <c r="CNG131" s="37"/>
      <c r="CNH131" s="37"/>
      <c r="CNI131" s="37"/>
      <c r="CNJ131" s="37"/>
      <c r="CNK131" s="37"/>
      <c r="CNL131" s="37"/>
      <c r="CNM131" s="37"/>
      <c r="CNN131" s="37"/>
      <c r="CNO131" s="37"/>
      <c r="CNP131" s="37"/>
      <c r="CNQ131" s="37"/>
      <c r="CNR131" s="37"/>
      <c r="CNS131" s="37"/>
      <c r="CNT131" s="37"/>
      <c r="CNU131" s="37"/>
      <c r="CNV131" s="37"/>
      <c r="CNW131" s="37"/>
      <c r="CNX131" s="37"/>
      <c r="CNY131" s="37"/>
      <c r="CNZ131" s="37"/>
      <c r="COA131" s="37"/>
      <c r="COB131" s="37"/>
      <c r="COC131" s="37"/>
      <c r="COD131" s="37"/>
      <c r="COE131" s="37"/>
      <c r="COF131" s="37"/>
      <c r="COG131" s="37"/>
      <c r="COH131" s="37"/>
      <c r="COI131" s="37"/>
      <c r="COJ131" s="37"/>
      <c r="COK131" s="37"/>
      <c r="COL131" s="37"/>
      <c r="COM131" s="37"/>
      <c r="CON131" s="37"/>
      <c r="COO131" s="37"/>
      <c r="COP131" s="37"/>
      <c r="COQ131" s="37"/>
      <c r="COR131" s="37"/>
      <c r="COS131" s="37"/>
      <c r="COT131" s="37"/>
      <c r="COU131" s="37"/>
      <c r="COV131" s="37"/>
      <c r="COW131" s="37"/>
      <c r="COX131" s="37"/>
      <c r="COY131" s="37"/>
      <c r="COZ131" s="37"/>
      <c r="CPA131" s="37"/>
      <c r="CPB131" s="37"/>
      <c r="CPC131" s="37"/>
      <c r="CPD131" s="37"/>
      <c r="CPE131" s="37"/>
      <c r="CPF131" s="37"/>
      <c r="CPG131" s="37"/>
      <c r="CPH131" s="37"/>
      <c r="CPI131" s="37"/>
      <c r="CPJ131" s="37"/>
      <c r="CPK131" s="37"/>
      <c r="CPL131" s="37"/>
      <c r="CPM131" s="37"/>
      <c r="CPN131" s="37"/>
      <c r="CPO131" s="37"/>
      <c r="CPP131" s="37"/>
      <c r="CPQ131" s="37"/>
      <c r="CPR131" s="37"/>
      <c r="CPS131" s="37"/>
      <c r="CPT131" s="37"/>
      <c r="CPU131" s="37"/>
      <c r="CPV131" s="37"/>
      <c r="CPW131" s="37"/>
      <c r="CPX131" s="37"/>
      <c r="CPY131" s="37"/>
      <c r="CPZ131" s="37"/>
      <c r="CQA131" s="37"/>
      <c r="CQB131" s="37"/>
      <c r="CQC131" s="37"/>
      <c r="CQD131" s="37"/>
      <c r="CQE131" s="37"/>
      <c r="CQF131" s="37"/>
      <c r="CQG131" s="37"/>
      <c r="CQH131" s="37"/>
      <c r="CQI131" s="37"/>
      <c r="CQJ131" s="37"/>
      <c r="CQK131" s="37"/>
      <c r="CQL131" s="37"/>
      <c r="CQM131" s="37"/>
      <c r="CQN131" s="37"/>
      <c r="CQO131" s="37"/>
      <c r="CQP131" s="37"/>
      <c r="CQQ131" s="37"/>
      <c r="CQR131" s="37"/>
      <c r="CQS131" s="37"/>
      <c r="CQT131" s="37"/>
      <c r="CQU131" s="37"/>
      <c r="CQV131" s="37"/>
      <c r="CQW131" s="37"/>
      <c r="CQX131" s="37"/>
      <c r="CQY131" s="37"/>
      <c r="CQZ131" s="37"/>
      <c r="CRA131" s="37"/>
      <c r="CRB131" s="37"/>
      <c r="CRC131" s="37"/>
      <c r="CRD131" s="37"/>
      <c r="CRE131" s="37"/>
      <c r="CRF131" s="37"/>
      <c r="CRG131" s="37"/>
      <c r="CRH131" s="37"/>
      <c r="CRI131" s="37"/>
      <c r="CRJ131" s="37"/>
      <c r="CRK131" s="37"/>
      <c r="CRL131" s="37"/>
      <c r="CRM131" s="37"/>
      <c r="CRN131" s="37"/>
      <c r="CRO131" s="37"/>
      <c r="CRP131" s="37"/>
      <c r="CRQ131" s="37"/>
      <c r="CRR131" s="37"/>
      <c r="CRS131" s="37"/>
      <c r="CRT131" s="37"/>
      <c r="CRU131" s="37"/>
      <c r="CRV131" s="37"/>
      <c r="CRW131" s="37"/>
      <c r="CRX131" s="37"/>
      <c r="CRY131" s="37"/>
      <c r="CRZ131" s="37"/>
      <c r="CSA131" s="37"/>
      <c r="CSB131" s="37"/>
      <c r="CSC131" s="37"/>
      <c r="CSD131" s="37"/>
      <c r="CSE131" s="37"/>
      <c r="CSF131" s="37"/>
      <c r="CSG131" s="37"/>
      <c r="CSH131" s="37"/>
      <c r="CSI131" s="37"/>
      <c r="CSJ131" s="37"/>
      <c r="CSK131" s="37"/>
      <c r="CSL131" s="37"/>
      <c r="CSM131" s="37"/>
      <c r="CSN131" s="37"/>
      <c r="CSO131" s="37"/>
      <c r="CSP131" s="37"/>
      <c r="CSQ131" s="37"/>
      <c r="CSR131" s="37"/>
      <c r="CSS131" s="37"/>
      <c r="CST131" s="37"/>
      <c r="CSU131" s="37"/>
      <c r="CSV131" s="37"/>
      <c r="CSW131" s="37"/>
      <c r="CSX131" s="37"/>
      <c r="CSY131" s="37"/>
      <c r="CSZ131" s="37"/>
      <c r="CTA131" s="37"/>
      <c r="CTB131" s="37"/>
      <c r="CTC131" s="37"/>
      <c r="CTD131" s="37"/>
      <c r="CTE131" s="37"/>
      <c r="CTF131" s="37"/>
      <c r="CTG131" s="37"/>
      <c r="CTH131" s="37"/>
      <c r="CTI131" s="37"/>
      <c r="CTJ131" s="37"/>
      <c r="CTK131" s="37"/>
      <c r="CTL131" s="37"/>
      <c r="CTM131" s="37"/>
      <c r="CTN131" s="37"/>
      <c r="CTO131" s="37"/>
      <c r="CTP131" s="37"/>
      <c r="CTQ131" s="37"/>
      <c r="CTR131" s="37"/>
      <c r="CTS131" s="37"/>
      <c r="CTT131" s="37"/>
      <c r="CTU131" s="37"/>
      <c r="CTV131" s="37"/>
      <c r="CTW131" s="37"/>
      <c r="CTX131" s="37"/>
      <c r="CTY131" s="37"/>
      <c r="CTZ131" s="37"/>
      <c r="CUA131" s="37"/>
      <c r="CUB131" s="37"/>
      <c r="CUC131" s="37"/>
      <c r="CUD131" s="37"/>
      <c r="CUE131" s="37"/>
      <c r="CUF131" s="37"/>
      <c r="CUG131" s="37"/>
      <c r="CUH131" s="37"/>
      <c r="CUI131" s="37"/>
      <c r="CUJ131" s="37"/>
      <c r="CUK131" s="37"/>
      <c r="CUL131" s="37"/>
      <c r="CUM131" s="37"/>
      <c r="CUN131" s="37"/>
      <c r="CUO131" s="37"/>
      <c r="CUP131" s="37"/>
      <c r="CUQ131" s="37"/>
      <c r="CUR131" s="37"/>
      <c r="CUS131" s="37"/>
      <c r="CUT131" s="37"/>
      <c r="CUU131" s="37"/>
      <c r="CUV131" s="37"/>
      <c r="CUW131" s="37"/>
      <c r="CUX131" s="37"/>
      <c r="CUY131" s="37"/>
      <c r="CUZ131" s="37"/>
      <c r="CVA131" s="37"/>
      <c r="CVB131" s="37"/>
      <c r="CVC131" s="37"/>
      <c r="CVD131" s="37"/>
      <c r="CVE131" s="37"/>
      <c r="CVF131" s="37"/>
      <c r="CVG131" s="37"/>
      <c r="CVH131" s="37"/>
      <c r="CVI131" s="37"/>
      <c r="CVJ131" s="37"/>
      <c r="CVK131" s="37"/>
      <c r="CVL131" s="37"/>
      <c r="CVM131" s="37"/>
      <c r="CVN131" s="37"/>
      <c r="CVO131" s="37"/>
      <c r="CVP131" s="37"/>
      <c r="CVQ131" s="37"/>
      <c r="CVR131" s="37"/>
      <c r="CVS131" s="37"/>
      <c r="CVT131" s="37"/>
      <c r="CVU131" s="37"/>
      <c r="CVV131" s="37"/>
      <c r="CVW131" s="37"/>
      <c r="CVX131" s="37"/>
      <c r="CVY131" s="37"/>
      <c r="CVZ131" s="37"/>
      <c r="CWA131" s="37"/>
      <c r="CWB131" s="37"/>
      <c r="CWC131" s="37"/>
      <c r="CWD131" s="37"/>
      <c r="CWE131" s="37"/>
      <c r="CWF131" s="37"/>
      <c r="CWG131" s="37"/>
      <c r="CWH131" s="37"/>
      <c r="CWI131" s="37"/>
      <c r="CWJ131" s="37"/>
      <c r="CWK131" s="37"/>
      <c r="CWL131" s="37"/>
      <c r="CWM131" s="37"/>
      <c r="CWN131" s="37"/>
      <c r="CWO131" s="37"/>
      <c r="CWP131" s="37"/>
      <c r="CWQ131" s="37"/>
      <c r="CWR131" s="37"/>
      <c r="CWS131" s="37"/>
      <c r="CWT131" s="37"/>
      <c r="CWU131" s="37"/>
      <c r="CWV131" s="37"/>
      <c r="CWW131" s="37"/>
      <c r="CWX131" s="37"/>
      <c r="CWY131" s="37"/>
      <c r="CWZ131" s="37"/>
      <c r="CXA131" s="37"/>
      <c r="CXB131" s="37"/>
      <c r="CXC131" s="37"/>
      <c r="CXD131" s="37"/>
      <c r="CXE131" s="37"/>
      <c r="CXF131" s="37"/>
      <c r="CXG131" s="37"/>
      <c r="CXH131" s="37"/>
      <c r="CXI131" s="37"/>
      <c r="CXJ131" s="37"/>
      <c r="CXK131" s="37"/>
      <c r="CXL131" s="37"/>
      <c r="CXM131" s="37"/>
      <c r="CXN131" s="37"/>
      <c r="CXO131" s="37"/>
      <c r="CXP131" s="37"/>
      <c r="CXQ131" s="37"/>
      <c r="CXR131" s="37"/>
      <c r="CXS131" s="37"/>
      <c r="CXT131" s="37"/>
      <c r="CXU131" s="37"/>
      <c r="CXV131" s="37"/>
      <c r="CXW131" s="37"/>
      <c r="CXX131" s="37"/>
      <c r="CXY131" s="37"/>
      <c r="CXZ131" s="37"/>
      <c r="CYA131" s="37"/>
      <c r="CYB131" s="37"/>
      <c r="CYC131" s="37"/>
      <c r="CYD131" s="37"/>
      <c r="CYE131" s="37"/>
      <c r="CYF131" s="37"/>
      <c r="CYG131" s="37"/>
      <c r="CYH131" s="37"/>
      <c r="CYI131" s="37"/>
      <c r="CYJ131" s="37"/>
      <c r="CYK131" s="37"/>
      <c r="CYL131" s="37"/>
      <c r="CYM131" s="37"/>
      <c r="CYN131" s="37"/>
      <c r="CYO131" s="37"/>
      <c r="CYP131" s="37"/>
      <c r="CYQ131" s="37"/>
      <c r="CYR131" s="37"/>
      <c r="CYS131" s="37"/>
      <c r="CYT131" s="37"/>
      <c r="CYU131" s="37"/>
      <c r="CYV131" s="37"/>
      <c r="CYW131" s="37"/>
      <c r="CYX131" s="37"/>
      <c r="CYY131" s="37"/>
      <c r="CYZ131" s="37"/>
      <c r="CZA131" s="37"/>
      <c r="CZB131" s="37"/>
      <c r="CZC131" s="37"/>
      <c r="CZD131" s="37"/>
      <c r="CZE131" s="37"/>
      <c r="CZF131" s="37"/>
      <c r="CZG131" s="37"/>
      <c r="CZH131" s="37"/>
      <c r="CZI131" s="37"/>
      <c r="CZJ131" s="37"/>
      <c r="CZK131" s="37"/>
      <c r="CZL131" s="37"/>
      <c r="CZM131" s="37"/>
      <c r="CZN131" s="37"/>
      <c r="CZO131" s="37"/>
      <c r="CZP131" s="37"/>
      <c r="CZQ131" s="37"/>
      <c r="CZR131" s="37"/>
      <c r="CZS131" s="37"/>
      <c r="CZT131" s="37"/>
      <c r="CZU131" s="37"/>
      <c r="CZV131" s="37"/>
      <c r="CZW131" s="37"/>
      <c r="CZX131" s="37"/>
      <c r="CZY131" s="37"/>
      <c r="CZZ131" s="37"/>
      <c r="DAA131" s="37"/>
      <c r="DAB131" s="37"/>
      <c r="DAC131" s="37"/>
      <c r="DAD131" s="37"/>
      <c r="DAE131" s="37"/>
      <c r="DAF131" s="37"/>
      <c r="DAG131" s="37"/>
      <c r="DAH131" s="37"/>
      <c r="DAI131" s="37"/>
      <c r="DAJ131" s="37"/>
      <c r="DAK131" s="37"/>
      <c r="DAL131" s="37"/>
      <c r="DAM131" s="37"/>
      <c r="DAN131" s="37"/>
      <c r="DAO131" s="37"/>
      <c r="DAP131" s="37"/>
      <c r="DAQ131" s="37"/>
      <c r="DAR131" s="37"/>
      <c r="DAS131" s="37"/>
      <c r="DAT131" s="37"/>
      <c r="DAU131" s="37"/>
      <c r="DAV131" s="37"/>
      <c r="DAW131" s="37"/>
      <c r="DAX131" s="37"/>
      <c r="DAY131" s="37"/>
      <c r="DAZ131" s="37"/>
      <c r="DBA131" s="37"/>
      <c r="DBB131" s="37"/>
      <c r="DBC131" s="37"/>
      <c r="DBD131" s="37"/>
      <c r="DBE131" s="37"/>
      <c r="DBF131" s="37"/>
      <c r="DBG131" s="37"/>
      <c r="DBH131" s="37"/>
      <c r="DBI131" s="37"/>
      <c r="DBJ131" s="37"/>
      <c r="DBK131" s="37"/>
      <c r="DBL131" s="37"/>
      <c r="DBM131" s="37"/>
      <c r="DBN131" s="37"/>
      <c r="DBO131" s="37"/>
      <c r="DBP131" s="37"/>
      <c r="DBQ131" s="37"/>
      <c r="DBR131" s="37"/>
      <c r="DBS131" s="37"/>
      <c r="DBT131" s="37"/>
      <c r="DBU131" s="37"/>
      <c r="DBV131" s="37"/>
      <c r="DBW131" s="37"/>
      <c r="DBX131" s="37"/>
      <c r="DBY131" s="37"/>
      <c r="DBZ131" s="37"/>
      <c r="DCA131" s="37"/>
      <c r="DCB131" s="37"/>
      <c r="DCC131" s="37"/>
      <c r="DCD131" s="37"/>
      <c r="DCE131" s="37"/>
      <c r="DCF131" s="37"/>
      <c r="DCG131" s="37"/>
      <c r="DCH131" s="37"/>
      <c r="DCI131" s="37"/>
      <c r="DCJ131" s="37"/>
      <c r="DCK131" s="37"/>
      <c r="DCL131" s="37"/>
      <c r="DCM131" s="37"/>
      <c r="DCN131" s="37"/>
      <c r="DCO131" s="37"/>
      <c r="DCP131" s="37"/>
      <c r="DCQ131" s="37"/>
      <c r="DCR131" s="37"/>
      <c r="DCS131" s="37"/>
      <c r="DCT131" s="37"/>
      <c r="DCU131" s="37"/>
      <c r="DCV131" s="37"/>
      <c r="DCW131" s="37"/>
      <c r="DCX131" s="37"/>
      <c r="DCY131" s="37"/>
      <c r="DCZ131" s="37"/>
      <c r="DDA131" s="37"/>
      <c r="DDB131" s="37"/>
      <c r="DDC131" s="37"/>
      <c r="DDD131" s="37"/>
      <c r="DDE131" s="37"/>
      <c r="DDF131" s="37"/>
      <c r="DDG131" s="37"/>
      <c r="DDH131" s="37"/>
      <c r="DDI131" s="37"/>
      <c r="DDJ131" s="37"/>
      <c r="DDK131" s="37"/>
      <c r="DDL131" s="37"/>
      <c r="DDM131" s="37"/>
      <c r="DDN131" s="37"/>
      <c r="DDO131" s="37"/>
      <c r="DDP131" s="37"/>
      <c r="DDQ131" s="37"/>
      <c r="DDR131" s="37"/>
      <c r="DDS131" s="37"/>
      <c r="DDT131" s="37"/>
      <c r="DDU131" s="37"/>
      <c r="DDV131" s="37"/>
      <c r="DDW131" s="37"/>
      <c r="DDX131" s="37"/>
      <c r="DDY131" s="37"/>
      <c r="DDZ131" s="37"/>
      <c r="DEA131" s="37"/>
      <c r="DEB131" s="37"/>
      <c r="DEC131" s="37"/>
      <c r="DED131" s="37"/>
      <c r="DEE131" s="37"/>
      <c r="DEF131" s="37"/>
      <c r="DEG131" s="37"/>
      <c r="DEH131" s="37"/>
      <c r="DEI131" s="37"/>
      <c r="DEJ131" s="37"/>
      <c r="DEK131" s="37"/>
      <c r="DEL131" s="37"/>
      <c r="DEM131" s="37"/>
      <c r="DEN131" s="37"/>
      <c r="DEO131" s="37"/>
      <c r="DEP131" s="37"/>
      <c r="DEQ131" s="37"/>
      <c r="DER131" s="37"/>
      <c r="DES131" s="37"/>
      <c r="DET131" s="37"/>
      <c r="DEU131" s="37"/>
      <c r="DEV131" s="37"/>
      <c r="DEW131" s="37"/>
      <c r="DEX131" s="37"/>
      <c r="DEY131" s="37"/>
      <c r="DEZ131" s="37"/>
      <c r="DFA131" s="37"/>
      <c r="DFB131" s="37"/>
      <c r="DFC131" s="37"/>
      <c r="DFD131" s="37"/>
      <c r="DFE131" s="37"/>
      <c r="DFF131" s="37"/>
      <c r="DFG131" s="37"/>
      <c r="DFH131" s="37"/>
      <c r="DFI131" s="37"/>
      <c r="DFJ131" s="37"/>
      <c r="DFK131" s="37"/>
      <c r="DFL131" s="37"/>
      <c r="DFM131" s="37"/>
      <c r="DFN131" s="37"/>
      <c r="DFO131" s="37"/>
      <c r="DFP131" s="37"/>
      <c r="DFQ131" s="37"/>
      <c r="DFR131" s="37"/>
      <c r="DFS131" s="37"/>
      <c r="DFT131" s="37"/>
      <c r="DFU131" s="37"/>
      <c r="DFV131" s="37"/>
      <c r="DFW131" s="37"/>
      <c r="DFX131" s="37"/>
      <c r="DFY131" s="37"/>
      <c r="DFZ131" s="37"/>
      <c r="DGA131" s="37"/>
      <c r="DGB131" s="37"/>
      <c r="DGC131" s="37"/>
      <c r="DGD131" s="37"/>
      <c r="DGE131" s="37"/>
      <c r="DGF131" s="37"/>
      <c r="DGG131" s="37"/>
      <c r="DGH131" s="37"/>
      <c r="DGI131" s="37"/>
      <c r="DGJ131" s="37"/>
      <c r="DGK131" s="37"/>
      <c r="DGL131" s="37"/>
      <c r="DGM131" s="37"/>
      <c r="DGN131" s="37"/>
      <c r="DGO131" s="37"/>
      <c r="DGP131" s="37"/>
      <c r="DGQ131" s="37"/>
      <c r="DGR131" s="37"/>
      <c r="DGS131" s="37"/>
      <c r="DGT131" s="37"/>
      <c r="DGU131" s="37"/>
      <c r="DGV131" s="37"/>
      <c r="DGW131" s="37"/>
      <c r="DGX131" s="37"/>
      <c r="DGY131" s="37"/>
      <c r="DGZ131" s="37"/>
      <c r="DHA131" s="37"/>
      <c r="DHB131" s="37"/>
      <c r="DHC131" s="37"/>
      <c r="DHD131" s="37"/>
      <c r="DHE131" s="37"/>
      <c r="DHF131" s="37"/>
      <c r="DHG131" s="37"/>
      <c r="DHH131" s="37"/>
      <c r="DHI131" s="37"/>
      <c r="DHJ131" s="37"/>
      <c r="DHK131" s="37"/>
      <c r="DHL131" s="37"/>
      <c r="DHM131" s="37"/>
      <c r="DHN131" s="37"/>
      <c r="DHO131" s="37"/>
      <c r="DHP131" s="37"/>
      <c r="DHQ131" s="37"/>
      <c r="DHR131" s="37"/>
      <c r="DHS131" s="37"/>
      <c r="DHT131" s="37"/>
      <c r="DHU131" s="37"/>
      <c r="DHV131" s="37"/>
      <c r="DHW131" s="37"/>
      <c r="DHX131" s="37"/>
      <c r="DHY131" s="37"/>
      <c r="DHZ131" s="37"/>
      <c r="DIA131" s="37"/>
      <c r="DIB131" s="37"/>
      <c r="DIC131" s="37"/>
      <c r="DID131" s="37"/>
      <c r="DIE131" s="37"/>
      <c r="DIF131" s="37"/>
      <c r="DIG131" s="37"/>
      <c r="DIH131" s="37"/>
      <c r="DII131" s="37"/>
      <c r="DIJ131" s="37"/>
      <c r="DIK131" s="37"/>
      <c r="DIL131" s="37"/>
      <c r="DIM131" s="37"/>
      <c r="DIN131" s="37"/>
      <c r="DIO131" s="37"/>
      <c r="DIP131" s="37"/>
      <c r="DIQ131" s="37"/>
      <c r="DIR131" s="37"/>
      <c r="DIS131" s="37"/>
      <c r="DIT131" s="37"/>
      <c r="DIU131" s="37"/>
      <c r="DIV131" s="37"/>
      <c r="DIW131" s="37"/>
      <c r="DIX131" s="37"/>
      <c r="DIY131" s="37"/>
      <c r="DIZ131" s="37"/>
      <c r="DJA131" s="37"/>
      <c r="DJB131" s="37"/>
      <c r="DJC131" s="37"/>
      <c r="DJD131" s="37"/>
      <c r="DJE131" s="37"/>
      <c r="DJF131" s="37"/>
      <c r="DJG131" s="37"/>
      <c r="DJH131" s="37"/>
      <c r="DJI131" s="37"/>
      <c r="DJJ131" s="37"/>
      <c r="DJK131" s="37"/>
      <c r="DJL131" s="37"/>
      <c r="DJM131" s="37"/>
      <c r="DJN131" s="37"/>
      <c r="DJO131" s="37"/>
      <c r="DJP131" s="37"/>
      <c r="DJQ131" s="37"/>
      <c r="DJR131" s="37"/>
      <c r="DJS131" s="37"/>
      <c r="DJT131" s="37"/>
      <c r="DJU131" s="37"/>
      <c r="DJV131" s="37"/>
      <c r="DJW131" s="37"/>
      <c r="DJX131" s="37"/>
      <c r="DJY131" s="37"/>
      <c r="DJZ131" s="37"/>
      <c r="DKA131" s="37"/>
      <c r="DKB131" s="37"/>
      <c r="DKC131" s="37"/>
      <c r="DKD131" s="37"/>
      <c r="DKE131" s="37"/>
      <c r="DKF131" s="37"/>
      <c r="DKG131" s="37"/>
      <c r="DKH131" s="37"/>
      <c r="DKI131" s="37"/>
      <c r="DKJ131" s="37"/>
      <c r="DKK131" s="37"/>
      <c r="DKL131" s="37"/>
      <c r="DKM131" s="37"/>
      <c r="DKN131" s="37"/>
      <c r="DKO131" s="37"/>
      <c r="DKP131" s="37"/>
      <c r="DKQ131" s="37"/>
      <c r="DKR131" s="37"/>
      <c r="DKS131" s="37"/>
      <c r="DKT131" s="37"/>
      <c r="DKU131" s="37"/>
      <c r="DKV131" s="37"/>
      <c r="DKW131" s="37"/>
      <c r="DKX131" s="37"/>
      <c r="DKY131" s="37"/>
      <c r="DKZ131" s="37"/>
      <c r="DLA131" s="37"/>
      <c r="DLB131" s="37"/>
      <c r="DLC131" s="37"/>
      <c r="DLD131" s="37"/>
      <c r="DLE131" s="37"/>
      <c r="DLF131" s="37"/>
      <c r="DLG131" s="37"/>
      <c r="DLH131" s="37"/>
      <c r="DLI131" s="37"/>
      <c r="DLJ131" s="37"/>
      <c r="DLK131" s="37"/>
      <c r="DLL131" s="37"/>
      <c r="DLM131" s="37"/>
      <c r="DLN131" s="37"/>
      <c r="DLO131" s="37"/>
      <c r="DLP131" s="37"/>
      <c r="DLQ131" s="37"/>
      <c r="DLR131" s="37"/>
      <c r="DLS131" s="37"/>
      <c r="DLT131" s="37"/>
      <c r="DLU131" s="37"/>
      <c r="DLV131" s="37"/>
      <c r="DLW131" s="37"/>
      <c r="DLX131" s="37"/>
      <c r="DLY131" s="37"/>
      <c r="DLZ131" s="37"/>
      <c r="DMA131" s="37"/>
      <c r="DMB131" s="37"/>
      <c r="DMC131" s="37"/>
      <c r="DMD131" s="37"/>
      <c r="DME131" s="37"/>
      <c r="DMF131" s="37"/>
      <c r="DMG131" s="37"/>
      <c r="DMH131" s="37"/>
      <c r="DMI131" s="37"/>
      <c r="DMJ131" s="37"/>
      <c r="DMK131" s="37"/>
      <c r="DML131" s="37"/>
      <c r="DMM131" s="37"/>
      <c r="DMN131" s="37"/>
      <c r="DMO131" s="37"/>
      <c r="DMP131" s="37"/>
      <c r="DMQ131" s="37"/>
      <c r="DMR131" s="37"/>
      <c r="DMS131" s="37"/>
      <c r="DMT131" s="37"/>
      <c r="DMU131" s="37"/>
      <c r="DMV131" s="37"/>
      <c r="DMW131" s="37"/>
      <c r="DMX131" s="37"/>
      <c r="DMY131" s="37"/>
      <c r="DMZ131" s="37"/>
      <c r="DNA131" s="37"/>
      <c r="DNB131" s="37"/>
      <c r="DNC131" s="37"/>
      <c r="DND131" s="37"/>
      <c r="DNE131" s="37"/>
      <c r="DNF131" s="37"/>
      <c r="DNG131" s="37"/>
      <c r="DNH131" s="37"/>
      <c r="DNI131" s="37"/>
      <c r="DNJ131" s="37"/>
      <c r="DNK131" s="37"/>
      <c r="DNL131" s="37"/>
      <c r="DNM131" s="37"/>
      <c r="DNN131" s="37"/>
      <c r="DNO131" s="37"/>
      <c r="DNP131" s="37"/>
      <c r="DNQ131" s="37"/>
      <c r="DNR131" s="37"/>
      <c r="DNS131" s="37"/>
      <c r="DNT131" s="37"/>
      <c r="DNU131" s="37"/>
      <c r="DNV131" s="37"/>
      <c r="DNW131" s="37"/>
      <c r="DNX131" s="37"/>
      <c r="DNY131" s="37"/>
      <c r="DNZ131" s="37"/>
      <c r="DOA131" s="37"/>
      <c r="DOB131" s="37"/>
      <c r="DOC131" s="37"/>
      <c r="DOD131" s="37"/>
      <c r="DOE131" s="37"/>
      <c r="DOF131" s="37"/>
      <c r="DOG131" s="37"/>
      <c r="DOH131" s="37"/>
      <c r="DOI131" s="37"/>
      <c r="DOJ131" s="37"/>
      <c r="DOK131" s="37"/>
      <c r="DOL131" s="37"/>
      <c r="DOM131" s="37"/>
      <c r="DON131" s="37"/>
      <c r="DOO131" s="37"/>
      <c r="DOP131" s="37"/>
      <c r="DOQ131" s="37"/>
      <c r="DOR131" s="37"/>
      <c r="DOS131" s="37"/>
      <c r="DOT131" s="37"/>
      <c r="DOU131" s="37"/>
      <c r="DOV131" s="37"/>
      <c r="DOW131" s="37"/>
      <c r="DOX131" s="37"/>
      <c r="DOY131" s="37"/>
      <c r="DOZ131" s="37"/>
      <c r="DPA131" s="37"/>
      <c r="DPB131" s="37"/>
      <c r="DPC131" s="37"/>
      <c r="DPD131" s="37"/>
      <c r="DPE131" s="37"/>
      <c r="DPF131" s="37"/>
      <c r="DPG131" s="37"/>
      <c r="DPH131" s="37"/>
      <c r="DPI131" s="37"/>
      <c r="DPJ131" s="37"/>
      <c r="DPK131" s="37"/>
      <c r="DPL131" s="37"/>
      <c r="DPM131" s="37"/>
      <c r="DPN131" s="37"/>
      <c r="DPO131" s="37"/>
      <c r="DPP131" s="37"/>
      <c r="DPQ131" s="37"/>
      <c r="DPR131" s="37"/>
      <c r="DPS131" s="37"/>
      <c r="DPT131" s="37"/>
      <c r="DPU131" s="37"/>
      <c r="DPV131" s="37"/>
      <c r="DPW131" s="37"/>
      <c r="DPX131" s="37"/>
      <c r="DPY131" s="37"/>
      <c r="DPZ131" s="37"/>
      <c r="DQA131" s="37"/>
      <c r="DQB131" s="37"/>
      <c r="DQC131" s="37"/>
      <c r="DQD131" s="37"/>
      <c r="DQE131" s="37"/>
      <c r="DQF131" s="37"/>
      <c r="DQG131" s="37"/>
      <c r="DQH131" s="37"/>
      <c r="DQI131" s="37"/>
      <c r="DQJ131" s="37"/>
      <c r="DQK131" s="37"/>
      <c r="DQL131" s="37"/>
      <c r="DQM131" s="37"/>
      <c r="DQN131" s="37"/>
      <c r="DQO131" s="37"/>
      <c r="DQP131" s="37"/>
      <c r="DQQ131" s="37"/>
      <c r="DQR131" s="37"/>
      <c r="DQS131" s="37"/>
      <c r="DQT131" s="37"/>
      <c r="DQU131" s="37"/>
      <c r="DQV131" s="37"/>
      <c r="DQW131" s="37"/>
      <c r="DQX131" s="37"/>
      <c r="DQY131" s="37"/>
      <c r="DQZ131" s="37"/>
      <c r="DRA131" s="37"/>
      <c r="DRB131" s="37"/>
      <c r="DRC131" s="37"/>
      <c r="DRD131" s="37"/>
      <c r="DRE131" s="37"/>
      <c r="DRF131" s="37"/>
      <c r="DRG131" s="37"/>
      <c r="DRH131" s="37"/>
      <c r="DRI131" s="37"/>
      <c r="DRJ131" s="37"/>
      <c r="DRK131" s="37"/>
      <c r="DRL131" s="37"/>
      <c r="DRM131" s="37"/>
      <c r="DRN131" s="37"/>
      <c r="DRO131" s="37"/>
      <c r="DRP131" s="37"/>
      <c r="DRQ131" s="37"/>
      <c r="DRR131" s="37"/>
      <c r="DRS131" s="37"/>
      <c r="DRT131" s="37"/>
      <c r="DRU131" s="37"/>
      <c r="DRV131" s="37"/>
      <c r="DRW131" s="37"/>
      <c r="DRX131" s="37"/>
      <c r="DRY131" s="37"/>
      <c r="DRZ131" s="37"/>
      <c r="DSA131" s="37"/>
      <c r="DSB131" s="37"/>
      <c r="DSC131" s="37"/>
      <c r="DSD131" s="37"/>
      <c r="DSE131" s="37"/>
      <c r="DSF131" s="37"/>
      <c r="DSG131" s="37"/>
      <c r="DSH131" s="37"/>
      <c r="DSI131" s="37"/>
      <c r="DSJ131" s="37"/>
      <c r="DSK131" s="37"/>
      <c r="DSL131" s="37"/>
      <c r="DSM131" s="37"/>
      <c r="DSN131" s="37"/>
      <c r="DSO131" s="37"/>
      <c r="DSP131" s="37"/>
      <c r="DSQ131" s="37"/>
      <c r="DSR131" s="37"/>
      <c r="DSS131" s="37"/>
      <c r="DST131" s="37"/>
      <c r="DSU131" s="37"/>
      <c r="DSV131" s="37"/>
      <c r="DSW131" s="37"/>
      <c r="DSX131" s="37"/>
      <c r="DSY131" s="37"/>
      <c r="DSZ131" s="37"/>
      <c r="DTA131" s="37"/>
      <c r="DTB131" s="37"/>
      <c r="DTC131" s="37"/>
      <c r="DTD131" s="37"/>
      <c r="DTE131" s="37"/>
      <c r="DTF131" s="37"/>
      <c r="DTG131" s="37"/>
      <c r="DTH131" s="37"/>
      <c r="DTI131" s="37"/>
      <c r="DTJ131" s="37"/>
      <c r="DTK131" s="37"/>
      <c r="DTL131" s="37"/>
      <c r="DTM131" s="37"/>
      <c r="DTN131" s="37"/>
      <c r="DTO131" s="37"/>
      <c r="DTP131" s="37"/>
      <c r="DTQ131" s="37"/>
      <c r="DTR131" s="37"/>
      <c r="DTS131" s="37"/>
      <c r="DTT131" s="37"/>
      <c r="DTU131" s="37"/>
      <c r="DTV131" s="37"/>
      <c r="DTW131" s="37"/>
      <c r="DTX131" s="37"/>
      <c r="DTY131" s="37"/>
      <c r="DTZ131" s="37"/>
      <c r="DUA131" s="37"/>
      <c r="DUB131" s="37"/>
      <c r="DUC131" s="37"/>
      <c r="DUD131" s="37"/>
      <c r="DUE131" s="37"/>
      <c r="DUF131" s="37"/>
      <c r="DUG131" s="37"/>
      <c r="DUH131" s="37"/>
      <c r="DUI131" s="37"/>
      <c r="DUJ131" s="37"/>
      <c r="DUK131" s="37"/>
      <c r="DUL131" s="37"/>
      <c r="DUM131" s="37"/>
      <c r="DUN131" s="37"/>
      <c r="DUO131" s="37"/>
      <c r="DUP131" s="37"/>
      <c r="DUQ131" s="37"/>
      <c r="DUR131" s="37"/>
      <c r="DUS131" s="37"/>
      <c r="DUT131" s="37"/>
      <c r="DUU131" s="37"/>
      <c r="DUV131" s="37"/>
      <c r="DUW131" s="37"/>
      <c r="DUX131" s="37"/>
      <c r="DUY131" s="37"/>
      <c r="DUZ131" s="37"/>
      <c r="DVA131" s="37"/>
      <c r="DVB131" s="37"/>
      <c r="DVC131" s="37"/>
      <c r="DVD131" s="37"/>
      <c r="DVE131" s="37"/>
      <c r="DVF131" s="37"/>
      <c r="DVG131" s="37"/>
      <c r="DVH131" s="37"/>
      <c r="DVI131" s="37"/>
      <c r="DVJ131" s="37"/>
      <c r="DVK131" s="37"/>
      <c r="DVL131" s="37"/>
      <c r="DVM131" s="37"/>
      <c r="DVN131" s="37"/>
      <c r="DVO131" s="37"/>
      <c r="DVP131" s="37"/>
      <c r="DVQ131" s="37"/>
      <c r="DVR131" s="37"/>
      <c r="DVS131" s="37"/>
      <c r="DVT131" s="37"/>
      <c r="DVU131" s="37"/>
      <c r="DVV131" s="37"/>
      <c r="DVW131" s="37"/>
      <c r="DVX131" s="37"/>
      <c r="DVY131" s="37"/>
      <c r="DVZ131" s="37"/>
      <c r="DWA131" s="37"/>
      <c r="DWB131" s="37"/>
      <c r="DWC131" s="37"/>
      <c r="DWD131" s="37"/>
      <c r="DWE131" s="37"/>
      <c r="DWF131" s="37"/>
      <c r="DWG131" s="37"/>
      <c r="DWH131" s="37"/>
      <c r="DWI131" s="37"/>
      <c r="DWJ131" s="37"/>
      <c r="DWK131" s="37"/>
      <c r="DWL131" s="37"/>
      <c r="DWM131" s="37"/>
      <c r="DWN131" s="37"/>
      <c r="DWO131" s="37"/>
      <c r="DWP131" s="37"/>
      <c r="DWQ131" s="37"/>
      <c r="DWR131" s="37"/>
      <c r="DWS131" s="37"/>
      <c r="DWT131" s="37"/>
      <c r="DWU131" s="37"/>
      <c r="DWV131" s="37"/>
      <c r="DWW131" s="37"/>
      <c r="DWX131" s="37"/>
      <c r="DWY131" s="37"/>
      <c r="DWZ131" s="37"/>
      <c r="DXA131" s="37"/>
      <c r="DXB131" s="37"/>
      <c r="DXC131" s="37"/>
      <c r="DXD131" s="37"/>
      <c r="DXE131" s="37"/>
      <c r="DXF131" s="37"/>
      <c r="DXG131" s="37"/>
      <c r="DXH131" s="37"/>
      <c r="DXI131" s="37"/>
      <c r="DXJ131" s="37"/>
      <c r="DXK131" s="37"/>
      <c r="DXL131" s="37"/>
      <c r="DXM131" s="37"/>
      <c r="DXN131" s="37"/>
      <c r="DXO131" s="37"/>
      <c r="DXP131" s="37"/>
      <c r="DXQ131" s="37"/>
      <c r="DXR131" s="37"/>
      <c r="DXS131" s="37"/>
      <c r="DXT131" s="37"/>
      <c r="DXU131" s="37"/>
      <c r="DXV131" s="37"/>
      <c r="DXW131" s="37"/>
      <c r="DXX131" s="37"/>
      <c r="DXY131" s="37"/>
      <c r="DXZ131" s="37"/>
      <c r="DYA131" s="37"/>
      <c r="DYB131" s="37"/>
      <c r="DYC131" s="37"/>
      <c r="DYD131" s="37"/>
      <c r="DYE131" s="37"/>
      <c r="DYF131" s="37"/>
      <c r="DYG131" s="37"/>
      <c r="DYH131" s="37"/>
      <c r="DYI131" s="37"/>
      <c r="DYJ131" s="37"/>
      <c r="DYK131" s="37"/>
      <c r="DYL131" s="37"/>
      <c r="DYM131" s="37"/>
      <c r="DYN131" s="37"/>
      <c r="DYO131" s="37"/>
      <c r="DYP131" s="37"/>
      <c r="DYQ131" s="37"/>
      <c r="DYR131" s="37"/>
      <c r="DYS131" s="37"/>
      <c r="DYT131" s="37"/>
      <c r="DYU131" s="37"/>
      <c r="DYV131" s="37"/>
      <c r="DYW131" s="37"/>
      <c r="DYX131" s="37"/>
      <c r="DYY131" s="37"/>
      <c r="DYZ131" s="37"/>
      <c r="DZA131" s="37"/>
      <c r="DZB131" s="37"/>
      <c r="DZC131" s="37"/>
      <c r="DZD131" s="37"/>
      <c r="DZE131" s="37"/>
      <c r="DZF131" s="37"/>
      <c r="DZG131" s="37"/>
      <c r="DZH131" s="37"/>
      <c r="DZI131" s="37"/>
      <c r="DZJ131" s="37"/>
      <c r="DZK131" s="37"/>
      <c r="DZL131" s="37"/>
      <c r="DZM131" s="37"/>
      <c r="DZN131" s="37"/>
      <c r="DZO131" s="37"/>
      <c r="DZP131" s="37"/>
      <c r="DZQ131" s="37"/>
      <c r="DZR131" s="37"/>
      <c r="DZS131" s="37"/>
      <c r="DZT131" s="37"/>
      <c r="DZU131" s="37"/>
      <c r="DZV131" s="37"/>
      <c r="DZW131" s="37"/>
      <c r="DZX131" s="37"/>
      <c r="DZY131" s="37"/>
      <c r="DZZ131" s="37"/>
      <c r="EAA131" s="37"/>
      <c r="EAB131" s="37"/>
      <c r="EAC131" s="37"/>
      <c r="EAD131" s="37"/>
      <c r="EAE131" s="37"/>
      <c r="EAF131" s="37"/>
      <c r="EAG131" s="37"/>
      <c r="EAH131" s="37"/>
      <c r="EAI131" s="37"/>
      <c r="EAJ131" s="37"/>
      <c r="EAK131" s="37"/>
      <c r="EAL131" s="37"/>
      <c r="EAM131" s="37"/>
      <c r="EAN131" s="37"/>
      <c r="EAO131" s="37"/>
      <c r="EAP131" s="37"/>
      <c r="EAQ131" s="37"/>
      <c r="EAR131" s="37"/>
      <c r="EAS131" s="37"/>
      <c r="EAT131" s="37"/>
      <c r="EAU131" s="37"/>
      <c r="EAV131" s="37"/>
      <c r="EAW131" s="37"/>
      <c r="EAX131" s="37"/>
      <c r="EAY131" s="37"/>
      <c r="EAZ131" s="37"/>
      <c r="EBA131" s="37"/>
      <c r="EBB131" s="37"/>
      <c r="EBC131" s="37"/>
      <c r="EBD131" s="37"/>
      <c r="EBE131" s="37"/>
      <c r="EBF131" s="37"/>
      <c r="EBG131" s="37"/>
      <c r="EBH131" s="37"/>
      <c r="EBI131" s="37"/>
      <c r="EBJ131" s="37"/>
      <c r="EBK131" s="37"/>
      <c r="EBL131" s="37"/>
      <c r="EBM131" s="37"/>
      <c r="EBN131" s="37"/>
      <c r="EBO131" s="37"/>
      <c r="EBP131" s="37"/>
      <c r="EBQ131" s="37"/>
      <c r="EBR131" s="37"/>
      <c r="EBS131" s="37"/>
      <c r="EBT131" s="37"/>
      <c r="EBU131" s="37"/>
      <c r="EBV131" s="37"/>
      <c r="EBW131" s="37"/>
      <c r="EBX131" s="37"/>
      <c r="EBY131" s="37"/>
      <c r="EBZ131" s="37"/>
      <c r="ECA131" s="37"/>
      <c r="ECB131" s="37"/>
      <c r="ECC131" s="37"/>
      <c r="ECD131" s="37"/>
      <c r="ECE131" s="37"/>
      <c r="ECF131" s="37"/>
      <c r="ECG131" s="37"/>
      <c r="ECH131" s="37"/>
      <c r="ECI131" s="37"/>
      <c r="ECJ131" s="37"/>
      <c r="ECK131" s="37"/>
      <c r="ECL131" s="37"/>
      <c r="ECM131" s="37"/>
      <c r="ECN131" s="37"/>
      <c r="ECO131" s="37"/>
      <c r="ECP131" s="37"/>
      <c r="ECQ131" s="37"/>
      <c r="ECR131" s="37"/>
      <c r="ECS131" s="37"/>
      <c r="ECT131" s="37"/>
      <c r="ECU131" s="37"/>
      <c r="ECV131" s="37"/>
      <c r="ECW131" s="37"/>
      <c r="ECX131" s="37"/>
      <c r="ECY131" s="37"/>
      <c r="ECZ131" s="37"/>
      <c r="EDA131" s="37"/>
      <c r="EDB131" s="37"/>
      <c r="EDC131" s="37"/>
      <c r="EDD131" s="37"/>
      <c r="EDE131" s="37"/>
      <c r="EDF131" s="37"/>
      <c r="EDG131" s="37"/>
      <c r="EDH131" s="37"/>
      <c r="EDI131" s="37"/>
      <c r="EDJ131" s="37"/>
      <c r="EDK131" s="37"/>
      <c r="EDL131" s="37"/>
      <c r="EDM131" s="37"/>
      <c r="EDN131" s="37"/>
      <c r="EDO131" s="37"/>
      <c r="EDP131" s="37"/>
      <c r="EDQ131" s="37"/>
      <c r="EDR131" s="37"/>
      <c r="EDS131" s="37"/>
      <c r="EDT131" s="37"/>
      <c r="EDU131" s="37"/>
      <c r="EDV131" s="37"/>
      <c r="EDW131" s="37"/>
      <c r="EDX131" s="37"/>
      <c r="EDY131" s="37"/>
      <c r="EDZ131" s="37"/>
      <c r="EEA131" s="37"/>
      <c r="EEB131" s="37"/>
      <c r="EEC131" s="37"/>
      <c r="EED131" s="37"/>
      <c r="EEE131" s="37"/>
      <c r="EEF131" s="37"/>
      <c r="EEG131" s="37"/>
      <c r="EEH131" s="37"/>
      <c r="EEI131" s="37"/>
      <c r="EEJ131" s="37"/>
      <c r="EEK131" s="37"/>
      <c r="EEL131" s="37"/>
      <c r="EEM131" s="37"/>
      <c r="EEN131" s="37"/>
      <c r="EEO131" s="37"/>
      <c r="EEP131" s="37"/>
      <c r="EEQ131" s="37"/>
      <c r="EER131" s="37"/>
      <c r="EES131" s="37"/>
      <c r="EET131" s="37"/>
      <c r="EEU131" s="37"/>
      <c r="EEV131" s="37"/>
      <c r="EEW131" s="37"/>
      <c r="EEX131" s="37"/>
      <c r="EEY131" s="37"/>
      <c r="EEZ131" s="37"/>
      <c r="EFA131" s="37"/>
      <c r="EFB131" s="37"/>
      <c r="EFC131" s="37"/>
      <c r="EFD131" s="37"/>
      <c r="EFE131" s="37"/>
      <c r="EFF131" s="37"/>
      <c r="EFG131" s="37"/>
      <c r="EFH131" s="37"/>
      <c r="EFI131" s="37"/>
      <c r="EFJ131" s="37"/>
      <c r="EFK131" s="37"/>
      <c r="EFL131" s="37"/>
      <c r="EFM131" s="37"/>
      <c r="EFN131" s="37"/>
      <c r="EFO131" s="37"/>
      <c r="EFP131" s="37"/>
      <c r="EFQ131" s="37"/>
      <c r="EFR131" s="37"/>
      <c r="EFS131" s="37"/>
      <c r="EFT131" s="37"/>
      <c r="EFU131" s="37"/>
      <c r="EFV131" s="37"/>
      <c r="EFW131" s="37"/>
      <c r="EFX131" s="37"/>
      <c r="EFY131" s="37"/>
      <c r="EFZ131" s="37"/>
      <c r="EGA131" s="37"/>
      <c r="EGB131" s="37"/>
      <c r="EGC131" s="37"/>
      <c r="EGD131" s="37"/>
      <c r="EGE131" s="37"/>
      <c r="EGF131" s="37"/>
      <c r="EGG131" s="37"/>
      <c r="EGH131" s="37"/>
      <c r="EGI131" s="37"/>
      <c r="EGJ131" s="37"/>
      <c r="EGK131" s="37"/>
      <c r="EGL131" s="37"/>
      <c r="EGM131" s="37"/>
      <c r="EGN131" s="37"/>
      <c r="EGO131" s="37"/>
      <c r="EGP131" s="37"/>
      <c r="EGQ131" s="37"/>
      <c r="EGR131" s="37"/>
      <c r="EGS131" s="37"/>
      <c r="EGT131" s="37"/>
      <c r="EGU131" s="37"/>
      <c r="EGV131" s="37"/>
      <c r="EGW131" s="37"/>
      <c r="EGX131" s="37"/>
      <c r="EGY131" s="37"/>
      <c r="EGZ131" s="37"/>
      <c r="EHA131" s="37"/>
      <c r="EHB131" s="37"/>
      <c r="EHC131" s="37"/>
      <c r="EHD131" s="37"/>
      <c r="EHE131" s="37"/>
      <c r="EHF131" s="37"/>
      <c r="EHG131" s="37"/>
      <c r="EHH131" s="37"/>
      <c r="EHI131" s="37"/>
      <c r="EHJ131" s="37"/>
      <c r="EHK131" s="37"/>
      <c r="EHL131" s="37"/>
      <c r="EHM131" s="37"/>
      <c r="EHN131" s="37"/>
      <c r="EHO131" s="37"/>
      <c r="EHP131" s="37"/>
      <c r="EHQ131" s="37"/>
      <c r="EHR131" s="37"/>
      <c r="EHS131" s="37"/>
      <c r="EHT131" s="37"/>
      <c r="EHU131" s="37"/>
      <c r="EHV131" s="37"/>
      <c r="EHW131" s="37"/>
      <c r="EHX131" s="37"/>
      <c r="EHY131" s="37"/>
      <c r="EHZ131" s="37"/>
      <c r="EIA131" s="37"/>
      <c r="EIB131" s="37"/>
      <c r="EIC131" s="37"/>
      <c r="EID131" s="37"/>
      <c r="EIE131" s="37"/>
      <c r="EIF131" s="37"/>
      <c r="EIG131" s="37"/>
      <c r="EIH131" s="37"/>
      <c r="EII131" s="37"/>
      <c r="EIJ131" s="37"/>
      <c r="EIK131" s="37"/>
      <c r="EIL131" s="37"/>
      <c r="EIM131" s="37"/>
      <c r="EIN131" s="37"/>
      <c r="EIO131" s="37"/>
      <c r="EIP131" s="37"/>
      <c r="EIQ131" s="37"/>
      <c r="EIR131" s="37"/>
      <c r="EIS131" s="37"/>
      <c r="EIT131" s="37"/>
      <c r="EIU131" s="37"/>
      <c r="EIV131" s="37"/>
      <c r="EIW131" s="37"/>
      <c r="EIX131" s="37"/>
      <c r="EIY131" s="37"/>
      <c r="EIZ131" s="37"/>
      <c r="EJA131" s="37"/>
      <c r="EJB131" s="37"/>
      <c r="EJC131" s="37"/>
      <c r="EJD131" s="37"/>
      <c r="EJE131" s="37"/>
      <c r="EJF131" s="37"/>
      <c r="EJG131" s="37"/>
      <c r="EJH131" s="37"/>
      <c r="EJI131" s="37"/>
      <c r="EJJ131" s="37"/>
      <c r="EJK131" s="37"/>
      <c r="EJL131" s="37"/>
      <c r="EJM131" s="37"/>
      <c r="EJN131" s="37"/>
      <c r="EJO131" s="37"/>
      <c r="EJP131" s="37"/>
      <c r="EJQ131" s="37"/>
      <c r="EJR131" s="37"/>
      <c r="EJS131" s="37"/>
      <c r="EJT131" s="37"/>
      <c r="EJU131" s="37"/>
      <c r="EJV131" s="37"/>
      <c r="EJW131" s="37"/>
      <c r="EJX131" s="37"/>
      <c r="EJY131" s="37"/>
      <c r="EJZ131" s="37"/>
      <c r="EKA131" s="37"/>
      <c r="EKB131" s="37"/>
      <c r="EKC131" s="37"/>
      <c r="EKD131" s="37"/>
      <c r="EKE131" s="37"/>
      <c r="EKF131" s="37"/>
      <c r="EKG131" s="37"/>
      <c r="EKH131" s="37"/>
      <c r="EKI131" s="37"/>
      <c r="EKJ131" s="37"/>
      <c r="EKK131" s="37"/>
      <c r="EKL131" s="37"/>
      <c r="EKM131" s="37"/>
      <c r="EKN131" s="37"/>
      <c r="EKO131" s="37"/>
      <c r="EKP131" s="37"/>
      <c r="EKQ131" s="37"/>
      <c r="EKR131" s="37"/>
      <c r="EKS131" s="37"/>
      <c r="EKT131" s="37"/>
      <c r="EKU131" s="37"/>
      <c r="EKV131" s="37"/>
      <c r="EKW131" s="37"/>
      <c r="EKX131" s="37"/>
      <c r="EKY131" s="37"/>
      <c r="EKZ131" s="37"/>
      <c r="ELA131" s="37"/>
      <c r="ELB131" s="37"/>
      <c r="ELC131" s="37"/>
      <c r="ELD131" s="37"/>
      <c r="ELE131" s="37"/>
      <c r="ELF131" s="37"/>
      <c r="ELG131" s="37"/>
      <c r="ELH131" s="37"/>
      <c r="ELI131" s="37"/>
      <c r="ELJ131" s="37"/>
      <c r="ELK131" s="37"/>
      <c r="ELL131" s="37"/>
      <c r="ELM131" s="37"/>
      <c r="ELN131" s="37"/>
      <c r="ELO131" s="37"/>
      <c r="ELP131" s="37"/>
      <c r="ELQ131" s="37"/>
      <c r="ELR131" s="37"/>
      <c r="ELS131" s="37"/>
      <c r="ELT131" s="37"/>
      <c r="ELU131" s="37"/>
      <c r="ELV131" s="37"/>
      <c r="ELW131" s="37"/>
      <c r="ELX131" s="37"/>
      <c r="ELY131" s="37"/>
      <c r="ELZ131" s="37"/>
      <c r="EMA131" s="37"/>
      <c r="EMB131" s="37"/>
      <c r="EMC131" s="37"/>
      <c r="EMD131" s="37"/>
      <c r="EME131" s="37"/>
      <c r="EMF131" s="37"/>
      <c r="EMG131" s="37"/>
      <c r="EMH131" s="37"/>
      <c r="EMI131" s="37"/>
      <c r="EMJ131" s="37"/>
      <c r="EMK131" s="37"/>
      <c r="EML131" s="37"/>
      <c r="EMM131" s="37"/>
      <c r="EMN131" s="37"/>
      <c r="EMO131" s="37"/>
      <c r="EMP131" s="37"/>
      <c r="EMQ131" s="37"/>
      <c r="EMR131" s="37"/>
      <c r="EMS131" s="37"/>
      <c r="EMT131" s="37"/>
      <c r="EMU131" s="37"/>
      <c r="EMV131" s="37"/>
      <c r="EMW131" s="37"/>
      <c r="EMX131" s="37"/>
      <c r="EMY131" s="37"/>
      <c r="EMZ131" s="37"/>
      <c r="ENA131" s="37"/>
      <c r="ENB131" s="37"/>
      <c r="ENC131" s="37"/>
      <c r="END131" s="37"/>
      <c r="ENE131" s="37"/>
      <c r="ENF131" s="37"/>
      <c r="ENG131" s="37"/>
      <c r="ENH131" s="37"/>
      <c r="ENI131" s="37"/>
      <c r="ENJ131" s="37"/>
      <c r="ENK131" s="37"/>
      <c r="ENL131" s="37"/>
      <c r="ENM131" s="37"/>
      <c r="ENN131" s="37"/>
      <c r="ENO131" s="37"/>
      <c r="ENP131" s="37"/>
      <c r="ENQ131" s="37"/>
      <c r="ENR131" s="37"/>
      <c r="ENS131" s="37"/>
      <c r="ENT131" s="37"/>
      <c r="ENU131" s="37"/>
      <c r="ENV131" s="37"/>
      <c r="ENW131" s="37"/>
      <c r="ENX131" s="37"/>
      <c r="ENY131" s="37"/>
      <c r="ENZ131" s="37"/>
      <c r="EOA131" s="37"/>
      <c r="EOB131" s="37"/>
      <c r="EOC131" s="37"/>
      <c r="EOD131" s="37"/>
      <c r="EOE131" s="37"/>
      <c r="EOF131" s="37"/>
      <c r="EOG131" s="37"/>
      <c r="EOH131" s="37"/>
      <c r="EOI131" s="37"/>
      <c r="EOJ131" s="37"/>
      <c r="EOK131" s="37"/>
      <c r="EOL131" s="37"/>
      <c r="EOM131" s="37"/>
      <c r="EON131" s="37"/>
      <c r="EOO131" s="37"/>
      <c r="EOP131" s="37"/>
      <c r="EOQ131" s="37"/>
      <c r="EOR131" s="37"/>
      <c r="EOS131" s="37"/>
      <c r="EOT131" s="37"/>
      <c r="EOU131" s="37"/>
      <c r="EOV131" s="37"/>
      <c r="EOW131" s="37"/>
      <c r="EOX131" s="37"/>
      <c r="EOY131" s="37"/>
      <c r="EOZ131" s="37"/>
      <c r="EPA131" s="37"/>
      <c r="EPB131" s="37"/>
      <c r="EPC131" s="37"/>
      <c r="EPD131" s="37"/>
      <c r="EPE131" s="37"/>
      <c r="EPF131" s="37"/>
      <c r="EPG131" s="37"/>
      <c r="EPH131" s="37"/>
      <c r="EPI131" s="37"/>
      <c r="EPJ131" s="37"/>
      <c r="EPK131" s="37"/>
      <c r="EPL131" s="37"/>
      <c r="EPM131" s="37"/>
      <c r="EPN131" s="37"/>
      <c r="EPO131" s="37"/>
      <c r="EPP131" s="37"/>
      <c r="EPQ131" s="37"/>
      <c r="EPR131" s="37"/>
      <c r="EPS131" s="37"/>
      <c r="EPT131" s="37"/>
      <c r="EPU131" s="37"/>
      <c r="EPV131" s="37"/>
      <c r="EPW131" s="37"/>
      <c r="EPX131" s="37"/>
      <c r="EPY131" s="37"/>
      <c r="EPZ131" s="37"/>
      <c r="EQA131" s="37"/>
      <c r="EQB131" s="37"/>
      <c r="EQC131" s="37"/>
      <c r="EQD131" s="37"/>
      <c r="EQE131" s="37"/>
      <c r="EQF131" s="37"/>
      <c r="EQG131" s="37"/>
      <c r="EQH131" s="37"/>
      <c r="EQI131" s="37"/>
      <c r="EQJ131" s="37"/>
      <c r="EQK131" s="37"/>
      <c r="EQL131" s="37"/>
      <c r="EQM131" s="37"/>
      <c r="EQN131" s="37"/>
      <c r="EQO131" s="37"/>
      <c r="EQP131" s="37"/>
      <c r="EQQ131" s="37"/>
      <c r="EQR131" s="37"/>
      <c r="EQS131" s="37"/>
      <c r="EQT131" s="37"/>
      <c r="EQU131" s="37"/>
      <c r="EQV131" s="37"/>
      <c r="EQW131" s="37"/>
      <c r="EQX131" s="37"/>
      <c r="EQY131" s="37"/>
      <c r="EQZ131" s="37"/>
      <c r="ERA131" s="37"/>
      <c r="ERB131" s="37"/>
      <c r="ERC131" s="37"/>
      <c r="ERD131" s="37"/>
      <c r="ERE131" s="37"/>
      <c r="ERF131" s="37"/>
      <c r="ERG131" s="37"/>
      <c r="ERH131" s="37"/>
      <c r="ERI131" s="37"/>
      <c r="ERJ131" s="37"/>
      <c r="ERK131" s="37"/>
      <c r="ERL131" s="37"/>
      <c r="ERM131" s="37"/>
      <c r="ERN131" s="37"/>
      <c r="ERO131" s="37"/>
      <c r="ERP131" s="37"/>
      <c r="ERQ131" s="37"/>
      <c r="ERR131" s="37"/>
      <c r="ERS131" s="37"/>
      <c r="ERT131" s="37"/>
      <c r="ERU131" s="37"/>
      <c r="ERV131" s="37"/>
      <c r="ERW131" s="37"/>
      <c r="ERX131" s="37"/>
      <c r="ERY131" s="37"/>
      <c r="ERZ131" s="37"/>
      <c r="ESA131" s="37"/>
      <c r="ESB131" s="37"/>
      <c r="ESC131" s="37"/>
      <c r="ESD131" s="37"/>
      <c r="ESE131" s="37"/>
      <c r="ESF131" s="37"/>
      <c r="ESG131" s="37"/>
      <c r="ESH131" s="37"/>
      <c r="ESI131" s="37"/>
      <c r="ESJ131" s="37"/>
      <c r="ESK131" s="37"/>
      <c r="ESL131" s="37"/>
      <c r="ESM131" s="37"/>
      <c r="ESN131" s="37"/>
      <c r="ESO131" s="37"/>
      <c r="ESP131" s="37"/>
      <c r="ESQ131" s="37"/>
      <c r="ESR131" s="37"/>
      <c r="ESS131" s="37"/>
      <c r="EST131" s="37"/>
      <c r="ESU131" s="37"/>
      <c r="ESV131" s="37"/>
      <c r="ESW131" s="37"/>
      <c r="ESX131" s="37"/>
      <c r="ESY131" s="37"/>
      <c r="ESZ131" s="37"/>
      <c r="ETA131" s="37"/>
      <c r="ETB131" s="37"/>
      <c r="ETC131" s="37"/>
      <c r="ETD131" s="37"/>
      <c r="ETE131" s="37"/>
      <c r="ETF131" s="37"/>
      <c r="ETG131" s="37"/>
      <c r="ETH131" s="37"/>
      <c r="ETI131" s="37"/>
      <c r="ETJ131" s="37"/>
      <c r="ETK131" s="37"/>
      <c r="ETL131" s="37"/>
      <c r="ETM131" s="37"/>
      <c r="ETN131" s="37"/>
      <c r="ETO131" s="37"/>
      <c r="ETP131" s="37"/>
      <c r="ETQ131" s="37"/>
      <c r="ETR131" s="37"/>
      <c r="ETS131" s="37"/>
      <c r="ETT131" s="37"/>
      <c r="ETU131" s="37"/>
      <c r="ETV131" s="37"/>
      <c r="ETW131" s="37"/>
      <c r="ETX131" s="37"/>
      <c r="ETY131" s="37"/>
      <c r="ETZ131" s="37"/>
      <c r="EUA131" s="37"/>
      <c r="EUB131" s="37"/>
      <c r="EUC131" s="37"/>
      <c r="EUD131" s="37"/>
      <c r="EUE131" s="37"/>
      <c r="EUF131" s="37"/>
      <c r="EUG131" s="37"/>
      <c r="EUH131" s="37"/>
      <c r="EUI131" s="37"/>
      <c r="EUJ131" s="37"/>
      <c r="EUK131" s="37"/>
      <c r="EUL131" s="37"/>
      <c r="EUM131" s="37"/>
      <c r="EUN131" s="37"/>
      <c r="EUO131" s="37"/>
      <c r="EUP131" s="37"/>
      <c r="EUQ131" s="37"/>
      <c r="EUR131" s="37"/>
      <c r="EUS131" s="37"/>
      <c r="EUT131" s="37"/>
      <c r="EUU131" s="37"/>
      <c r="EUV131" s="37"/>
      <c r="EUW131" s="37"/>
      <c r="EUX131" s="37"/>
      <c r="EUY131" s="37"/>
      <c r="EUZ131" s="37"/>
      <c r="EVA131" s="37"/>
      <c r="EVB131" s="37"/>
      <c r="EVC131" s="37"/>
      <c r="EVD131" s="37"/>
      <c r="EVE131" s="37"/>
      <c r="EVF131" s="37"/>
      <c r="EVG131" s="37"/>
      <c r="EVH131" s="37"/>
      <c r="EVI131" s="37"/>
      <c r="EVJ131" s="37"/>
      <c r="EVK131" s="37"/>
      <c r="EVL131" s="37"/>
      <c r="EVM131" s="37"/>
      <c r="EVN131" s="37"/>
      <c r="EVO131" s="37"/>
      <c r="EVP131" s="37"/>
      <c r="EVQ131" s="37"/>
      <c r="EVR131" s="37"/>
      <c r="EVS131" s="37"/>
      <c r="EVT131" s="37"/>
      <c r="EVU131" s="37"/>
      <c r="EVV131" s="37"/>
      <c r="EVW131" s="37"/>
      <c r="EVX131" s="37"/>
      <c r="EVY131" s="37"/>
      <c r="EVZ131" s="37"/>
      <c r="EWA131" s="37"/>
      <c r="EWB131" s="37"/>
      <c r="EWC131" s="37"/>
      <c r="EWD131" s="37"/>
      <c r="EWE131" s="37"/>
      <c r="EWF131" s="37"/>
      <c r="EWG131" s="37"/>
      <c r="EWH131" s="37"/>
      <c r="EWI131" s="37"/>
      <c r="EWJ131" s="37"/>
      <c r="EWK131" s="37"/>
      <c r="EWL131" s="37"/>
      <c r="EWM131" s="37"/>
      <c r="EWN131" s="37"/>
      <c r="EWO131" s="37"/>
      <c r="EWP131" s="37"/>
      <c r="EWQ131" s="37"/>
      <c r="EWR131" s="37"/>
      <c r="EWS131" s="37"/>
      <c r="EWT131" s="37"/>
      <c r="EWU131" s="37"/>
      <c r="EWV131" s="37"/>
      <c r="EWW131" s="37"/>
      <c r="EWX131" s="37"/>
      <c r="EWY131" s="37"/>
      <c r="EWZ131" s="37"/>
      <c r="EXA131" s="37"/>
      <c r="EXB131" s="37"/>
      <c r="EXC131" s="37"/>
      <c r="EXD131" s="37"/>
      <c r="EXE131" s="37"/>
      <c r="EXF131" s="37"/>
      <c r="EXG131" s="37"/>
      <c r="EXH131" s="37"/>
      <c r="EXI131" s="37"/>
      <c r="EXJ131" s="37"/>
      <c r="EXK131" s="37"/>
      <c r="EXL131" s="37"/>
      <c r="EXM131" s="37"/>
      <c r="EXN131" s="37"/>
      <c r="EXO131" s="37"/>
      <c r="EXP131" s="37"/>
      <c r="EXQ131" s="37"/>
      <c r="EXR131" s="37"/>
      <c r="EXS131" s="37"/>
      <c r="EXT131" s="37"/>
      <c r="EXU131" s="37"/>
      <c r="EXV131" s="37"/>
      <c r="EXW131" s="37"/>
      <c r="EXX131" s="37"/>
      <c r="EXY131" s="37"/>
      <c r="EXZ131" s="37"/>
      <c r="EYA131" s="37"/>
      <c r="EYB131" s="37"/>
      <c r="EYC131" s="37"/>
      <c r="EYD131" s="37"/>
      <c r="EYE131" s="37"/>
      <c r="EYF131" s="37"/>
      <c r="EYG131" s="37"/>
      <c r="EYH131" s="37"/>
      <c r="EYI131" s="37"/>
      <c r="EYJ131" s="37"/>
      <c r="EYK131" s="37"/>
      <c r="EYL131" s="37"/>
      <c r="EYM131" s="37"/>
      <c r="EYN131" s="37"/>
      <c r="EYO131" s="37"/>
      <c r="EYP131" s="37"/>
      <c r="EYQ131" s="37"/>
      <c r="EYR131" s="37"/>
      <c r="EYS131" s="37"/>
      <c r="EYT131" s="37"/>
      <c r="EYU131" s="37"/>
      <c r="EYV131" s="37"/>
      <c r="EYW131" s="37"/>
      <c r="EYX131" s="37"/>
      <c r="EYY131" s="37"/>
      <c r="EYZ131" s="37"/>
      <c r="EZA131" s="37"/>
      <c r="EZB131" s="37"/>
      <c r="EZC131" s="37"/>
      <c r="EZD131" s="37"/>
      <c r="EZE131" s="37"/>
      <c r="EZF131" s="37"/>
      <c r="EZG131" s="37"/>
      <c r="EZH131" s="37"/>
      <c r="EZI131" s="37"/>
      <c r="EZJ131" s="37"/>
      <c r="EZK131" s="37"/>
      <c r="EZL131" s="37"/>
      <c r="EZM131" s="37"/>
      <c r="EZN131" s="37"/>
      <c r="EZO131" s="37"/>
      <c r="EZP131" s="37"/>
      <c r="EZQ131" s="37"/>
      <c r="EZR131" s="37"/>
      <c r="EZS131" s="37"/>
      <c r="EZT131" s="37"/>
      <c r="EZU131" s="37"/>
      <c r="EZV131" s="37"/>
      <c r="EZW131" s="37"/>
      <c r="EZX131" s="37"/>
      <c r="EZY131" s="37"/>
      <c r="EZZ131" s="37"/>
      <c r="FAA131" s="37"/>
      <c r="FAB131" s="37"/>
      <c r="FAC131" s="37"/>
      <c r="FAD131" s="37"/>
      <c r="FAE131" s="37"/>
      <c r="FAF131" s="37"/>
      <c r="FAG131" s="37"/>
      <c r="FAH131" s="37"/>
      <c r="FAI131" s="37"/>
      <c r="FAJ131" s="37"/>
      <c r="FAK131" s="37"/>
      <c r="FAL131" s="37"/>
      <c r="FAM131" s="37"/>
      <c r="FAN131" s="37"/>
      <c r="FAO131" s="37"/>
      <c r="FAP131" s="37"/>
      <c r="FAQ131" s="37"/>
      <c r="FAR131" s="37"/>
      <c r="FAS131" s="37"/>
      <c r="FAT131" s="37"/>
      <c r="FAU131" s="37"/>
      <c r="FAV131" s="37"/>
      <c r="FAW131" s="37"/>
      <c r="FAX131" s="37"/>
      <c r="FAY131" s="37"/>
      <c r="FAZ131" s="37"/>
      <c r="FBA131" s="37"/>
      <c r="FBB131" s="37"/>
      <c r="FBC131" s="37"/>
      <c r="FBD131" s="37"/>
      <c r="FBE131" s="37"/>
      <c r="FBF131" s="37"/>
      <c r="FBG131" s="37"/>
      <c r="FBH131" s="37"/>
      <c r="FBI131" s="37"/>
      <c r="FBJ131" s="37"/>
      <c r="FBK131" s="37"/>
      <c r="FBL131" s="37"/>
      <c r="FBM131" s="37"/>
      <c r="FBN131" s="37"/>
      <c r="FBO131" s="37"/>
      <c r="FBP131" s="37"/>
      <c r="FBQ131" s="37"/>
      <c r="FBR131" s="37"/>
      <c r="FBS131" s="37"/>
      <c r="FBT131" s="37"/>
      <c r="FBU131" s="37"/>
      <c r="FBV131" s="37"/>
      <c r="FBW131" s="37"/>
      <c r="FBX131" s="37"/>
      <c r="FBY131" s="37"/>
      <c r="FBZ131" s="37"/>
      <c r="FCA131" s="37"/>
      <c r="FCB131" s="37"/>
      <c r="FCC131" s="37"/>
      <c r="FCD131" s="37"/>
      <c r="FCE131" s="37"/>
      <c r="FCF131" s="37"/>
      <c r="FCG131" s="37"/>
      <c r="FCH131" s="37"/>
      <c r="FCI131" s="37"/>
      <c r="FCJ131" s="37"/>
      <c r="FCK131" s="37"/>
      <c r="FCL131" s="37"/>
      <c r="FCM131" s="37"/>
      <c r="FCN131" s="37"/>
      <c r="FCO131" s="37"/>
      <c r="FCP131" s="37"/>
      <c r="FCQ131" s="37"/>
      <c r="FCR131" s="37"/>
      <c r="FCS131" s="37"/>
      <c r="FCT131" s="37"/>
      <c r="FCU131" s="37"/>
      <c r="FCV131" s="37"/>
      <c r="FCW131" s="37"/>
      <c r="FCX131" s="37"/>
      <c r="FCY131" s="37"/>
      <c r="FCZ131" s="37"/>
      <c r="FDA131" s="37"/>
      <c r="FDB131" s="37"/>
      <c r="FDC131" s="37"/>
      <c r="FDD131" s="37"/>
      <c r="FDE131" s="37"/>
      <c r="FDF131" s="37"/>
      <c r="FDG131" s="37"/>
      <c r="FDH131" s="37"/>
      <c r="FDI131" s="37"/>
      <c r="FDJ131" s="37"/>
      <c r="FDK131" s="37"/>
      <c r="FDL131" s="37"/>
      <c r="FDM131" s="37"/>
      <c r="FDN131" s="37"/>
      <c r="FDO131" s="37"/>
      <c r="FDP131" s="37"/>
      <c r="FDQ131" s="37"/>
      <c r="FDR131" s="37"/>
      <c r="FDS131" s="37"/>
      <c r="FDT131" s="37"/>
      <c r="FDU131" s="37"/>
      <c r="FDV131" s="37"/>
      <c r="FDW131" s="37"/>
      <c r="FDX131" s="37"/>
      <c r="FDY131" s="37"/>
      <c r="FDZ131" s="37"/>
      <c r="FEA131" s="37"/>
      <c r="FEB131" s="37"/>
      <c r="FEC131" s="37"/>
      <c r="FED131" s="37"/>
      <c r="FEE131" s="37"/>
      <c r="FEF131" s="37"/>
      <c r="FEG131" s="37"/>
      <c r="FEH131" s="37"/>
      <c r="FEI131" s="37"/>
      <c r="FEJ131" s="37"/>
      <c r="FEK131" s="37"/>
      <c r="FEL131" s="37"/>
      <c r="FEM131" s="37"/>
      <c r="FEN131" s="37"/>
      <c r="FEO131" s="37"/>
      <c r="FEP131" s="37"/>
      <c r="FEQ131" s="37"/>
      <c r="FER131" s="37"/>
      <c r="FES131" s="37"/>
      <c r="FET131" s="37"/>
      <c r="FEU131" s="37"/>
      <c r="FEV131" s="37"/>
      <c r="FEW131" s="37"/>
      <c r="FEX131" s="37"/>
      <c r="FEY131" s="37"/>
      <c r="FEZ131" s="37"/>
      <c r="FFA131" s="37"/>
      <c r="FFB131" s="37"/>
      <c r="FFC131" s="37"/>
      <c r="FFD131" s="37"/>
      <c r="FFE131" s="37"/>
      <c r="FFF131" s="37"/>
      <c r="FFG131" s="37"/>
      <c r="FFH131" s="37"/>
      <c r="FFI131" s="37"/>
      <c r="FFJ131" s="37"/>
      <c r="FFK131" s="37"/>
      <c r="FFL131" s="37"/>
      <c r="FFM131" s="37"/>
      <c r="FFN131" s="37"/>
      <c r="FFO131" s="37"/>
      <c r="FFP131" s="37"/>
      <c r="FFQ131" s="37"/>
      <c r="FFR131" s="37"/>
      <c r="FFS131" s="37"/>
      <c r="FFT131" s="37"/>
      <c r="FFU131" s="37"/>
      <c r="FFV131" s="37"/>
      <c r="FFW131" s="37"/>
      <c r="FFX131" s="37"/>
      <c r="FFY131" s="37"/>
      <c r="FFZ131" s="37"/>
      <c r="FGA131" s="37"/>
      <c r="FGB131" s="37"/>
      <c r="FGC131" s="37"/>
      <c r="FGD131" s="37"/>
      <c r="FGE131" s="37"/>
      <c r="FGF131" s="37"/>
      <c r="FGG131" s="37"/>
      <c r="FGH131" s="37"/>
      <c r="FGI131" s="37"/>
      <c r="FGJ131" s="37"/>
      <c r="FGK131" s="37"/>
      <c r="FGL131" s="37"/>
      <c r="FGM131" s="37"/>
      <c r="FGN131" s="37"/>
      <c r="FGO131" s="37"/>
      <c r="FGP131" s="37"/>
      <c r="FGQ131" s="37"/>
      <c r="FGR131" s="37"/>
      <c r="FGS131" s="37"/>
      <c r="FGT131" s="37"/>
      <c r="FGU131" s="37"/>
      <c r="FGV131" s="37"/>
      <c r="FGW131" s="37"/>
      <c r="FGX131" s="37"/>
      <c r="FGY131" s="37"/>
      <c r="FGZ131" s="37"/>
      <c r="FHA131" s="37"/>
      <c r="FHB131" s="37"/>
      <c r="FHC131" s="37"/>
      <c r="FHD131" s="37"/>
      <c r="FHE131" s="37"/>
      <c r="FHF131" s="37"/>
      <c r="FHG131" s="37"/>
      <c r="FHH131" s="37"/>
      <c r="FHI131" s="37"/>
      <c r="FHJ131" s="37"/>
      <c r="FHK131" s="37"/>
      <c r="FHL131" s="37"/>
      <c r="FHM131" s="37"/>
      <c r="FHN131" s="37"/>
      <c r="FHO131" s="37"/>
      <c r="FHP131" s="37"/>
      <c r="FHQ131" s="37"/>
      <c r="FHR131" s="37"/>
      <c r="FHS131" s="37"/>
      <c r="FHT131" s="37"/>
      <c r="FHU131" s="37"/>
      <c r="FHV131" s="37"/>
      <c r="FHW131" s="37"/>
      <c r="FHX131" s="37"/>
      <c r="FHY131" s="37"/>
      <c r="FHZ131" s="37"/>
      <c r="FIA131" s="37"/>
      <c r="FIB131" s="37"/>
      <c r="FIC131" s="37"/>
      <c r="FID131" s="37"/>
      <c r="FIE131" s="37"/>
      <c r="FIF131" s="37"/>
      <c r="FIG131" s="37"/>
      <c r="FIH131" s="37"/>
      <c r="FII131" s="37"/>
      <c r="FIJ131" s="37"/>
      <c r="FIK131" s="37"/>
      <c r="FIL131" s="37"/>
      <c r="FIM131" s="37"/>
      <c r="FIN131" s="37"/>
      <c r="FIO131" s="37"/>
      <c r="FIP131" s="37"/>
      <c r="FIQ131" s="37"/>
      <c r="FIR131" s="37"/>
      <c r="FIS131" s="37"/>
      <c r="FIT131" s="37"/>
      <c r="FIU131" s="37"/>
      <c r="FIV131" s="37"/>
      <c r="FIW131" s="37"/>
      <c r="FIX131" s="37"/>
      <c r="FIY131" s="37"/>
      <c r="FIZ131" s="37"/>
      <c r="FJA131" s="37"/>
      <c r="FJB131" s="37"/>
      <c r="FJC131" s="37"/>
      <c r="FJD131" s="37"/>
      <c r="FJE131" s="37"/>
      <c r="FJF131" s="37"/>
      <c r="FJG131" s="37"/>
      <c r="FJH131" s="37"/>
      <c r="FJI131" s="37"/>
      <c r="FJJ131" s="37"/>
      <c r="FJK131" s="37"/>
      <c r="FJL131" s="37"/>
      <c r="FJM131" s="37"/>
      <c r="FJN131" s="37"/>
      <c r="FJO131" s="37"/>
      <c r="FJP131" s="37"/>
      <c r="FJQ131" s="37"/>
      <c r="FJR131" s="37"/>
      <c r="FJS131" s="37"/>
      <c r="FJT131" s="37"/>
      <c r="FJU131" s="37"/>
      <c r="FJV131" s="37"/>
      <c r="FJW131" s="37"/>
      <c r="FJX131" s="37"/>
      <c r="FJY131" s="37"/>
      <c r="FJZ131" s="37"/>
      <c r="FKA131" s="37"/>
      <c r="FKB131" s="37"/>
      <c r="FKC131" s="37"/>
      <c r="FKD131" s="37"/>
      <c r="FKE131" s="37"/>
      <c r="FKF131" s="37"/>
      <c r="FKG131" s="37"/>
      <c r="FKH131" s="37"/>
      <c r="FKI131" s="37"/>
      <c r="FKJ131" s="37"/>
      <c r="FKK131" s="37"/>
      <c r="FKL131" s="37"/>
      <c r="FKM131" s="37"/>
      <c r="FKN131" s="37"/>
      <c r="FKO131" s="37"/>
      <c r="FKP131" s="37"/>
      <c r="FKQ131" s="37"/>
      <c r="FKR131" s="37"/>
      <c r="FKS131" s="37"/>
      <c r="FKT131" s="37"/>
      <c r="FKU131" s="37"/>
      <c r="FKV131" s="37"/>
      <c r="FKW131" s="37"/>
      <c r="FKX131" s="37"/>
      <c r="FKY131" s="37"/>
      <c r="FKZ131" s="37"/>
      <c r="FLA131" s="37"/>
      <c r="FLB131" s="37"/>
      <c r="FLC131" s="37"/>
      <c r="FLD131" s="37"/>
      <c r="FLE131" s="37"/>
      <c r="FLF131" s="37"/>
      <c r="FLG131" s="37"/>
      <c r="FLH131" s="37"/>
      <c r="FLI131" s="37"/>
      <c r="FLJ131" s="37"/>
      <c r="FLK131" s="37"/>
      <c r="FLL131" s="37"/>
      <c r="FLM131" s="37"/>
      <c r="FLN131" s="37"/>
      <c r="FLO131" s="37"/>
      <c r="FLP131" s="37"/>
      <c r="FLQ131" s="37"/>
      <c r="FLR131" s="37"/>
      <c r="FLS131" s="37"/>
      <c r="FLT131" s="37"/>
      <c r="FLU131" s="37"/>
      <c r="FLV131" s="37"/>
      <c r="FLW131" s="37"/>
      <c r="FLX131" s="37"/>
      <c r="FLY131" s="37"/>
      <c r="FLZ131" s="37"/>
      <c r="FMA131" s="37"/>
      <c r="FMB131" s="37"/>
      <c r="FMC131" s="37"/>
      <c r="FMD131" s="37"/>
      <c r="FME131" s="37"/>
      <c r="FMF131" s="37"/>
      <c r="FMG131" s="37"/>
      <c r="FMH131" s="37"/>
      <c r="FMI131" s="37"/>
      <c r="FMJ131" s="37"/>
      <c r="FMK131" s="37"/>
      <c r="FML131" s="37"/>
      <c r="FMM131" s="37"/>
      <c r="FMN131" s="37"/>
      <c r="FMO131" s="37"/>
      <c r="FMP131" s="37"/>
      <c r="FMQ131" s="37"/>
      <c r="FMR131" s="37"/>
      <c r="FMS131" s="37"/>
      <c r="FMT131" s="37"/>
      <c r="FMU131" s="37"/>
      <c r="FMV131" s="37"/>
      <c r="FMW131" s="37"/>
      <c r="FMX131" s="37"/>
      <c r="FMY131" s="37"/>
      <c r="FMZ131" s="37"/>
      <c r="FNA131" s="37"/>
      <c r="FNB131" s="37"/>
      <c r="FNC131" s="37"/>
      <c r="FND131" s="37"/>
      <c r="FNE131" s="37"/>
      <c r="FNF131" s="37"/>
      <c r="FNG131" s="37"/>
      <c r="FNH131" s="37"/>
      <c r="FNI131" s="37"/>
      <c r="FNJ131" s="37"/>
      <c r="FNK131" s="37"/>
      <c r="FNL131" s="37"/>
      <c r="FNM131" s="37"/>
      <c r="FNN131" s="37"/>
      <c r="FNO131" s="37"/>
      <c r="FNP131" s="37"/>
      <c r="FNQ131" s="37"/>
      <c r="FNR131" s="37"/>
      <c r="FNS131" s="37"/>
      <c r="FNT131" s="37"/>
      <c r="FNU131" s="37"/>
      <c r="FNV131" s="37"/>
      <c r="FNW131" s="37"/>
      <c r="FNX131" s="37"/>
      <c r="FNY131" s="37"/>
      <c r="FNZ131" s="37"/>
      <c r="FOA131" s="37"/>
      <c r="FOB131" s="37"/>
      <c r="FOC131" s="37"/>
      <c r="FOD131" s="37"/>
      <c r="FOE131" s="37"/>
      <c r="FOF131" s="37"/>
      <c r="FOG131" s="37"/>
      <c r="FOH131" s="37"/>
      <c r="FOI131" s="37"/>
      <c r="FOJ131" s="37"/>
      <c r="FOK131" s="37"/>
      <c r="FOL131" s="37"/>
      <c r="FOM131" s="37"/>
      <c r="FON131" s="37"/>
      <c r="FOO131" s="37"/>
      <c r="FOP131" s="37"/>
      <c r="FOQ131" s="37"/>
      <c r="FOR131" s="37"/>
      <c r="FOS131" s="37"/>
      <c r="FOT131" s="37"/>
      <c r="FOU131" s="37"/>
      <c r="FOV131" s="37"/>
      <c r="FOW131" s="37"/>
      <c r="FOX131" s="37"/>
      <c r="FOY131" s="37"/>
      <c r="FOZ131" s="37"/>
      <c r="FPA131" s="37"/>
      <c r="FPB131" s="37"/>
      <c r="FPC131" s="37"/>
      <c r="FPD131" s="37"/>
      <c r="FPE131" s="37"/>
      <c r="FPF131" s="37"/>
      <c r="FPG131" s="37"/>
      <c r="FPH131" s="37"/>
      <c r="FPI131" s="37"/>
      <c r="FPJ131" s="37"/>
      <c r="FPK131" s="37"/>
      <c r="FPL131" s="37"/>
      <c r="FPM131" s="37"/>
      <c r="FPN131" s="37"/>
      <c r="FPO131" s="37"/>
      <c r="FPP131" s="37"/>
      <c r="FPQ131" s="37"/>
      <c r="FPR131" s="37"/>
      <c r="FPS131" s="37"/>
      <c r="FPT131" s="37"/>
      <c r="FPU131" s="37"/>
      <c r="FPV131" s="37"/>
      <c r="FPW131" s="37"/>
      <c r="FPX131" s="37"/>
      <c r="FPY131" s="37"/>
      <c r="FPZ131" s="37"/>
      <c r="FQA131" s="37"/>
      <c r="FQB131" s="37"/>
      <c r="FQC131" s="37"/>
      <c r="FQD131" s="37"/>
      <c r="FQE131" s="37"/>
      <c r="FQF131" s="37"/>
      <c r="FQG131" s="37"/>
      <c r="FQH131" s="37"/>
      <c r="FQI131" s="37"/>
      <c r="FQJ131" s="37"/>
      <c r="FQK131" s="37"/>
      <c r="FQL131" s="37"/>
      <c r="FQM131" s="37"/>
      <c r="FQN131" s="37"/>
      <c r="FQO131" s="37"/>
      <c r="FQP131" s="37"/>
      <c r="FQQ131" s="37"/>
      <c r="FQR131" s="37"/>
      <c r="FQS131" s="37"/>
      <c r="FQT131" s="37"/>
      <c r="FQU131" s="37"/>
      <c r="FQV131" s="37"/>
      <c r="FQW131" s="37"/>
      <c r="FQX131" s="37"/>
      <c r="FQY131" s="37"/>
      <c r="FQZ131" s="37"/>
      <c r="FRA131" s="37"/>
      <c r="FRB131" s="37"/>
      <c r="FRC131" s="37"/>
      <c r="FRD131" s="37"/>
      <c r="FRE131" s="37"/>
      <c r="FRF131" s="37"/>
      <c r="FRG131" s="37"/>
      <c r="FRH131" s="37"/>
      <c r="FRI131" s="37"/>
      <c r="FRJ131" s="37"/>
      <c r="FRK131" s="37"/>
      <c r="FRL131" s="37"/>
      <c r="FRM131" s="37"/>
      <c r="FRN131" s="37"/>
      <c r="FRO131" s="37"/>
      <c r="FRP131" s="37"/>
      <c r="FRQ131" s="37"/>
      <c r="FRR131" s="37"/>
      <c r="FRS131" s="37"/>
      <c r="FRT131" s="37"/>
      <c r="FRU131" s="37"/>
      <c r="FRV131" s="37"/>
      <c r="FRW131" s="37"/>
      <c r="FRX131" s="37"/>
      <c r="FRY131" s="37"/>
      <c r="FRZ131" s="37"/>
      <c r="FSA131" s="37"/>
      <c r="FSB131" s="37"/>
      <c r="FSC131" s="37"/>
      <c r="FSD131" s="37"/>
      <c r="FSE131" s="37"/>
      <c r="FSF131" s="37"/>
      <c r="FSG131" s="37"/>
      <c r="FSH131" s="37"/>
      <c r="FSI131" s="37"/>
      <c r="FSJ131" s="37"/>
      <c r="FSK131" s="37"/>
      <c r="FSL131" s="37"/>
      <c r="FSM131" s="37"/>
      <c r="FSN131" s="37"/>
      <c r="FSO131" s="37"/>
      <c r="FSP131" s="37"/>
      <c r="FSQ131" s="37"/>
      <c r="FSR131" s="37"/>
      <c r="FSS131" s="37"/>
      <c r="FST131" s="37"/>
      <c r="FSU131" s="37"/>
      <c r="FSV131" s="37"/>
      <c r="FSW131" s="37"/>
      <c r="FSX131" s="37"/>
      <c r="FSY131" s="37"/>
      <c r="FSZ131" s="37"/>
      <c r="FTA131" s="37"/>
      <c r="FTB131" s="37"/>
      <c r="FTC131" s="37"/>
      <c r="FTD131" s="37"/>
      <c r="FTE131" s="37"/>
      <c r="FTF131" s="37"/>
      <c r="FTG131" s="37"/>
      <c r="FTH131" s="37"/>
      <c r="FTI131" s="37"/>
      <c r="FTJ131" s="37"/>
      <c r="FTK131" s="37"/>
      <c r="FTL131" s="37"/>
      <c r="FTM131" s="37"/>
      <c r="FTN131" s="37"/>
      <c r="FTO131" s="37"/>
      <c r="FTP131" s="37"/>
      <c r="FTQ131" s="37"/>
      <c r="FTR131" s="37"/>
      <c r="FTS131" s="37"/>
      <c r="FTT131" s="37"/>
      <c r="FTU131" s="37"/>
      <c r="FTV131" s="37"/>
      <c r="FTW131" s="37"/>
      <c r="FTX131" s="37"/>
      <c r="FTY131" s="37"/>
      <c r="FTZ131" s="37"/>
      <c r="FUA131" s="37"/>
      <c r="FUB131" s="37"/>
      <c r="FUC131" s="37"/>
      <c r="FUD131" s="37"/>
      <c r="FUE131" s="37"/>
      <c r="FUF131" s="37"/>
      <c r="FUG131" s="37"/>
      <c r="FUH131" s="37"/>
      <c r="FUI131" s="37"/>
      <c r="FUJ131" s="37"/>
      <c r="FUK131" s="37"/>
      <c r="FUL131" s="37"/>
      <c r="FUM131" s="37"/>
      <c r="FUN131" s="37"/>
      <c r="FUO131" s="37"/>
      <c r="FUP131" s="37"/>
      <c r="FUQ131" s="37"/>
      <c r="FUR131" s="37"/>
      <c r="FUS131" s="37"/>
      <c r="FUT131" s="37"/>
      <c r="FUU131" s="37"/>
      <c r="FUV131" s="37"/>
      <c r="FUW131" s="37"/>
      <c r="FUX131" s="37"/>
      <c r="FUY131" s="37"/>
      <c r="FUZ131" s="37"/>
      <c r="FVA131" s="37"/>
      <c r="FVB131" s="37"/>
      <c r="FVC131" s="37"/>
      <c r="FVD131" s="37"/>
      <c r="FVE131" s="37"/>
      <c r="FVF131" s="37"/>
      <c r="FVG131" s="37"/>
      <c r="FVH131" s="37"/>
      <c r="FVI131" s="37"/>
      <c r="FVJ131" s="37"/>
      <c r="FVK131" s="37"/>
      <c r="FVL131" s="37"/>
      <c r="FVM131" s="37"/>
      <c r="FVN131" s="37"/>
      <c r="FVO131" s="37"/>
      <c r="FVP131" s="37"/>
      <c r="FVQ131" s="37"/>
      <c r="FVR131" s="37"/>
      <c r="FVS131" s="37"/>
      <c r="FVT131" s="37"/>
      <c r="FVU131" s="37"/>
      <c r="FVV131" s="37"/>
      <c r="FVW131" s="37"/>
      <c r="FVX131" s="37"/>
      <c r="FVY131" s="37"/>
      <c r="FVZ131" s="37"/>
      <c r="FWA131" s="37"/>
      <c r="FWB131" s="37"/>
      <c r="FWC131" s="37"/>
      <c r="FWD131" s="37"/>
      <c r="FWE131" s="37"/>
      <c r="FWF131" s="37"/>
      <c r="FWG131" s="37"/>
      <c r="FWH131" s="37"/>
      <c r="FWI131" s="37"/>
      <c r="FWJ131" s="37"/>
      <c r="FWK131" s="37"/>
      <c r="FWL131" s="37"/>
      <c r="FWM131" s="37"/>
      <c r="FWN131" s="37"/>
      <c r="FWO131" s="37"/>
      <c r="FWP131" s="37"/>
      <c r="FWQ131" s="37"/>
      <c r="FWR131" s="37"/>
      <c r="FWS131" s="37"/>
      <c r="FWT131" s="37"/>
      <c r="FWU131" s="37"/>
      <c r="FWV131" s="37"/>
      <c r="FWW131" s="37"/>
      <c r="FWX131" s="37"/>
      <c r="FWY131" s="37"/>
      <c r="FWZ131" s="37"/>
      <c r="FXA131" s="37"/>
      <c r="FXB131" s="37"/>
      <c r="FXC131" s="37"/>
      <c r="FXD131" s="37"/>
      <c r="FXE131" s="37"/>
      <c r="FXF131" s="37"/>
      <c r="FXG131" s="37"/>
      <c r="FXH131" s="37"/>
      <c r="FXI131" s="37"/>
      <c r="FXJ131" s="37"/>
      <c r="FXK131" s="37"/>
      <c r="FXL131" s="37"/>
      <c r="FXM131" s="37"/>
      <c r="FXN131" s="37"/>
      <c r="FXO131" s="37"/>
      <c r="FXP131" s="37"/>
      <c r="FXQ131" s="37"/>
      <c r="FXR131" s="37"/>
      <c r="FXS131" s="37"/>
      <c r="FXT131" s="37"/>
      <c r="FXU131" s="37"/>
      <c r="FXV131" s="37"/>
      <c r="FXW131" s="37"/>
      <c r="FXX131" s="37"/>
      <c r="FXY131" s="37"/>
      <c r="FXZ131" s="37"/>
      <c r="FYA131" s="37"/>
      <c r="FYB131" s="37"/>
      <c r="FYC131" s="37"/>
      <c r="FYD131" s="37"/>
      <c r="FYE131" s="37"/>
      <c r="FYF131" s="37"/>
      <c r="FYG131" s="37"/>
      <c r="FYH131" s="37"/>
      <c r="FYI131" s="37"/>
      <c r="FYJ131" s="37"/>
      <c r="FYK131" s="37"/>
      <c r="FYL131" s="37"/>
      <c r="FYM131" s="37"/>
      <c r="FYN131" s="37"/>
      <c r="FYO131" s="37"/>
      <c r="FYP131" s="37"/>
      <c r="FYQ131" s="37"/>
      <c r="FYR131" s="37"/>
      <c r="FYS131" s="37"/>
      <c r="FYT131" s="37"/>
      <c r="FYU131" s="37"/>
      <c r="FYV131" s="37"/>
      <c r="FYW131" s="37"/>
      <c r="FYX131" s="37"/>
      <c r="FYY131" s="37"/>
      <c r="FYZ131" s="37"/>
      <c r="FZA131" s="37"/>
      <c r="FZB131" s="37"/>
      <c r="FZC131" s="37"/>
      <c r="FZD131" s="37"/>
      <c r="FZE131" s="37"/>
      <c r="FZF131" s="37"/>
      <c r="FZG131" s="37"/>
      <c r="FZH131" s="37"/>
      <c r="FZI131" s="37"/>
      <c r="FZJ131" s="37"/>
      <c r="FZK131" s="37"/>
      <c r="FZL131" s="37"/>
      <c r="FZM131" s="37"/>
      <c r="FZN131" s="37"/>
      <c r="FZO131" s="37"/>
      <c r="FZP131" s="37"/>
      <c r="FZQ131" s="37"/>
      <c r="FZR131" s="37"/>
      <c r="FZS131" s="37"/>
      <c r="FZT131" s="37"/>
      <c r="FZU131" s="37"/>
      <c r="FZV131" s="37"/>
      <c r="FZW131" s="37"/>
      <c r="FZX131" s="37"/>
      <c r="FZY131" s="37"/>
      <c r="FZZ131" s="37"/>
      <c r="GAA131" s="37"/>
      <c r="GAB131" s="37"/>
      <c r="GAC131" s="37"/>
      <c r="GAD131" s="37"/>
      <c r="GAE131" s="37"/>
      <c r="GAF131" s="37"/>
      <c r="GAG131" s="37"/>
      <c r="GAH131" s="37"/>
      <c r="GAI131" s="37"/>
      <c r="GAJ131" s="37"/>
      <c r="GAK131" s="37"/>
      <c r="GAL131" s="37"/>
      <c r="GAM131" s="37"/>
      <c r="GAN131" s="37"/>
      <c r="GAO131" s="37"/>
      <c r="GAP131" s="37"/>
      <c r="GAQ131" s="37"/>
      <c r="GAR131" s="37"/>
      <c r="GAS131" s="37"/>
      <c r="GAT131" s="37"/>
      <c r="GAU131" s="37"/>
      <c r="GAV131" s="37"/>
      <c r="GAW131" s="37"/>
      <c r="GAX131" s="37"/>
      <c r="GAY131" s="37"/>
      <c r="GAZ131" s="37"/>
      <c r="GBA131" s="37"/>
      <c r="GBB131" s="37"/>
      <c r="GBC131" s="37"/>
      <c r="GBD131" s="37"/>
      <c r="GBE131" s="37"/>
      <c r="GBF131" s="37"/>
      <c r="GBG131" s="37"/>
      <c r="GBH131" s="37"/>
      <c r="GBI131" s="37"/>
      <c r="GBJ131" s="37"/>
      <c r="GBK131" s="37"/>
      <c r="GBL131" s="37"/>
      <c r="GBM131" s="37"/>
      <c r="GBN131" s="37"/>
      <c r="GBO131" s="37"/>
      <c r="GBP131" s="37"/>
      <c r="GBQ131" s="37"/>
      <c r="GBR131" s="37"/>
      <c r="GBS131" s="37"/>
      <c r="GBT131" s="37"/>
      <c r="GBU131" s="37"/>
      <c r="GBV131" s="37"/>
      <c r="GBW131" s="37"/>
      <c r="GBX131" s="37"/>
      <c r="GBY131" s="37"/>
      <c r="GBZ131" s="37"/>
      <c r="GCA131" s="37"/>
      <c r="GCB131" s="37"/>
      <c r="GCC131" s="37"/>
      <c r="GCD131" s="37"/>
      <c r="GCE131" s="37"/>
      <c r="GCF131" s="37"/>
      <c r="GCG131" s="37"/>
      <c r="GCH131" s="37"/>
      <c r="GCI131" s="37"/>
      <c r="GCJ131" s="37"/>
      <c r="GCK131" s="37"/>
      <c r="GCL131" s="37"/>
      <c r="GCM131" s="37"/>
      <c r="GCN131" s="37"/>
      <c r="GCO131" s="37"/>
      <c r="GCP131" s="37"/>
      <c r="GCQ131" s="37"/>
      <c r="GCR131" s="37"/>
      <c r="GCS131" s="37"/>
      <c r="GCT131" s="37"/>
      <c r="GCU131" s="37"/>
      <c r="GCV131" s="37"/>
      <c r="GCW131" s="37"/>
      <c r="GCX131" s="37"/>
      <c r="GCY131" s="37"/>
      <c r="GCZ131" s="37"/>
      <c r="GDA131" s="37"/>
      <c r="GDB131" s="37"/>
      <c r="GDC131" s="37"/>
      <c r="GDD131" s="37"/>
      <c r="GDE131" s="37"/>
      <c r="GDF131" s="37"/>
      <c r="GDG131" s="37"/>
      <c r="GDH131" s="37"/>
      <c r="GDI131" s="37"/>
      <c r="GDJ131" s="37"/>
      <c r="GDK131" s="37"/>
      <c r="GDL131" s="37"/>
      <c r="GDM131" s="37"/>
      <c r="GDN131" s="37"/>
      <c r="GDO131" s="37"/>
      <c r="GDP131" s="37"/>
      <c r="GDQ131" s="37"/>
      <c r="GDR131" s="37"/>
      <c r="GDS131" s="37"/>
      <c r="GDT131" s="37"/>
      <c r="GDU131" s="37"/>
      <c r="GDV131" s="37"/>
      <c r="GDW131" s="37"/>
      <c r="GDX131" s="37"/>
      <c r="GDY131" s="37"/>
      <c r="GDZ131" s="37"/>
      <c r="GEA131" s="37"/>
      <c r="GEB131" s="37"/>
      <c r="GEC131" s="37"/>
      <c r="GED131" s="37"/>
      <c r="GEE131" s="37"/>
      <c r="GEF131" s="37"/>
      <c r="GEG131" s="37"/>
      <c r="GEH131" s="37"/>
      <c r="GEI131" s="37"/>
      <c r="GEJ131" s="37"/>
      <c r="GEK131" s="37"/>
      <c r="GEL131" s="37"/>
      <c r="GEM131" s="37"/>
      <c r="GEN131" s="37"/>
      <c r="GEO131" s="37"/>
      <c r="GEP131" s="37"/>
      <c r="GEQ131" s="37"/>
      <c r="GER131" s="37"/>
      <c r="GES131" s="37"/>
      <c r="GET131" s="37"/>
      <c r="GEU131" s="37"/>
      <c r="GEV131" s="37"/>
      <c r="GEW131" s="37"/>
      <c r="GEX131" s="37"/>
      <c r="GEY131" s="37"/>
      <c r="GEZ131" s="37"/>
      <c r="GFA131" s="37"/>
      <c r="GFB131" s="37"/>
      <c r="GFC131" s="37"/>
      <c r="GFD131" s="37"/>
      <c r="GFE131" s="37"/>
      <c r="GFF131" s="37"/>
      <c r="GFG131" s="37"/>
      <c r="GFH131" s="37"/>
      <c r="GFI131" s="37"/>
      <c r="GFJ131" s="37"/>
      <c r="GFK131" s="37"/>
      <c r="GFL131" s="37"/>
      <c r="GFM131" s="37"/>
      <c r="GFN131" s="37"/>
      <c r="GFO131" s="37"/>
      <c r="GFP131" s="37"/>
      <c r="GFQ131" s="37"/>
      <c r="GFR131" s="37"/>
      <c r="GFS131" s="37"/>
      <c r="GFT131" s="37"/>
      <c r="GFU131" s="37"/>
      <c r="GFV131" s="37"/>
      <c r="GFW131" s="37"/>
      <c r="GFX131" s="37"/>
      <c r="GFY131" s="37"/>
      <c r="GFZ131" s="37"/>
      <c r="GGA131" s="37"/>
      <c r="GGB131" s="37"/>
      <c r="GGC131" s="37"/>
      <c r="GGD131" s="37"/>
      <c r="GGE131" s="37"/>
      <c r="GGF131" s="37"/>
      <c r="GGG131" s="37"/>
      <c r="GGH131" s="37"/>
      <c r="GGI131" s="37"/>
      <c r="GGJ131" s="37"/>
      <c r="GGK131" s="37"/>
      <c r="GGL131" s="37"/>
      <c r="GGM131" s="37"/>
      <c r="GGN131" s="37"/>
      <c r="GGO131" s="37"/>
      <c r="GGP131" s="37"/>
      <c r="GGQ131" s="37"/>
      <c r="GGR131" s="37"/>
      <c r="GGS131" s="37"/>
      <c r="GGT131" s="37"/>
      <c r="GGU131" s="37"/>
      <c r="GGV131" s="37"/>
      <c r="GGW131" s="37"/>
      <c r="GGX131" s="37"/>
      <c r="GGY131" s="37"/>
      <c r="GGZ131" s="37"/>
      <c r="GHA131" s="37"/>
      <c r="GHB131" s="37"/>
      <c r="GHC131" s="37"/>
      <c r="GHD131" s="37"/>
      <c r="GHE131" s="37"/>
      <c r="GHF131" s="37"/>
      <c r="GHG131" s="37"/>
      <c r="GHH131" s="37"/>
      <c r="GHI131" s="37"/>
      <c r="GHJ131" s="37"/>
      <c r="GHK131" s="37"/>
      <c r="GHL131" s="37"/>
      <c r="GHM131" s="37"/>
      <c r="GHN131" s="37"/>
      <c r="GHO131" s="37"/>
      <c r="GHP131" s="37"/>
      <c r="GHQ131" s="37"/>
      <c r="GHR131" s="37"/>
      <c r="GHS131" s="37"/>
      <c r="GHT131" s="37"/>
      <c r="GHU131" s="37"/>
      <c r="GHV131" s="37"/>
      <c r="GHW131" s="37"/>
      <c r="GHX131" s="37"/>
      <c r="GHY131" s="37"/>
      <c r="GHZ131" s="37"/>
      <c r="GIA131" s="37"/>
      <c r="GIB131" s="37"/>
      <c r="GIC131" s="37"/>
      <c r="GID131" s="37"/>
      <c r="GIE131" s="37"/>
      <c r="GIF131" s="37"/>
      <c r="GIG131" s="37"/>
      <c r="GIH131" s="37"/>
      <c r="GII131" s="37"/>
      <c r="GIJ131" s="37"/>
      <c r="GIK131" s="37"/>
      <c r="GIL131" s="37"/>
      <c r="GIM131" s="37"/>
      <c r="GIN131" s="37"/>
      <c r="GIO131" s="37"/>
      <c r="GIP131" s="37"/>
      <c r="GIQ131" s="37"/>
      <c r="GIR131" s="37"/>
      <c r="GIS131" s="37"/>
      <c r="GIT131" s="37"/>
      <c r="GIU131" s="37"/>
      <c r="GIV131" s="37"/>
      <c r="GIW131" s="37"/>
      <c r="GIX131" s="37"/>
      <c r="GIY131" s="37"/>
      <c r="GIZ131" s="37"/>
      <c r="GJA131" s="37"/>
      <c r="GJB131" s="37"/>
      <c r="GJC131" s="37"/>
      <c r="GJD131" s="37"/>
      <c r="GJE131" s="37"/>
      <c r="GJF131" s="37"/>
      <c r="GJG131" s="37"/>
      <c r="GJH131" s="37"/>
      <c r="GJI131" s="37"/>
      <c r="GJJ131" s="37"/>
      <c r="GJK131" s="37"/>
      <c r="GJL131" s="37"/>
      <c r="GJM131" s="37"/>
      <c r="GJN131" s="37"/>
      <c r="GJO131" s="37"/>
      <c r="GJP131" s="37"/>
      <c r="GJQ131" s="37"/>
      <c r="GJR131" s="37"/>
      <c r="GJS131" s="37"/>
      <c r="GJT131" s="37"/>
      <c r="GJU131" s="37"/>
      <c r="GJV131" s="37"/>
      <c r="GJW131" s="37"/>
      <c r="GJX131" s="37"/>
      <c r="GJY131" s="37"/>
      <c r="GJZ131" s="37"/>
      <c r="GKA131" s="37"/>
      <c r="GKB131" s="37"/>
      <c r="GKC131" s="37"/>
      <c r="GKD131" s="37"/>
      <c r="GKE131" s="37"/>
      <c r="GKF131" s="37"/>
      <c r="GKG131" s="37"/>
      <c r="GKH131" s="37"/>
      <c r="GKI131" s="37"/>
      <c r="GKJ131" s="37"/>
      <c r="GKK131" s="37"/>
      <c r="GKL131" s="37"/>
      <c r="GKM131" s="37"/>
      <c r="GKN131" s="37"/>
      <c r="GKO131" s="37"/>
      <c r="GKP131" s="37"/>
      <c r="GKQ131" s="37"/>
      <c r="GKR131" s="37"/>
      <c r="GKS131" s="37"/>
      <c r="GKT131" s="37"/>
      <c r="GKU131" s="37"/>
      <c r="GKV131" s="37"/>
      <c r="GKW131" s="37"/>
      <c r="GKX131" s="37"/>
      <c r="GKY131" s="37"/>
      <c r="GKZ131" s="37"/>
      <c r="GLA131" s="37"/>
      <c r="GLB131" s="37"/>
      <c r="GLC131" s="37"/>
      <c r="GLD131" s="37"/>
      <c r="GLE131" s="37"/>
      <c r="GLF131" s="37"/>
      <c r="GLG131" s="37"/>
      <c r="GLH131" s="37"/>
      <c r="GLI131" s="37"/>
      <c r="GLJ131" s="37"/>
      <c r="GLK131" s="37"/>
      <c r="GLL131" s="37"/>
      <c r="GLM131" s="37"/>
      <c r="GLN131" s="37"/>
      <c r="GLO131" s="37"/>
      <c r="GLP131" s="37"/>
      <c r="GLQ131" s="37"/>
      <c r="GLR131" s="37"/>
      <c r="GLS131" s="37"/>
      <c r="GLT131" s="37"/>
      <c r="GLU131" s="37"/>
      <c r="GLV131" s="37"/>
      <c r="GLW131" s="37"/>
      <c r="GLX131" s="37"/>
      <c r="GLY131" s="37"/>
      <c r="GLZ131" s="37"/>
      <c r="GMA131" s="37"/>
      <c r="GMB131" s="37"/>
      <c r="GMC131" s="37"/>
      <c r="GMD131" s="37"/>
      <c r="GME131" s="37"/>
      <c r="GMF131" s="37"/>
      <c r="GMG131" s="37"/>
      <c r="GMH131" s="37"/>
      <c r="GMI131" s="37"/>
      <c r="GMJ131" s="37"/>
      <c r="GMK131" s="37"/>
      <c r="GML131" s="37"/>
      <c r="GMM131" s="37"/>
      <c r="GMN131" s="37"/>
      <c r="GMO131" s="37"/>
      <c r="GMP131" s="37"/>
      <c r="GMQ131" s="37"/>
      <c r="GMR131" s="37"/>
      <c r="GMS131" s="37"/>
      <c r="GMT131" s="37"/>
      <c r="GMU131" s="37"/>
      <c r="GMV131" s="37"/>
      <c r="GMW131" s="37"/>
      <c r="GMX131" s="37"/>
      <c r="GMY131" s="37"/>
      <c r="GMZ131" s="37"/>
      <c r="GNA131" s="37"/>
      <c r="GNB131" s="37"/>
      <c r="GNC131" s="37"/>
      <c r="GND131" s="37"/>
      <c r="GNE131" s="37"/>
      <c r="GNF131" s="37"/>
      <c r="GNG131" s="37"/>
      <c r="GNH131" s="37"/>
      <c r="GNI131" s="37"/>
      <c r="GNJ131" s="37"/>
      <c r="GNK131" s="37"/>
      <c r="GNL131" s="37"/>
      <c r="GNM131" s="37"/>
      <c r="GNN131" s="37"/>
      <c r="GNO131" s="37"/>
      <c r="GNP131" s="37"/>
      <c r="GNQ131" s="37"/>
      <c r="GNR131" s="37"/>
      <c r="GNS131" s="37"/>
      <c r="GNT131" s="37"/>
      <c r="GNU131" s="37"/>
      <c r="GNV131" s="37"/>
      <c r="GNW131" s="37"/>
      <c r="GNX131" s="37"/>
      <c r="GNY131" s="37"/>
      <c r="GNZ131" s="37"/>
      <c r="GOA131" s="37"/>
      <c r="GOB131" s="37"/>
      <c r="GOC131" s="37"/>
      <c r="GOD131" s="37"/>
      <c r="GOE131" s="37"/>
      <c r="GOF131" s="37"/>
      <c r="GOG131" s="37"/>
      <c r="GOH131" s="37"/>
      <c r="GOI131" s="37"/>
      <c r="GOJ131" s="37"/>
      <c r="GOK131" s="37"/>
      <c r="GOL131" s="37"/>
      <c r="GOM131" s="37"/>
      <c r="GON131" s="37"/>
      <c r="GOO131" s="37"/>
      <c r="GOP131" s="37"/>
      <c r="GOQ131" s="37"/>
      <c r="GOR131" s="37"/>
      <c r="GOS131" s="37"/>
      <c r="GOT131" s="37"/>
      <c r="GOU131" s="37"/>
      <c r="GOV131" s="37"/>
      <c r="GOW131" s="37"/>
      <c r="GOX131" s="37"/>
      <c r="GOY131" s="37"/>
      <c r="GOZ131" s="37"/>
      <c r="GPA131" s="37"/>
      <c r="GPB131" s="37"/>
      <c r="GPC131" s="37"/>
      <c r="GPD131" s="37"/>
      <c r="GPE131" s="37"/>
      <c r="GPF131" s="37"/>
      <c r="GPG131" s="37"/>
      <c r="GPH131" s="37"/>
      <c r="GPI131" s="37"/>
      <c r="GPJ131" s="37"/>
      <c r="GPK131" s="37"/>
      <c r="GPL131" s="37"/>
      <c r="GPM131" s="37"/>
      <c r="GPN131" s="37"/>
      <c r="GPO131" s="37"/>
      <c r="GPP131" s="37"/>
      <c r="GPQ131" s="37"/>
      <c r="GPR131" s="37"/>
      <c r="GPS131" s="37"/>
      <c r="GPT131" s="37"/>
      <c r="GPU131" s="37"/>
      <c r="GPV131" s="37"/>
      <c r="GPW131" s="37"/>
      <c r="GPX131" s="37"/>
      <c r="GPY131" s="37"/>
      <c r="GPZ131" s="37"/>
      <c r="GQA131" s="37"/>
      <c r="GQB131" s="37"/>
      <c r="GQC131" s="37"/>
      <c r="GQD131" s="37"/>
      <c r="GQE131" s="37"/>
      <c r="GQF131" s="37"/>
      <c r="GQG131" s="37"/>
      <c r="GQH131" s="37"/>
      <c r="GQI131" s="37"/>
      <c r="GQJ131" s="37"/>
      <c r="GQK131" s="37"/>
      <c r="GQL131" s="37"/>
      <c r="GQM131" s="37"/>
      <c r="GQN131" s="37"/>
      <c r="GQO131" s="37"/>
      <c r="GQP131" s="37"/>
      <c r="GQQ131" s="37"/>
      <c r="GQR131" s="37"/>
      <c r="GQS131" s="37"/>
      <c r="GQT131" s="37"/>
      <c r="GQU131" s="37"/>
      <c r="GQV131" s="37"/>
      <c r="GQW131" s="37"/>
      <c r="GQX131" s="37"/>
      <c r="GQY131" s="37"/>
      <c r="GQZ131" s="37"/>
      <c r="GRA131" s="37"/>
      <c r="GRB131" s="37"/>
      <c r="GRC131" s="37"/>
      <c r="GRD131" s="37"/>
      <c r="GRE131" s="37"/>
      <c r="GRF131" s="37"/>
      <c r="GRG131" s="37"/>
      <c r="GRH131" s="37"/>
      <c r="GRI131" s="37"/>
      <c r="GRJ131" s="37"/>
      <c r="GRK131" s="37"/>
      <c r="GRL131" s="37"/>
      <c r="GRM131" s="37"/>
      <c r="GRN131" s="37"/>
      <c r="GRO131" s="37"/>
      <c r="GRP131" s="37"/>
      <c r="GRQ131" s="37"/>
      <c r="GRR131" s="37"/>
      <c r="GRS131" s="37"/>
      <c r="GRT131" s="37"/>
      <c r="GRU131" s="37"/>
      <c r="GRV131" s="37"/>
      <c r="GRW131" s="37"/>
      <c r="GRX131" s="37"/>
      <c r="GRY131" s="37"/>
      <c r="GRZ131" s="37"/>
      <c r="GSA131" s="37"/>
      <c r="GSB131" s="37"/>
      <c r="GSC131" s="37"/>
      <c r="GSD131" s="37"/>
      <c r="GSE131" s="37"/>
      <c r="GSF131" s="37"/>
      <c r="GSG131" s="37"/>
      <c r="GSH131" s="37"/>
      <c r="GSI131" s="37"/>
      <c r="GSJ131" s="37"/>
      <c r="GSK131" s="37"/>
      <c r="GSL131" s="37"/>
      <c r="GSM131" s="37"/>
      <c r="GSN131" s="37"/>
      <c r="GSO131" s="37"/>
      <c r="GSP131" s="37"/>
      <c r="GSQ131" s="37"/>
      <c r="GSR131" s="37"/>
      <c r="GSS131" s="37"/>
      <c r="GST131" s="37"/>
      <c r="GSU131" s="37"/>
      <c r="GSV131" s="37"/>
      <c r="GSW131" s="37"/>
      <c r="GSX131" s="37"/>
      <c r="GSY131" s="37"/>
      <c r="GSZ131" s="37"/>
      <c r="GTA131" s="37"/>
      <c r="GTB131" s="37"/>
      <c r="GTC131" s="37"/>
      <c r="GTD131" s="37"/>
      <c r="GTE131" s="37"/>
      <c r="GTF131" s="37"/>
      <c r="GTG131" s="37"/>
      <c r="GTH131" s="37"/>
      <c r="GTI131" s="37"/>
      <c r="GTJ131" s="37"/>
      <c r="GTK131" s="37"/>
      <c r="GTL131" s="37"/>
      <c r="GTM131" s="37"/>
      <c r="GTN131" s="37"/>
      <c r="GTO131" s="37"/>
      <c r="GTP131" s="37"/>
      <c r="GTQ131" s="37"/>
      <c r="GTR131" s="37"/>
      <c r="GTS131" s="37"/>
      <c r="GTT131" s="37"/>
      <c r="GTU131" s="37"/>
      <c r="GTV131" s="37"/>
      <c r="GTW131" s="37"/>
      <c r="GTX131" s="37"/>
      <c r="GTY131" s="37"/>
      <c r="GTZ131" s="37"/>
      <c r="GUA131" s="37"/>
      <c r="GUB131" s="37"/>
      <c r="GUC131" s="37"/>
      <c r="GUD131" s="37"/>
      <c r="GUE131" s="37"/>
      <c r="GUF131" s="37"/>
      <c r="GUG131" s="37"/>
      <c r="GUH131" s="37"/>
      <c r="GUI131" s="37"/>
      <c r="GUJ131" s="37"/>
      <c r="GUK131" s="37"/>
      <c r="GUL131" s="37"/>
      <c r="GUM131" s="37"/>
      <c r="GUN131" s="37"/>
      <c r="GUO131" s="37"/>
      <c r="GUP131" s="37"/>
      <c r="GUQ131" s="37"/>
      <c r="GUR131" s="37"/>
      <c r="GUS131" s="37"/>
      <c r="GUT131" s="37"/>
      <c r="GUU131" s="37"/>
      <c r="GUV131" s="37"/>
      <c r="GUW131" s="37"/>
      <c r="GUX131" s="37"/>
      <c r="GUY131" s="37"/>
      <c r="GUZ131" s="37"/>
      <c r="GVA131" s="37"/>
      <c r="GVB131" s="37"/>
      <c r="GVC131" s="37"/>
      <c r="GVD131" s="37"/>
      <c r="GVE131" s="37"/>
      <c r="GVF131" s="37"/>
      <c r="GVG131" s="37"/>
      <c r="GVH131" s="37"/>
      <c r="GVI131" s="37"/>
      <c r="GVJ131" s="37"/>
      <c r="GVK131" s="37"/>
      <c r="GVL131" s="37"/>
      <c r="GVM131" s="37"/>
      <c r="GVN131" s="37"/>
      <c r="GVO131" s="37"/>
      <c r="GVP131" s="37"/>
      <c r="GVQ131" s="37"/>
      <c r="GVR131" s="37"/>
      <c r="GVS131" s="37"/>
      <c r="GVT131" s="37"/>
      <c r="GVU131" s="37"/>
      <c r="GVV131" s="37"/>
      <c r="GVW131" s="37"/>
      <c r="GVX131" s="37"/>
      <c r="GVY131" s="37"/>
      <c r="GVZ131" s="37"/>
      <c r="GWA131" s="37"/>
      <c r="GWB131" s="37"/>
      <c r="GWC131" s="37"/>
      <c r="GWD131" s="37"/>
      <c r="GWE131" s="37"/>
      <c r="GWF131" s="37"/>
      <c r="GWG131" s="37"/>
      <c r="GWH131" s="37"/>
      <c r="GWI131" s="37"/>
      <c r="GWJ131" s="37"/>
      <c r="GWK131" s="37"/>
      <c r="GWL131" s="37"/>
      <c r="GWM131" s="37"/>
      <c r="GWN131" s="37"/>
      <c r="GWO131" s="37"/>
      <c r="GWP131" s="37"/>
      <c r="GWQ131" s="37"/>
      <c r="GWR131" s="37"/>
      <c r="GWS131" s="37"/>
      <c r="GWT131" s="37"/>
      <c r="GWU131" s="37"/>
      <c r="GWV131" s="37"/>
      <c r="GWW131" s="37"/>
      <c r="GWX131" s="37"/>
      <c r="GWY131" s="37"/>
      <c r="GWZ131" s="37"/>
      <c r="GXA131" s="37"/>
      <c r="GXB131" s="37"/>
      <c r="GXC131" s="37"/>
      <c r="GXD131" s="37"/>
      <c r="GXE131" s="37"/>
      <c r="GXF131" s="37"/>
      <c r="GXG131" s="37"/>
      <c r="GXH131" s="37"/>
      <c r="GXI131" s="37"/>
      <c r="GXJ131" s="37"/>
      <c r="GXK131" s="37"/>
      <c r="GXL131" s="37"/>
      <c r="GXM131" s="37"/>
      <c r="GXN131" s="37"/>
      <c r="GXO131" s="37"/>
      <c r="GXP131" s="37"/>
      <c r="GXQ131" s="37"/>
      <c r="GXR131" s="37"/>
      <c r="GXS131" s="37"/>
      <c r="GXT131" s="37"/>
      <c r="GXU131" s="37"/>
      <c r="GXV131" s="37"/>
      <c r="GXW131" s="37"/>
      <c r="GXX131" s="37"/>
      <c r="GXY131" s="37"/>
      <c r="GXZ131" s="37"/>
      <c r="GYA131" s="37"/>
      <c r="GYB131" s="37"/>
      <c r="GYC131" s="37"/>
      <c r="GYD131" s="37"/>
      <c r="GYE131" s="37"/>
      <c r="GYF131" s="37"/>
      <c r="GYG131" s="37"/>
      <c r="GYH131" s="37"/>
      <c r="GYI131" s="37"/>
      <c r="GYJ131" s="37"/>
      <c r="GYK131" s="37"/>
      <c r="GYL131" s="37"/>
      <c r="GYM131" s="37"/>
      <c r="GYN131" s="37"/>
      <c r="GYO131" s="37"/>
      <c r="GYP131" s="37"/>
      <c r="GYQ131" s="37"/>
      <c r="GYR131" s="37"/>
      <c r="GYS131" s="37"/>
      <c r="GYT131" s="37"/>
      <c r="GYU131" s="37"/>
      <c r="GYV131" s="37"/>
      <c r="GYW131" s="37"/>
      <c r="GYX131" s="37"/>
      <c r="GYY131" s="37"/>
      <c r="GYZ131" s="37"/>
      <c r="GZA131" s="37"/>
      <c r="GZB131" s="37"/>
      <c r="GZC131" s="37"/>
      <c r="GZD131" s="37"/>
      <c r="GZE131" s="37"/>
      <c r="GZF131" s="37"/>
      <c r="GZG131" s="37"/>
      <c r="GZH131" s="37"/>
      <c r="GZI131" s="37"/>
      <c r="GZJ131" s="37"/>
      <c r="GZK131" s="37"/>
      <c r="GZL131" s="37"/>
      <c r="GZM131" s="37"/>
      <c r="GZN131" s="37"/>
      <c r="GZO131" s="37"/>
      <c r="GZP131" s="37"/>
      <c r="GZQ131" s="37"/>
      <c r="GZR131" s="37"/>
      <c r="GZS131" s="37"/>
      <c r="GZT131" s="37"/>
      <c r="GZU131" s="37"/>
      <c r="GZV131" s="37"/>
      <c r="GZW131" s="37"/>
      <c r="GZX131" s="37"/>
      <c r="GZY131" s="37"/>
      <c r="GZZ131" s="37"/>
      <c r="HAA131" s="37"/>
      <c r="HAB131" s="37"/>
      <c r="HAC131" s="37"/>
      <c r="HAD131" s="37"/>
      <c r="HAE131" s="37"/>
      <c r="HAF131" s="37"/>
      <c r="HAG131" s="37"/>
      <c r="HAH131" s="37"/>
      <c r="HAI131" s="37"/>
      <c r="HAJ131" s="37"/>
      <c r="HAK131" s="37"/>
      <c r="HAL131" s="37"/>
      <c r="HAM131" s="37"/>
      <c r="HAN131" s="37"/>
      <c r="HAO131" s="37"/>
      <c r="HAP131" s="37"/>
      <c r="HAQ131" s="37"/>
      <c r="HAR131" s="37"/>
      <c r="HAS131" s="37"/>
      <c r="HAT131" s="37"/>
      <c r="HAU131" s="37"/>
      <c r="HAV131" s="37"/>
      <c r="HAW131" s="37"/>
      <c r="HAX131" s="37"/>
      <c r="HAY131" s="37"/>
      <c r="HAZ131" s="37"/>
      <c r="HBA131" s="37"/>
      <c r="HBB131" s="37"/>
      <c r="HBC131" s="37"/>
      <c r="HBD131" s="37"/>
      <c r="HBE131" s="37"/>
      <c r="HBF131" s="37"/>
      <c r="HBG131" s="37"/>
      <c r="HBH131" s="37"/>
      <c r="HBI131" s="37"/>
      <c r="HBJ131" s="37"/>
      <c r="HBK131" s="37"/>
      <c r="HBL131" s="37"/>
      <c r="HBM131" s="37"/>
      <c r="HBN131" s="37"/>
      <c r="HBO131" s="37"/>
      <c r="HBP131" s="37"/>
      <c r="HBQ131" s="37"/>
      <c r="HBR131" s="37"/>
      <c r="HBS131" s="37"/>
      <c r="HBT131" s="37"/>
      <c r="HBU131" s="37"/>
      <c r="HBV131" s="37"/>
      <c r="HBW131" s="37"/>
      <c r="HBX131" s="37"/>
      <c r="HBY131" s="37"/>
      <c r="HBZ131" s="37"/>
      <c r="HCA131" s="37"/>
      <c r="HCB131" s="37"/>
      <c r="HCC131" s="37"/>
      <c r="HCD131" s="37"/>
      <c r="HCE131" s="37"/>
      <c r="HCF131" s="37"/>
      <c r="HCG131" s="37"/>
      <c r="HCH131" s="37"/>
      <c r="HCI131" s="37"/>
      <c r="HCJ131" s="37"/>
      <c r="HCK131" s="37"/>
      <c r="HCL131" s="37"/>
      <c r="HCM131" s="37"/>
      <c r="HCN131" s="37"/>
      <c r="HCO131" s="37"/>
      <c r="HCP131" s="37"/>
      <c r="HCQ131" s="37"/>
      <c r="HCR131" s="37"/>
      <c r="HCS131" s="37"/>
      <c r="HCT131" s="37"/>
      <c r="HCU131" s="37"/>
      <c r="HCV131" s="37"/>
      <c r="HCW131" s="37"/>
      <c r="HCX131" s="37"/>
      <c r="HCY131" s="37"/>
      <c r="HCZ131" s="37"/>
      <c r="HDA131" s="37"/>
      <c r="HDB131" s="37"/>
      <c r="HDC131" s="37"/>
      <c r="HDD131" s="37"/>
      <c r="HDE131" s="37"/>
      <c r="HDF131" s="37"/>
      <c r="HDG131" s="37"/>
      <c r="HDH131" s="37"/>
      <c r="HDI131" s="37"/>
      <c r="HDJ131" s="37"/>
      <c r="HDK131" s="37"/>
      <c r="HDL131" s="37"/>
      <c r="HDM131" s="37"/>
      <c r="HDN131" s="37"/>
      <c r="HDO131" s="37"/>
      <c r="HDP131" s="37"/>
      <c r="HDQ131" s="37"/>
      <c r="HDR131" s="37"/>
      <c r="HDS131" s="37"/>
      <c r="HDT131" s="37"/>
      <c r="HDU131" s="37"/>
      <c r="HDV131" s="37"/>
      <c r="HDW131" s="37"/>
      <c r="HDX131" s="37"/>
      <c r="HDY131" s="37"/>
      <c r="HDZ131" s="37"/>
      <c r="HEA131" s="37"/>
      <c r="HEB131" s="37"/>
      <c r="HEC131" s="37"/>
      <c r="HED131" s="37"/>
      <c r="HEE131" s="37"/>
      <c r="HEF131" s="37"/>
      <c r="HEG131" s="37"/>
      <c r="HEH131" s="37"/>
      <c r="HEI131" s="37"/>
      <c r="HEJ131" s="37"/>
      <c r="HEK131" s="37"/>
      <c r="HEL131" s="37"/>
      <c r="HEM131" s="37"/>
      <c r="HEN131" s="37"/>
      <c r="HEO131" s="37"/>
      <c r="HEP131" s="37"/>
      <c r="HEQ131" s="37"/>
      <c r="HER131" s="37"/>
      <c r="HES131" s="37"/>
      <c r="HET131" s="37"/>
      <c r="HEU131" s="37"/>
      <c r="HEV131" s="37"/>
      <c r="HEW131" s="37"/>
      <c r="HEX131" s="37"/>
      <c r="HEY131" s="37"/>
      <c r="HEZ131" s="37"/>
      <c r="HFA131" s="37"/>
      <c r="HFB131" s="37"/>
      <c r="HFC131" s="37"/>
      <c r="HFD131" s="37"/>
      <c r="HFE131" s="37"/>
      <c r="HFF131" s="37"/>
      <c r="HFG131" s="37"/>
      <c r="HFH131" s="37"/>
      <c r="HFI131" s="37"/>
      <c r="HFJ131" s="37"/>
      <c r="HFK131" s="37"/>
      <c r="HFL131" s="37"/>
      <c r="HFM131" s="37"/>
      <c r="HFN131" s="37"/>
      <c r="HFO131" s="37"/>
      <c r="HFP131" s="37"/>
      <c r="HFQ131" s="37"/>
      <c r="HFR131" s="37"/>
      <c r="HFS131" s="37"/>
      <c r="HFT131" s="37"/>
      <c r="HFU131" s="37"/>
      <c r="HFV131" s="37"/>
      <c r="HFW131" s="37"/>
      <c r="HFX131" s="37"/>
      <c r="HFY131" s="37"/>
      <c r="HFZ131" s="37"/>
      <c r="HGA131" s="37"/>
      <c r="HGB131" s="37"/>
      <c r="HGC131" s="37"/>
      <c r="HGD131" s="37"/>
      <c r="HGE131" s="37"/>
      <c r="HGF131" s="37"/>
      <c r="HGG131" s="37"/>
      <c r="HGH131" s="37"/>
      <c r="HGI131" s="37"/>
      <c r="HGJ131" s="37"/>
      <c r="HGK131" s="37"/>
      <c r="HGL131" s="37"/>
      <c r="HGM131" s="37"/>
      <c r="HGN131" s="37"/>
      <c r="HGO131" s="37"/>
      <c r="HGP131" s="37"/>
      <c r="HGQ131" s="37"/>
      <c r="HGR131" s="37"/>
      <c r="HGS131" s="37"/>
      <c r="HGT131" s="37"/>
      <c r="HGU131" s="37"/>
      <c r="HGV131" s="37"/>
      <c r="HGW131" s="37"/>
      <c r="HGX131" s="37"/>
      <c r="HGY131" s="37"/>
      <c r="HGZ131" s="37"/>
      <c r="HHA131" s="37"/>
      <c r="HHB131" s="37"/>
      <c r="HHC131" s="37"/>
      <c r="HHD131" s="37"/>
      <c r="HHE131" s="37"/>
      <c r="HHF131" s="37"/>
      <c r="HHG131" s="37"/>
      <c r="HHH131" s="37"/>
      <c r="HHI131" s="37"/>
      <c r="HHJ131" s="37"/>
      <c r="HHK131" s="37"/>
      <c r="HHL131" s="37"/>
      <c r="HHM131" s="37"/>
      <c r="HHN131" s="37"/>
      <c r="HHO131" s="37"/>
      <c r="HHP131" s="37"/>
      <c r="HHQ131" s="37"/>
      <c r="HHR131" s="37"/>
      <c r="HHS131" s="37"/>
      <c r="HHT131" s="37"/>
      <c r="HHU131" s="37"/>
      <c r="HHV131" s="37"/>
      <c r="HHW131" s="37"/>
      <c r="HHX131" s="37"/>
      <c r="HHY131" s="37"/>
      <c r="HHZ131" s="37"/>
      <c r="HIA131" s="37"/>
      <c r="HIB131" s="37"/>
      <c r="HIC131" s="37"/>
      <c r="HID131" s="37"/>
      <c r="HIE131" s="37"/>
      <c r="HIF131" s="37"/>
      <c r="HIG131" s="37"/>
      <c r="HIH131" s="37"/>
      <c r="HII131" s="37"/>
      <c r="HIJ131" s="37"/>
      <c r="HIK131" s="37"/>
      <c r="HIL131" s="37"/>
      <c r="HIM131" s="37"/>
      <c r="HIN131" s="37"/>
      <c r="HIO131" s="37"/>
      <c r="HIP131" s="37"/>
      <c r="HIQ131" s="37"/>
      <c r="HIR131" s="37"/>
      <c r="HIS131" s="37"/>
      <c r="HIT131" s="37"/>
      <c r="HIU131" s="37"/>
      <c r="HIV131" s="37"/>
      <c r="HIW131" s="37"/>
      <c r="HIX131" s="37"/>
      <c r="HIY131" s="37"/>
      <c r="HIZ131" s="37"/>
      <c r="HJA131" s="37"/>
      <c r="HJB131" s="37"/>
      <c r="HJC131" s="37"/>
      <c r="HJD131" s="37"/>
      <c r="HJE131" s="37"/>
      <c r="HJF131" s="37"/>
      <c r="HJG131" s="37"/>
      <c r="HJH131" s="37"/>
      <c r="HJI131" s="37"/>
      <c r="HJJ131" s="37"/>
      <c r="HJK131" s="37"/>
      <c r="HJL131" s="37"/>
      <c r="HJM131" s="37"/>
      <c r="HJN131" s="37"/>
      <c r="HJO131" s="37"/>
      <c r="HJP131" s="37"/>
      <c r="HJQ131" s="37"/>
      <c r="HJR131" s="37"/>
      <c r="HJS131" s="37"/>
      <c r="HJT131" s="37"/>
      <c r="HJU131" s="37"/>
      <c r="HJV131" s="37"/>
      <c r="HJW131" s="37"/>
      <c r="HJX131" s="37"/>
      <c r="HJY131" s="37"/>
      <c r="HJZ131" s="37"/>
      <c r="HKA131" s="37"/>
      <c r="HKB131" s="37"/>
      <c r="HKC131" s="37"/>
      <c r="HKD131" s="37"/>
      <c r="HKE131" s="37"/>
      <c r="HKF131" s="37"/>
      <c r="HKG131" s="37"/>
      <c r="HKH131" s="37"/>
      <c r="HKI131" s="37"/>
      <c r="HKJ131" s="37"/>
      <c r="HKK131" s="37"/>
      <c r="HKL131" s="37"/>
      <c r="HKM131" s="37"/>
      <c r="HKN131" s="37"/>
      <c r="HKO131" s="37"/>
      <c r="HKP131" s="37"/>
      <c r="HKQ131" s="37"/>
      <c r="HKR131" s="37"/>
      <c r="HKS131" s="37"/>
      <c r="HKT131" s="37"/>
      <c r="HKU131" s="37"/>
      <c r="HKV131" s="37"/>
      <c r="HKW131" s="37"/>
      <c r="HKX131" s="37"/>
      <c r="HKY131" s="37"/>
      <c r="HKZ131" s="37"/>
      <c r="HLA131" s="37"/>
      <c r="HLB131" s="37"/>
      <c r="HLC131" s="37"/>
      <c r="HLD131" s="37"/>
      <c r="HLE131" s="37"/>
      <c r="HLF131" s="37"/>
      <c r="HLG131" s="37"/>
      <c r="HLH131" s="37"/>
      <c r="HLI131" s="37"/>
      <c r="HLJ131" s="37"/>
      <c r="HLK131" s="37"/>
      <c r="HLL131" s="37"/>
      <c r="HLM131" s="37"/>
      <c r="HLN131" s="37"/>
      <c r="HLO131" s="37"/>
      <c r="HLP131" s="37"/>
      <c r="HLQ131" s="37"/>
      <c r="HLR131" s="37"/>
      <c r="HLS131" s="37"/>
      <c r="HLT131" s="37"/>
      <c r="HLU131" s="37"/>
      <c r="HLV131" s="37"/>
      <c r="HLW131" s="37"/>
      <c r="HLX131" s="37"/>
      <c r="HLY131" s="37"/>
      <c r="HLZ131" s="37"/>
      <c r="HMA131" s="37"/>
      <c r="HMB131" s="37"/>
      <c r="HMC131" s="37"/>
      <c r="HMD131" s="37"/>
      <c r="HME131" s="37"/>
      <c r="HMF131" s="37"/>
      <c r="HMG131" s="37"/>
      <c r="HMH131" s="37"/>
      <c r="HMI131" s="37"/>
      <c r="HMJ131" s="37"/>
      <c r="HMK131" s="37"/>
      <c r="HML131" s="37"/>
      <c r="HMM131" s="37"/>
      <c r="HMN131" s="37"/>
      <c r="HMO131" s="37"/>
      <c r="HMP131" s="37"/>
      <c r="HMQ131" s="37"/>
      <c r="HMR131" s="37"/>
      <c r="HMS131" s="37"/>
      <c r="HMT131" s="37"/>
      <c r="HMU131" s="37"/>
      <c r="HMV131" s="37"/>
      <c r="HMW131" s="37"/>
      <c r="HMX131" s="37"/>
      <c r="HMY131" s="37"/>
      <c r="HMZ131" s="37"/>
      <c r="HNA131" s="37"/>
      <c r="HNB131" s="37"/>
      <c r="HNC131" s="37"/>
      <c r="HND131" s="37"/>
      <c r="HNE131" s="37"/>
      <c r="HNF131" s="37"/>
      <c r="HNG131" s="37"/>
      <c r="HNH131" s="37"/>
      <c r="HNI131" s="37"/>
      <c r="HNJ131" s="37"/>
      <c r="HNK131" s="37"/>
      <c r="HNL131" s="37"/>
      <c r="HNM131" s="37"/>
      <c r="HNN131" s="37"/>
      <c r="HNO131" s="37"/>
      <c r="HNP131" s="37"/>
      <c r="HNQ131" s="37"/>
      <c r="HNR131" s="37"/>
      <c r="HNS131" s="37"/>
      <c r="HNT131" s="37"/>
      <c r="HNU131" s="37"/>
      <c r="HNV131" s="37"/>
      <c r="HNW131" s="37"/>
      <c r="HNX131" s="37"/>
      <c r="HNY131" s="37"/>
      <c r="HNZ131" s="37"/>
      <c r="HOA131" s="37"/>
      <c r="HOB131" s="37"/>
      <c r="HOC131" s="37"/>
      <c r="HOD131" s="37"/>
      <c r="HOE131" s="37"/>
      <c r="HOF131" s="37"/>
      <c r="HOG131" s="37"/>
      <c r="HOH131" s="37"/>
      <c r="HOI131" s="37"/>
      <c r="HOJ131" s="37"/>
      <c r="HOK131" s="37"/>
      <c r="HOL131" s="37"/>
      <c r="HOM131" s="37"/>
      <c r="HON131" s="37"/>
      <c r="HOO131" s="37"/>
      <c r="HOP131" s="37"/>
      <c r="HOQ131" s="37"/>
      <c r="HOR131" s="37"/>
      <c r="HOS131" s="37"/>
      <c r="HOT131" s="37"/>
      <c r="HOU131" s="37"/>
      <c r="HOV131" s="37"/>
      <c r="HOW131" s="37"/>
      <c r="HOX131" s="37"/>
      <c r="HOY131" s="37"/>
      <c r="HOZ131" s="37"/>
      <c r="HPA131" s="37"/>
      <c r="HPB131" s="37"/>
      <c r="HPC131" s="37"/>
      <c r="HPD131" s="37"/>
      <c r="HPE131" s="37"/>
      <c r="HPF131" s="37"/>
      <c r="HPG131" s="37"/>
      <c r="HPH131" s="37"/>
      <c r="HPI131" s="37"/>
      <c r="HPJ131" s="37"/>
      <c r="HPK131" s="37"/>
      <c r="HPL131" s="37"/>
      <c r="HPM131" s="37"/>
      <c r="HPN131" s="37"/>
      <c r="HPO131" s="37"/>
      <c r="HPP131" s="37"/>
      <c r="HPQ131" s="37"/>
      <c r="HPR131" s="37"/>
      <c r="HPS131" s="37"/>
      <c r="HPT131" s="37"/>
      <c r="HPU131" s="37"/>
      <c r="HPV131" s="37"/>
      <c r="HPW131" s="37"/>
      <c r="HPX131" s="37"/>
      <c r="HPY131" s="37"/>
      <c r="HPZ131" s="37"/>
      <c r="HQA131" s="37"/>
      <c r="HQB131" s="37"/>
      <c r="HQC131" s="37"/>
      <c r="HQD131" s="37"/>
      <c r="HQE131" s="37"/>
      <c r="HQF131" s="37"/>
      <c r="HQG131" s="37"/>
      <c r="HQH131" s="37"/>
      <c r="HQI131" s="37"/>
      <c r="HQJ131" s="37"/>
      <c r="HQK131" s="37"/>
      <c r="HQL131" s="37"/>
      <c r="HQM131" s="37"/>
      <c r="HQN131" s="37"/>
      <c r="HQO131" s="37"/>
      <c r="HQP131" s="37"/>
      <c r="HQQ131" s="37"/>
      <c r="HQR131" s="37"/>
      <c r="HQS131" s="37"/>
      <c r="HQT131" s="37"/>
      <c r="HQU131" s="37"/>
      <c r="HQV131" s="37"/>
      <c r="HQW131" s="37"/>
      <c r="HQX131" s="37"/>
      <c r="HQY131" s="37"/>
      <c r="HQZ131" s="37"/>
      <c r="HRA131" s="37"/>
      <c r="HRB131" s="37"/>
      <c r="HRC131" s="37"/>
      <c r="HRD131" s="37"/>
      <c r="HRE131" s="37"/>
      <c r="HRF131" s="37"/>
      <c r="HRG131" s="37"/>
      <c r="HRH131" s="37"/>
      <c r="HRI131" s="37"/>
      <c r="HRJ131" s="37"/>
      <c r="HRK131" s="37"/>
      <c r="HRL131" s="37"/>
      <c r="HRM131" s="37"/>
      <c r="HRN131" s="37"/>
      <c r="HRO131" s="37"/>
      <c r="HRP131" s="37"/>
      <c r="HRQ131" s="37"/>
      <c r="HRR131" s="37"/>
      <c r="HRS131" s="37"/>
      <c r="HRT131" s="37"/>
      <c r="HRU131" s="37"/>
      <c r="HRV131" s="37"/>
      <c r="HRW131" s="37"/>
      <c r="HRX131" s="37"/>
      <c r="HRY131" s="37"/>
      <c r="HRZ131" s="37"/>
      <c r="HSA131" s="37"/>
      <c r="HSB131" s="37"/>
      <c r="HSC131" s="37"/>
      <c r="HSD131" s="37"/>
      <c r="HSE131" s="37"/>
      <c r="HSF131" s="37"/>
      <c r="HSG131" s="37"/>
      <c r="HSH131" s="37"/>
      <c r="HSI131" s="37"/>
      <c r="HSJ131" s="37"/>
      <c r="HSK131" s="37"/>
      <c r="HSL131" s="37"/>
      <c r="HSM131" s="37"/>
      <c r="HSN131" s="37"/>
      <c r="HSO131" s="37"/>
      <c r="HSP131" s="37"/>
      <c r="HSQ131" s="37"/>
      <c r="HSR131" s="37"/>
      <c r="HSS131" s="37"/>
      <c r="HST131" s="37"/>
      <c r="HSU131" s="37"/>
      <c r="HSV131" s="37"/>
      <c r="HSW131" s="37"/>
      <c r="HSX131" s="37"/>
      <c r="HSY131" s="37"/>
      <c r="HSZ131" s="37"/>
      <c r="HTA131" s="37"/>
      <c r="HTB131" s="37"/>
      <c r="HTC131" s="37"/>
      <c r="HTD131" s="37"/>
      <c r="HTE131" s="37"/>
      <c r="HTF131" s="37"/>
      <c r="HTG131" s="37"/>
      <c r="HTH131" s="37"/>
      <c r="HTI131" s="37"/>
      <c r="HTJ131" s="37"/>
      <c r="HTK131" s="37"/>
      <c r="HTL131" s="37"/>
      <c r="HTM131" s="37"/>
      <c r="HTN131" s="37"/>
      <c r="HTO131" s="37"/>
      <c r="HTP131" s="37"/>
      <c r="HTQ131" s="37"/>
      <c r="HTR131" s="37"/>
      <c r="HTS131" s="37"/>
      <c r="HTT131" s="37"/>
      <c r="HTU131" s="37"/>
      <c r="HTV131" s="37"/>
      <c r="HTW131" s="37"/>
      <c r="HTX131" s="37"/>
      <c r="HTY131" s="37"/>
      <c r="HTZ131" s="37"/>
      <c r="HUA131" s="37"/>
      <c r="HUB131" s="37"/>
      <c r="HUC131" s="37"/>
      <c r="HUD131" s="37"/>
      <c r="HUE131" s="37"/>
      <c r="HUF131" s="37"/>
      <c r="HUG131" s="37"/>
      <c r="HUH131" s="37"/>
      <c r="HUI131" s="37"/>
      <c r="HUJ131" s="37"/>
      <c r="HUK131" s="37"/>
      <c r="HUL131" s="37"/>
      <c r="HUM131" s="37"/>
      <c r="HUN131" s="37"/>
      <c r="HUO131" s="37"/>
      <c r="HUP131" s="37"/>
      <c r="HUQ131" s="37"/>
      <c r="HUR131" s="37"/>
      <c r="HUS131" s="37"/>
      <c r="HUT131" s="37"/>
      <c r="HUU131" s="37"/>
      <c r="HUV131" s="37"/>
      <c r="HUW131" s="37"/>
      <c r="HUX131" s="37"/>
      <c r="HUY131" s="37"/>
      <c r="HUZ131" s="37"/>
      <c r="HVA131" s="37"/>
      <c r="HVB131" s="37"/>
      <c r="HVC131" s="37"/>
      <c r="HVD131" s="37"/>
      <c r="HVE131" s="37"/>
      <c r="HVF131" s="37"/>
      <c r="HVG131" s="37"/>
      <c r="HVH131" s="37"/>
      <c r="HVI131" s="37"/>
      <c r="HVJ131" s="37"/>
      <c r="HVK131" s="37"/>
      <c r="HVL131" s="37"/>
      <c r="HVM131" s="37"/>
      <c r="HVN131" s="37"/>
      <c r="HVO131" s="37"/>
      <c r="HVP131" s="37"/>
      <c r="HVQ131" s="37"/>
      <c r="HVR131" s="37"/>
      <c r="HVS131" s="37"/>
      <c r="HVT131" s="37"/>
      <c r="HVU131" s="37"/>
      <c r="HVV131" s="37"/>
      <c r="HVW131" s="37"/>
      <c r="HVX131" s="37"/>
      <c r="HVY131" s="37"/>
      <c r="HVZ131" s="37"/>
      <c r="HWA131" s="37"/>
      <c r="HWB131" s="37"/>
      <c r="HWC131" s="37"/>
      <c r="HWD131" s="37"/>
      <c r="HWE131" s="37"/>
      <c r="HWF131" s="37"/>
      <c r="HWG131" s="37"/>
      <c r="HWH131" s="37"/>
      <c r="HWI131" s="37"/>
      <c r="HWJ131" s="37"/>
      <c r="HWK131" s="37"/>
      <c r="HWL131" s="37"/>
      <c r="HWM131" s="37"/>
      <c r="HWN131" s="37"/>
      <c r="HWO131" s="37"/>
      <c r="HWP131" s="37"/>
      <c r="HWQ131" s="37"/>
      <c r="HWR131" s="37"/>
      <c r="HWS131" s="37"/>
      <c r="HWT131" s="37"/>
      <c r="HWU131" s="37"/>
      <c r="HWV131" s="37"/>
      <c r="HWW131" s="37"/>
      <c r="HWX131" s="37"/>
      <c r="HWY131" s="37"/>
      <c r="HWZ131" s="37"/>
      <c r="HXA131" s="37"/>
      <c r="HXB131" s="37"/>
      <c r="HXC131" s="37"/>
      <c r="HXD131" s="37"/>
      <c r="HXE131" s="37"/>
      <c r="HXF131" s="37"/>
      <c r="HXG131" s="37"/>
      <c r="HXH131" s="37"/>
      <c r="HXI131" s="37"/>
      <c r="HXJ131" s="37"/>
      <c r="HXK131" s="37"/>
      <c r="HXL131" s="37"/>
      <c r="HXM131" s="37"/>
      <c r="HXN131" s="37"/>
      <c r="HXO131" s="37"/>
      <c r="HXP131" s="37"/>
      <c r="HXQ131" s="37"/>
      <c r="HXR131" s="37"/>
      <c r="HXS131" s="37"/>
      <c r="HXT131" s="37"/>
      <c r="HXU131" s="37"/>
      <c r="HXV131" s="37"/>
      <c r="HXW131" s="37"/>
      <c r="HXX131" s="37"/>
      <c r="HXY131" s="37"/>
      <c r="HXZ131" s="37"/>
      <c r="HYA131" s="37"/>
      <c r="HYB131" s="37"/>
      <c r="HYC131" s="37"/>
      <c r="HYD131" s="37"/>
      <c r="HYE131" s="37"/>
      <c r="HYF131" s="37"/>
      <c r="HYG131" s="37"/>
      <c r="HYH131" s="37"/>
      <c r="HYI131" s="37"/>
      <c r="HYJ131" s="37"/>
      <c r="HYK131" s="37"/>
      <c r="HYL131" s="37"/>
      <c r="HYM131" s="37"/>
      <c r="HYN131" s="37"/>
      <c r="HYO131" s="37"/>
      <c r="HYP131" s="37"/>
      <c r="HYQ131" s="37"/>
      <c r="HYR131" s="37"/>
      <c r="HYS131" s="37"/>
      <c r="HYT131" s="37"/>
      <c r="HYU131" s="37"/>
      <c r="HYV131" s="37"/>
      <c r="HYW131" s="37"/>
      <c r="HYX131" s="37"/>
      <c r="HYY131" s="37"/>
      <c r="HYZ131" s="37"/>
      <c r="HZA131" s="37"/>
      <c r="HZB131" s="37"/>
      <c r="HZC131" s="37"/>
      <c r="HZD131" s="37"/>
      <c r="HZE131" s="37"/>
      <c r="HZF131" s="37"/>
      <c r="HZG131" s="37"/>
      <c r="HZH131" s="37"/>
      <c r="HZI131" s="37"/>
      <c r="HZJ131" s="37"/>
      <c r="HZK131" s="37"/>
      <c r="HZL131" s="37"/>
      <c r="HZM131" s="37"/>
      <c r="HZN131" s="37"/>
      <c r="HZO131" s="37"/>
      <c r="HZP131" s="37"/>
      <c r="HZQ131" s="37"/>
      <c r="HZR131" s="37"/>
      <c r="HZS131" s="37"/>
      <c r="HZT131" s="37"/>
      <c r="HZU131" s="37"/>
      <c r="HZV131" s="37"/>
      <c r="HZW131" s="37"/>
      <c r="HZX131" s="37"/>
      <c r="HZY131" s="37"/>
      <c r="HZZ131" s="37"/>
      <c r="IAA131" s="37"/>
      <c r="IAB131" s="37"/>
      <c r="IAC131" s="37"/>
      <c r="IAD131" s="37"/>
      <c r="IAE131" s="37"/>
      <c r="IAF131" s="37"/>
      <c r="IAG131" s="37"/>
      <c r="IAH131" s="37"/>
      <c r="IAI131" s="37"/>
      <c r="IAJ131" s="37"/>
      <c r="IAK131" s="37"/>
      <c r="IAL131" s="37"/>
      <c r="IAM131" s="37"/>
      <c r="IAN131" s="37"/>
      <c r="IAO131" s="37"/>
      <c r="IAP131" s="37"/>
      <c r="IAQ131" s="37"/>
      <c r="IAR131" s="37"/>
      <c r="IAS131" s="37"/>
      <c r="IAT131" s="37"/>
      <c r="IAU131" s="37"/>
      <c r="IAV131" s="37"/>
      <c r="IAW131" s="37"/>
      <c r="IAX131" s="37"/>
      <c r="IAY131" s="37"/>
      <c r="IAZ131" s="37"/>
      <c r="IBA131" s="37"/>
      <c r="IBB131" s="37"/>
      <c r="IBC131" s="37"/>
      <c r="IBD131" s="37"/>
      <c r="IBE131" s="37"/>
      <c r="IBF131" s="37"/>
      <c r="IBG131" s="37"/>
      <c r="IBH131" s="37"/>
      <c r="IBI131" s="37"/>
      <c r="IBJ131" s="37"/>
      <c r="IBK131" s="37"/>
      <c r="IBL131" s="37"/>
      <c r="IBM131" s="37"/>
      <c r="IBN131" s="37"/>
      <c r="IBO131" s="37"/>
      <c r="IBP131" s="37"/>
      <c r="IBQ131" s="37"/>
      <c r="IBR131" s="37"/>
      <c r="IBS131" s="37"/>
      <c r="IBT131" s="37"/>
      <c r="IBU131" s="37"/>
      <c r="IBV131" s="37"/>
      <c r="IBW131" s="37"/>
      <c r="IBX131" s="37"/>
      <c r="IBY131" s="37"/>
      <c r="IBZ131" s="37"/>
      <c r="ICA131" s="37"/>
      <c r="ICB131" s="37"/>
      <c r="ICC131" s="37"/>
      <c r="ICD131" s="37"/>
      <c r="ICE131" s="37"/>
      <c r="ICF131" s="37"/>
      <c r="ICG131" s="37"/>
      <c r="ICH131" s="37"/>
      <c r="ICI131" s="37"/>
      <c r="ICJ131" s="37"/>
      <c r="ICK131" s="37"/>
      <c r="ICL131" s="37"/>
      <c r="ICM131" s="37"/>
      <c r="ICN131" s="37"/>
      <c r="ICO131" s="37"/>
      <c r="ICP131" s="37"/>
      <c r="ICQ131" s="37"/>
      <c r="ICR131" s="37"/>
      <c r="ICS131" s="37"/>
      <c r="ICT131" s="37"/>
      <c r="ICU131" s="37"/>
      <c r="ICV131" s="37"/>
      <c r="ICW131" s="37"/>
      <c r="ICX131" s="37"/>
      <c r="ICY131" s="37"/>
      <c r="ICZ131" s="37"/>
      <c r="IDA131" s="37"/>
      <c r="IDB131" s="37"/>
      <c r="IDC131" s="37"/>
      <c r="IDD131" s="37"/>
      <c r="IDE131" s="37"/>
      <c r="IDF131" s="37"/>
      <c r="IDG131" s="37"/>
      <c r="IDH131" s="37"/>
      <c r="IDI131" s="37"/>
      <c r="IDJ131" s="37"/>
      <c r="IDK131" s="37"/>
      <c r="IDL131" s="37"/>
      <c r="IDM131" s="37"/>
      <c r="IDN131" s="37"/>
      <c r="IDO131" s="37"/>
      <c r="IDP131" s="37"/>
      <c r="IDQ131" s="37"/>
      <c r="IDR131" s="37"/>
      <c r="IDS131" s="37"/>
      <c r="IDT131" s="37"/>
      <c r="IDU131" s="37"/>
      <c r="IDV131" s="37"/>
      <c r="IDW131" s="37"/>
      <c r="IDX131" s="37"/>
      <c r="IDY131" s="37"/>
      <c r="IDZ131" s="37"/>
      <c r="IEA131" s="37"/>
      <c r="IEB131" s="37"/>
      <c r="IEC131" s="37"/>
      <c r="IED131" s="37"/>
      <c r="IEE131" s="37"/>
      <c r="IEF131" s="37"/>
      <c r="IEG131" s="37"/>
      <c r="IEH131" s="37"/>
      <c r="IEI131" s="37"/>
      <c r="IEJ131" s="37"/>
      <c r="IEK131" s="37"/>
      <c r="IEL131" s="37"/>
      <c r="IEM131" s="37"/>
      <c r="IEN131" s="37"/>
      <c r="IEO131" s="37"/>
      <c r="IEP131" s="37"/>
      <c r="IEQ131" s="37"/>
      <c r="IER131" s="37"/>
      <c r="IES131" s="37"/>
      <c r="IET131" s="37"/>
      <c r="IEU131" s="37"/>
      <c r="IEV131" s="37"/>
      <c r="IEW131" s="37"/>
      <c r="IEX131" s="37"/>
      <c r="IEY131" s="37"/>
      <c r="IEZ131" s="37"/>
      <c r="IFA131" s="37"/>
      <c r="IFB131" s="37"/>
      <c r="IFC131" s="37"/>
      <c r="IFD131" s="37"/>
      <c r="IFE131" s="37"/>
      <c r="IFF131" s="37"/>
      <c r="IFG131" s="37"/>
      <c r="IFH131" s="37"/>
      <c r="IFI131" s="37"/>
      <c r="IFJ131" s="37"/>
      <c r="IFK131" s="37"/>
      <c r="IFL131" s="37"/>
      <c r="IFM131" s="37"/>
      <c r="IFN131" s="37"/>
      <c r="IFO131" s="37"/>
      <c r="IFP131" s="37"/>
      <c r="IFQ131" s="37"/>
      <c r="IFR131" s="37"/>
      <c r="IFS131" s="37"/>
      <c r="IFT131" s="37"/>
      <c r="IFU131" s="37"/>
      <c r="IFV131" s="37"/>
      <c r="IFW131" s="37"/>
      <c r="IFX131" s="37"/>
      <c r="IFY131" s="37"/>
      <c r="IFZ131" s="37"/>
      <c r="IGA131" s="37"/>
      <c r="IGB131" s="37"/>
      <c r="IGC131" s="37"/>
      <c r="IGD131" s="37"/>
      <c r="IGE131" s="37"/>
      <c r="IGF131" s="37"/>
      <c r="IGG131" s="37"/>
      <c r="IGH131" s="37"/>
      <c r="IGI131" s="37"/>
      <c r="IGJ131" s="37"/>
      <c r="IGK131" s="37"/>
      <c r="IGL131" s="37"/>
      <c r="IGM131" s="37"/>
      <c r="IGN131" s="37"/>
      <c r="IGO131" s="37"/>
      <c r="IGP131" s="37"/>
      <c r="IGQ131" s="37"/>
      <c r="IGR131" s="37"/>
      <c r="IGS131" s="37"/>
      <c r="IGT131" s="37"/>
      <c r="IGU131" s="37"/>
      <c r="IGV131" s="37"/>
      <c r="IGW131" s="37"/>
      <c r="IGX131" s="37"/>
      <c r="IGY131" s="37"/>
      <c r="IGZ131" s="37"/>
      <c r="IHA131" s="37"/>
      <c r="IHB131" s="37"/>
      <c r="IHC131" s="37"/>
      <c r="IHD131" s="37"/>
      <c r="IHE131" s="37"/>
      <c r="IHF131" s="37"/>
      <c r="IHG131" s="37"/>
      <c r="IHH131" s="37"/>
      <c r="IHI131" s="37"/>
      <c r="IHJ131" s="37"/>
      <c r="IHK131" s="37"/>
      <c r="IHL131" s="37"/>
      <c r="IHM131" s="37"/>
      <c r="IHN131" s="37"/>
      <c r="IHO131" s="37"/>
      <c r="IHP131" s="37"/>
      <c r="IHQ131" s="37"/>
      <c r="IHR131" s="37"/>
      <c r="IHS131" s="37"/>
      <c r="IHT131" s="37"/>
      <c r="IHU131" s="37"/>
      <c r="IHV131" s="37"/>
      <c r="IHW131" s="37"/>
      <c r="IHX131" s="37"/>
      <c r="IHY131" s="37"/>
      <c r="IHZ131" s="37"/>
      <c r="IIA131" s="37"/>
      <c r="IIB131" s="37"/>
      <c r="IIC131" s="37"/>
      <c r="IID131" s="37"/>
      <c r="IIE131" s="37"/>
      <c r="IIF131" s="37"/>
      <c r="IIG131" s="37"/>
      <c r="IIH131" s="37"/>
      <c r="III131" s="37"/>
      <c r="IIJ131" s="37"/>
      <c r="IIK131" s="37"/>
      <c r="IIL131" s="37"/>
      <c r="IIM131" s="37"/>
      <c r="IIN131" s="37"/>
      <c r="IIO131" s="37"/>
      <c r="IIP131" s="37"/>
      <c r="IIQ131" s="37"/>
      <c r="IIR131" s="37"/>
      <c r="IIS131" s="37"/>
      <c r="IIT131" s="37"/>
      <c r="IIU131" s="37"/>
      <c r="IIV131" s="37"/>
      <c r="IIW131" s="37"/>
      <c r="IIX131" s="37"/>
      <c r="IIY131" s="37"/>
      <c r="IIZ131" s="37"/>
      <c r="IJA131" s="37"/>
      <c r="IJB131" s="37"/>
      <c r="IJC131" s="37"/>
      <c r="IJD131" s="37"/>
      <c r="IJE131" s="37"/>
      <c r="IJF131" s="37"/>
      <c r="IJG131" s="37"/>
      <c r="IJH131" s="37"/>
      <c r="IJI131" s="37"/>
      <c r="IJJ131" s="37"/>
      <c r="IJK131" s="37"/>
      <c r="IJL131" s="37"/>
      <c r="IJM131" s="37"/>
      <c r="IJN131" s="37"/>
      <c r="IJO131" s="37"/>
      <c r="IJP131" s="37"/>
      <c r="IJQ131" s="37"/>
      <c r="IJR131" s="37"/>
      <c r="IJS131" s="37"/>
      <c r="IJT131" s="37"/>
      <c r="IJU131" s="37"/>
      <c r="IJV131" s="37"/>
      <c r="IJW131" s="37"/>
      <c r="IJX131" s="37"/>
      <c r="IJY131" s="37"/>
      <c r="IJZ131" s="37"/>
      <c r="IKA131" s="37"/>
      <c r="IKB131" s="37"/>
      <c r="IKC131" s="37"/>
      <c r="IKD131" s="37"/>
      <c r="IKE131" s="37"/>
      <c r="IKF131" s="37"/>
      <c r="IKG131" s="37"/>
      <c r="IKH131" s="37"/>
      <c r="IKI131" s="37"/>
      <c r="IKJ131" s="37"/>
      <c r="IKK131" s="37"/>
      <c r="IKL131" s="37"/>
      <c r="IKM131" s="37"/>
      <c r="IKN131" s="37"/>
      <c r="IKO131" s="37"/>
      <c r="IKP131" s="37"/>
      <c r="IKQ131" s="37"/>
      <c r="IKR131" s="37"/>
      <c r="IKS131" s="37"/>
      <c r="IKT131" s="37"/>
      <c r="IKU131" s="37"/>
      <c r="IKV131" s="37"/>
      <c r="IKW131" s="37"/>
      <c r="IKX131" s="37"/>
      <c r="IKY131" s="37"/>
      <c r="IKZ131" s="37"/>
      <c r="ILA131" s="37"/>
      <c r="ILB131" s="37"/>
      <c r="ILC131" s="37"/>
      <c r="ILD131" s="37"/>
      <c r="ILE131" s="37"/>
      <c r="ILF131" s="37"/>
      <c r="ILG131" s="37"/>
      <c r="ILH131" s="37"/>
      <c r="ILI131" s="37"/>
      <c r="ILJ131" s="37"/>
      <c r="ILK131" s="37"/>
      <c r="ILL131" s="37"/>
      <c r="ILM131" s="37"/>
      <c r="ILN131" s="37"/>
      <c r="ILO131" s="37"/>
      <c r="ILP131" s="37"/>
      <c r="ILQ131" s="37"/>
      <c r="ILR131" s="37"/>
      <c r="ILS131" s="37"/>
      <c r="ILT131" s="37"/>
      <c r="ILU131" s="37"/>
      <c r="ILV131" s="37"/>
      <c r="ILW131" s="37"/>
      <c r="ILX131" s="37"/>
      <c r="ILY131" s="37"/>
      <c r="ILZ131" s="37"/>
      <c r="IMA131" s="37"/>
      <c r="IMB131" s="37"/>
      <c r="IMC131" s="37"/>
      <c r="IMD131" s="37"/>
      <c r="IME131" s="37"/>
      <c r="IMF131" s="37"/>
      <c r="IMG131" s="37"/>
      <c r="IMH131" s="37"/>
      <c r="IMI131" s="37"/>
      <c r="IMJ131" s="37"/>
      <c r="IMK131" s="37"/>
      <c r="IML131" s="37"/>
      <c r="IMM131" s="37"/>
      <c r="IMN131" s="37"/>
      <c r="IMO131" s="37"/>
      <c r="IMP131" s="37"/>
      <c r="IMQ131" s="37"/>
      <c r="IMR131" s="37"/>
      <c r="IMS131" s="37"/>
      <c r="IMT131" s="37"/>
      <c r="IMU131" s="37"/>
      <c r="IMV131" s="37"/>
      <c r="IMW131" s="37"/>
      <c r="IMX131" s="37"/>
      <c r="IMY131" s="37"/>
      <c r="IMZ131" s="37"/>
      <c r="INA131" s="37"/>
      <c r="INB131" s="37"/>
      <c r="INC131" s="37"/>
      <c r="IND131" s="37"/>
      <c r="INE131" s="37"/>
      <c r="INF131" s="37"/>
      <c r="ING131" s="37"/>
      <c r="INH131" s="37"/>
      <c r="INI131" s="37"/>
      <c r="INJ131" s="37"/>
      <c r="INK131" s="37"/>
      <c r="INL131" s="37"/>
      <c r="INM131" s="37"/>
      <c r="INN131" s="37"/>
      <c r="INO131" s="37"/>
      <c r="INP131" s="37"/>
      <c r="INQ131" s="37"/>
      <c r="INR131" s="37"/>
      <c r="INS131" s="37"/>
      <c r="INT131" s="37"/>
      <c r="INU131" s="37"/>
      <c r="INV131" s="37"/>
      <c r="INW131" s="37"/>
      <c r="INX131" s="37"/>
      <c r="INY131" s="37"/>
      <c r="INZ131" s="37"/>
      <c r="IOA131" s="37"/>
      <c r="IOB131" s="37"/>
      <c r="IOC131" s="37"/>
      <c r="IOD131" s="37"/>
      <c r="IOE131" s="37"/>
      <c r="IOF131" s="37"/>
      <c r="IOG131" s="37"/>
      <c r="IOH131" s="37"/>
      <c r="IOI131" s="37"/>
      <c r="IOJ131" s="37"/>
      <c r="IOK131" s="37"/>
      <c r="IOL131" s="37"/>
      <c r="IOM131" s="37"/>
      <c r="ION131" s="37"/>
      <c r="IOO131" s="37"/>
      <c r="IOP131" s="37"/>
      <c r="IOQ131" s="37"/>
      <c r="IOR131" s="37"/>
      <c r="IOS131" s="37"/>
      <c r="IOT131" s="37"/>
      <c r="IOU131" s="37"/>
      <c r="IOV131" s="37"/>
      <c r="IOW131" s="37"/>
      <c r="IOX131" s="37"/>
      <c r="IOY131" s="37"/>
      <c r="IOZ131" s="37"/>
      <c r="IPA131" s="37"/>
      <c r="IPB131" s="37"/>
      <c r="IPC131" s="37"/>
      <c r="IPD131" s="37"/>
      <c r="IPE131" s="37"/>
      <c r="IPF131" s="37"/>
      <c r="IPG131" s="37"/>
      <c r="IPH131" s="37"/>
      <c r="IPI131" s="37"/>
      <c r="IPJ131" s="37"/>
      <c r="IPK131" s="37"/>
      <c r="IPL131" s="37"/>
      <c r="IPM131" s="37"/>
      <c r="IPN131" s="37"/>
      <c r="IPO131" s="37"/>
      <c r="IPP131" s="37"/>
      <c r="IPQ131" s="37"/>
      <c r="IPR131" s="37"/>
      <c r="IPS131" s="37"/>
      <c r="IPT131" s="37"/>
      <c r="IPU131" s="37"/>
      <c r="IPV131" s="37"/>
      <c r="IPW131" s="37"/>
      <c r="IPX131" s="37"/>
      <c r="IPY131" s="37"/>
      <c r="IPZ131" s="37"/>
      <c r="IQA131" s="37"/>
      <c r="IQB131" s="37"/>
      <c r="IQC131" s="37"/>
      <c r="IQD131" s="37"/>
      <c r="IQE131" s="37"/>
      <c r="IQF131" s="37"/>
      <c r="IQG131" s="37"/>
      <c r="IQH131" s="37"/>
      <c r="IQI131" s="37"/>
      <c r="IQJ131" s="37"/>
      <c r="IQK131" s="37"/>
      <c r="IQL131" s="37"/>
      <c r="IQM131" s="37"/>
      <c r="IQN131" s="37"/>
      <c r="IQO131" s="37"/>
      <c r="IQP131" s="37"/>
      <c r="IQQ131" s="37"/>
      <c r="IQR131" s="37"/>
      <c r="IQS131" s="37"/>
      <c r="IQT131" s="37"/>
      <c r="IQU131" s="37"/>
      <c r="IQV131" s="37"/>
      <c r="IQW131" s="37"/>
      <c r="IQX131" s="37"/>
      <c r="IQY131" s="37"/>
      <c r="IQZ131" s="37"/>
      <c r="IRA131" s="37"/>
      <c r="IRB131" s="37"/>
      <c r="IRC131" s="37"/>
      <c r="IRD131" s="37"/>
      <c r="IRE131" s="37"/>
      <c r="IRF131" s="37"/>
      <c r="IRG131" s="37"/>
      <c r="IRH131" s="37"/>
      <c r="IRI131" s="37"/>
      <c r="IRJ131" s="37"/>
      <c r="IRK131" s="37"/>
      <c r="IRL131" s="37"/>
      <c r="IRM131" s="37"/>
      <c r="IRN131" s="37"/>
      <c r="IRO131" s="37"/>
      <c r="IRP131" s="37"/>
      <c r="IRQ131" s="37"/>
      <c r="IRR131" s="37"/>
      <c r="IRS131" s="37"/>
      <c r="IRT131" s="37"/>
      <c r="IRU131" s="37"/>
      <c r="IRV131" s="37"/>
      <c r="IRW131" s="37"/>
      <c r="IRX131" s="37"/>
      <c r="IRY131" s="37"/>
      <c r="IRZ131" s="37"/>
      <c r="ISA131" s="37"/>
      <c r="ISB131" s="37"/>
      <c r="ISC131" s="37"/>
      <c r="ISD131" s="37"/>
      <c r="ISE131" s="37"/>
      <c r="ISF131" s="37"/>
      <c r="ISG131" s="37"/>
      <c r="ISH131" s="37"/>
      <c r="ISI131" s="37"/>
      <c r="ISJ131" s="37"/>
      <c r="ISK131" s="37"/>
      <c r="ISL131" s="37"/>
      <c r="ISM131" s="37"/>
      <c r="ISN131" s="37"/>
      <c r="ISO131" s="37"/>
      <c r="ISP131" s="37"/>
      <c r="ISQ131" s="37"/>
      <c r="ISR131" s="37"/>
      <c r="ISS131" s="37"/>
      <c r="IST131" s="37"/>
      <c r="ISU131" s="37"/>
      <c r="ISV131" s="37"/>
      <c r="ISW131" s="37"/>
      <c r="ISX131" s="37"/>
      <c r="ISY131" s="37"/>
      <c r="ISZ131" s="37"/>
      <c r="ITA131" s="37"/>
      <c r="ITB131" s="37"/>
      <c r="ITC131" s="37"/>
      <c r="ITD131" s="37"/>
      <c r="ITE131" s="37"/>
      <c r="ITF131" s="37"/>
      <c r="ITG131" s="37"/>
      <c r="ITH131" s="37"/>
      <c r="ITI131" s="37"/>
      <c r="ITJ131" s="37"/>
      <c r="ITK131" s="37"/>
      <c r="ITL131" s="37"/>
      <c r="ITM131" s="37"/>
      <c r="ITN131" s="37"/>
      <c r="ITO131" s="37"/>
      <c r="ITP131" s="37"/>
      <c r="ITQ131" s="37"/>
      <c r="ITR131" s="37"/>
      <c r="ITS131" s="37"/>
      <c r="ITT131" s="37"/>
      <c r="ITU131" s="37"/>
      <c r="ITV131" s="37"/>
      <c r="ITW131" s="37"/>
      <c r="ITX131" s="37"/>
      <c r="ITY131" s="37"/>
      <c r="ITZ131" s="37"/>
      <c r="IUA131" s="37"/>
      <c r="IUB131" s="37"/>
      <c r="IUC131" s="37"/>
      <c r="IUD131" s="37"/>
      <c r="IUE131" s="37"/>
      <c r="IUF131" s="37"/>
      <c r="IUG131" s="37"/>
      <c r="IUH131" s="37"/>
      <c r="IUI131" s="37"/>
      <c r="IUJ131" s="37"/>
      <c r="IUK131" s="37"/>
      <c r="IUL131" s="37"/>
      <c r="IUM131" s="37"/>
      <c r="IUN131" s="37"/>
      <c r="IUO131" s="37"/>
      <c r="IUP131" s="37"/>
      <c r="IUQ131" s="37"/>
      <c r="IUR131" s="37"/>
      <c r="IUS131" s="37"/>
      <c r="IUT131" s="37"/>
      <c r="IUU131" s="37"/>
      <c r="IUV131" s="37"/>
      <c r="IUW131" s="37"/>
      <c r="IUX131" s="37"/>
      <c r="IUY131" s="37"/>
      <c r="IUZ131" s="37"/>
      <c r="IVA131" s="37"/>
      <c r="IVB131" s="37"/>
      <c r="IVC131" s="37"/>
      <c r="IVD131" s="37"/>
      <c r="IVE131" s="37"/>
      <c r="IVF131" s="37"/>
      <c r="IVG131" s="37"/>
      <c r="IVH131" s="37"/>
      <c r="IVI131" s="37"/>
      <c r="IVJ131" s="37"/>
      <c r="IVK131" s="37"/>
      <c r="IVL131" s="37"/>
      <c r="IVM131" s="37"/>
      <c r="IVN131" s="37"/>
      <c r="IVO131" s="37"/>
      <c r="IVP131" s="37"/>
      <c r="IVQ131" s="37"/>
      <c r="IVR131" s="37"/>
      <c r="IVS131" s="37"/>
      <c r="IVT131" s="37"/>
      <c r="IVU131" s="37"/>
      <c r="IVV131" s="37"/>
      <c r="IVW131" s="37"/>
      <c r="IVX131" s="37"/>
      <c r="IVY131" s="37"/>
      <c r="IVZ131" s="37"/>
      <c r="IWA131" s="37"/>
      <c r="IWB131" s="37"/>
      <c r="IWC131" s="37"/>
      <c r="IWD131" s="37"/>
      <c r="IWE131" s="37"/>
      <c r="IWF131" s="37"/>
      <c r="IWG131" s="37"/>
      <c r="IWH131" s="37"/>
      <c r="IWI131" s="37"/>
      <c r="IWJ131" s="37"/>
      <c r="IWK131" s="37"/>
      <c r="IWL131" s="37"/>
      <c r="IWM131" s="37"/>
      <c r="IWN131" s="37"/>
      <c r="IWO131" s="37"/>
      <c r="IWP131" s="37"/>
      <c r="IWQ131" s="37"/>
      <c r="IWR131" s="37"/>
      <c r="IWS131" s="37"/>
      <c r="IWT131" s="37"/>
      <c r="IWU131" s="37"/>
      <c r="IWV131" s="37"/>
      <c r="IWW131" s="37"/>
      <c r="IWX131" s="37"/>
      <c r="IWY131" s="37"/>
      <c r="IWZ131" s="37"/>
      <c r="IXA131" s="37"/>
      <c r="IXB131" s="37"/>
      <c r="IXC131" s="37"/>
      <c r="IXD131" s="37"/>
      <c r="IXE131" s="37"/>
      <c r="IXF131" s="37"/>
      <c r="IXG131" s="37"/>
      <c r="IXH131" s="37"/>
      <c r="IXI131" s="37"/>
      <c r="IXJ131" s="37"/>
      <c r="IXK131" s="37"/>
      <c r="IXL131" s="37"/>
      <c r="IXM131" s="37"/>
      <c r="IXN131" s="37"/>
      <c r="IXO131" s="37"/>
      <c r="IXP131" s="37"/>
      <c r="IXQ131" s="37"/>
      <c r="IXR131" s="37"/>
      <c r="IXS131" s="37"/>
      <c r="IXT131" s="37"/>
      <c r="IXU131" s="37"/>
      <c r="IXV131" s="37"/>
      <c r="IXW131" s="37"/>
      <c r="IXX131" s="37"/>
      <c r="IXY131" s="37"/>
      <c r="IXZ131" s="37"/>
      <c r="IYA131" s="37"/>
      <c r="IYB131" s="37"/>
      <c r="IYC131" s="37"/>
      <c r="IYD131" s="37"/>
      <c r="IYE131" s="37"/>
      <c r="IYF131" s="37"/>
      <c r="IYG131" s="37"/>
      <c r="IYH131" s="37"/>
      <c r="IYI131" s="37"/>
      <c r="IYJ131" s="37"/>
      <c r="IYK131" s="37"/>
      <c r="IYL131" s="37"/>
      <c r="IYM131" s="37"/>
      <c r="IYN131" s="37"/>
      <c r="IYO131" s="37"/>
      <c r="IYP131" s="37"/>
      <c r="IYQ131" s="37"/>
      <c r="IYR131" s="37"/>
      <c r="IYS131" s="37"/>
      <c r="IYT131" s="37"/>
      <c r="IYU131" s="37"/>
      <c r="IYV131" s="37"/>
      <c r="IYW131" s="37"/>
      <c r="IYX131" s="37"/>
      <c r="IYY131" s="37"/>
      <c r="IYZ131" s="37"/>
      <c r="IZA131" s="37"/>
      <c r="IZB131" s="37"/>
      <c r="IZC131" s="37"/>
      <c r="IZD131" s="37"/>
      <c r="IZE131" s="37"/>
      <c r="IZF131" s="37"/>
      <c r="IZG131" s="37"/>
      <c r="IZH131" s="37"/>
      <c r="IZI131" s="37"/>
      <c r="IZJ131" s="37"/>
      <c r="IZK131" s="37"/>
      <c r="IZL131" s="37"/>
      <c r="IZM131" s="37"/>
      <c r="IZN131" s="37"/>
      <c r="IZO131" s="37"/>
      <c r="IZP131" s="37"/>
      <c r="IZQ131" s="37"/>
      <c r="IZR131" s="37"/>
      <c r="IZS131" s="37"/>
      <c r="IZT131" s="37"/>
      <c r="IZU131" s="37"/>
      <c r="IZV131" s="37"/>
      <c r="IZW131" s="37"/>
      <c r="IZX131" s="37"/>
      <c r="IZY131" s="37"/>
      <c r="IZZ131" s="37"/>
      <c r="JAA131" s="37"/>
      <c r="JAB131" s="37"/>
      <c r="JAC131" s="37"/>
      <c r="JAD131" s="37"/>
      <c r="JAE131" s="37"/>
      <c r="JAF131" s="37"/>
      <c r="JAG131" s="37"/>
      <c r="JAH131" s="37"/>
      <c r="JAI131" s="37"/>
      <c r="JAJ131" s="37"/>
      <c r="JAK131" s="37"/>
      <c r="JAL131" s="37"/>
      <c r="JAM131" s="37"/>
      <c r="JAN131" s="37"/>
      <c r="JAO131" s="37"/>
      <c r="JAP131" s="37"/>
      <c r="JAQ131" s="37"/>
      <c r="JAR131" s="37"/>
      <c r="JAS131" s="37"/>
      <c r="JAT131" s="37"/>
      <c r="JAU131" s="37"/>
      <c r="JAV131" s="37"/>
      <c r="JAW131" s="37"/>
      <c r="JAX131" s="37"/>
      <c r="JAY131" s="37"/>
      <c r="JAZ131" s="37"/>
      <c r="JBA131" s="37"/>
      <c r="JBB131" s="37"/>
      <c r="JBC131" s="37"/>
      <c r="JBD131" s="37"/>
      <c r="JBE131" s="37"/>
      <c r="JBF131" s="37"/>
      <c r="JBG131" s="37"/>
      <c r="JBH131" s="37"/>
      <c r="JBI131" s="37"/>
      <c r="JBJ131" s="37"/>
      <c r="JBK131" s="37"/>
      <c r="JBL131" s="37"/>
      <c r="JBM131" s="37"/>
      <c r="JBN131" s="37"/>
      <c r="JBO131" s="37"/>
      <c r="JBP131" s="37"/>
      <c r="JBQ131" s="37"/>
      <c r="JBR131" s="37"/>
      <c r="JBS131" s="37"/>
      <c r="JBT131" s="37"/>
      <c r="JBU131" s="37"/>
      <c r="JBV131" s="37"/>
      <c r="JBW131" s="37"/>
      <c r="JBX131" s="37"/>
      <c r="JBY131" s="37"/>
      <c r="JBZ131" s="37"/>
      <c r="JCA131" s="37"/>
      <c r="JCB131" s="37"/>
      <c r="JCC131" s="37"/>
      <c r="JCD131" s="37"/>
      <c r="JCE131" s="37"/>
      <c r="JCF131" s="37"/>
      <c r="JCG131" s="37"/>
      <c r="JCH131" s="37"/>
      <c r="JCI131" s="37"/>
      <c r="JCJ131" s="37"/>
      <c r="JCK131" s="37"/>
      <c r="JCL131" s="37"/>
      <c r="JCM131" s="37"/>
      <c r="JCN131" s="37"/>
      <c r="JCO131" s="37"/>
      <c r="JCP131" s="37"/>
      <c r="JCQ131" s="37"/>
      <c r="JCR131" s="37"/>
      <c r="JCS131" s="37"/>
      <c r="JCT131" s="37"/>
      <c r="JCU131" s="37"/>
      <c r="JCV131" s="37"/>
      <c r="JCW131" s="37"/>
      <c r="JCX131" s="37"/>
      <c r="JCY131" s="37"/>
      <c r="JCZ131" s="37"/>
      <c r="JDA131" s="37"/>
      <c r="JDB131" s="37"/>
      <c r="JDC131" s="37"/>
      <c r="JDD131" s="37"/>
      <c r="JDE131" s="37"/>
      <c r="JDF131" s="37"/>
      <c r="JDG131" s="37"/>
      <c r="JDH131" s="37"/>
      <c r="JDI131" s="37"/>
      <c r="JDJ131" s="37"/>
      <c r="JDK131" s="37"/>
      <c r="JDL131" s="37"/>
      <c r="JDM131" s="37"/>
      <c r="JDN131" s="37"/>
      <c r="JDO131" s="37"/>
      <c r="JDP131" s="37"/>
      <c r="JDQ131" s="37"/>
      <c r="JDR131" s="37"/>
      <c r="JDS131" s="37"/>
      <c r="JDT131" s="37"/>
      <c r="JDU131" s="37"/>
      <c r="JDV131" s="37"/>
      <c r="JDW131" s="37"/>
      <c r="JDX131" s="37"/>
      <c r="JDY131" s="37"/>
      <c r="JDZ131" s="37"/>
      <c r="JEA131" s="37"/>
      <c r="JEB131" s="37"/>
      <c r="JEC131" s="37"/>
      <c r="JED131" s="37"/>
      <c r="JEE131" s="37"/>
      <c r="JEF131" s="37"/>
      <c r="JEG131" s="37"/>
      <c r="JEH131" s="37"/>
      <c r="JEI131" s="37"/>
      <c r="JEJ131" s="37"/>
      <c r="JEK131" s="37"/>
      <c r="JEL131" s="37"/>
      <c r="JEM131" s="37"/>
      <c r="JEN131" s="37"/>
      <c r="JEO131" s="37"/>
      <c r="JEP131" s="37"/>
      <c r="JEQ131" s="37"/>
      <c r="JER131" s="37"/>
      <c r="JES131" s="37"/>
      <c r="JET131" s="37"/>
      <c r="JEU131" s="37"/>
      <c r="JEV131" s="37"/>
      <c r="JEW131" s="37"/>
      <c r="JEX131" s="37"/>
      <c r="JEY131" s="37"/>
      <c r="JEZ131" s="37"/>
      <c r="JFA131" s="37"/>
      <c r="JFB131" s="37"/>
      <c r="JFC131" s="37"/>
      <c r="JFD131" s="37"/>
      <c r="JFE131" s="37"/>
      <c r="JFF131" s="37"/>
      <c r="JFG131" s="37"/>
      <c r="JFH131" s="37"/>
      <c r="JFI131" s="37"/>
      <c r="JFJ131" s="37"/>
      <c r="JFK131" s="37"/>
      <c r="JFL131" s="37"/>
      <c r="JFM131" s="37"/>
      <c r="JFN131" s="37"/>
      <c r="JFO131" s="37"/>
      <c r="JFP131" s="37"/>
      <c r="JFQ131" s="37"/>
      <c r="JFR131" s="37"/>
      <c r="JFS131" s="37"/>
      <c r="JFT131" s="37"/>
      <c r="JFU131" s="37"/>
      <c r="JFV131" s="37"/>
      <c r="JFW131" s="37"/>
      <c r="JFX131" s="37"/>
      <c r="JFY131" s="37"/>
      <c r="JFZ131" s="37"/>
      <c r="JGA131" s="37"/>
      <c r="JGB131" s="37"/>
      <c r="JGC131" s="37"/>
      <c r="JGD131" s="37"/>
      <c r="JGE131" s="37"/>
      <c r="JGF131" s="37"/>
      <c r="JGG131" s="37"/>
      <c r="JGH131" s="37"/>
      <c r="JGI131" s="37"/>
      <c r="JGJ131" s="37"/>
      <c r="JGK131" s="37"/>
      <c r="JGL131" s="37"/>
      <c r="JGM131" s="37"/>
      <c r="JGN131" s="37"/>
      <c r="JGO131" s="37"/>
      <c r="JGP131" s="37"/>
      <c r="JGQ131" s="37"/>
      <c r="JGR131" s="37"/>
      <c r="JGS131" s="37"/>
      <c r="JGT131" s="37"/>
      <c r="JGU131" s="37"/>
      <c r="JGV131" s="37"/>
      <c r="JGW131" s="37"/>
      <c r="JGX131" s="37"/>
      <c r="JGY131" s="37"/>
      <c r="JGZ131" s="37"/>
      <c r="JHA131" s="37"/>
      <c r="JHB131" s="37"/>
      <c r="JHC131" s="37"/>
      <c r="JHD131" s="37"/>
      <c r="JHE131" s="37"/>
      <c r="JHF131" s="37"/>
      <c r="JHG131" s="37"/>
      <c r="JHH131" s="37"/>
      <c r="JHI131" s="37"/>
      <c r="JHJ131" s="37"/>
      <c r="JHK131" s="37"/>
      <c r="JHL131" s="37"/>
      <c r="JHM131" s="37"/>
      <c r="JHN131" s="37"/>
      <c r="JHO131" s="37"/>
      <c r="JHP131" s="37"/>
      <c r="JHQ131" s="37"/>
      <c r="JHR131" s="37"/>
      <c r="JHS131" s="37"/>
      <c r="JHT131" s="37"/>
      <c r="JHU131" s="37"/>
      <c r="JHV131" s="37"/>
      <c r="JHW131" s="37"/>
      <c r="JHX131" s="37"/>
      <c r="JHY131" s="37"/>
      <c r="JHZ131" s="37"/>
      <c r="JIA131" s="37"/>
      <c r="JIB131" s="37"/>
      <c r="JIC131" s="37"/>
      <c r="JID131" s="37"/>
      <c r="JIE131" s="37"/>
      <c r="JIF131" s="37"/>
      <c r="JIG131" s="37"/>
      <c r="JIH131" s="37"/>
      <c r="JII131" s="37"/>
      <c r="JIJ131" s="37"/>
      <c r="JIK131" s="37"/>
      <c r="JIL131" s="37"/>
      <c r="JIM131" s="37"/>
      <c r="JIN131" s="37"/>
      <c r="JIO131" s="37"/>
      <c r="JIP131" s="37"/>
      <c r="JIQ131" s="37"/>
      <c r="JIR131" s="37"/>
      <c r="JIS131" s="37"/>
      <c r="JIT131" s="37"/>
      <c r="JIU131" s="37"/>
      <c r="JIV131" s="37"/>
      <c r="JIW131" s="37"/>
      <c r="JIX131" s="37"/>
      <c r="JIY131" s="37"/>
      <c r="JIZ131" s="37"/>
      <c r="JJA131" s="37"/>
      <c r="JJB131" s="37"/>
      <c r="JJC131" s="37"/>
      <c r="JJD131" s="37"/>
      <c r="JJE131" s="37"/>
      <c r="JJF131" s="37"/>
      <c r="JJG131" s="37"/>
      <c r="JJH131" s="37"/>
      <c r="JJI131" s="37"/>
      <c r="JJJ131" s="37"/>
      <c r="JJK131" s="37"/>
      <c r="JJL131" s="37"/>
      <c r="JJM131" s="37"/>
      <c r="JJN131" s="37"/>
      <c r="JJO131" s="37"/>
      <c r="JJP131" s="37"/>
      <c r="JJQ131" s="37"/>
      <c r="JJR131" s="37"/>
      <c r="JJS131" s="37"/>
      <c r="JJT131" s="37"/>
      <c r="JJU131" s="37"/>
      <c r="JJV131" s="37"/>
      <c r="JJW131" s="37"/>
      <c r="JJX131" s="37"/>
      <c r="JJY131" s="37"/>
      <c r="JJZ131" s="37"/>
      <c r="JKA131" s="37"/>
      <c r="JKB131" s="37"/>
      <c r="JKC131" s="37"/>
      <c r="JKD131" s="37"/>
      <c r="JKE131" s="37"/>
      <c r="JKF131" s="37"/>
      <c r="JKG131" s="37"/>
      <c r="JKH131" s="37"/>
      <c r="JKI131" s="37"/>
      <c r="JKJ131" s="37"/>
      <c r="JKK131" s="37"/>
      <c r="JKL131" s="37"/>
      <c r="JKM131" s="37"/>
      <c r="JKN131" s="37"/>
      <c r="JKO131" s="37"/>
      <c r="JKP131" s="37"/>
      <c r="JKQ131" s="37"/>
      <c r="JKR131" s="37"/>
      <c r="JKS131" s="37"/>
      <c r="JKT131" s="37"/>
      <c r="JKU131" s="37"/>
      <c r="JKV131" s="37"/>
      <c r="JKW131" s="37"/>
      <c r="JKX131" s="37"/>
      <c r="JKY131" s="37"/>
      <c r="JKZ131" s="37"/>
      <c r="JLA131" s="37"/>
      <c r="JLB131" s="37"/>
      <c r="JLC131" s="37"/>
      <c r="JLD131" s="37"/>
      <c r="JLE131" s="37"/>
      <c r="JLF131" s="37"/>
      <c r="JLG131" s="37"/>
      <c r="JLH131" s="37"/>
      <c r="JLI131" s="37"/>
      <c r="JLJ131" s="37"/>
      <c r="JLK131" s="37"/>
      <c r="JLL131" s="37"/>
      <c r="JLM131" s="37"/>
      <c r="JLN131" s="37"/>
      <c r="JLO131" s="37"/>
      <c r="JLP131" s="37"/>
      <c r="JLQ131" s="37"/>
      <c r="JLR131" s="37"/>
      <c r="JLS131" s="37"/>
      <c r="JLT131" s="37"/>
      <c r="JLU131" s="37"/>
      <c r="JLV131" s="37"/>
      <c r="JLW131" s="37"/>
      <c r="JLX131" s="37"/>
      <c r="JLY131" s="37"/>
      <c r="JLZ131" s="37"/>
      <c r="JMA131" s="37"/>
      <c r="JMB131" s="37"/>
      <c r="JMC131" s="37"/>
      <c r="JMD131" s="37"/>
      <c r="JME131" s="37"/>
      <c r="JMF131" s="37"/>
      <c r="JMG131" s="37"/>
      <c r="JMH131" s="37"/>
      <c r="JMI131" s="37"/>
      <c r="JMJ131" s="37"/>
      <c r="JMK131" s="37"/>
      <c r="JML131" s="37"/>
      <c r="JMM131" s="37"/>
      <c r="JMN131" s="37"/>
      <c r="JMO131" s="37"/>
      <c r="JMP131" s="37"/>
      <c r="JMQ131" s="37"/>
      <c r="JMR131" s="37"/>
      <c r="JMS131" s="37"/>
      <c r="JMT131" s="37"/>
      <c r="JMU131" s="37"/>
      <c r="JMV131" s="37"/>
      <c r="JMW131" s="37"/>
      <c r="JMX131" s="37"/>
      <c r="JMY131" s="37"/>
      <c r="JMZ131" s="37"/>
      <c r="JNA131" s="37"/>
      <c r="JNB131" s="37"/>
      <c r="JNC131" s="37"/>
      <c r="JND131" s="37"/>
      <c r="JNE131" s="37"/>
      <c r="JNF131" s="37"/>
      <c r="JNG131" s="37"/>
      <c r="JNH131" s="37"/>
      <c r="JNI131" s="37"/>
      <c r="JNJ131" s="37"/>
      <c r="JNK131" s="37"/>
      <c r="JNL131" s="37"/>
      <c r="JNM131" s="37"/>
      <c r="JNN131" s="37"/>
      <c r="JNO131" s="37"/>
      <c r="JNP131" s="37"/>
      <c r="JNQ131" s="37"/>
      <c r="JNR131" s="37"/>
      <c r="JNS131" s="37"/>
      <c r="JNT131" s="37"/>
      <c r="JNU131" s="37"/>
      <c r="JNV131" s="37"/>
      <c r="JNW131" s="37"/>
      <c r="JNX131" s="37"/>
      <c r="JNY131" s="37"/>
      <c r="JNZ131" s="37"/>
      <c r="JOA131" s="37"/>
      <c r="JOB131" s="37"/>
      <c r="JOC131" s="37"/>
      <c r="JOD131" s="37"/>
      <c r="JOE131" s="37"/>
      <c r="JOF131" s="37"/>
      <c r="JOG131" s="37"/>
      <c r="JOH131" s="37"/>
      <c r="JOI131" s="37"/>
      <c r="JOJ131" s="37"/>
      <c r="JOK131" s="37"/>
      <c r="JOL131" s="37"/>
      <c r="JOM131" s="37"/>
      <c r="JON131" s="37"/>
      <c r="JOO131" s="37"/>
      <c r="JOP131" s="37"/>
      <c r="JOQ131" s="37"/>
      <c r="JOR131" s="37"/>
      <c r="JOS131" s="37"/>
      <c r="JOT131" s="37"/>
      <c r="JOU131" s="37"/>
      <c r="JOV131" s="37"/>
      <c r="JOW131" s="37"/>
      <c r="JOX131" s="37"/>
      <c r="JOY131" s="37"/>
      <c r="JOZ131" s="37"/>
      <c r="JPA131" s="37"/>
      <c r="JPB131" s="37"/>
      <c r="JPC131" s="37"/>
      <c r="JPD131" s="37"/>
      <c r="JPE131" s="37"/>
      <c r="JPF131" s="37"/>
      <c r="JPG131" s="37"/>
      <c r="JPH131" s="37"/>
      <c r="JPI131" s="37"/>
      <c r="JPJ131" s="37"/>
      <c r="JPK131" s="37"/>
      <c r="JPL131" s="37"/>
      <c r="JPM131" s="37"/>
      <c r="JPN131" s="37"/>
      <c r="JPO131" s="37"/>
      <c r="JPP131" s="37"/>
      <c r="JPQ131" s="37"/>
      <c r="JPR131" s="37"/>
      <c r="JPS131" s="37"/>
      <c r="JPT131" s="37"/>
      <c r="JPU131" s="37"/>
      <c r="JPV131" s="37"/>
      <c r="JPW131" s="37"/>
      <c r="JPX131" s="37"/>
      <c r="JPY131" s="37"/>
      <c r="JPZ131" s="37"/>
      <c r="JQA131" s="37"/>
      <c r="JQB131" s="37"/>
      <c r="JQC131" s="37"/>
      <c r="JQD131" s="37"/>
      <c r="JQE131" s="37"/>
      <c r="JQF131" s="37"/>
      <c r="JQG131" s="37"/>
      <c r="JQH131" s="37"/>
      <c r="JQI131" s="37"/>
      <c r="JQJ131" s="37"/>
      <c r="JQK131" s="37"/>
      <c r="JQL131" s="37"/>
      <c r="JQM131" s="37"/>
      <c r="JQN131" s="37"/>
      <c r="JQO131" s="37"/>
      <c r="JQP131" s="37"/>
      <c r="JQQ131" s="37"/>
      <c r="JQR131" s="37"/>
      <c r="JQS131" s="37"/>
      <c r="JQT131" s="37"/>
      <c r="JQU131" s="37"/>
      <c r="JQV131" s="37"/>
      <c r="JQW131" s="37"/>
      <c r="JQX131" s="37"/>
      <c r="JQY131" s="37"/>
      <c r="JQZ131" s="37"/>
      <c r="JRA131" s="37"/>
      <c r="JRB131" s="37"/>
      <c r="JRC131" s="37"/>
      <c r="JRD131" s="37"/>
      <c r="JRE131" s="37"/>
      <c r="JRF131" s="37"/>
      <c r="JRG131" s="37"/>
      <c r="JRH131" s="37"/>
      <c r="JRI131" s="37"/>
      <c r="JRJ131" s="37"/>
      <c r="JRK131" s="37"/>
      <c r="JRL131" s="37"/>
      <c r="JRM131" s="37"/>
      <c r="JRN131" s="37"/>
      <c r="JRO131" s="37"/>
      <c r="JRP131" s="37"/>
      <c r="JRQ131" s="37"/>
      <c r="JRR131" s="37"/>
      <c r="JRS131" s="37"/>
      <c r="JRT131" s="37"/>
      <c r="JRU131" s="37"/>
      <c r="JRV131" s="37"/>
      <c r="JRW131" s="37"/>
      <c r="JRX131" s="37"/>
      <c r="JRY131" s="37"/>
      <c r="JRZ131" s="37"/>
      <c r="JSA131" s="37"/>
      <c r="JSB131" s="37"/>
      <c r="JSC131" s="37"/>
      <c r="JSD131" s="37"/>
      <c r="JSE131" s="37"/>
      <c r="JSF131" s="37"/>
      <c r="JSG131" s="37"/>
      <c r="JSH131" s="37"/>
      <c r="JSI131" s="37"/>
      <c r="JSJ131" s="37"/>
      <c r="JSK131" s="37"/>
      <c r="JSL131" s="37"/>
      <c r="JSM131" s="37"/>
      <c r="JSN131" s="37"/>
      <c r="JSO131" s="37"/>
      <c r="JSP131" s="37"/>
      <c r="JSQ131" s="37"/>
      <c r="JSR131" s="37"/>
      <c r="JSS131" s="37"/>
      <c r="JST131" s="37"/>
      <c r="JSU131" s="37"/>
      <c r="JSV131" s="37"/>
      <c r="JSW131" s="37"/>
      <c r="JSX131" s="37"/>
      <c r="JSY131" s="37"/>
      <c r="JSZ131" s="37"/>
      <c r="JTA131" s="37"/>
      <c r="JTB131" s="37"/>
      <c r="JTC131" s="37"/>
      <c r="JTD131" s="37"/>
      <c r="JTE131" s="37"/>
      <c r="JTF131" s="37"/>
      <c r="JTG131" s="37"/>
      <c r="JTH131" s="37"/>
      <c r="JTI131" s="37"/>
      <c r="JTJ131" s="37"/>
      <c r="JTK131" s="37"/>
      <c r="JTL131" s="37"/>
      <c r="JTM131" s="37"/>
      <c r="JTN131" s="37"/>
      <c r="JTO131" s="37"/>
      <c r="JTP131" s="37"/>
      <c r="JTQ131" s="37"/>
      <c r="JTR131" s="37"/>
      <c r="JTS131" s="37"/>
      <c r="JTT131" s="37"/>
      <c r="JTU131" s="37"/>
      <c r="JTV131" s="37"/>
      <c r="JTW131" s="37"/>
      <c r="JTX131" s="37"/>
      <c r="JTY131" s="37"/>
      <c r="JTZ131" s="37"/>
      <c r="JUA131" s="37"/>
      <c r="JUB131" s="37"/>
      <c r="JUC131" s="37"/>
      <c r="JUD131" s="37"/>
      <c r="JUE131" s="37"/>
      <c r="JUF131" s="37"/>
      <c r="JUG131" s="37"/>
      <c r="JUH131" s="37"/>
      <c r="JUI131" s="37"/>
      <c r="JUJ131" s="37"/>
      <c r="JUK131" s="37"/>
      <c r="JUL131" s="37"/>
      <c r="JUM131" s="37"/>
      <c r="JUN131" s="37"/>
      <c r="JUO131" s="37"/>
      <c r="JUP131" s="37"/>
      <c r="JUQ131" s="37"/>
      <c r="JUR131" s="37"/>
      <c r="JUS131" s="37"/>
      <c r="JUT131" s="37"/>
      <c r="JUU131" s="37"/>
      <c r="JUV131" s="37"/>
      <c r="JUW131" s="37"/>
      <c r="JUX131" s="37"/>
      <c r="JUY131" s="37"/>
      <c r="JUZ131" s="37"/>
      <c r="JVA131" s="37"/>
      <c r="JVB131" s="37"/>
      <c r="JVC131" s="37"/>
      <c r="JVD131" s="37"/>
      <c r="JVE131" s="37"/>
      <c r="JVF131" s="37"/>
      <c r="JVG131" s="37"/>
      <c r="JVH131" s="37"/>
      <c r="JVI131" s="37"/>
      <c r="JVJ131" s="37"/>
      <c r="JVK131" s="37"/>
      <c r="JVL131" s="37"/>
      <c r="JVM131" s="37"/>
      <c r="JVN131" s="37"/>
      <c r="JVO131" s="37"/>
      <c r="JVP131" s="37"/>
      <c r="JVQ131" s="37"/>
      <c r="JVR131" s="37"/>
      <c r="JVS131" s="37"/>
      <c r="JVT131" s="37"/>
      <c r="JVU131" s="37"/>
      <c r="JVV131" s="37"/>
      <c r="JVW131" s="37"/>
      <c r="JVX131" s="37"/>
      <c r="JVY131" s="37"/>
      <c r="JVZ131" s="37"/>
      <c r="JWA131" s="37"/>
      <c r="JWB131" s="37"/>
      <c r="JWC131" s="37"/>
      <c r="JWD131" s="37"/>
      <c r="JWE131" s="37"/>
      <c r="JWF131" s="37"/>
      <c r="JWG131" s="37"/>
      <c r="JWH131" s="37"/>
      <c r="JWI131" s="37"/>
      <c r="JWJ131" s="37"/>
      <c r="JWK131" s="37"/>
      <c r="JWL131" s="37"/>
      <c r="JWM131" s="37"/>
      <c r="JWN131" s="37"/>
      <c r="JWO131" s="37"/>
      <c r="JWP131" s="37"/>
      <c r="JWQ131" s="37"/>
      <c r="JWR131" s="37"/>
      <c r="JWS131" s="37"/>
      <c r="JWT131" s="37"/>
      <c r="JWU131" s="37"/>
      <c r="JWV131" s="37"/>
      <c r="JWW131" s="37"/>
      <c r="JWX131" s="37"/>
      <c r="JWY131" s="37"/>
      <c r="JWZ131" s="37"/>
      <c r="JXA131" s="37"/>
      <c r="JXB131" s="37"/>
      <c r="JXC131" s="37"/>
      <c r="JXD131" s="37"/>
      <c r="JXE131" s="37"/>
      <c r="JXF131" s="37"/>
      <c r="JXG131" s="37"/>
      <c r="JXH131" s="37"/>
      <c r="JXI131" s="37"/>
      <c r="JXJ131" s="37"/>
      <c r="JXK131" s="37"/>
      <c r="JXL131" s="37"/>
      <c r="JXM131" s="37"/>
      <c r="JXN131" s="37"/>
      <c r="JXO131" s="37"/>
      <c r="JXP131" s="37"/>
      <c r="JXQ131" s="37"/>
      <c r="JXR131" s="37"/>
      <c r="JXS131" s="37"/>
      <c r="JXT131" s="37"/>
      <c r="JXU131" s="37"/>
      <c r="JXV131" s="37"/>
      <c r="JXW131" s="37"/>
      <c r="JXX131" s="37"/>
      <c r="JXY131" s="37"/>
      <c r="JXZ131" s="37"/>
      <c r="JYA131" s="37"/>
      <c r="JYB131" s="37"/>
      <c r="JYC131" s="37"/>
      <c r="JYD131" s="37"/>
      <c r="JYE131" s="37"/>
      <c r="JYF131" s="37"/>
      <c r="JYG131" s="37"/>
      <c r="JYH131" s="37"/>
      <c r="JYI131" s="37"/>
      <c r="JYJ131" s="37"/>
      <c r="JYK131" s="37"/>
      <c r="JYL131" s="37"/>
      <c r="JYM131" s="37"/>
      <c r="JYN131" s="37"/>
      <c r="JYO131" s="37"/>
      <c r="JYP131" s="37"/>
      <c r="JYQ131" s="37"/>
      <c r="JYR131" s="37"/>
      <c r="JYS131" s="37"/>
      <c r="JYT131" s="37"/>
      <c r="JYU131" s="37"/>
      <c r="JYV131" s="37"/>
      <c r="JYW131" s="37"/>
      <c r="JYX131" s="37"/>
      <c r="JYY131" s="37"/>
      <c r="JYZ131" s="37"/>
      <c r="JZA131" s="37"/>
      <c r="JZB131" s="37"/>
      <c r="JZC131" s="37"/>
      <c r="JZD131" s="37"/>
      <c r="JZE131" s="37"/>
      <c r="JZF131" s="37"/>
      <c r="JZG131" s="37"/>
      <c r="JZH131" s="37"/>
      <c r="JZI131" s="37"/>
      <c r="JZJ131" s="37"/>
      <c r="JZK131" s="37"/>
      <c r="JZL131" s="37"/>
      <c r="JZM131" s="37"/>
      <c r="JZN131" s="37"/>
      <c r="JZO131" s="37"/>
      <c r="JZP131" s="37"/>
      <c r="JZQ131" s="37"/>
      <c r="JZR131" s="37"/>
      <c r="JZS131" s="37"/>
      <c r="JZT131" s="37"/>
      <c r="JZU131" s="37"/>
      <c r="JZV131" s="37"/>
      <c r="JZW131" s="37"/>
      <c r="JZX131" s="37"/>
      <c r="JZY131" s="37"/>
      <c r="JZZ131" s="37"/>
      <c r="KAA131" s="37"/>
      <c r="KAB131" s="37"/>
      <c r="KAC131" s="37"/>
      <c r="KAD131" s="37"/>
      <c r="KAE131" s="37"/>
      <c r="KAF131" s="37"/>
      <c r="KAG131" s="37"/>
      <c r="KAH131" s="37"/>
      <c r="KAI131" s="37"/>
      <c r="KAJ131" s="37"/>
      <c r="KAK131" s="37"/>
      <c r="KAL131" s="37"/>
      <c r="KAM131" s="37"/>
      <c r="KAN131" s="37"/>
      <c r="KAO131" s="37"/>
      <c r="KAP131" s="37"/>
      <c r="KAQ131" s="37"/>
      <c r="KAR131" s="37"/>
      <c r="KAS131" s="37"/>
      <c r="KAT131" s="37"/>
      <c r="KAU131" s="37"/>
      <c r="KAV131" s="37"/>
      <c r="KAW131" s="37"/>
      <c r="KAX131" s="37"/>
      <c r="KAY131" s="37"/>
      <c r="KAZ131" s="37"/>
      <c r="KBA131" s="37"/>
      <c r="KBB131" s="37"/>
      <c r="KBC131" s="37"/>
      <c r="KBD131" s="37"/>
      <c r="KBE131" s="37"/>
      <c r="KBF131" s="37"/>
      <c r="KBG131" s="37"/>
      <c r="KBH131" s="37"/>
      <c r="KBI131" s="37"/>
      <c r="KBJ131" s="37"/>
      <c r="KBK131" s="37"/>
      <c r="KBL131" s="37"/>
      <c r="KBM131" s="37"/>
      <c r="KBN131" s="37"/>
      <c r="KBO131" s="37"/>
      <c r="KBP131" s="37"/>
      <c r="KBQ131" s="37"/>
      <c r="KBR131" s="37"/>
      <c r="KBS131" s="37"/>
      <c r="KBT131" s="37"/>
      <c r="KBU131" s="37"/>
      <c r="KBV131" s="37"/>
      <c r="KBW131" s="37"/>
      <c r="KBX131" s="37"/>
      <c r="KBY131" s="37"/>
      <c r="KBZ131" s="37"/>
      <c r="KCA131" s="37"/>
      <c r="KCB131" s="37"/>
      <c r="KCC131" s="37"/>
      <c r="KCD131" s="37"/>
      <c r="KCE131" s="37"/>
      <c r="KCF131" s="37"/>
      <c r="KCG131" s="37"/>
      <c r="KCH131" s="37"/>
      <c r="KCI131" s="37"/>
      <c r="KCJ131" s="37"/>
      <c r="KCK131" s="37"/>
      <c r="KCL131" s="37"/>
      <c r="KCM131" s="37"/>
      <c r="KCN131" s="37"/>
      <c r="KCO131" s="37"/>
      <c r="KCP131" s="37"/>
      <c r="KCQ131" s="37"/>
      <c r="KCR131" s="37"/>
      <c r="KCS131" s="37"/>
      <c r="KCT131" s="37"/>
      <c r="KCU131" s="37"/>
      <c r="KCV131" s="37"/>
      <c r="KCW131" s="37"/>
      <c r="KCX131" s="37"/>
      <c r="KCY131" s="37"/>
      <c r="KCZ131" s="37"/>
      <c r="KDA131" s="37"/>
      <c r="KDB131" s="37"/>
      <c r="KDC131" s="37"/>
      <c r="KDD131" s="37"/>
      <c r="KDE131" s="37"/>
      <c r="KDF131" s="37"/>
      <c r="KDG131" s="37"/>
      <c r="KDH131" s="37"/>
      <c r="KDI131" s="37"/>
      <c r="KDJ131" s="37"/>
      <c r="KDK131" s="37"/>
      <c r="KDL131" s="37"/>
      <c r="KDM131" s="37"/>
      <c r="KDN131" s="37"/>
      <c r="KDO131" s="37"/>
      <c r="KDP131" s="37"/>
      <c r="KDQ131" s="37"/>
      <c r="KDR131" s="37"/>
      <c r="KDS131" s="37"/>
      <c r="KDT131" s="37"/>
      <c r="KDU131" s="37"/>
      <c r="KDV131" s="37"/>
      <c r="KDW131" s="37"/>
      <c r="KDX131" s="37"/>
      <c r="KDY131" s="37"/>
      <c r="KDZ131" s="37"/>
      <c r="KEA131" s="37"/>
      <c r="KEB131" s="37"/>
      <c r="KEC131" s="37"/>
      <c r="KED131" s="37"/>
      <c r="KEE131" s="37"/>
      <c r="KEF131" s="37"/>
      <c r="KEG131" s="37"/>
      <c r="KEH131" s="37"/>
      <c r="KEI131" s="37"/>
      <c r="KEJ131" s="37"/>
      <c r="KEK131" s="37"/>
      <c r="KEL131" s="37"/>
      <c r="KEM131" s="37"/>
      <c r="KEN131" s="37"/>
      <c r="KEO131" s="37"/>
      <c r="KEP131" s="37"/>
      <c r="KEQ131" s="37"/>
      <c r="KER131" s="37"/>
      <c r="KES131" s="37"/>
      <c r="KET131" s="37"/>
      <c r="KEU131" s="37"/>
      <c r="KEV131" s="37"/>
      <c r="KEW131" s="37"/>
      <c r="KEX131" s="37"/>
      <c r="KEY131" s="37"/>
      <c r="KEZ131" s="37"/>
      <c r="KFA131" s="37"/>
      <c r="KFB131" s="37"/>
      <c r="KFC131" s="37"/>
      <c r="KFD131" s="37"/>
      <c r="KFE131" s="37"/>
      <c r="KFF131" s="37"/>
      <c r="KFG131" s="37"/>
      <c r="KFH131" s="37"/>
      <c r="KFI131" s="37"/>
      <c r="KFJ131" s="37"/>
      <c r="KFK131" s="37"/>
      <c r="KFL131" s="37"/>
      <c r="KFM131" s="37"/>
      <c r="KFN131" s="37"/>
      <c r="KFO131" s="37"/>
      <c r="KFP131" s="37"/>
      <c r="KFQ131" s="37"/>
      <c r="KFR131" s="37"/>
      <c r="KFS131" s="37"/>
      <c r="KFT131" s="37"/>
      <c r="KFU131" s="37"/>
      <c r="KFV131" s="37"/>
      <c r="KFW131" s="37"/>
      <c r="KFX131" s="37"/>
      <c r="KFY131" s="37"/>
      <c r="KFZ131" s="37"/>
      <c r="KGA131" s="37"/>
      <c r="KGB131" s="37"/>
      <c r="KGC131" s="37"/>
      <c r="KGD131" s="37"/>
      <c r="KGE131" s="37"/>
      <c r="KGF131" s="37"/>
      <c r="KGG131" s="37"/>
      <c r="KGH131" s="37"/>
      <c r="KGI131" s="37"/>
      <c r="KGJ131" s="37"/>
      <c r="KGK131" s="37"/>
      <c r="KGL131" s="37"/>
      <c r="KGM131" s="37"/>
      <c r="KGN131" s="37"/>
      <c r="KGO131" s="37"/>
      <c r="KGP131" s="37"/>
      <c r="KGQ131" s="37"/>
      <c r="KGR131" s="37"/>
      <c r="KGS131" s="37"/>
      <c r="KGT131" s="37"/>
      <c r="KGU131" s="37"/>
      <c r="KGV131" s="37"/>
      <c r="KGW131" s="37"/>
      <c r="KGX131" s="37"/>
      <c r="KGY131" s="37"/>
      <c r="KGZ131" s="37"/>
      <c r="KHA131" s="37"/>
      <c r="KHB131" s="37"/>
      <c r="KHC131" s="37"/>
      <c r="KHD131" s="37"/>
      <c r="KHE131" s="37"/>
      <c r="KHF131" s="37"/>
      <c r="KHG131" s="37"/>
      <c r="KHH131" s="37"/>
      <c r="KHI131" s="37"/>
      <c r="KHJ131" s="37"/>
      <c r="KHK131" s="37"/>
      <c r="KHL131" s="37"/>
      <c r="KHM131" s="37"/>
      <c r="KHN131" s="37"/>
      <c r="KHO131" s="37"/>
      <c r="KHP131" s="37"/>
      <c r="KHQ131" s="37"/>
      <c r="KHR131" s="37"/>
      <c r="KHS131" s="37"/>
      <c r="KHT131" s="37"/>
      <c r="KHU131" s="37"/>
      <c r="KHV131" s="37"/>
      <c r="KHW131" s="37"/>
      <c r="KHX131" s="37"/>
      <c r="KHY131" s="37"/>
      <c r="KHZ131" s="37"/>
      <c r="KIA131" s="37"/>
      <c r="KIB131" s="37"/>
      <c r="KIC131" s="37"/>
      <c r="KID131" s="37"/>
      <c r="KIE131" s="37"/>
      <c r="KIF131" s="37"/>
      <c r="KIG131" s="37"/>
      <c r="KIH131" s="37"/>
      <c r="KII131" s="37"/>
      <c r="KIJ131" s="37"/>
      <c r="KIK131" s="37"/>
      <c r="KIL131" s="37"/>
      <c r="KIM131" s="37"/>
      <c r="KIN131" s="37"/>
      <c r="KIO131" s="37"/>
      <c r="KIP131" s="37"/>
      <c r="KIQ131" s="37"/>
      <c r="KIR131" s="37"/>
      <c r="KIS131" s="37"/>
      <c r="KIT131" s="37"/>
      <c r="KIU131" s="37"/>
      <c r="KIV131" s="37"/>
      <c r="KIW131" s="37"/>
      <c r="KIX131" s="37"/>
      <c r="KIY131" s="37"/>
      <c r="KIZ131" s="37"/>
      <c r="KJA131" s="37"/>
      <c r="KJB131" s="37"/>
      <c r="KJC131" s="37"/>
      <c r="KJD131" s="37"/>
      <c r="KJE131" s="37"/>
      <c r="KJF131" s="37"/>
      <c r="KJG131" s="37"/>
      <c r="KJH131" s="37"/>
      <c r="KJI131" s="37"/>
      <c r="KJJ131" s="37"/>
      <c r="KJK131" s="37"/>
      <c r="KJL131" s="37"/>
      <c r="KJM131" s="37"/>
      <c r="KJN131" s="37"/>
      <c r="KJO131" s="37"/>
      <c r="KJP131" s="37"/>
      <c r="KJQ131" s="37"/>
      <c r="KJR131" s="37"/>
      <c r="KJS131" s="37"/>
      <c r="KJT131" s="37"/>
      <c r="KJU131" s="37"/>
      <c r="KJV131" s="37"/>
      <c r="KJW131" s="37"/>
      <c r="KJX131" s="37"/>
      <c r="KJY131" s="37"/>
      <c r="KJZ131" s="37"/>
      <c r="KKA131" s="37"/>
      <c r="KKB131" s="37"/>
      <c r="KKC131" s="37"/>
      <c r="KKD131" s="37"/>
      <c r="KKE131" s="37"/>
      <c r="KKF131" s="37"/>
      <c r="KKG131" s="37"/>
      <c r="KKH131" s="37"/>
      <c r="KKI131" s="37"/>
      <c r="KKJ131" s="37"/>
      <c r="KKK131" s="37"/>
      <c r="KKL131" s="37"/>
      <c r="KKM131" s="37"/>
      <c r="KKN131" s="37"/>
      <c r="KKO131" s="37"/>
      <c r="KKP131" s="37"/>
      <c r="KKQ131" s="37"/>
      <c r="KKR131" s="37"/>
      <c r="KKS131" s="37"/>
      <c r="KKT131" s="37"/>
      <c r="KKU131" s="37"/>
      <c r="KKV131" s="37"/>
      <c r="KKW131" s="37"/>
      <c r="KKX131" s="37"/>
      <c r="KKY131" s="37"/>
      <c r="KKZ131" s="37"/>
      <c r="KLA131" s="37"/>
      <c r="KLB131" s="37"/>
      <c r="KLC131" s="37"/>
      <c r="KLD131" s="37"/>
      <c r="KLE131" s="37"/>
      <c r="KLF131" s="37"/>
      <c r="KLG131" s="37"/>
      <c r="KLH131" s="37"/>
      <c r="KLI131" s="37"/>
      <c r="KLJ131" s="37"/>
      <c r="KLK131" s="37"/>
      <c r="KLL131" s="37"/>
      <c r="KLM131" s="37"/>
      <c r="KLN131" s="37"/>
      <c r="KLO131" s="37"/>
      <c r="KLP131" s="37"/>
      <c r="KLQ131" s="37"/>
      <c r="KLR131" s="37"/>
      <c r="KLS131" s="37"/>
      <c r="KLT131" s="37"/>
      <c r="KLU131" s="37"/>
      <c r="KLV131" s="37"/>
      <c r="KLW131" s="37"/>
      <c r="KLX131" s="37"/>
      <c r="KLY131" s="37"/>
      <c r="KLZ131" s="37"/>
      <c r="KMA131" s="37"/>
      <c r="KMB131" s="37"/>
      <c r="KMC131" s="37"/>
      <c r="KMD131" s="37"/>
      <c r="KME131" s="37"/>
      <c r="KMF131" s="37"/>
      <c r="KMG131" s="37"/>
      <c r="KMH131" s="37"/>
      <c r="KMI131" s="37"/>
      <c r="KMJ131" s="37"/>
      <c r="KMK131" s="37"/>
      <c r="KML131" s="37"/>
      <c r="KMM131" s="37"/>
      <c r="KMN131" s="37"/>
      <c r="KMO131" s="37"/>
      <c r="KMP131" s="37"/>
      <c r="KMQ131" s="37"/>
      <c r="KMR131" s="37"/>
      <c r="KMS131" s="37"/>
      <c r="KMT131" s="37"/>
      <c r="KMU131" s="37"/>
      <c r="KMV131" s="37"/>
      <c r="KMW131" s="37"/>
      <c r="KMX131" s="37"/>
      <c r="KMY131" s="37"/>
      <c r="KMZ131" s="37"/>
      <c r="KNA131" s="37"/>
      <c r="KNB131" s="37"/>
      <c r="KNC131" s="37"/>
      <c r="KND131" s="37"/>
      <c r="KNE131" s="37"/>
      <c r="KNF131" s="37"/>
      <c r="KNG131" s="37"/>
      <c r="KNH131" s="37"/>
      <c r="KNI131" s="37"/>
      <c r="KNJ131" s="37"/>
      <c r="KNK131" s="37"/>
      <c r="KNL131" s="37"/>
      <c r="KNM131" s="37"/>
      <c r="KNN131" s="37"/>
      <c r="KNO131" s="37"/>
      <c r="KNP131" s="37"/>
      <c r="KNQ131" s="37"/>
      <c r="KNR131" s="37"/>
      <c r="KNS131" s="37"/>
      <c r="KNT131" s="37"/>
      <c r="KNU131" s="37"/>
      <c r="KNV131" s="37"/>
      <c r="KNW131" s="37"/>
      <c r="KNX131" s="37"/>
      <c r="KNY131" s="37"/>
      <c r="KNZ131" s="37"/>
      <c r="KOA131" s="37"/>
      <c r="KOB131" s="37"/>
      <c r="KOC131" s="37"/>
      <c r="KOD131" s="37"/>
      <c r="KOE131" s="37"/>
      <c r="KOF131" s="37"/>
      <c r="KOG131" s="37"/>
      <c r="KOH131" s="37"/>
      <c r="KOI131" s="37"/>
      <c r="KOJ131" s="37"/>
      <c r="KOK131" s="37"/>
      <c r="KOL131" s="37"/>
      <c r="KOM131" s="37"/>
      <c r="KON131" s="37"/>
      <c r="KOO131" s="37"/>
      <c r="KOP131" s="37"/>
      <c r="KOQ131" s="37"/>
      <c r="KOR131" s="37"/>
      <c r="KOS131" s="37"/>
      <c r="KOT131" s="37"/>
      <c r="KOU131" s="37"/>
      <c r="KOV131" s="37"/>
      <c r="KOW131" s="37"/>
      <c r="KOX131" s="37"/>
      <c r="KOY131" s="37"/>
      <c r="KOZ131" s="37"/>
      <c r="KPA131" s="37"/>
      <c r="KPB131" s="37"/>
      <c r="KPC131" s="37"/>
      <c r="KPD131" s="37"/>
      <c r="KPE131" s="37"/>
      <c r="KPF131" s="37"/>
      <c r="KPG131" s="37"/>
      <c r="KPH131" s="37"/>
      <c r="KPI131" s="37"/>
      <c r="KPJ131" s="37"/>
      <c r="KPK131" s="37"/>
      <c r="KPL131" s="37"/>
      <c r="KPM131" s="37"/>
      <c r="KPN131" s="37"/>
      <c r="KPO131" s="37"/>
      <c r="KPP131" s="37"/>
      <c r="KPQ131" s="37"/>
      <c r="KPR131" s="37"/>
      <c r="KPS131" s="37"/>
      <c r="KPT131" s="37"/>
      <c r="KPU131" s="37"/>
      <c r="KPV131" s="37"/>
      <c r="KPW131" s="37"/>
      <c r="KPX131" s="37"/>
      <c r="KPY131" s="37"/>
      <c r="KPZ131" s="37"/>
      <c r="KQA131" s="37"/>
      <c r="KQB131" s="37"/>
      <c r="KQC131" s="37"/>
      <c r="KQD131" s="37"/>
      <c r="KQE131" s="37"/>
      <c r="KQF131" s="37"/>
      <c r="KQG131" s="37"/>
      <c r="KQH131" s="37"/>
      <c r="KQI131" s="37"/>
      <c r="KQJ131" s="37"/>
      <c r="KQK131" s="37"/>
      <c r="KQL131" s="37"/>
      <c r="KQM131" s="37"/>
      <c r="KQN131" s="37"/>
      <c r="KQO131" s="37"/>
      <c r="KQP131" s="37"/>
      <c r="KQQ131" s="37"/>
      <c r="KQR131" s="37"/>
      <c r="KQS131" s="37"/>
      <c r="KQT131" s="37"/>
      <c r="KQU131" s="37"/>
      <c r="KQV131" s="37"/>
      <c r="KQW131" s="37"/>
      <c r="KQX131" s="37"/>
      <c r="KQY131" s="37"/>
      <c r="KQZ131" s="37"/>
      <c r="KRA131" s="37"/>
      <c r="KRB131" s="37"/>
      <c r="KRC131" s="37"/>
      <c r="KRD131" s="37"/>
      <c r="KRE131" s="37"/>
      <c r="KRF131" s="37"/>
      <c r="KRG131" s="37"/>
      <c r="KRH131" s="37"/>
      <c r="KRI131" s="37"/>
      <c r="KRJ131" s="37"/>
      <c r="KRK131" s="37"/>
      <c r="KRL131" s="37"/>
      <c r="KRM131" s="37"/>
      <c r="KRN131" s="37"/>
      <c r="KRO131" s="37"/>
      <c r="KRP131" s="37"/>
      <c r="KRQ131" s="37"/>
      <c r="KRR131" s="37"/>
      <c r="KRS131" s="37"/>
      <c r="KRT131" s="37"/>
      <c r="KRU131" s="37"/>
      <c r="KRV131" s="37"/>
      <c r="KRW131" s="37"/>
      <c r="KRX131" s="37"/>
      <c r="KRY131" s="37"/>
      <c r="KRZ131" s="37"/>
      <c r="KSA131" s="37"/>
      <c r="KSB131" s="37"/>
      <c r="KSC131" s="37"/>
      <c r="KSD131" s="37"/>
      <c r="KSE131" s="37"/>
      <c r="KSF131" s="37"/>
      <c r="KSG131" s="37"/>
      <c r="KSH131" s="37"/>
      <c r="KSI131" s="37"/>
      <c r="KSJ131" s="37"/>
      <c r="KSK131" s="37"/>
      <c r="KSL131" s="37"/>
      <c r="KSM131" s="37"/>
      <c r="KSN131" s="37"/>
      <c r="KSO131" s="37"/>
      <c r="KSP131" s="37"/>
      <c r="KSQ131" s="37"/>
      <c r="KSR131" s="37"/>
      <c r="KSS131" s="37"/>
      <c r="KST131" s="37"/>
      <c r="KSU131" s="37"/>
      <c r="KSV131" s="37"/>
      <c r="KSW131" s="37"/>
      <c r="KSX131" s="37"/>
      <c r="KSY131" s="37"/>
      <c r="KSZ131" s="37"/>
      <c r="KTA131" s="37"/>
      <c r="KTB131" s="37"/>
      <c r="KTC131" s="37"/>
      <c r="KTD131" s="37"/>
      <c r="KTE131" s="37"/>
      <c r="KTF131" s="37"/>
      <c r="KTG131" s="37"/>
      <c r="KTH131" s="37"/>
      <c r="KTI131" s="37"/>
      <c r="KTJ131" s="37"/>
      <c r="KTK131" s="37"/>
      <c r="KTL131" s="37"/>
      <c r="KTM131" s="37"/>
      <c r="KTN131" s="37"/>
      <c r="KTO131" s="37"/>
      <c r="KTP131" s="37"/>
      <c r="KTQ131" s="37"/>
      <c r="KTR131" s="37"/>
      <c r="KTS131" s="37"/>
      <c r="KTT131" s="37"/>
      <c r="KTU131" s="37"/>
      <c r="KTV131" s="37"/>
      <c r="KTW131" s="37"/>
      <c r="KTX131" s="37"/>
      <c r="KTY131" s="37"/>
      <c r="KTZ131" s="37"/>
      <c r="KUA131" s="37"/>
      <c r="KUB131" s="37"/>
      <c r="KUC131" s="37"/>
      <c r="KUD131" s="37"/>
      <c r="KUE131" s="37"/>
      <c r="KUF131" s="37"/>
      <c r="KUG131" s="37"/>
      <c r="KUH131" s="37"/>
      <c r="KUI131" s="37"/>
      <c r="KUJ131" s="37"/>
      <c r="KUK131" s="37"/>
      <c r="KUL131" s="37"/>
      <c r="KUM131" s="37"/>
      <c r="KUN131" s="37"/>
      <c r="KUO131" s="37"/>
      <c r="KUP131" s="37"/>
      <c r="KUQ131" s="37"/>
      <c r="KUR131" s="37"/>
      <c r="KUS131" s="37"/>
      <c r="KUT131" s="37"/>
      <c r="KUU131" s="37"/>
      <c r="KUV131" s="37"/>
      <c r="KUW131" s="37"/>
      <c r="KUX131" s="37"/>
      <c r="KUY131" s="37"/>
      <c r="KUZ131" s="37"/>
      <c r="KVA131" s="37"/>
      <c r="KVB131" s="37"/>
      <c r="KVC131" s="37"/>
      <c r="KVD131" s="37"/>
      <c r="KVE131" s="37"/>
      <c r="KVF131" s="37"/>
      <c r="KVG131" s="37"/>
      <c r="KVH131" s="37"/>
      <c r="KVI131" s="37"/>
      <c r="KVJ131" s="37"/>
      <c r="KVK131" s="37"/>
      <c r="KVL131" s="37"/>
      <c r="KVM131" s="37"/>
      <c r="KVN131" s="37"/>
      <c r="KVO131" s="37"/>
      <c r="KVP131" s="37"/>
      <c r="KVQ131" s="37"/>
      <c r="KVR131" s="37"/>
      <c r="KVS131" s="37"/>
      <c r="KVT131" s="37"/>
      <c r="KVU131" s="37"/>
      <c r="KVV131" s="37"/>
      <c r="KVW131" s="37"/>
      <c r="KVX131" s="37"/>
      <c r="KVY131" s="37"/>
      <c r="KVZ131" s="37"/>
      <c r="KWA131" s="37"/>
      <c r="KWB131" s="37"/>
      <c r="KWC131" s="37"/>
      <c r="KWD131" s="37"/>
      <c r="KWE131" s="37"/>
      <c r="KWF131" s="37"/>
      <c r="KWG131" s="37"/>
      <c r="KWH131" s="37"/>
      <c r="KWI131" s="37"/>
      <c r="KWJ131" s="37"/>
      <c r="KWK131" s="37"/>
      <c r="KWL131" s="37"/>
      <c r="KWM131" s="37"/>
      <c r="KWN131" s="37"/>
      <c r="KWO131" s="37"/>
      <c r="KWP131" s="37"/>
      <c r="KWQ131" s="37"/>
      <c r="KWR131" s="37"/>
      <c r="KWS131" s="37"/>
      <c r="KWT131" s="37"/>
      <c r="KWU131" s="37"/>
      <c r="KWV131" s="37"/>
      <c r="KWW131" s="37"/>
      <c r="KWX131" s="37"/>
      <c r="KWY131" s="37"/>
      <c r="KWZ131" s="37"/>
      <c r="KXA131" s="37"/>
      <c r="KXB131" s="37"/>
      <c r="KXC131" s="37"/>
      <c r="KXD131" s="37"/>
      <c r="KXE131" s="37"/>
      <c r="KXF131" s="37"/>
      <c r="KXG131" s="37"/>
      <c r="KXH131" s="37"/>
      <c r="KXI131" s="37"/>
      <c r="KXJ131" s="37"/>
      <c r="KXK131" s="37"/>
      <c r="KXL131" s="37"/>
      <c r="KXM131" s="37"/>
      <c r="KXN131" s="37"/>
      <c r="KXO131" s="37"/>
      <c r="KXP131" s="37"/>
      <c r="KXQ131" s="37"/>
      <c r="KXR131" s="37"/>
      <c r="KXS131" s="37"/>
      <c r="KXT131" s="37"/>
      <c r="KXU131" s="37"/>
      <c r="KXV131" s="37"/>
      <c r="KXW131" s="37"/>
      <c r="KXX131" s="37"/>
      <c r="KXY131" s="37"/>
      <c r="KXZ131" s="37"/>
      <c r="KYA131" s="37"/>
      <c r="KYB131" s="37"/>
      <c r="KYC131" s="37"/>
      <c r="KYD131" s="37"/>
      <c r="KYE131" s="37"/>
      <c r="KYF131" s="37"/>
      <c r="KYG131" s="37"/>
      <c r="KYH131" s="37"/>
      <c r="KYI131" s="37"/>
      <c r="KYJ131" s="37"/>
      <c r="KYK131" s="37"/>
      <c r="KYL131" s="37"/>
      <c r="KYM131" s="37"/>
      <c r="KYN131" s="37"/>
      <c r="KYO131" s="37"/>
      <c r="KYP131" s="37"/>
      <c r="KYQ131" s="37"/>
      <c r="KYR131" s="37"/>
      <c r="KYS131" s="37"/>
      <c r="KYT131" s="37"/>
      <c r="KYU131" s="37"/>
      <c r="KYV131" s="37"/>
      <c r="KYW131" s="37"/>
      <c r="KYX131" s="37"/>
      <c r="KYY131" s="37"/>
      <c r="KYZ131" s="37"/>
      <c r="KZA131" s="37"/>
      <c r="KZB131" s="37"/>
      <c r="KZC131" s="37"/>
      <c r="KZD131" s="37"/>
      <c r="KZE131" s="37"/>
      <c r="KZF131" s="37"/>
      <c r="KZG131" s="37"/>
      <c r="KZH131" s="37"/>
      <c r="KZI131" s="37"/>
      <c r="KZJ131" s="37"/>
      <c r="KZK131" s="37"/>
      <c r="KZL131" s="37"/>
      <c r="KZM131" s="37"/>
      <c r="KZN131" s="37"/>
      <c r="KZO131" s="37"/>
      <c r="KZP131" s="37"/>
      <c r="KZQ131" s="37"/>
      <c r="KZR131" s="37"/>
      <c r="KZS131" s="37"/>
      <c r="KZT131" s="37"/>
      <c r="KZU131" s="37"/>
      <c r="KZV131" s="37"/>
      <c r="KZW131" s="37"/>
      <c r="KZX131" s="37"/>
      <c r="KZY131" s="37"/>
      <c r="KZZ131" s="37"/>
      <c r="LAA131" s="37"/>
      <c r="LAB131" s="37"/>
      <c r="LAC131" s="37"/>
      <c r="LAD131" s="37"/>
      <c r="LAE131" s="37"/>
      <c r="LAF131" s="37"/>
      <c r="LAG131" s="37"/>
      <c r="LAH131" s="37"/>
      <c r="LAI131" s="37"/>
      <c r="LAJ131" s="37"/>
      <c r="LAK131" s="37"/>
      <c r="LAL131" s="37"/>
      <c r="LAM131" s="37"/>
      <c r="LAN131" s="37"/>
      <c r="LAO131" s="37"/>
      <c r="LAP131" s="37"/>
      <c r="LAQ131" s="37"/>
      <c r="LAR131" s="37"/>
      <c r="LAS131" s="37"/>
      <c r="LAT131" s="37"/>
      <c r="LAU131" s="37"/>
      <c r="LAV131" s="37"/>
      <c r="LAW131" s="37"/>
      <c r="LAX131" s="37"/>
      <c r="LAY131" s="37"/>
      <c r="LAZ131" s="37"/>
      <c r="LBA131" s="37"/>
      <c r="LBB131" s="37"/>
      <c r="LBC131" s="37"/>
      <c r="LBD131" s="37"/>
      <c r="LBE131" s="37"/>
      <c r="LBF131" s="37"/>
      <c r="LBG131" s="37"/>
      <c r="LBH131" s="37"/>
      <c r="LBI131" s="37"/>
      <c r="LBJ131" s="37"/>
      <c r="LBK131" s="37"/>
      <c r="LBL131" s="37"/>
      <c r="LBM131" s="37"/>
      <c r="LBN131" s="37"/>
      <c r="LBO131" s="37"/>
      <c r="LBP131" s="37"/>
      <c r="LBQ131" s="37"/>
      <c r="LBR131" s="37"/>
      <c r="LBS131" s="37"/>
      <c r="LBT131" s="37"/>
      <c r="LBU131" s="37"/>
      <c r="LBV131" s="37"/>
      <c r="LBW131" s="37"/>
      <c r="LBX131" s="37"/>
      <c r="LBY131" s="37"/>
      <c r="LBZ131" s="37"/>
      <c r="LCA131" s="37"/>
      <c r="LCB131" s="37"/>
      <c r="LCC131" s="37"/>
      <c r="LCD131" s="37"/>
      <c r="LCE131" s="37"/>
      <c r="LCF131" s="37"/>
      <c r="LCG131" s="37"/>
      <c r="LCH131" s="37"/>
      <c r="LCI131" s="37"/>
      <c r="LCJ131" s="37"/>
      <c r="LCK131" s="37"/>
      <c r="LCL131" s="37"/>
      <c r="LCM131" s="37"/>
      <c r="LCN131" s="37"/>
      <c r="LCO131" s="37"/>
      <c r="LCP131" s="37"/>
      <c r="LCQ131" s="37"/>
      <c r="LCR131" s="37"/>
      <c r="LCS131" s="37"/>
      <c r="LCT131" s="37"/>
      <c r="LCU131" s="37"/>
      <c r="LCV131" s="37"/>
      <c r="LCW131" s="37"/>
      <c r="LCX131" s="37"/>
      <c r="LCY131" s="37"/>
      <c r="LCZ131" s="37"/>
      <c r="LDA131" s="37"/>
      <c r="LDB131" s="37"/>
      <c r="LDC131" s="37"/>
      <c r="LDD131" s="37"/>
      <c r="LDE131" s="37"/>
      <c r="LDF131" s="37"/>
      <c r="LDG131" s="37"/>
      <c r="LDH131" s="37"/>
      <c r="LDI131" s="37"/>
      <c r="LDJ131" s="37"/>
      <c r="LDK131" s="37"/>
      <c r="LDL131" s="37"/>
      <c r="LDM131" s="37"/>
      <c r="LDN131" s="37"/>
      <c r="LDO131" s="37"/>
      <c r="LDP131" s="37"/>
      <c r="LDQ131" s="37"/>
      <c r="LDR131" s="37"/>
      <c r="LDS131" s="37"/>
      <c r="LDT131" s="37"/>
      <c r="LDU131" s="37"/>
      <c r="LDV131" s="37"/>
      <c r="LDW131" s="37"/>
      <c r="LDX131" s="37"/>
      <c r="LDY131" s="37"/>
      <c r="LDZ131" s="37"/>
      <c r="LEA131" s="37"/>
      <c r="LEB131" s="37"/>
      <c r="LEC131" s="37"/>
      <c r="LED131" s="37"/>
      <c r="LEE131" s="37"/>
      <c r="LEF131" s="37"/>
      <c r="LEG131" s="37"/>
      <c r="LEH131" s="37"/>
      <c r="LEI131" s="37"/>
      <c r="LEJ131" s="37"/>
      <c r="LEK131" s="37"/>
      <c r="LEL131" s="37"/>
      <c r="LEM131" s="37"/>
      <c r="LEN131" s="37"/>
      <c r="LEO131" s="37"/>
      <c r="LEP131" s="37"/>
      <c r="LEQ131" s="37"/>
      <c r="LER131" s="37"/>
      <c r="LES131" s="37"/>
      <c r="LET131" s="37"/>
      <c r="LEU131" s="37"/>
      <c r="LEV131" s="37"/>
      <c r="LEW131" s="37"/>
      <c r="LEX131" s="37"/>
      <c r="LEY131" s="37"/>
      <c r="LEZ131" s="37"/>
      <c r="LFA131" s="37"/>
      <c r="LFB131" s="37"/>
      <c r="LFC131" s="37"/>
      <c r="LFD131" s="37"/>
      <c r="LFE131" s="37"/>
      <c r="LFF131" s="37"/>
      <c r="LFG131" s="37"/>
      <c r="LFH131" s="37"/>
      <c r="LFI131" s="37"/>
      <c r="LFJ131" s="37"/>
      <c r="LFK131" s="37"/>
      <c r="LFL131" s="37"/>
      <c r="LFM131" s="37"/>
      <c r="LFN131" s="37"/>
      <c r="LFO131" s="37"/>
      <c r="LFP131" s="37"/>
      <c r="LFQ131" s="37"/>
      <c r="LFR131" s="37"/>
      <c r="LFS131" s="37"/>
      <c r="LFT131" s="37"/>
      <c r="LFU131" s="37"/>
      <c r="LFV131" s="37"/>
      <c r="LFW131" s="37"/>
      <c r="LFX131" s="37"/>
      <c r="LFY131" s="37"/>
      <c r="LFZ131" s="37"/>
      <c r="LGA131" s="37"/>
      <c r="LGB131" s="37"/>
      <c r="LGC131" s="37"/>
      <c r="LGD131" s="37"/>
      <c r="LGE131" s="37"/>
      <c r="LGF131" s="37"/>
      <c r="LGG131" s="37"/>
      <c r="LGH131" s="37"/>
      <c r="LGI131" s="37"/>
      <c r="LGJ131" s="37"/>
      <c r="LGK131" s="37"/>
      <c r="LGL131" s="37"/>
      <c r="LGM131" s="37"/>
      <c r="LGN131" s="37"/>
      <c r="LGO131" s="37"/>
      <c r="LGP131" s="37"/>
      <c r="LGQ131" s="37"/>
      <c r="LGR131" s="37"/>
      <c r="LGS131" s="37"/>
      <c r="LGT131" s="37"/>
      <c r="LGU131" s="37"/>
      <c r="LGV131" s="37"/>
      <c r="LGW131" s="37"/>
      <c r="LGX131" s="37"/>
      <c r="LGY131" s="37"/>
      <c r="LGZ131" s="37"/>
      <c r="LHA131" s="37"/>
      <c r="LHB131" s="37"/>
      <c r="LHC131" s="37"/>
      <c r="LHD131" s="37"/>
      <c r="LHE131" s="37"/>
      <c r="LHF131" s="37"/>
      <c r="LHG131" s="37"/>
      <c r="LHH131" s="37"/>
      <c r="LHI131" s="37"/>
      <c r="LHJ131" s="37"/>
      <c r="LHK131" s="37"/>
      <c r="LHL131" s="37"/>
      <c r="LHM131" s="37"/>
      <c r="LHN131" s="37"/>
      <c r="LHO131" s="37"/>
      <c r="LHP131" s="37"/>
      <c r="LHQ131" s="37"/>
      <c r="LHR131" s="37"/>
      <c r="LHS131" s="37"/>
      <c r="LHT131" s="37"/>
      <c r="LHU131" s="37"/>
      <c r="LHV131" s="37"/>
      <c r="LHW131" s="37"/>
      <c r="LHX131" s="37"/>
      <c r="LHY131" s="37"/>
      <c r="LHZ131" s="37"/>
      <c r="LIA131" s="37"/>
      <c r="LIB131" s="37"/>
      <c r="LIC131" s="37"/>
      <c r="LID131" s="37"/>
      <c r="LIE131" s="37"/>
      <c r="LIF131" s="37"/>
      <c r="LIG131" s="37"/>
      <c r="LIH131" s="37"/>
      <c r="LII131" s="37"/>
      <c r="LIJ131" s="37"/>
      <c r="LIK131" s="37"/>
      <c r="LIL131" s="37"/>
      <c r="LIM131" s="37"/>
      <c r="LIN131" s="37"/>
      <c r="LIO131" s="37"/>
      <c r="LIP131" s="37"/>
      <c r="LIQ131" s="37"/>
      <c r="LIR131" s="37"/>
      <c r="LIS131" s="37"/>
      <c r="LIT131" s="37"/>
      <c r="LIU131" s="37"/>
      <c r="LIV131" s="37"/>
      <c r="LIW131" s="37"/>
      <c r="LIX131" s="37"/>
      <c r="LIY131" s="37"/>
      <c r="LIZ131" s="37"/>
      <c r="LJA131" s="37"/>
      <c r="LJB131" s="37"/>
      <c r="LJC131" s="37"/>
      <c r="LJD131" s="37"/>
      <c r="LJE131" s="37"/>
      <c r="LJF131" s="37"/>
      <c r="LJG131" s="37"/>
      <c r="LJH131" s="37"/>
      <c r="LJI131" s="37"/>
      <c r="LJJ131" s="37"/>
      <c r="LJK131" s="37"/>
      <c r="LJL131" s="37"/>
      <c r="LJM131" s="37"/>
      <c r="LJN131" s="37"/>
      <c r="LJO131" s="37"/>
      <c r="LJP131" s="37"/>
      <c r="LJQ131" s="37"/>
      <c r="LJR131" s="37"/>
      <c r="LJS131" s="37"/>
      <c r="LJT131" s="37"/>
      <c r="LJU131" s="37"/>
      <c r="LJV131" s="37"/>
      <c r="LJW131" s="37"/>
      <c r="LJX131" s="37"/>
      <c r="LJY131" s="37"/>
      <c r="LJZ131" s="37"/>
      <c r="LKA131" s="37"/>
      <c r="LKB131" s="37"/>
      <c r="LKC131" s="37"/>
      <c r="LKD131" s="37"/>
      <c r="LKE131" s="37"/>
      <c r="LKF131" s="37"/>
      <c r="LKG131" s="37"/>
      <c r="LKH131" s="37"/>
      <c r="LKI131" s="37"/>
      <c r="LKJ131" s="37"/>
      <c r="LKK131" s="37"/>
      <c r="LKL131" s="37"/>
      <c r="LKM131" s="37"/>
      <c r="LKN131" s="37"/>
      <c r="LKO131" s="37"/>
      <c r="LKP131" s="37"/>
      <c r="LKQ131" s="37"/>
      <c r="LKR131" s="37"/>
      <c r="LKS131" s="37"/>
      <c r="LKT131" s="37"/>
      <c r="LKU131" s="37"/>
      <c r="LKV131" s="37"/>
      <c r="LKW131" s="37"/>
      <c r="LKX131" s="37"/>
      <c r="LKY131" s="37"/>
      <c r="LKZ131" s="37"/>
      <c r="LLA131" s="37"/>
      <c r="LLB131" s="37"/>
      <c r="LLC131" s="37"/>
      <c r="LLD131" s="37"/>
      <c r="LLE131" s="37"/>
      <c r="LLF131" s="37"/>
      <c r="LLG131" s="37"/>
      <c r="LLH131" s="37"/>
      <c r="LLI131" s="37"/>
      <c r="LLJ131" s="37"/>
      <c r="LLK131" s="37"/>
      <c r="LLL131" s="37"/>
      <c r="LLM131" s="37"/>
      <c r="LLN131" s="37"/>
      <c r="LLO131" s="37"/>
      <c r="LLP131" s="37"/>
      <c r="LLQ131" s="37"/>
      <c r="LLR131" s="37"/>
      <c r="LLS131" s="37"/>
      <c r="LLT131" s="37"/>
      <c r="LLU131" s="37"/>
      <c r="LLV131" s="37"/>
      <c r="LLW131" s="37"/>
      <c r="LLX131" s="37"/>
      <c r="LLY131" s="37"/>
      <c r="LLZ131" s="37"/>
      <c r="LMA131" s="37"/>
      <c r="LMB131" s="37"/>
      <c r="LMC131" s="37"/>
      <c r="LMD131" s="37"/>
      <c r="LME131" s="37"/>
      <c r="LMF131" s="37"/>
      <c r="LMG131" s="37"/>
      <c r="LMH131" s="37"/>
      <c r="LMI131" s="37"/>
      <c r="LMJ131" s="37"/>
      <c r="LMK131" s="37"/>
      <c r="LML131" s="37"/>
      <c r="LMM131" s="37"/>
      <c r="LMN131" s="37"/>
      <c r="LMO131" s="37"/>
      <c r="LMP131" s="37"/>
      <c r="LMQ131" s="37"/>
      <c r="LMR131" s="37"/>
      <c r="LMS131" s="37"/>
      <c r="LMT131" s="37"/>
      <c r="LMU131" s="37"/>
      <c r="LMV131" s="37"/>
      <c r="LMW131" s="37"/>
      <c r="LMX131" s="37"/>
      <c r="LMY131" s="37"/>
      <c r="LMZ131" s="37"/>
      <c r="LNA131" s="37"/>
      <c r="LNB131" s="37"/>
      <c r="LNC131" s="37"/>
      <c r="LND131" s="37"/>
      <c r="LNE131" s="37"/>
      <c r="LNF131" s="37"/>
      <c r="LNG131" s="37"/>
      <c r="LNH131" s="37"/>
      <c r="LNI131" s="37"/>
      <c r="LNJ131" s="37"/>
      <c r="LNK131" s="37"/>
      <c r="LNL131" s="37"/>
      <c r="LNM131" s="37"/>
      <c r="LNN131" s="37"/>
      <c r="LNO131" s="37"/>
      <c r="LNP131" s="37"/>
      <c r="LNQ131" s="37"/>
      <c r="LNR131" s="37"/>
      <c r="LNS131" s="37"/>
      <c r="LNT131" s="37"/>
      <c r="LNU131" s="37"/>
      <c r="LNV131" s="37"/>
      <c r="LNW131" s="37"/>
      <c r="LNX131" s="37"/>
      <c r="LNY131" s="37"/>
      <c r="LNZ131" s="37"/>
      <c r="LOA131" s="37"/>
      <c r="LOB131" s="37"/>
      <c r="LOC131" s="37"/>
      <c r="LOD131" s="37"/>
      <c r="LOE131" s="37"/>
      <c r="LOF131" s="37"/>
      <c r="LOG131" s="37"/>
      <c r="LOH131" s="37"/>
      <c r="LOI131" s="37"/>
      <c r="LOJ131" s="37"/>
      <c r="LOK131" s="37"/>
      <c r="LOL131" s="37"/>
      <c r="LOM131" s="37"/>
      <c r="LON131" s="37"/>
      <c r="LOO131" s="37"/>
      <c r="LOP131" s="37"/>
      <c r="LOQ131" s="37"/>
      <c r="LOR131" s="37"/>
      <c r="LOS131" s="37"/>
      <c r="LOT131" s="37"/>
      <c r="LOU131" s="37"/>
      <c r="LOV131" s="37"/>
      <c r="LOW131" s="37"/>
      <c r="LOX131" s="37"/>
      <c r="LOY131" s="37"/>
      <c r="LOZ131" s="37"/>
      <c r="LPA131" s="37"/>
      <c r="LPB131" s="37"/>
      <c r="LPC131" s="37"/>
      <c r="LPD131" s="37"/>
      <c r="LPE131" s="37"/>
      <c r="LPF131" s="37"/>
      <c r="LPG131" s="37"/>
      <c r="LPH131" s="37"/>
      <c r="LPI131" s="37"/>
      <c r="LPJ131" s="37"/>
      <c r="LPK131" s="37"/>
      <c r="LPL131" s="37"/>
      <c r="LPM131" s="37"/>
      <c r="LPN131" s="37"/>
      <c r="LPO131" s="37"/>
      <c r="LPP131" s="37"/>
      <c r="LPQ131" s="37"/>
      <c r="LPR131" s="37"/>
      <c r="LPS131" s="37"/>
      <c r="LPT131" s="37"/>
      <c r="LPU131" s="37"/>
      <c r="LPV131" s="37"/>
      <c r="LPW131" s="37"/>
      <c r="LPX131" s="37"/>
      <c r="LPY131" s="37"/>
      <c r="LPZ131" s="37"/>
      <c r="LQA131" s="37"/>
      <c r="LQB131" s="37"/>
      <c r="LQC131" s="37"/>
      <c r="LQD131" s="37"/>
      <c r="LQE131" s="37"/>
      <c r="LQF131" s="37"/>
      <c r="LQG131" s="37"/>
      <c r="LQH131" s="37"/>
      <c r="LQI131" s="37"/>
      <c r="LQJ131" s="37"/>
      <c r="LQK131" s="37"/>
      <c r="LQL131" s="37"/>
      <c r="LQM131" s="37"/>
      <c r="LQN131" s="37"/>
      <c r="LQO131" s="37"/>
      <c r="LQP131" s="37"/>
      <c r="LQQ131" s="37"/>
      <c r="LQR131" s="37"/>
      <c r="LQS131" s="37"/>
      <c r="LQT131" s="37"/>
      <c r="LQU131" s="37"/>
      <c r="LQV131" s="37"/>
      <c r="LQW131" s="37"/>
      <c r="LQX131" s="37"/>
      <c r="LQY131" s="37"/>
      <c r="LQZ131" s="37"/>
      <c r="LRA131" s="37"/>
      <c r="LRB131" s="37"/>
      <c r="LRC131" s="37"/>
      <c r="LRD131" s="37"/>
      <c r="LRE131" s="37"/>
      <c r="LRF131" s="37"/>
      <c r="LRG131" s="37"/>
      <c r="LRH131" s="37"/>
      <c r="LRI131" s="37"/>
      <c r="LRJ131" s="37"/>
      <c r="LRK131" s="37"/>
      <c r="LRL131" s="37"/>
      <c r="LRM131" s="37"/>
      <c r="LRN131" s="37"/>
      <c r="LRO131" s="37"/>
      <c r="LRP131" s="37"/>
      <c r="LRQ131" s="37"/>
      <c r="LRR131" s="37"/>
      <c r="LRS131" s="37"/>
      <c r="LRT131" s="37"/>
      <c r="LRU131" s="37"/>
      <c r="LRV131" s="37"/>
      <c r="LRW131" s="37"/>
      <c r="LRX131" s="37"/>
      <c r="LRY131" s="37"/>
      <c r="LRZ131" s="37"/>
      <c r="LSA131" s="37"/>
      <c r="LSB131" s="37"/>
      <c r="LSC131" s="37"/>
      <c r="LSD131" s="37"/>
      <c r="LSE131" s="37"/>
      <c r="LSF131" s="37"/>
      <c r="LSG131" s="37"/>
      <c r="LSH131" s="37"/>
      <c r="LSI131" s="37"/>
      <c r="LSJ131" s="37"/>
      <c r="LSK131" s="37"/>
      <c r="LSL131" s="37"/>
      <c r="LSM131" s="37"/>
      <c r="LSN131" s="37"/>
      <c r="LSO131" s="37"/>
      <c r="LSP131" s="37"/>
      <c r="LSQ131" s="37"/>
      <c r="LSR131" s="37"/>
      <c r="LSS131" s="37"/>
      <c r="LST131" s="37"/>
      <c r="LSU131" s="37"/>
      <c r="LSV131" s="37"/>
      <c r="LSW131" s="37"/>
      <c r="LSX131" s="37"/>
      <c r="LSY131" s="37"/>
      <c r="LSZ131" s="37"/>
      <c r="LTA131" s="37"/>
      <c r="LTB131" s="37"/>
      <c r="LTC131" s="37"/>
      <c r="LTD131" s="37"/>
      <c r="LTE131" s="37"/>
      <c r="LTF131" s="37"/>
      <c r="LTG131" s="37"/>
      <c r="LTH131" s="37"/>
      <c r="LTI131" s="37"/>
      <c r="LTJ131" s="37"/>
      <c r="LTK131" s="37"/>
      <c r="LTL131" s="37"/>
      <c r="LTM131" s="37"/>
      <c r="LTN131" s="37"/>
      <c r="LTO131" s="37"/>
      <c r="LTP131" s="37"/>
      <c r="LTQ131" s="37"/>
      <c r="LTR131" s="37"/>
      <c r="LTS131" s="37"/>
      <c r="LTT131" s="37"/>
      <c r="LTU131" s="37"/>
      <c r="LTV131" s="37"/>
      <c r="LTW131" s="37"/>
      <c r="LTX131" s="37"/>
      <c r="LTY131" s="37"/>
      <c r="LTZ131" s="37"/>
      <c r="LUA131" s="37"/>
      <c r="LUB131" s="37"/>
      <c r="LUC131" s="37"/>
      <c r="LUD131" s="37"/>
      <c r="LUE131" s="37"/>
      <c r="LUF131" s="37"/>
      <c r="LUG131" s="37"/>
      <c r="LUH131" s="37"/>
      <c r="LUI131" s="37"/>
      <c r="LUJ131" s="37"/>
      <c r="LUK131" s="37"/>
      <c r="LUL131" s="37"/>
      <c r="LUM131" s="37"/>
      <c r="LUN131" s="37"/>
      <c r="LUO131" s="37"/>
      <c r="LUP131" s="37"/>
      <c r="LUQ131" s="37"/>
      <c r="LUR131" s="37"/>
      <c r="LUS131" s="37"/>
      <c r="LUT131" s="37"/>
      <c r="LUU131" s="37"/>
      <c r="LUV131" s="37"/>
      <c r="LUW131" s="37"/>
      <c r="LUX131" s="37"/>
      <c r="LUY131" s="37"/>
      <c r="LUZ131" s="37"/>
      <c r="LVA131" s="37"/>
      <c r="LVB131" s="37"/>
      <c r="LVC131" s="37"/>
      <c r="LVD131" s="37"/>
      <c r="LVE131" s="37"/>
      <c r="LVF131" s="37"/>
      <c r="LVG131" s="37"/>
      <c r="LVH131" s="37"/>
      <c r="LVI131" s="37"/>
      <c r="LVJ131" s="37"/>
      <c r="LVK131" s="37"/>
      <c r="LVL131" s="37"/>
      <c r="LVM131" s="37"/>
      <c r="LVN131" s="37"/>
      <c r="LVO131" s="37"/>
      <c r="LVP131" s="37"/>
      <c r="LVQ131" s="37"/>
      <c r="LVR131" s="37"/>
      <c r="LVS131" s="37"/>
      <c r="LVT131" s="37"/>
      <c r="LVU131" s="37"/>
      <c r="LVV131" s="37"/>
      <c r="LVW131" s="37"/>
      <c r="LVX131" s="37"/>
      <c r="LVY131" s="37"/>
      <c r="LVZ131" s="37"/>
      <c r="LWA131" s="37"/>
      <c r="LWB131" s="37"/>
      <c r="LWC131" s="37"/>
      <c r="LWD131" s="37"/>
      <c r="LWE131" s="37"/>
      <c r="LWF131" s="37"/>
      <c r="LWG131" s="37"/>
      <c r="LWH131" s="37"/>
      <c r="LWI131" s="37"/>
      <c r="LWJ131" s="37"/>
      <c r="LWK131" s="37"/>
      <c r="LWL131" s="37"/>
      <c r="LWM131" s="37"/>
      <c r="LWN131" s="37"/>
      <c r="LWO131" s="37"/>
      <c r="LWP131" s="37"/>
      <c r="LWQ131" s="37"/>
      <c r="LWR131" s="37"/>
      <c r="LWS131" s="37"/>
      <c r="LWT131" s="37"/>
      <c r="LWU131" s="37"/>
      <c r="LWV131" s="37"/>
      <c r="LWW131" s="37"/>
      <c r="LWX131" s="37"/>
      <c r="LWY131" s="37"/>
      <c r="LWZ131" s="37"/>
      <c r="LXA131" s="37"/>
      <c r="LXB131" s="37"/>
      <c r="LXC131" s="37"/>
      <c r="LXD131" s="37"/>
      <c r="LXE131" s="37"/>
      <c r="LXF131" s="37"/>
      <c r="LXG131" s="37"/>
      <c r="LXH131" s="37"/>
      <c r="LXI131" s="37"/>
      <c r="LXJ131" s="37"/>
      <c r="LXK131" s="37"/>
      <c r="LXL131" s="37"/>
      <c r="LXM131" s="37"/>
      <c r="LXN131" s="37"/>
      <c r="LXO131" s="37"/>
      <c r="LXP131" s="37"/>
      <c r="LXQ131" s="37"/>
      <c r="LXR131" s="37"/>
      <c r="LXS131" s="37"/>
      <c r="LXT131" s="37"/>
      <c r="LXU131" s="37"/>
      <c r="LXV131" s="37"/>
      <c r="LXW131" s="37"/>
      <c r="LXX131" s="37"/>
      <c r="LXY131" s="37"/>
      <c r="LXZ131" s="37"/>
      <c r="LYA131" s="37"/>
      <c r="LYB131" s="37"/>
      <c r="LYC131" s="37"/>
      <c r="LYD131" s="37"/>
      <c r="LYE131" s="37"/>
      <c r="LYF131" s="37"/>
      <c r="LYG131" s="37"/>
      <c r="LYH131" s="37"/>
      <c r="LYI131" s="37"/>
      <c r="LYJ131" s="37"/>
      <c r="LYK131" s="37"/>
      <c r="LYL131" s="37"/>
      <c r="LYM131" s="37"/>
      <c r="LYN131" s="37"/>
      <c r="LYO131" s="37"/>
      <c r="LYP131" s="37"/>
      <c r="LYQ131" s="37"/>
      <c r="LYR131" s="37"/>
      <c r="LYS131" s="37"/>
      <c r="LYT131" s="37"/>
      <c r="LYU131" s="37"/>
      <c r="LYV131" s="37"/>
      <c r="LYW131" s="37"/>
      <c r="LYX131" s="37"/>
      <c r="LYY131" s="37"/>
      <c r="LYZ131" s="37"/>
      <c r="LZA131" s="37"/>
      <c r="LZB131" s="37"/>
      <c r="LZC131" s="37"/>
      <c r="LZD131" s="37"/>
      <c r="LZE131" s="37"/>
      <c r="LZF131" s="37"/>
      <c r="LZG131" s="37"/>
      <c r="LZH131" s="37"/>
      <c r="LZI131" s="37"/>
      <c r="LZJ131" s="37"/>
      <c r="LZK131" s="37"/>
      <c r="LZL131" s="37"/>
      <c r="LZM131" s="37"/>
      <c r="LZN131" s="37"/>
      <c r="LZO131" s="37"/>
      <c r="LZP131" s="37"/>
      <c r="LZQ131" s="37"/>
      <c r="LZR131" s="37"/>
      <c r="LZS131" s="37"/>
      <c r="LZT131" s="37"/>
      <c r="LZU131" s="37"/>
      <c r="LZV131" s="37"/>
      <c r="LZW131" s="37"/>
      <c r="LZX131" s="37"/>
      <c r="LZY131" s="37"/>
      <c r="LZZ131" s="37"/>
      <c r="MAA131" s="37"/>
      <c r="MAB131" s="37"/>
      <c r="MAC131" s="37"/>
      <c r="MAD131" s="37"/>
      <c r="MAE131" s="37"/>
      <c r="MAF131" s="37"/>
      <c r="MAG131" s="37"/>
      <c r="MAH131" s="37"/>
      <c r="MAI131" s="37"/>
      <c r="MAJ131" s="37"/>
      <c r="MAK131" s="37"/>
      <c r="MAL131" s="37"/>
      <c r="MAM131" s="37"/>
      <c r="MAN131" s="37"/>
      <c r="MAO131" s="37"/>
      <c r="MAP131" s="37"/>
      <c r="MAQ131" s="37"/>
      <c r="MAR131" s="37"/>
      <c r="MAS131" s="37"/>
      <c r="MAT131" s="37"/>
      <c r="MAU131" s="37"/>
      <c r="MAV131" s="37"/>
      <c r="MAW131" s="37"/>
      <c r="MAX131" s="37"/>
      <c r="MAY131" s="37"/>
      <c r="MAZ131" s="37"/>
      <c r="MBA131" s="37"/>
      <c r="MBB131" s="37"/>
      <c r="MBC131" s="37"/>
      <c r="MBD131" s="37"/>
      <c r="MBE131" s="37"/>
      <c r="MBF131" s="37"/>
      <c r="MBG131" s="37"/>
      <c r="MBH131" s="37"/>
      <c r="MBI131" s="37"/>
      <c r="MBJ131" s="37"/>
      <c r="MBK131" s="37"/>
      <c r="MBL131" s="37"/>
      <c r="MBM131" s="37"/>
      <c r="MBN131" s="37"/>
      <c r="MBO131" s="37"/>
      <c r="MBP131" s="37"/>
      <c r="MBQ131" s="37"/>
      <c r="MBR131" s="37"/>
      <c r="MBS131" s="37"/>
      <c r="MBT131" s="37"/>
      <c r="MBU131" s="37"/>
      <c r="MBV131" s="37"/>
      <c r="MBW131" s="37"/>
      <c r="MBX131" s="37"/>
      <c r="MBY131" s="37"/>
      <c r="MBZ131" s="37"/>
      <c r="MCA131" s="37"/>
      <c r="MCB131" s="37"/>
      <c r="MCC131" s="37"/>
      <c r="MCD131" s="37"/>
      <c r="MCE131" s="37"/>
      <c r="MCF131" s="37"/>
      <c r="MCG131" s="37"/>
      <c r="MCH131" s="37"/>
      <c r="MCI131" s="37"/>
      <c r="MCJ131" s="37"/>
      <c r="MCK131" s="37"/>
      <c r="MCL131" s="37"/>
      <c r="MCM131" s="37"/>
      <c r="MCN131" s="37"/>
      <c r="MCO131" s="37"/>
      <c r="MCP131" s="37"/>
      <c r="MCQ131" s="37"/>
      <c r="MCR131" s="37"/>
      <c r="MCS131" s="37"/>
      <c r="MCT131" s="37"/>
      <c r="MCU131" s="37"/>
      <c r="MCV131" s="37"/>
      <c r="MCW131" s="37"/>
      <c r="MCX131" s="37"/>
      <c r="MCY131" s="37"/>
      <c r="MCZ131" s="37"/>
      <c r="MDA131" s="37"/>
      <c r="MDB131" s="37"/>
      <c r="MDC131" s="37"/>
      <c r="MDD131" s="37"/>
      <c r="MDE131" s="37"/>
      <c r="MDF131" s="37"/>
      <c r="MDG131" s="37"/>
      <c r="MDH131" s="37"/>
      <c r="MDI131" s="37"/>
      <c r="MDJ131" s="37"/>
      <c r="MDK131" s="37"/>
      <c r="MDL131" s="37"/>
      <c r="MDM131" s="37"/>
      <c r="MDN131" s="37"/>
      <c r="MDO131" s="37"/>
      <c r="MDP131" s="37"/>
      <c r="MDQ131" s="37"/>
      <c r="MDR131" s="37"/>
      <c r="MDS131" s="37"/>
      <c r="MDT131" s="37"/>
      <c r="MDU131" s="37"/>
      <c r="MDV131" s="37"/>
      <c r="MDW131" s="37"/>
      <c r="MDX131" s="37"/>
      <c r="MDY131" s="37"/>
      <c r="MDZ131" s="37"/>
      <c r="MEA131" s="37"/>
      <c r="MEB131" s="37"/>
      <c r="MEC131" s="37"/>
      <c r="MED131" s="37"/>
      <c r="MEE131" s="37"/>
      <c r="MEF131" s="37"/>
      <c r="MEG131" s="37"/>
      <c r="MEH131" s="37"/>
      <c r="MEI131" s="37"/>
      <c r="MEJ131" s="37"/>
      <c r="MEK131" s="37"/>
      <c r="MEL131" s="37"/>
      <c r="MEM131" s="37"/>
      <c r="MEN131" s="37"/>
      <c r="MEO131" s="37"/>
      <c r="MEP131" s="37"/>
      <c r="MEQ131" s="37"/>
      <c r="MER131" s="37"/>
      <c r="MES131" s="37"/>
      <c r="MET131" s="37"/>
      <c r="MEU131" s="37"/>
      <c r="MEV131" s="37"/>
      <c r="MEW131" s="37"/>
      <c r="MEX131" s="37"/>
      <c r="MEY131" s="37"/>
      <c r="MEZ131" s="37"/>
      <c r="MFA131" s="37"/>
      <c r="MFB131" s="37"/>
      <c r="MFC131" s="37"/>
      <c r="MFD131" s="37"/>
      <c r="MFE131" s="37"/>
      <c r="MFF131" s="37"/>
      <c r="MFG131" s="37"/>
      <c r="MFH131" s="37"/>
      <c r="MFI131" s="37"/>
      <c r="MFJ131" s="37"/>
      <c r="MFK131" s="37"/>
      <c r="MFL131" s="37"/>
      <c r="MFM131" s="37"/>
      <c r="MFN131" s="37"/>
      <c r="MFO131" s="37"/>
      <c r="MFP131" s="37"/>
      <c r="MFQ131" s="37"/>
      <c r="MFR131" s="37"/>
      <c r="MFS131" s="37"/>
      <c r="MFT131" s="37"/>
      <c r="MFU131" s="37"/>
      <c r="MFV131" s="37"/>
      <c r="MFW131" s="37"/>
      <c r="MFX131" s="37"/>
      <c r="MFY131" s="37"/>
      <c r="MFZ131" s="37"/>
      <c r="MGA131" s="37"/>
      <c r="MGB131" s="37"/>
      <c r="MGC131" s="37"/>
      <c r="MGD131" s="37"/>
      <c r="MGE131" s="37"/>
      <c r="MGF131" s="37"/>
      <c r="MGG131" s="37"/>
      <c r="MGH131" s="37"/>
      <c r="MGI131" s="37"/>
      <c r="MGJ131" s="37"/>
      <c r="MGK131" s="37"/>
      <c r="MGL131" s="37"/>
      <c r="MGM131" s="37"/>
      <c r="MGN131" s="37"/>
      <c r="MGO131" s="37"/>
      <c r="MGP131" s="37"/>
      <c r="MGQ131" s="37"/>
      <c r="MGR131" s="37"/>
      <c r="MGS131" s="37"/>
      <c r="MGT131" s="37"/>
      <c r="MGU131" s="37"/>
      <c r="MGV131" s="37"/>
      <c r="MGW131" s="37"/>
      <c r="MGX131" s="37"/>
      <c r="MGY131" s="37"/>
      <c r="MGZ131" s="37"/>
      <c r="MHA131" s="37"/>
      <c r="MHB131" s="37"/>
      <c r="MHC131" s="37"/>
      <c r="MHD131" s="37"/>
      <c r="MHE131" s="37"/>
      <c r="MHF131" s="37"/>
      <c r="MHG131" s="37"/>
      <c r="MHH131" s="37"/>
      <c r="MHI131" s="37"/>
      <c r="MHJ131" s="37"/>
      <c r="MHK131" s="37"/>
      <c r="MHL131" s="37"/>
      <c r="MHM131" s="37"/>
      <c r="MHN131" s="37"/>
      <c r="MHO131" s="37"/>
      <c r="MHP131" s="37"/>
      <c r="MHQ131" s="37"/>
      <c r="MHR131" s="37"/>
      <c r="MHS131" s="37"/>
      <c r="MHT131" s="37"/>
      <c r="MHU131" s="37"/>
      <c r="MHV131" s="37"/>
      <c r="MHW131" s="37"/>
      <c r="MHX131" s="37"/>
      <c r="MHY131" s="37"/>
      <c r="MHZ131" s="37"/>
      <c r="MIA131" s="37"/>
      <c r="MIB131" s="37"/>
      <c r="MIC131" s="37"/>
      <c r="MID131" s="37"/>
      <c r="MIE131" s="37"/>
      <c r="MIF131" s="37"/>
      <c r="MIG131" s="37"/>
      <c r="MIH131" s="37"/>
      <c r="MII131" s="37"/>
      <c r="MIJ131" s="37"/>
      <c r="MIK131" s="37"/>
      <c r="MIL131" s="37"/>
      <c r="MIM131" s="37"/>
      <c r="MIN131" s="37"/>
      <c r="MIO131" s="37"/>
      <c r="MIP131" s="37"/>
      <c r="MIQ131" s="37"/>
      <c r="MIR131" s="37"/>
      <c r="MIS131" s="37"/>
      <c r="MIT131" s="37"/>
      <c r="MIU131" s="37"/>
      <c r="MIV131" s="37"/>
      <c r="MIW131" s="37"/>
      <c r="MIX131" s="37"/>
      <c r="MIY131" s="37"/>
      <c r="MIZ131" s="37"/>
      <c r="MJA131" s="37"/>
      <c r="MJB131" s="37"/>
      <c r="MJC131" s="37"/>
      <c r="MJD131" s="37"/>
      <c r="MJE131" s="37"/>
      <c r="MJF131" s="37"/>
      <c r="MJG131" s="37"/>
      <c r="MJH131" s="37"/>
      <c r="MJI131" s="37"/>
      <c r="MJJ131" s="37"/>
      <c r="MJK131" s="37"/>
      <c r="MJL131" s="37"/>
      <c r="MJM131" s="37"/>
      <c r="MJN131" s="37"/>
      <c r="MJO131" s="37"/>
      <c r="MJP131" s="37"/>
      <c r="MJQ131" s="37"/>
      <c r="MJR131" s="37"/>
      <c r="MJS131" s="37"/>
      <c r="MJT131" s="37"/>
      <c r="MJU131" s="37"/>
      <c r="MJV131" s="37"/>
      <c r="MJW131" s="37"/>
      <c r="MJX131" s="37"/>
      <c r="MJY131" s="37"/>
      <c r="MJZ131" s="37"/>
      <c r="MKA131" s="37"/>
      <c r="MKB131" s="37"/>
      <c r="MKC131" s="37"/>
      <c r="MKD131" s="37"/>
      <c r="MKE131" s="37"/>
      <c r="MKF131" s="37"/>
      <c r="MKG131" s="37"/>
      <c r="MKH131" s="37"/>
      <c r="MKI131" s="37"/>
      <c r="MKJ131" s="37"/>
      <c r="MKK131" s="37"/>
      <c r="MKL131" s="37"/>
      <c r="MKM131" s="37"/>
      <c r="MKN131" s="37"/>
      <c r="MKO131" s="37"/>
      <c r="MKP131" s="37"/>
      <c r="MKQ131" s="37"/>
      <c r="MKR131" s="37"/>
      <c r="MKS131" s="37"/>
      <c r="MKT131" s="37"/>
      <c r="MKU131" s="37"/>
      <c r="MKV131" s="37"/>
      <c r="MKW131" s="37"/>
      <c r="MKX131" s="37"/>
      <c r="MKY131" s="37"/>
      <c r="MKZ131" s="37"/>
      <c r="MLA131" s="37"/>
      <c r="MLB131" s="37"/>
      <c r="MLC131" s="37"/>
      <c r="MLD131" s="37"/>
      <c r="MLE131" s="37"/>
      <c r="MLF131" s="37"/>
      <c r="MLG131" s="37"/>
      <c r="MLH131" s="37"/>
      <c r="MLI131" s="37"/>
      <c r="MLJ131" s="37"/>
      <c r="MLK131" s="37"/>
      <c r="MLL131" s="37"/>
      <c r="MLM131" s="37"/>
      <c r="MLN131" s="37"/>
      <c r="MLO131" s="37"/>
      <c r="MLP131" s="37"/>
      <c r="MLQ131" s="37"/>
      <c r="MLR131" s="37"/>
      <c r="MLS131" s="37"/>
      <c r="MLT131" s="37"/>
      <c r="MLU131" s="37"/>
      <c r="MLV131" s="37"/>
      <c r="MLW131" s="37"/>
      <c r="MLX131" s="37"/>
      <c r="MLY131" s="37"/>
      <c r="MLZ131" s="37"/>
      <c r="MMA131" s="37"/>
      <c r="MMB131" s="37"/>
      <c r="MMC131" s="37"/>
      <c r="MMD131" s="37"/>
      <c r="MME131" s="37"/>
      <c r="MMF131" s="37"/>
      <c r="MMG131" s="37"/>
      <c r="MMH131" s="37"/>
      <c r="MMI131" s="37"/>
      <c r="MMJ131" s="37"/>
      <c r="MMK131" s="37"/>
      <c r="MML131" s="37"/>
      <c r="MMM131" s="37"/>
      <c r="MMN131" s="37"/>
      <c r="MMO131" s="37"/>
      <c r="MMP131" s="37"/>
      <c r="MMQ131" s="37"/>
      <c r="MMR131" s="37"/>
      <c r="MMS131" s="37"/>
      <c r="MMT131" s="37"/>
      <c r="MMU131" s="37"/>
      <c r="MMV131" s="37"/>
      <c r="MMW131" s="37"/>
      <c r="MMX131" s="37"/>
      <c r="MMY131" s="37"/>
      <c r="MMZ131" s="37"/>
      <c r="MNA131" s="37"/>
      <c r="MNB131" s="37"/>
      <c r="MNC131" s="37"/>
      <c r="MND131" s="37"/>
      <c r="MNE131" s="37"/>
      <c r="MNF131" s="37"/>
      <c r="MNG131" s="37"/>
      <c r="MNH131" s="37"/>
      <c r="MNI131" s="37"/>
      <c r="MNJ131" s="37"/>
      <c r="MNK131" s="37"/>
      <c r="MNL131" s="37"/>
      <c r="MNM131" s="37"/>
      <c r="MNN131" s="37"/>
      <c r="MNO131" s="37"/>
      <c r="MNP131" s="37"/>
      <c r="MNQ131" s="37"/>
      <c r="MNR131" s="37"/>
      <c r="MNS131" s="37"/>
      <c r="MNT131" s="37"/>
      <c r="MNU131" s="37"/>
      <c r="MNV131" s="37"/>
      <c r="MNW131" s="37"/>
      <c r="MNX131" s="37"/>
      <c r="MNY131" s="37"/>
      <c r="MNZ131" s="37"/>
      <c r="MOA131" s="37"/>
      <c r="MOB131" s="37"/>
      <c r="MOC131" s="37"/>
      <c r="MOD131" s="37"/>
      <c r="MOE131" s="37"/>
      <c r="MOF131" s="37"/>
      <c r="MOG131" s="37"/>
      <c r="MOH131" s="37"/>
      <c r="MOI131" s="37"/>
      <c r="MOJ131" s="37"/>
      <c r="MOK131" s="37"/>
      <c r="MOL131" s="37"/>
      <c r="MOM131" s="37"/>
      <c r="MON131" s="37"/>
      <c r="MOO131" s="37"/>
      <c r="MOP131" s="37"/>
      <c r="MOQ131" s="37"/>
      <c r="MOR131" s="37"/>
      <c r="MOS131" s="37"/>
      <c r="MOT131" s="37"/>
      <c r="MOU131" s="37"/>
      <c r="MOV131" s="37"/>
      <c r="MOW131" s="37"/>
      <c r="MOX131" s="37"/>
      <c r="MOY131" s="37"/>
      <c r="MOZ131" s="37"/>
      <c r="MPA131" s="37"/>
      <c r="MPB131" s="37"/>
      <c r="MPC131" s="37"/>
      <c r="MPD131" s="37"/>
      <c r="MPE131" s="37"/>
      <c r="MPF131" s="37"/>
      <c r="MPG131" s="37"/>
      <c r="MPH131" s="37"/>
      <c r="MPI131" s="37"/>
      <c r="MPJ131" s="37"/>
      <c r="MPK131" s="37"/>
      <c r="MPL131" s="37"/>
      <c r="MPM131" s="37"/>
      <c r="MPN131" s="37"/>
      <c r="MPO131" s="37"/>
      <c r="MPP131" s="37"/>
      <c r="MPQ131" s="37"/>
      <c r="MPR131" s="37"/>
      <c r="MPS131" s="37"/>
      <c r="MPT131" s="37"/>
      <c r="MPU131" s="37"/>
      <c r="MPV131" s="37"/>
      <c r="MPW131" s="37"/>
      <c r="MPX131" s="37"/>
      <c r="MPY131" s="37"/>
      <c r="MPZ131" s="37"/>
      <c r="MQA131" s="37"/>
      <c r="MQB131" s="37"/>
      <c r="MQC131" s="37"/>
      <c r="MQD131" s="37"/>
      <c r="MQE131" s="37"/>
      <c r="MQF131" s="37"/>
      <c r="MQG131" s="37"/>
      <c r="MQH131" s="37"/>
      <c r="MQI131" s="37"/>
      <c r="MQJ131" s="37"/>
      <c r="MQK131" s="37"/>
      <c r="MQL131" s="37"/>
      <c r="MQM131" s="37"/>
      <c r="MQN131" s="37"/>
      <c r="MQO131" s="37"/>
      <c r="MQP131" s="37"/>
      <c r="MQQ131" s="37"/>
      <c r="MQR131" s="37"/>
      <c r="MQS131" s="37"/>
      <c r="MQT131" s="37"/>
      <c r="MQU131" s="37"/>
      <c r="MQV131" s="37"/>
      <c r="MQW131" s="37"/>
      <c r="MQX131" s="37"/>
      <c r="MQY131" s="37"/>
      <c r="MQZ131" s="37"/>
      <c r="MRA131" s="37"/>
      <c r="MRB131" s="37"/>
      <c r="MRC131" s="37"/>
      <c r="MRD131" s="37"/>
      <c r="MRE131" s="37"/>
      <c r="MRF131" s="37"/>
      <c r="MRG131" s="37"/>
      <c r="MRH131" s="37"/>
      <c r="MRI131" s="37"/>
      <c r="MRJ131" s="37"/>
      <c r="MRK131" s="37"/>
      <c r="MRL131" s="37"/>
      <c r="MRM131" s="37"/>
      <c r="MRN131" s="37"/>
      <c r="MRO131" s="37"/>
      <c r="MRP131" s="37"/>
      <c r="MRQ131" s="37"/>
      <c r="MRR131" s="37"/>
      <c r="MRS131" s="37"/>
      <c r="MRT131" s="37"/>
      <c r="MRU131" s="37"/>
      <c r="MRV131" s="37"/>
      <c r="MRW131" s="37"/>
      <c r="MRX131" s="37"/>
      <c r="MRY131" s="37"/>
      <c r="MRZ131" s="37"/>
      <c r="MSA131" s="37"/>
      <c r="MSB131" s="37"/>
      <c r="MSC131" s="37"/>
      <c r="MSD131" s="37"/>
      <c r="MSE131" s="37"/>
      <c r="MSF131" s="37"/>
      <c r="MSG131" s="37"/>
      <c r="MSH131" s="37"/>
      <c r="MSI131" s="37"/>
      <c r="MSJ131" s="37"/>
      <c r="MSK131" s="37"/>
      <c r="MSL131" s="37"/>
      <c r="MSM131" s="37"/>
      <c r="MSN131" s="37"/>
      <c r="MSO131" s="37"/>
      <c r="MSP131" s="37"/>
      <c r="MSQ131" s="37"/>
      <c r="MSR131" s="37"/>
      <c r="MSS131" s="37"/>
      <c r="MST131" s="37"/>
      <c r="MSU131" s="37"/>
      <c r="MSV131" s="37"/>
      <c r="MSW131" s="37"/>
      <c r="MSX131" s="37"/>
      <c r="MSY131" s="37"/>
      <c r="MSZ131" s="37"/>
      <c r="MTA131" s="37"/>
      <c r="MTB131" s="37"/>
      <c r="MTC131" s="37"/>
      <c r="MTD131" s="37"/>
      <c r="MTE131" s="37"/>
      <c r="MTF131" s="37"/>
      <c r="MTG131" s="37"/>
      <c r="MTH131" s="37"/>
      <c r="MTI131" s="37"/>
      <c r="MTJ131" s="37"/>
      <c r="MTK131" s="37"/>
      <c r="MTL131" s="37"/>
      <c r="MTM131" s="37"/>
      <c r="MTN131" s="37"/>
      <c r="MTO131" s="37"/>
      <c r="MTP131" s="37"/>
      <c r="MTQ131" s="37"/>
      <c r="MTR131" s="37"/>
      <c r="MTS131" s="37"/>
      <c r="MTT131" s="37"/>
      <c r="MTU131" s="37"/>
      <c r="MTV131" s="37"/>
      <c r="MTW131" s="37"/>
      <c r="MTX131" s="37"/>
      <c r="MTY131" s="37"/>
      <c r="MTZ131" s="37"/>
      <c r="MUA131" s="37"/>
      <c r="MUB131" s="37"/>
      <c r="MUC131" s="37"/>
      <c r="MUD131" s="37"/>
      <c r="MUE131" s="37"/>
      <c r="MUF131" s="37"/>
      <c r="MUG131" s="37"/>
      <c r="MUH131" s="37"/>
      <c r="MUI131" s="37"/>
      <c r="MUJ131" s="37"/>
      <c r="MUK131" s="37"/>
      <c r="MUL131" s="37"/>
      <c r="MUM131" s="37"/>
      <c r="MUN131" s="37"/>
      <c r="MUO131" s="37"/>
      <c r="MUP131" s="37"/>
      <c r="MUQ131" s="37"/>
      <c r="MUR131" s="37"/>
      <c r="MUS131" s="37"/>
      <c r="MUT131" s="37"/>
      <c r="MUU131" s="37"/>
      <c r="MUV131" s="37"/>
      <c r="MUW131" s="37"/>
      <c r="MUX131" s="37"/>
      <c r="MUY131" s="37"/>
      <c r="MUZ131" s="37"/>
      <c r="MVA131" s="37"/>
      <c r="MVB131" s="37"/>
      <c r="MVC131" s="37"/>
      <c r="MVD131" s="37"/>
      <c r="MVE131" s="37"/>
      <c r="MVF131" s="37"/>
      <c r="MVG131" s="37"/>
      <c r="MVH131" s="37"/>
      <c r="MVI131" s="37"/>
      <c r="MVJ131" s="37"/>
      <c r="MVK131" s="37"/>
      <c r="MVL131" s="37"/>
      <c r="MVM131" s="37"/>
      <c r="MVN131" s="37"/>
      <c r="MVO131" s="37"/>
      <c r="MVP131" s="37"/>
      <c r="MVQ131" s="37"/>
      <c r="MVR131" s="37"/>
      <c r="MVS131" s="37"/>
      <c r="MVT131" s="37"/>
      <c r="MVU131" s="37"/>
      <c r="MVV131" s="37"/>
      <c r="MVW131" s="37"/>
      <c r="MVX131" s="37"/>
      <c r="MVY131" s="37"/>
      <c r="MVZ131" s="37"/>
      <c r="MWA131" s="37"/>
      <c r="MWB131" s="37"/>
      <c r="MWC131" s="37"/>
      <c r="MWD131" s="37"/>
      <c r="MWE131" s="37"/>
      <c r="MWF131" s="37"/>
      <c r="MWG131" s="37"/>
      <c r="MWH131" s="37"/>
      <c r="MWI131" s="37"/>
      <c r="MWJ131" s="37"/>
      <c r="MWK131" s="37"/>
      <c r="MWL131" s="37"/>
      <c r="MWM131" s="37"/>
      <c r="MWN131" s="37"/>
      <c r="MWO131" s="37"/>
      <c r="MWP131" s="37"/>
      <c r="MWQ131" s="37"/>
      <c r="MWR131" s="37"/>
      <c r="MWS131" s="37"/>
      <c r="MWT131" s="37"/>
      <c r="MWU131" s="37"/>
      <c r="MWV131" s="37"/>
      <c r="MWW131" s="37"/>
      <c r="MWX131" s="37"/>
      <c r="MWY131" s="37"/>
      <c r="MWZ131" s="37"/>
      <c r="MXA131" s="37"/>
      <c r="MXB131" s="37"/>
      <c r="MXC131" s="37"/>
      <c r="MXD131" s="37"/>
      <c r="MXE131" s="37"/>
      <c r="MXF131" s="37"/>
      <c r="MXG131" s="37"/>
      <c r="MXH131" s="37"/>
      <c r="MXI131" s="37"/>
      <c r="MXJ131" s="37"/>
      <c r="MXK131" s="37"/>
      <c r="MXL131" s="37"/>
      <c r="MXM131" s="37"/>
      <c r="MXN131" s="37"/>
      <c r="MXO131" s="37"/>
      <c r="MXP131" s="37"/>
      <c r="MXQ131" s="37"/>
      <c r="MXR131" s="37"/>
      <c r="MXS131" s="37"/>
      <c r="MXT131" s="37"/>
      <c r="MXU131" s="37"/>
      <c r="MXV131" s="37"/>
      <c r="MXW131" s="37"/>
      <c r="MXX131" s="37"/>
      <c r="MXY131" s="37"/>
      <c r="MXZ131" s="37"/>
      <c r="MYA131" s="37"/>
      <c r="MYB131" s="37"/>
      <c r="MYC131" s="37"/>
      <c r="MYD131" s="37"/>
      <c r="MYE131" s="37"/>
      <c r="MYF131" s="37"/>
      <c r="MYG131" s="37"/>
      <c r="MYH131" s="37"/>
      <c r="MYI131" s="37"/>
      <c r="MYJ131" s="37"/>
      <c r="MYK131" s="37"/>
      <c r="MYL131" s="37"/>
      <c r="MYM131" s="37"/>
      <c r="MYN131" s="37"/>
      <c r="MYO131" s="37"/>
      <c r="MYP131" s="37"/>
      <c r="MYQ131" s="37"/>
      <c r="MYR131" s="37"/>
      <c r="MYS131" s="37"/>
      <c r="MYT131" s="37"/>
      <c r="MYU131" s="37"/>
      <c r="MYV131" s="37"/>
      <c r="MYW131" s="37"/>
      <c r="MYX131" s="37"/>
      <c r="MYY131" s="37"/>
      <c r="MYZ131" s="37"/>
      <c r="MZA131" s="37"/>
      <c r="MZB131" s="37"/>
      <c r="MZC131" s="37"/>
      <c r="MZD131" s="37"/>
      <c r="MZE131" s="37"/>
      <c r="MZF131" s="37"/>
      <c r="MZG131" s="37"/>
      <c r="MZH131" s="37"/>
      <c r="MZI131" s="37"/>
      <c r="MZJ131" s="37"/>
      <c r="MZK131" s="37"/>
      <c r="MZL131" s="37"/>
      <c r="MZM131" s="37"/>
      <c r="MZN131" s="37"/>
      <c r="MZO131" s="37"/>
      <c r="MZP131" s="37"/>
      <c r="MZQ131" s="37"/>
      <c r="MZR131" s="37"/>
      <c r="MZS131" s="37"/>
      <c r="MZT131" s="37"/>
      <c r="MZU131" s="37"/>
      <c r="MZV131" s="37"/>
      <c r="MZW131" s="37"/>
      <c r="MZX131" s="37"/>
      <c r="MZY131" s="37"/>
      <c r="MZZ131" s="37"/>
      <c r="NAA131" s="37"/>
      <c r="NAB131" s="37"/>
      <c r="NAC131" s="37"/>
      <c r="NAD131" s="37"/>
      <c r="NAE131" s="37"/>
      <c r="NAF131" s="37"/>
      <c r="NAG131" s="37"/>
      <c r="NAH131" s="37"/>
      <c r="NAI131" s="37"/>
      <c r="NAJ131" s="37"/>
      <c r="NAK131" s="37"/>
      <c r="NAL131" s="37"/>
      <c r="NAM131" s="37"/>
      <c r="NAN131" s="37"/>
      <c r="NAO131" s="37"/>
      <c r="NAP131" s="37"/>
      <c r="NAQ131" s="37"/>
      <c r="NAR131" s="37"/>
      <c r="NAS131" s="37"/>
      <c r="NAT131" s="37"/>
      <c r="NAU131" s="37"/>
      <c r="NAV131" s="37"/>
      <c r="NAW131" s="37"/>
      <c r="NAX131" s="37"/>
      <c r="NAY131" s="37"/>
      <c r="NAZ131" s="37"/>
      <c r="NBA131" s="37"/>
      <c r="NBB131" s="37"/>
      <c r="NBC131" s="37"/>
      <c r="NBD131" s="37"/>
      <c r="NBE131" s="37"/>
      <c r="NBF131" s="37"/>
      <c r="NBG131" s="37"/>
      <c r="NBH131" s="37"/>
      <c r="NBI131" s="37"/>
      <c r="NBJ131" s="37"/>
      <c r="NBK131" s="37"/>
      <c r="NBL131" s="37"/>
      <c r="NBM131" s="37"/>
      <c r="NBN131" s="37"/>
      <c r="NBO131" s="37"/>
      <c r="NBP131" s="37"/>
      <c r="NBQ131" s="37"/>
      <c r="NBR131" s="37"/>
      <c r="NBS131" s="37"/>
      <c r="NBT131" s="37"/>
      <c r="NBU131" s="37"/>
      <c r="NBV131" s="37"/>
      <c r="NBW131" s="37"/>
      <c r="NBX131" s="37"/>
      <c r="NBY131" s="37"/>
      <c r="NBZ131" s="37"/>
      <c r="NCA131" s="37"/>
      <c r="NCB131" s="37"/>
      <c r="NCC131" s="37"/>
      <c r="NCD131" s="37"/>
      <c r="NCE131" s="37"/>
      <c r="NCF131" s="37"/>
      <c r="NCG131" s="37"/>
      <c r="NCH131" s="37"/>
      <c r="NCI131" s="37"/>
      <c r="NCJ131" s="37"/>
      <c r="NCK131" s="37"/>
      <c r="NCL131" s="37"/>
      <c r="NCM131" s="37"/>
      <c r="NCN131" s="37"/>
      <c r="NCO131" s="37"/>
      <c r="NCP131" s="37"/>
      <c r="NCQ131" s="37"/>
      <c r="NCR131" s="37"/>
      <c r="NCS131" s="37"/>
      <c r="NCT131" s="37"/>
      <c r="NCU131" s="37"/>
      <c r="NCV131" s="37"/>
      <c r="NCW131" s="37"/>
      <c r="NCX131" s="37"/>
      <c r="NCY131" s="37"/>
      <c r="NCZ131" s="37"/>
      <c r="NDA131" s="37"/>
      <c r="NDB131" s="37"/>
      <c r="NDC131" s="37"/>
      <c r="NDD131" s="37"/>
      <c r="NDE131" s="37"/>
      <c r="NDF131" s="37"/>
      <c r="NDG131" s="37"/>
      <c r="NDH131" s="37"/>
      <c r="NDI131" s="37"/>
      <c r="NDJ131" s="37"/>
      <c r="NDK131" s="37"/>
      <c r="NDL131" s="37"/>
      <c r="NDM131" s="37"/>
      <c r="NDN131" s="37"/>
      <c r="NDO131" s="37"/>
      <c r="NDP131" s="37"/>
      <c r="NDQ131" s="37"/>
      <c r="NDR131" s="37"/>
      <c r="NDS131" s="37"/>
      <c r="NDT131" s="37"/>
      <c r="NDU131" s="37"/>
      <c r="NDV131" s="37"/>
      <c r="NDW131" s="37"/>
      <c r="NDX131" s="37"/>
      <c r="NDY131" s="37"/>
      <c r="NDZ131" s="37"/>
      <c r="NEA131" s="37"/>
      <c r="NEB131" s="37"/>
      <c r="NEC131" s="37"/>
      <c r="NED131" s="37"/>
      <c r="NEE131" s="37"/>
      <c r="NEF131" s="37"/>
      <c r="NEG131" s="37"/>
      <c r="NEH131" s="37"/>
      <c r="NEI131" s="37"/>
      <c r="NEJ131" s="37"/>
      <c r="NEK131" s="37"/>
      <c r="NEL131" s="37"/>
      <c r="NEM131" s="37"/>
      <c r="NEN131" s="37"/>
      <c r="NEO131" s="37"/>
      <c r="NEP131" s="37"/>
      <c r="NEQ131" s="37"/>
      <c r="NER131" s="37"/>
      <c r="NES131" s="37"/>
      <c r="NET131" s="37"/>
      <c r="NEU131" s="37"/>
      <c r="NEV131" s="37"/>
      <c r="NEW131" s="37"/>
      <c r="NEX131" s="37"/>
      <c r="NEY131" s="37"/>
      <c r="NEZ131" s="37"/>
      <c r="NFA131" s="37"/>
      <c r="NFB131" s="37"/>
      <c r="NFC131" s="37"/>
      <c r="NFD131" s="37"/>
      <c r="NFE131" s="37"/>
      <c r="NFF131" s="37"/>
      <c r="NFG131" s="37"/>
      <c r="NFH131" s="37"/>
      <c r="NFI131" s="37"/>
      <c r="NFJ131" s="37"/>
      <c r="NFK131" s="37"/>
      <c r="NFL131" s="37"/>
      <c r="NFM131" s="37"/>
      <c r="NFN131" s="37"/>
      <c r="NFO131" s="37"/>
      <c r="NFP131" s="37"/>
      <c r="NFQ131" s="37"/>
      <c r="NFR131" s="37"/>
      <c r="NFS131" s="37"/>
      <c r="NFT131" s="37"/>
      <c r="NFU131" s="37"/>
      <c r="NFV131" s="37"/>
      <c r="NFW131" s="37"/>
      <c r="NFX131" s="37"/>
      <c r="NFY131" s="37"/>
      <c r="NFZ131" s="37"/>
      <c r="NGA131" s="37"/>
      <c r="NGB131" s="37"/>
      <c r="NGC131" s="37"/>
      <c r="NGD131" s="37"/>
      <c r="NGE131" s="37"/>
      <c r="NGF131" s="37"/>
      <c r="NGG131" s="37"/>
      <c r="NGH131" s="37"/>
      <c r="NGI131" s="37"/>
      <c r="NGJ131" s="37"/>
      <c r="NGK131" s="37"/>
      <c r="NGL131" s="37"/>
      <c r="NGM131" s="37"/>
      <c r="NGN131" s="37"/>
      <c r="NGO131" s="37"/>
      <c r="NGP131" s="37"/>
      <c r="NGQ131" s="37"/>
      <c r="NGR131" s="37"/>
      <c r="NGS131" s="37"/>
      <c r="NGT131" s="37"/>
      <c r="NGU131" s="37"/>
      <c r="NGV131" s="37"/>
      <c r="NGW131" s="37"/>
      <c r="NGX131" s="37"/>
      <c r="NGY131" s="37"/>
      <c r="NGZ131" s="37"/>
      <c r="NHA131" s="37"/>
      <c r="NHB131" s="37"/>
      <c r="NHC131" s="37"/>
      <c r="NHD131" s="37"/>
      <c r="NHE131" s="37"/>
      <c r="NHF131" s="37"/>
      <c r="NHG131" s="37"/>
      <c r="NHH131" s="37"/>
      <c r="NHI131" s="37"/>
      <c r="NHJ131" s="37"/>
      <c r="NHK131" s="37"/>
      <c r="NHL131" s="37"/>
      <c r="NHM131" s="37"/>
      <c r="NHN131" s="37"/>
      <c r="NHO131" s="37"/>
      <c r="NHP131" s="37"/>
      <c r="NHQ131" s="37"/>
      <c r="NHR131" s="37"/>
      <c r="NHS131" s="37"/>
      <c r="NHT131" s="37"/>
      <c r="NHU131" s="37"/>
      <c r="NHV131" s="37"/>
      <c r="NHW131" s="37"/>
      <c r="NHX131" s="37"/>
      <c r="NHY131" s="37"/>
      <c r="NHZ131" s="37"/>
      <c r="NIA131" s="37"/>
      <c r="NIB131" s="37"/>
      <c r="NIC131" s="37"/>
      <c r="NID131" s="37"/>
      <c r="NIE131" s="37"/>
      <c r="NIF131" s="37"/>
      <c r="NIG131" s="37"/>
      <c r="NIH131" s="37"/>
      <c r="NII131" s="37"/>
      <c r="NIJ131" s="37"/>
      <c r="NIK131" s="37"/>
      <c r="NIL131" s="37"/>
      <c r="NIM131" s="37"/>
      <c r="NIN131" s="37"/>
      <c r="NIO131" s="37"/>
      <c r="NIP131" s="37"/>
      <c r="NIQ131" s="37"/>
      <c r="NIR131" s="37"/>
      <c r="NIS131" s="37"/>
      <c r="NIT131" s="37"/>
      <c r="NIU131" s="37"/>
      <c r="NIV131" s="37"/>
      <c r="NIW131" s="37"/>
      <c r="NIX131" s="37"/>
      <c r="NIY131" s="37"/>
      <c r="NIZ131" s="37"/>
      <c r="NJA131" s="37"/>
      <c r="NJB131" s="37"/>
      <c r="NJC131" s="37"/>
      <c r="NJD131" s="37"/>
      <c r="NJE131" s="37"/>
      <c r="NJF131" s="37"/>
      <c r="NJG131" s="37"/>
      <c r="NJH131" s="37"/>
      <c r="NJI131" s="37"/>
      <c r="NJJ131" s="37"/>
      <c r="NJK131" s="37"/>
      <c r="NJL131" s="37"/>
      <c r="NJM131" s="37"/>
      <c r="NJN131" s="37"/>
      <c r="NJO131" s="37"/>
      <c r="NJP131" s="37"/>
      <c r="NJQ131" s="37"/>
      <c r="NJR131" s="37"/>
      <c r="NJS131" s="37"/>
      <c r="NJT131" s="37"/>
      <c r="NJU131" s="37"/>
      <c r="NJV131" s="37"/>
      <c r="NJW131" s="37"/>
      <c r="NJX131" s="37"/>
      <c r="NJY131" s="37"/>
      <c r="NJZ131" s="37"/>
      <c r="NKA131" s="37"/>
      <c r="NKB131" s="37"/>
      <c r="NKC131" s="37"/>
      <c r="NKD131" s="37"/>
      <c r="NKE131" s="37"/>
      <c r="NKF131" s="37"/>
      <c r="NKG131" s="37"/>
      <c r="NKH131" s="37"/>
      <c r="NKI131" s="37"/>
      <c r="NKJ131" s="37"/>
      <c r="NKK131" s="37"/>
      <c r="NKL131" s="37"/>
      <c r="NKM131" s="37"/>
      <c r="NKN131" s="37"/>
      <c r="NKO131" s="37"/>
      <c r="NKP131" s="37"/>
      <c r="NKQ131" s="37"/>
      <c r="NKR131" s="37"/>
      <c r="NKS131" s="37"/>
      <c r="NKT131" s="37"/>
      <c r="NKU131" s="37"/>
      <c r="NKV131" s="37"/>
      <c r="NKW131" s="37"/>
      <c r="NKX131" s="37"/>
      <c r="NKY131" s="37"/>
      <c r="NKZ131" s="37"/>
      <c r="NLA131" s="37"/>
      <c r="NLB131" s="37"/>
      <c r="NLC131" s="37"/>
      <c r="NLD131" s="37"/>
      <c r="NLE131" s="37"/>
      <c r="NLF131" s="37"/>
      <c r="NLG131" s="37"/>
      <c r="NLH131" s="37"/>
      <c r="NLI131" s="37"/>
      <c r="NLJ131" s="37"/>
      <c r="NLK131" s="37"/>
      <c r="NLL131" s="37"/>
      <c r="NLM131" s="37"/>
      <c r="NLN131" s="37"/>
      <c r="NLO131" s="37"/>
      <c r="NLP131" s="37"/>
      <c r="NLQ131" s="37"/>
      <c r="NLR131" s="37"/>
      <c r="NLS131" s="37"/>
      <c r="NLT131" s="37"/>
      <c r="NLU131" s="37"/>
      <c r="NLV131" s="37"/>
      <c r="NLW131" s="37"/>
      <c r="NLX131" s="37"/>
      <c r="NLY131" s="37"/>
      <c r="NLZ131" s="37"/>
      <c r="NMA131" s="37"/>
      <c r="NMB131" s="37"/>
      <c r="NMC131" s="37"/>
      <c r="NMD131" s="37"/>
      <c r="NME131" s="37"/>
      <c r="NMF131" s="37"/>
      <c r="NMG131" s="37"/>
      <c r="NMH131" s="37"/>
      <c r="NMI131" s="37"/>
      <c r="NMJ131" s="37"/>
      <c r="NMK131" s="37"/>
      <c r="NML131" s="37"/>
      <c r="NMM131" s="37"/>
      <c r="NMN131" s="37"/>
      <c r="NMO131" s="37"/>
      <c r="NMP131" s="37"/>
      <c r="NMQ131" s="37"/>
      <c r="NMR131" s="37"/>
      <c r="NMS131" s="37"/>
      <c r="NMT131" s="37"/>
      <c r="NMU131" s="37"/>
      <c r="NMV131" s="37"/>
      <c r="NMW131" s="37"/>
      <c r="NMX131" s="37"/>
      <c r="NMY131" s="37"/>
      <c r="NMZ131" s="37"/>
      <c r="NNA131" s="37"/>
      <c r="NNB131" s="37"/>
      <c r="NNC131" s="37"/>
      <c r="NND131" s="37"/>
      <c r="NNE131" s="37"/>
      <c r="NNF131" s="37"/>
      <c r="NNG131" s="37"/>
      <c r="NNH131" s="37"/>
      <c r="NNI131" s="37"/>
      <c r="NNJ131" s="37"/>
      <c r="NNK131" s="37"/>
      <c r="NNL131" s="37"/>
      <c r="NNM131" s="37"/>
      <c r="NNN131" s="37"/>
      <c r="NNO131" s="37"/>
      <c r="NNP131" s="37"/>
      <c r="NNQ131" s="37"/>
      <c r="NNR131" s="37"/>
      <c r="NNS131" s="37"/>
      <c r="NNT131" s="37"/>
      <c r="NNU131" s="37"/>
      <c r="NNV131" s="37"/>
      <c r="NNW131" s="37"/>
      <c r="NNX131" s="37"/>
      <c r="NNY131" s="37"/>
      <c r="NNZ131" s="37"/>
      <c r="NOA131" s="37"/>
      <c r="NOB131" s="37"/>
      <c r="NOC131" s="37"/>
      <c r="NOD131" s="37"/>
      <c r="NOE131" s="37"/>
      <c r="NOF131" s="37"/>
      <c r="NOG131" s="37"/>
      <c r="NOH131" s="37"/>
      <c r="NOI131" s="37"/>
      <c r="NOJ131" s="37"/>
      <c r="NOK131" s="37"/>
      <c r="NOL131" s="37"/>
      <c r="NOM131" s="37"/>
      <c r="NON131" s="37"/>
      <c r="NOO131" s="37"/>
      <c r="NOP131" s="37"/>
      <c r="NOQ131" s="37"/>
      <c r="NOR131" s="37"/>
      <c r="NOS131" s="37"/>
      <c r="NOT131" s="37"/>
      <c r="NOU131" s="37"/>
      <c r="NOV131" s="37"/>
      <c r="NOW131" s="37"/>
      <c r="NOX131" s="37"/>
      <c r="NOY131" s="37"/>
      <c r="NOZ131" s="37"/>
      <c r="NPA131" s="37"/>
      <c r="NPB131" s="37"/>
      <c r="NPC131" s="37"/>
      <c r="NPD131" s="37"/>
      <c r="NPE131" s="37"/>
      <c r="NPF131" s="37"/>
      <c r="NPG131" s="37"/>
      <c r="NPH131" s="37"/>
      <c r="NPI131" s="37"/>
      <c r="NPJ131" s="37"/>
      <c r="NPK131" s="37"/>
      <c r="NPL131" s="37"/>
      <c r="NPM131" s="37"/>
      <c r="NPN131" s="37"/>
      <c r="NPO131" s="37"/>
      <c r="NPP131" s="37"/>
      <c r="NPQ131" s="37"/>
      <c r="NPR131" s="37"/>
      <c r="NPS131" s="37"/>
      <c r="NPT131" s="37"/>
      <c r="NPU131" s="37"/>
      <c r="NPV131" s="37"/>
      <c r="NPW131" s="37"/>
      <c r="NPX131" s="37"/>
      <c r="NPY131" s="37"/>
      <c r="NPZ131" s="37"/>
      <c r="NQA131" s="37"/>
      <c r="NQB131" s="37"/>
      <c r="NQC131" s="37"/>
      <c r="NQD131" s="37"/>
      <c r="NQE131" s="37"/>
      <c r="NQF131" s="37"/>
      <c r="NQG131" s="37"/>
      <c r="NQH131" s="37"/>
      <c r="NQI131" s="37"/>
      <c r="NQJ131" s="37"/>
      <c r="NQK131" s="37"/>
      <c r="NQL131" s="37"/>
      <c r="NQM131" s="37"/>
      <c r="NQN131" s="37"/>
      <c r="NQO131" s="37"/>
      <c r="NQP131" s="37"/>
      <c r="NQQ131" s="37"/>
      <c r="NQR131" s="37"/>
      <c r="NQS131" s="37"/>
      <c r="NQT131" s="37"/>
      <c r="NQU131" s="37"/>
      <c r="NQV131" s="37"/>
      <c r="NQW131" s="37"/>
      <c r="NQX131" s="37"/>
      <c r="NQY131" s="37"/>
      <c r="NQZ131" s="37"/>
      <c r="NRA131" s="37"/>
      <c r="NRB131" s="37"/>
      <c r="NRC131" s="37"/>
      <c r="NRD131" s="37"/>
      <c r="NRE131" s="37"/>
      <c r="NRF131" s="37"/>
      <c r="NRG131" s="37"/>
      <c r="NRH131" s="37"/>
      <c r="NRI131" s="37"/>
      <c r="NRJ131" s="37"/>
      <c r="NRK131" s="37"/>
      <c r="NRL131" s="37"/>
      <c r="NRM131" s="37"/>
      <c r="NRN131" s="37"/>
      <c r="NRO131" s="37"/>
      <c r="NRP131" s="37"/>
      <c r="NRQ131" s="37"/>
      <c r="NRR131" s="37"/>
      <c r="NRS131" s="37"/>
      <c r="NRT131" s="37"/>
      <c r="NRU131" s="37"/>
      <c r="NRV131" s="37"/>
      <c r="NRW131" s="37"/>
      <c r="NRX131" s="37"/>
      <c r="NRY131" s="37"/>
      <c r="NRZ131" s="37"/>
      <c r="NSA131" s="37"/>
      <c r="NSB131" s="37"/>
      <c r="NSC131" s="37"/>
      <c r="NSD131" s="37"/>
      <c r="NSE131" s="37"/>
      <c r="NSF131" s="37"/>
      <c r="NSG131" s="37"/>
      <c r="NSH131" s="37"/>
      <c r="NSI131" s="37"/>
      <c r="NSJ131" s="37"/>
      <c r="NSK131" s="37"/>
      <c r="NSL131" s="37"/>
      <c r="NSM131" s="37"/>
      <c r="NSN131" s="37"/>
      <c r="NSO131" s="37"/>
      <c r="NSP131" s="37"/>
      <c r="NSQ131" s="37"/>
      <c r="NSR131" s="37"/>
      <c r="NSS131" s="37"/>
      <c r="NST131" s="37"/>
      <c r="NSU131" s="37"/>
      <c r="NSV131" s="37"/>
      <c r="NSW131" s="37"/>
      <c r="NSX131" s="37"/>
      <c r="NSY131" s="37"/>
      <c r="NSZ131" s="37"/>
      <c r="NTA131" s="37"/>
      <c r="NTB131" s="37"/>
      <c r="NTC131" s="37"/>
      <c r="NTD131" s="37"/>
      <c r="NTE131" s="37"/>
      <c r="NTF131" s="37"/>
      <c r="NTG131" s="37"/>
      <c r="NTH131" s="37"/>
      <c r="NTI131" s="37"/>
      <c r="NTJ131" s="37"/>
      <c r="NTK131" s="37"/>
      <c r="NTL131" s="37"/>
      <c r="NTM131" s="37"/>
      <c r="NTN131" s="37"/>
      <c r="NTO131" s="37"/>
      <c r="NTP131" s="37"/>
      <c r="NTQ131" s="37"/>
      <c r="NTR131" s="37"/>
      <c r="NTS131" s="37"/>
      <c r="NTT131" s="37"/>
      <c r="NTU131" s="37"/>
      <c r="NTV131" s="37"/>
      <c r="NTW131" s="37"/>
      <c r="NTX131" s="37"/>
      <c r="NTY131" s="37"/>
      <c r="NTZ131" s="37"/>
      <c r="NUA131" s="37"/>
      <c r="NUB131" s="37"/>
      <c r="NUC131" s="37"/>
      <c r="NUD131" s="37"/>
      <c r="NUE131" s="37"/>
      <c r="NUF131" s="37"/>
      <c r="NUG131" s="37"/>
      <c r="NUH131" s="37"/>
      <c r="NUI131" s="37"/>
      <c r="NUJ131" s="37"/>
      <c r="NUK131" s="37"/>
      <c r="NUL131" s="37"/>
      <c r="NUM131" s="37"/>
      <c r="NUN131" s="37"/>
      <c r="NUO131" s="37"/>
      <c r="NUP131" s="37"/>
      <c r="NUQ131" s="37"/>
      <c r="NUR131" s="37"/>
      <c r="NUS131" s="37"/>
      <c r="NUT131" s="37"/>
      <c r="NUU131" s="37"/>
      <c r="NUV131" s="37"/>
      <c r="NUW131" s="37"/>
      <c r="NUX131" s="37"/>
      <c r="NUY131" s="37"/>
      <c r="NUZ131" s="37"/>
      <c r="NVA131" s="37"/>
      <c r="NVB131" s="37"/>
      <c r="NVC131" s="37"/>
      <c r="NVD131" s="37"/>
      <c r="NVE131" s="37"/>
      <c r="NVF131" s="37"/>
      <c r="NVG131" s="37"/>
      <c r="NVH131" s="37"/>
      <c r="NVI131" s="37"/>
      <c r="NVJ131" s="37"/>
      <c r="NVK131" s="37"/>
      <c r="NVL131" s="37"/>
      <c r="NVM131" s="37"/>
      <c r="NVN131" s="37"/>
      <c r="NVO131" s="37"/>
      <c r="NVP131" s="37"/>
      <c r="NVQ131" s="37"/>
      <c r="NVR131" s="37"/>
      <c r="NVS131" s="37"/>
      <c r="NVT131" s="37"/>
      <c r="NVU131" s="37"/>
      <c r="NVV131" s="37"/>
      <c r="NVW131" s="37"/>
      <c r="NVX131" s="37"/>
      <c r="NVY131" s="37"/>
      <c r="NVZ131" s="37"/>
      <c r="NWA131" s="37"/>
      <c r="NWB131" s="37"/>
      <c r="NWC131" s="37"/>
      <c r="NWD131" s="37"/>
      <c r="NWE131" s="37"/>
      <c r="NWF131" s="37"/>
      <c r="NWG131" s="37"/>
      <c r="NWH131" s="37"/>
      <c r="NWI131" s="37"/>
      <c r="NWJ131" s="37"/>
      <c r="NWK131" s="37"/>
      <c r="NWL131" s="37"/>
      <c r="NWM131" s="37"/>
      <c r="NWN131" s="37"/>
      <c r="NWO131" s="37"/>
      <c r="NWP131" s="37"/>
      <c r="NWQ131" s="37"/>
      <c r="NWR131" s="37"/>
      <c r="NWS131" s="37"/>
      <c r="NWT131" s="37"/>
      <c r="NWU131" s="37"/>
      <c r="NWV131" s="37"/>
      <c r="NWW131" s="37"/>
      <c r="NWX131" s="37"/>
      <c r="NWY131" s="37"/>
      <c r="NWZ131" s="37"/>
      <c r="NXA131" s="37"/>
      <c r="NXB131" s="37"/>
      <c r="NXC131" s="37"/>
      <c r="NXD131" s="37"/>
      <c r="NXE131" s="37"/>
      <c r="NXF131" s="37"/>
      <c r="NXG131" s="37"/>
      <c r="NXH131" s="37"/>
      <c r="NXI131" s="37"/>
      <c r="NXJ131" s="37"/>
      <c r="NXK131" s="37"/>
      <c r="NXL131" s="37"/>
      <c r="NXM131" s="37"/>
      <c r="NXN131" s="37"/>
      <c r="NXO131" s="37"/>
      <c r="NXP131" s="37"/>
      <c r="NXQ131" s="37"/>
      <c r="NXR131" s="37"/>
      <c r="NXS131" s="37"/>
      <c r="NXT131" s="37"/>
      <c r="NXU131" s="37"/>
      <c r="NXV131" s="37"/>
      <c r="NXW131" s="37"/>
      <c r="NXX131" s="37"/>
      <c r="NXY131" s="37"/>
      <c r="NXZ131" s="37"/>
      <c r="NYA131" s="37"/>
      <c r="NYB131" s="37"/>
      <c r="NYC131" s="37"/>
      <c r="NYD131" s="37"/>
      <c r="NYE131" s="37"/>
      <c r="NYF131" s="37"/>
      <c r="NYG131" s="37"/>
      <c r="NYH131" s="37"/>
      <c r="NYI131" s="37"/>
      <c r="NYJ131" s="37"/>
      <c r="NYK131" s="37"/>
      <c r="NYL131" s="37"/>
      <c r="NYM131" s="37"/>
      <c r="NYN131" s="37"/>
      <c r="NYO131" s="37"/>
      <c r="NYP131" s="37"/>
      <c r="NYQ131" s="37"/>
      <c r="NYR131" s="37"/>
      <c r="NYS131" s="37"/>
      <c r="NYT131" s="37"/>
      <c r="NYU131" s="37"/>
      <c r="NYV131" s="37"/>
      <c r="NYW131" s="37"/>
      <c r="NYX131" s="37"/>
      <c r="NYY131" s="37"/>
      <c r="NYZ131" s="37"/>
      <c r="NZA131" s="37"/>
      <c r="NZB131" s="37"/>
      <c r="NZC131" s="37"/>
      <c r="NZD131" s="37"/>
      <c r="NZE131" s="37"/>
      <c r="NZF131" s="37"/>
      <c r="NZG131" s="37"/>
      <c r="NZH131" s="37"/>
      <c r="NZI131" s="37"/>
      <c r="NZJ131" s="37"/>
      <c r="NZK131" s="37"/>
      <c r="NZL131" s="37"/>
      <c r="NZM131" s="37"/>
      <c r="NZN131" s="37"/>
      <c r="NZO131" s="37"/>
      <c r="NZP131" s="37"/>
      <c r="NZQ131" s="37"/>
      <c r="NZR131" s="37"/>
      <c r="NZS131" s="37"/>
      <c r="NZT131" s="37"/>
      <c r="NZU131" s="37"/>
      <c r="NZV131" s="37"/>
      <c r="NZW131" s="37"/>
      <c r="NZX131" s="37"/>
      <c r="NZY131" s="37"/>
      <c r="NZZ131" s="37"/>
      <c r="OAA131" s="37"/>
      <c r="OAB131" s="37"/>
      <c r="OAC131" s="37"/>
      <c r="OAD131" s="37"/>
      <c r="OAE131" s="37"/>
      <c r="OAF131" s="37"/>
      <c r="OAG131" s="37"/>
      <c r="OAH131" s="37"/>
      <c r="OAI131" s="37"/>
      <c r="OAJ131" s="37"/>
      <c r="OAK131" s="37"/>
      <c r="OAL131" s="37"/>
      <c r="OAM131" s="37"/>
      <c r="OAN131" s="37"/>
      <c r="OAO131" s="37"/>
      <c r="OAP131" s="37"/>
      <c r="OAQ131" s="37"/>
      <c r="OAR131" s="37"/>
      <c r="OAS131" s="37"/>
      <c r="OAT131" s="37"/>
      <c r="OAU131" s="37"/>
      <c r="OAV131" s="37"/>
      <c r="OAW131" s="37"/>
      <c r="OAX131" s="37"/>
      <c r="OAY131" s="37"/>
      <c r="OAZ131" s="37"/>
      <c r="OBA131" s="37"/>
      <c r="OBB131" s="37"/>
      <c r="OBC131" s="37"/>
      <c r="OBD131" s="37"/>
      <c r="OBE131" s="37"/>
      <c r="OBF131" s="37"/>
      <c r="OBG131" s="37"/>
      <c r="OBH131" s="37"/>
      <c r="OBI131" s="37"/>
      <c r="OBJ131" s="37"/>
      <c r="OBK131" s="37"/>
      <c r="OBL131" s="37"/>
      <c r="OBM131" s="37"/>
      <c r="OBN131" s="37"/>
      <c r="OBO131" s="37"/>
      <c r="OBP131" s="37"/>
      <c r="OBQ131" s="37"/>
      <c r="OBR131" s="37"/>
      <c r="OBS131" s="37"/>
      <c r="OBT131" s="37"/>
      <c r="OBU131" s="37"/>
      <c r="OBV131" s="37"/>
      <c r="OBW131" s="37"/>
      <c r="OBX131" s="37"/>
      <c r="OBY131" s="37"/>
      <c r="OBZ131" s="37"/>
      <c r="OCA131" s="37"/>
      <c r="OCB131" s="37"/>
      <c r="OCC131" s="37"/>
      <c r="OCD131" s="37"/>
      <c r="OCE131" s="37"/>
      <c r="OCF131" s="37"/>
      <c r="OCG131" s="37"/>
      <c r="OCH131" s="37"/>
      <c r="OCI131" s="37"/>
      <c r="OCJ131" s="37"/>
      <c r="OCK131" s="37"/>
      <c r="OCL131" s="37"/>
      <c r="OCM131" s="37"/>
      <c r="OCN131" s="37"/>
      <c r="OCO131" s="37"/>
      <c r="OCP131" s="37"/>
      <c r="OCQ131" s="37"/>
      <c r="OCR131" s="37"/>
      <c r="OCS131" s="37"/>
      <c r="OCT131" s="37"/>
      <c r="OCU131" s="37"/>
      <c r="OCV131" s="37"/>
      <c r="OCW131" s="37"/>
      <c r="OCX131" s="37"/>
      <c r="OCY131" s="37"/>
      <c r="OCZ131" s="37"/>
      <c r="ODA131" s="37"/>
      <c r="ODB131" s="37"/>
      <c r="ODC131" s="37"/>
      <c r="ODD131" s="37"/>
      <c r="ODE131" s="37"/>
      <c r="ODF131" s="37"/>
      <c r="ODG131" s="37"/>
      <c r="ODH131" s="37"/>
      <c r="ODI131" s="37"/>
      <c r="ODJ131" s="37"/>
      <c r="ODK131" s="37"/>
      <c r="ODL131" s="37"/>
      <c r="ODM131" s="37"/>
      <c r="ODN131" s="37"/>
      <c r="ODO131" s="37"/>
      <c r="ODP131" s="37"/>
      <c r="ODQ131" s="37"/>
      <c r="ODR131" s="37"/>
      <c r="ODS131" s="37"/>
      <c r="ODT131" s="37"/>
      <c r="ODU131" s="37"/>
      <c r="ODV131" s="37"/>
      <c r="ODW131" s="37"/>
      <c r="ODX131" s="37"/>
      <c r="ODY131" s="37"/>
      <c r="ODZ131" s="37"/>
      <c r="OEA131" s="37"/>
      <c r="OEB131" s="37"/>
      <c r="OEC131" s="37"/>
      <c r="OED131" s="37"/>
      <c r="OEE131" s="37"/>
      <c r="OEF131" s="37"/>
      <c r="OEG131" s="37"/>
      <c r="OEH131" s="37"/>
      <c r="OEI131" s="37"/>
      <c r="OEJ131" s="37"/>
      <c r="OEK131" s="37"/>
      <c r="OEL131" s="37"/>
      <c r="OEM131" s="37"/>
      <c r="OEN131" s="37"/>
      <c r="OEO131" s="37"/>
      <c r="OEP131" s="37"/>
      <c r="OEQ131" s="37"/>
      <c r="OER131" s="37"/>
      <c r="OES131" s="37"/>
      <c r="OET131" s="37"/>
      <c r="OEU131" s="37"/>
      <c r="OEV131" s="37"/>
      <c r="OEW131" s="37"/>
      <c r="OEX131" s="37"/>
      <c r="OEY131" s="37"/>
      <c r="OEZ131" s="37"/>
      <c r="OFA131" s="37"/>
      <c r="OFB131" s="37"/>
      <c r="OFC131" s="37"/>
      <c r="OFD131" s="37"/>
      <c r="OFE131" s="37"/>
      <c r="OFF131" s="37"/>
      <c r="OFG131" s="37"/>
      <c r="OFH131" s="37"/>
      <c r="OFI131" s="37"/>
      <c r="OFJ131" s="37"/>
      <c r="OFK131" s="37"/>
      <c r="OFL131" s="37"/>
      <c r="OFM131" s="37"/>
      <c r="OFN131" s="37"/>
      <c r="OFO131" s="37"/>
      <c r="OFP131" s="37"/>
      <c r="OFQ131" s="37"/>
      <c r="OFR131" s="37"/>
      <c r="OFS131" s="37"/>
      <c r="OFT131" s="37"/>
      <c r="OFU131" s="37"/>
      <c r="OFV131" s="37"/>
      <c r="OFW131" s="37"/>
      <c r="OFX131" s="37"/>
      <c r="OFY131" s="37"/>
      <c r="OFZ131" s="37"/>
      <c r="OGA131" s="37"/>
      <c r="OGB131" s="37"/>
      <c r="OGC131" s="37"/>
      <c r="OGD131" s="37"/>
      <c r="OGE131" s="37"/>
      <c r="OGF131" s="37"/>
      <c r="OGG131" s="37"/>
      <c r="OGH131" s="37"/>
      <c r="OGI131" s="37"/>
      <c r="OGJ131" s="37"/>
      <c r="OGK131" s="37"/>
      <c r="OGL131" s="37"/>
      <c r="OGM131" s="37"/>
      <c r="OGN131" s="37"/>
      <c r="OGO131" s="37"/>
      <c r="OGP131" s="37"/>
      <c r="OGQ131" s="37"/>
      <c r="OGR131" s="37"/>
      <c r="OGS131" s="37"/>
      <c r="OGT131" s="37"/>
      <c r="OGU131" s="37"/>
      <c r="OGV131" s="37"/>
      <c r="OGW131" s="37"/>
      <c r="OGX131" s="37"/>
      <c r="OGY131" s="37"/>
      <c r="OGZ131" s="37"/>
      <c r="OHA131" s="37"/>
      <c r="OHB131" s="37"/>
      <c r="OHC131" s="37"/>
      <c r="OHD131" s="37"/>
      <c r="OHE131" s="37"/>
      <c r="OHF131" s="37"/>
      <c r="OHG131" s="37"/>
      <c r="OHH131" s="37"/>
      <c r="OHI131" s="37"/>
      <c r="OHJ131" s="37"/>
      <c r="OHK131" s="37"/>
      <c r="OHL131" s="37"/>
      <c r="OHM131" s="37"/>
      <c r="OHN131" s="37"/>
      <c r="OHO131" s="37"/>
      <c r="OHP131" s="37"/>
      <c r="OHQ131" s="37"/>
      <c r="OHR131" s="37"/>
      <c r="OHS131" s="37"/>
      <c r="OHT131" s="37"/>
      <c r="OHU131" s="37"/>
      <c r="OHV131" s="37"/>
      <c r="OHW131" s="37"/>
      <c r="OHX131" s="37"/>
      <c r="OHY131" s="37"/>
      <c r="OHZ131" s="37"/>
      <c r="OIA131" s="37"/>
      <c r="OIB131" s="37"/>
      <c r="OIC131" s="37"/>
      <c r="OID131" s="37"/>
      <c r="OIE131" s="37"/>
      <c r="OIF131" s="37"/>
      <c r="OIG131" s="37"/>
      <c r="OIH131" s="37"/>
      <c r="OII131" s="37"/>
      <c r="OIJ131" s="37"/>
      <c r="OIK131" s="37"/>
      <c r="OIL131" s="37"/>
      <c r="OIM131" s="37"/>
      <c r="OIN131" s="37"/>
      <c r="OIO131" s="37"/>
      <c r="OIP131" s="37"/>
      <c r="OIQ131" s="37"/>
      <c r="OIR131" s="37"/>
      <c r="OIS131" s="37"/>
      <c r="OIT131" s="37"/>
      <c r="OIU131" s="37"/>
      <c r="OIV131" s="37"/>
      <c r="OIW131" s="37"/>
      <c r="OIX131" s="37"/>
      <c r="OIY131" s="37"/>
      <c r="OIZ131" s="37"/>
      <c r="OJA131" s="37"/>
      <c r="OJB131" s="37"/>
      <c r="OJC131" s="37"/>
      <c r="OJD131" s="37"/>
      <c r="OJE131" s="37"/>
      <c r="OJF131" s="37"/>
      <c r="OJG131" s="37"/>
      <c r="OJH131" s="37"/>
      <c r="OJI131" s="37"/>
      <c r="OJJ131" s="37"/>
      <c r="OJK131" s="37"/>
      <c r="OJL131" s="37"/>
      <c r="OJM131" s="37"/>
      <c r="OJN131" s="37"/>
      <c r="OJO131" s="37"/>
      <c r="OJP131" s="37"/>
      <c r="OJQ131" s="37"/>
      <c r="OJR131" s="37"/>
      <c r="OJS131" s="37"/>
      <c r="OJT131" s="37"/>
      <c r="OJU131" s="37"/>
      <c r="OJV131" s="37"/>
      <c r="OJW131" s="37"/>
      <c r="OJX131" s="37"/>
      <c r="OJY131" s="37"/>
      <c r="OJZ131" s="37"/>
      <c r="OKA131" s="37"/>
      <c r="OKB131" s="37"/>
      <c r="OKC131" s="37"/>
      <c r="OKD131" s="37"/>
      <c r="OKE131" s="37"/>
      <c r="OKF131" s="37"/>
      <c r="OKG131" s="37"/>
      <c r="OKH131" s="37"/>
      <c r="OKI131" s="37"/>
      <c r="OKJ131" s="37"/>
      <c r="OKK131" s="37"/>
      <c r="OKL131" s="37"/>
      <c r="OKM131" s="37"/>
      <c r="OKN131" s="37"/>
      <c r="OKO131" s="37"/>
      <c r="OKP131" s="37"/>
      <c r="OKQ131" s="37"/>
      <c r="OKR131" s="37"/>
      <c r="OKS131" s="37"/>
      <c r="OKT131" s="37"/>
      <c r="OKU131" s="37"/>
      <c r="OKV131" s="37"/>
      <c r="OKW131" s="37"/>
      <c r="OKX131" s="37"/>
      <c r="OKY131" s="37"/>
      <c r="OKZ131" s="37"/>
      <c r="OLA131" s="37"/>
      <c r="OLB131" s="37"/>
      <c r="OLC131" s="37"/>
      <c r="OLD131" s="37"/>
      <c r="OLE131" s="37"/>
      <c r="OLF131" s="37"/>
      <c r="OLG131" s="37"/>
      <c r="OLH131" s="37"/>
      <c r="OLI131" s="37"/>
      <c r="OLJ131" s="37"/>
      <c r="OLK131" s="37"/>
      <c r="OLL131" s="37"/>
      <c r="OLM131" s="37"/>
      <c r="OLN131" s="37"/>
      <c r="OLO131" s="37"/>
      <c r="OLP131" s="37"/>
      <c r="OLQ131" s="37"/>
      <c r="OLR131" s="37"/>
      <c r="OLS131" s="37"/>
      <c r="OLT131" s="37"/>
      <c r="OLU131" s="37"/>
      <c r="OLV131" s="37"/>
      <c r="OLW131" s="37"/>
      <c r="OLX131" s="37"/>
      <c r="OLY131" s="37"/>
      <c r="OLZ131" s="37"/>
      <c r="OMA131" s="37"/>
      <c r="OMB131" s="37"/>
      <c r="OMC131" s="37"/>
      <c r="OMD131" s="37"/>
      <c r="OME131" s="37"/>
      <c r="OMF131" s="37"/>
      <c r="OMG131" s="37"/>
      <c r="OMH131" s="37"/>
      <c r="OMI131" s="37"/>
      <c r="OMJ131" s="37"/>
      <c r="OMK131" s="37"/>
      <c r="OML131" s="37"/>
      <c r="OMM131" s="37"/>
      <c r="OMN131" s="37"/>
      <c r="OMO131" s="37"/>
      <c r="OMP131" s="37"/>
      <c r="OMQ131" s="37"/>
      <c r="OMR131" s="37"/>
      <c r="OMS131" s="37"/>
      <c r="OMT131" s="37"/>
      <c r="OMU131" s="37"/>
      <c r="OMV131" s="37"/>
      <c r="OMW131" s="37"/>
      <c r="OMX131" s="37"/>
      <c r="OMY131" s="37"/>
      <c r="OMZ131" s="37"/>
      <c r="ONA131" s="37"/>
      <c r="ONB131" s="37"/>
      <c r="ONC131" s="37"/>
      <c r="OND131" s="37"/>
      <c r="ONE131" s="37"/>
      <c r="ONF131" s="37"/>
      <c r="ONG131" s="37"/>
      <c r="ONH131" s="37"/>
      <c r="ONI131" s="37"/>
      <c r="ONJ131" s="37"/>
      <c r="ONK131" s="37"/>
      <c r="ONL131" s="37"/>
      <c r="ONM131" s="37"/>
      <c r="ONN131" s="37"/>
      <c r="ONO131" s="37"/>
      <c r="ONP131" s="37"/>
      <c r="ONQ131" s="37"/>
      <c r="ONR131" s="37"/>
      <c r="ONS131" s="37"/>
      <c r="ONT131" s="37"/>
      <c r="ONU131" s="37"/>
      <c r="ONV131" s="37"/>
      <c r="ONW131" s="37"/>
      <c r="ONX131" s="37"/>
      <c r="ONY131" s="37"/>
      <c r="ONZ131" s="37"/>
      <c r="OOA131" s="37"/>
      <c r="OOB131" s="37"/>
      <c r="OOC131" s="37"/>
      <c r="OOD131" s="37"/>
      <c r="OOE131" s="37"/>
      <c r="OOF131" s="37"/>
      <c r="OOG131" s="37"/>
      <c r="OOH131" s="37"/>
      <c r="OOI131" s="37"/>
      <c r="OOJ131" s="37"/>
      <c r="OOK131" s="37"/>
      <c r="OOL131" s="37"/>
      <c r="OOM131" s="37"/>
      <c r="OON131" s="37"/>
      <c r="OOO131" s="37"/>
      <c r="OOP131" s="37"/>
      <c r="OOQ131" s="37"/>
      <c r="OOR131" s="37"/>
      <c r="OOS131" s="37"/>
      <c r="OOT131" s="37"/>
      <c r="OOU131" s="37"/>
      <c r="OOV131" s="37"/>
      <c r="OOW131" s="37"/>
      <c r="OOX131" s="37"/>
      <c r="OOY131" s="37"/>
      <c r="OOZ131" s="37"/>
      <c r="OPA131" s="37"/>
      <c r="OPB131" s="37"/>
      <c r="OPC131" s="37"/>
      <c r="OPD131" s="37"/>
      <c r="OPE131" s="37"/>
      <c r="OPF131" s="37"/>
      <c r="OPG131" s="37"/>
      <c r="OPH131" s="37"/>
      <c r="OPI131" s="37"/>
      <c r="OPJ131" s="37"/>
      <c r="OPK131" s="37"/>
      <c r="OPL131" s="37"/>
      <c r="OPM131" s="37"/>
      <c r="OPN131" s="37"/>
      <c r="OPO131" s="37"/>
      <c r="OPP131" s="37"/>
      <c r="OPQ131" s="37"/>
      <c r="OPR131" s="37"/>
      <c r="OPS131" s="37"/>
      <c r="OPT131" s="37"/>
      <c r="OPU131" s="37"/>
      <c r="OPV131" s="37"/>
      <c r="OPW131" s="37"/>
      <c r="OPX131" s="37"/>
      <c r="OPY131" s="37"/>
      <c r="OPZ131" s="37"/>
      <c r="OQA131" s="37"/>
      <c r="OQB131" s="37"/>
      <c r="OQC131" s="37"/>
      <c r="OQD131" s="37"/>
      <c r="OQE131" s="37"/>
      <c r="OQF131" s="37"/>
      <c r="OQG131" s="37"/>
      <c r="OQH131" s="37"/>
      <c r="OQI131" s="37"/>
      <c r="OQJ131" s="37"/>
      <c r="OQK131" s="37"/>
      <c r="OQL131" s="37"/>
      <c r="OQM131" s="37"/>
      <c r="OQN131" s="37"/>
      <c r="OQO131" s="37"/>
      <c r="OQP131" s="37"/>
      <c r="OQQ131" s="37"/>
      <c r="OQR131" s="37"/>
      <c r="OQS131" s="37"/>
      <c r="OQT131" s="37"/>
      <c r="OQU131" s="37"/>
      <c r="OQV131" s="37"/>
      <c r="OQW131" s="37"/>
      <c r="OQX131" s="37"/>
      <c r="OQY131" s="37"/>
      <c r="OQZ131" s="37"/>
      <c r="ORA131" s="37"/>
      <c r="ORB131" s="37"/>
      <c r="ORC131" s="37"/>
      <c r="ORD131" s="37"/>
      <c r="ORE131" s="37"/>
      <c r="ORF131" s="37"/>
      <c r="ORG131" s="37"/>
      <c r="ORH131" s="37"/>
      <c r="ORI131" s="37"/>
      <c r="ORJ131" s="37"/>
      <c r="ORK131" s="37"/>
      <c r="ORL131" s="37"/>
      <c r="ORM131" s="37"/>
      <c r="ORN131" s="37"/>
      <c r="ORO131" s="37"/>
      <c r="ORP131" s="37"/>
      <c r="ORQ131" s="37"/>
      <c r="ORR131" s="37"/>
      <c r="ORS131" s="37"/>
      <c r="ORT131" s="37"/>
      <c r="ORU131" s="37"/>
      <c r="ORV131" s="37"/>
      <c r="ORW131" s="37"/>
      <c r="ORX131" s="37"/>
      <c r="ORY131" s="37"/>
      <c r="ORZ131" s="37"/>
      <c r="OSA131" s="37"/>
      <c r="OSB131" s="37"/>
      <c r="OSC131" s="37"/>
      <c r="OSD131" s="37"/>
      <c r="OSE131" s="37"/>
      <c r="OSF131" s="37"/>
      <c r="OSG131" s="37"/>
      <c r="OSH131" s="37"/>
      <c r="OSI131" s="37"/>
      <c r="OSJ131" s="37"/>
      <c r="OSK131" s="37"/>
      <c r="OSL131" s="37"/>
      <c r="OSM131" s="37"/>
      <c r="OSN131" s="37"/>
      <c r="OSO131" s="37"/>
      <c r="OSP131" s="37"/>
      <c r="OSQ131" s="37"/>
      <c r="OSR131" s="37"/>
      <c r="OSS131" s="37"/>
      <c r="OST131" s="37"/>
      <c r="OSU131" s="37"/>
      <c r="OSV131" s="37"/>
      <c r="OSW131" s="37"/>
      <c r="OSX131" s="37"/>
      <c r="OSY131" s="37"/>
      <c r="OSZ131" s="37"/>
      <c r="OTA131" s="37"/>
      <c r="OTB131" s="37"/>
      <c r="OTC131" s="37"/>
      <c r="OTD131" s="37"/>
      <c r="OTE131" s="37"/>
      <c r="OTF131" s="37"/>
      <c r="OTG131" s="37"/>
      <c r="OTH131" s="37"/>
      <c r="OTI131" s="37"/>
      <c r="OTJ131" s="37"/>
      <c r="OTK131" s="37"/>
      <c r="OTL131" s="37"/>
      <c r="OTM131" s="37"/>
      <c r="OTN131" s="37"/>
      <c r="OTO131" s="37"/>
      <c r="OTP131" s="37"/>
      <c r="OTQ131" s="37"/>
      <c r="OTR131" s="37"/>
      <c r="OTS131" s="37"/>
      <c r="OTT131" s="37"/>
      <c r="OTU131" s="37"/>
      <c r="OTV131" s="37"/>
      <c r="OTW131" s="37"/>
      <c r="OTX131" s="37"/>
      <c r="OTY131" s="37"/>
      <c r="OTZ131" s="37"/>
      <c r="OUA131" s="37"/>
      <c r="OUB131" s="37"/>
      <c r="OUC131" s="37"/>
      <c r="OUD131" s="37"/>
      <c r="OUE131" s="37"/>
      <c r="OUF131" s="37"/>
      <c r="OUG131" s="37"/>
      <c r="OUH131" s="37"/>
      <c r="OUI131" s="37"/>
      <c r="OUJ131" s="37"/>
      <c r="OUK131" s="37"/>
      <c r="OUL131" s="37"/>
      <c r="OUM131" s="37"/>
      <c r="OUN131" s="37"/>
      <c r="OUO131" s="37"/>
      <c r="OUP131" s="37"/>
      <c r="OUQ131" s="37"/>
      <c r="OUR131" s="37"/>
      <c r="OUS131" s="37"/>
      <c r="OUT131" s="37"/>
      <c r="OUU131" s="37"/>
      <c r="OUV131" s="37"/>
      <c r="OUW131" s="37"/>
      <c r="OUX131" s="37"/>
      <c r="OUY131" s="37"/>
      <c r="OUZ131" s="37"/>
      <c r="OVA131" s="37"/>
      <c r="OVB131" s="37"/>
      <c r="OVC131" s="37"/>
      <c r="OVD131" s="37"/>
      <c r="OVE131" s="37"/>
      <c r="OVF131" s="37"/>
      <c r="OVG131" s="37"/>
      <c r="OVH131" s="37"/>
      <c r="OVI131" s="37"/>
      <c r="OVJ131" s="37"/>
      <c r="OVK131" s="37"/>
      <c r="OVL131" s="37"/>
      <c r="OVM131" s="37"/>
      <c r="OVN131" s="37"/>
      <c r="OVO131" s="37"/>
      <c r="OVP131" s="37"/>
      <c r="OVQ131" s="37"/>
      <c r="OVR131" s="37"/>
      <c r="OVS131" s="37"/>
      <c r="OVT131" s="37"/>
      <c r="OVU131" s="37"/>
      <c r="OVV131" s="37"/>
      <c r="OVW131" s="37"/>
      <c r="OVX131" s="37"/>
      <c r="OVY131" s="37"/>
      <c r="OVZ131" s="37"/>
      <c r="OWA131" s="37"/>
      <c r="OWB131" s="37"/>
      <c r="OWC131" s="37"/>
      <c r="OWD131" s="37"/>
      <c r="OWE131" s="37"/>
      <c r="OWF131" s="37"/>
      <c r="OWG131" s="37"/>
      <c r="OWH131" s="37"/>
      <c r="OWI131" s="37"/>
      <c r="OWJ131" s="37"/>
      <c r="OWK131" s="37"/>
      <c r="OWL131" s="37"/>
      <c r="OWM131" s="37"/>
      <c r="OWN131" s="37"/>
      <c r="OWO131" s="37"/>
      <c r="OWP131" s="37"/>
      <c r="OWQ131" s="37"/>
      <c r="OWR131" s="37"/>
      <c r="OWS131" s="37"/>
      <c r="OWT131" s="37"/>
      <c r="OWU131" s="37"/>
      <c r="OWV131" s="37"/>
      <c r="OWW131" s="37"/>
      <c r="OWX131" s="37"/>
      <c r="OWY131" s="37"/>
      <c r="OWZ131" s="37"/>
      <c r="OXA131" s="37"/>
      <c r="OXB131" s="37"/>
      <c r="OXC131" s="37"/>
      <c r="OXD131" s="37"/>
      <c r="OXE131" s="37"/>
      <c r="OXF131" s="37"/>
      <c r="OXG131" s="37"/>
      <c r="OXH131" s="37"/>
      <c r="OXI131" s="37"/>
      <c r="OXJ131" s="37"/>
      <c r="OXK131" s="37"/>
      <c r="OXL131" s="37"/>
      <c r="OXM131" s="37"/>
      <c r="OXN131" s="37"/>
      <c r="OXO131" s="37"/>
      <c r="OXP131" s="37"/>
      <c r="OXQ131" s="37"/>
      <c r="OXR131" s="37"/>
      <c r="OXS131" s="37"/>
      <c r="OXT131" s="37"/>
      <c r="OXU131" s="37"/>
      <c r="OXV131" s="37"/>
      <c r="OXW131" s="37"/>
      <c r="OXX131" s="37"/>
      <c r="OXY131" s="37"/>
      <c r="OXZ131" s="37"/>
      <c r="OYA131" s="37"/>
      <c r="OYB131" s="37"/>
      <c r="OYC131" s="37"/>
      <c r="OYD131" s="37"/>
      <c r="OYE131" s="37"/>
      <c r="OYF131" s="37"/>
      <c r="OYG131" s="37"/>
      <c r="OYH131" s="37"/>
      <c r="OYI131" s="37"/>
      <c r="OYJ131" s="37"/>
      <c r="OYK131" s="37"/>
      <c r="OYL131" s="37"/>
      <c r="OYM131" s="37"/>
      <c r="OYN131" s="37"/>
      <c r="OYO131" s="37"/>
      <c r="OYP131" s="37"/>
      <c r="OYQ131" s="37"/>
      <c r="OYR131" s="37"/>
      <c r="OYS131" s="37"/>
      <c r="OYT131" s="37"/>
      <c r="OYU131" s="37"/>
      <c r="OYV131" s="37"/>
      <c r="OYW131" s="37"/>
      <c r="OYX131" s="37"/>
      <c r="OYY131" s="37"/>
      <c r="OYZ131" s="37"/>
      <c r="OZA131" s="37"/>
      <c r="OZB131" s="37"/>
      <c r="OZC131" s="37"/>
      <c r="OZD131" s="37"/>
      <c r="OZE131" s="37"/>
      <c r="OZF131" s="37"/>
      <c r="OZG131" s="37"/>
      <c r="OZH131" s="37"/>
      <c r="OZI131" s="37"/>
      <c r="OZJ131" s="37"/>
      <c r="OZK131" s="37"/>
      <c r="OZL131" s="37"/>
      <c r="OZM131" s="37"/>
      <c r="OZN131" s="37"/>
      <c r="OZO131" s="37"/>
      <c r="OZP131" s="37"/>
      <c r="OZQ131" s="37"/>
      <c r="OZR131" s="37"/>
      <c r="OZS131" s="37"/>
      <c r="OZT131" s="37"/>
      <c r="OZU131" s="37"/>
      <c r="OZV131" s="37"/>
      <c r="OZW131" s="37"/>
      <c r="OZX131" s="37"/>
      <c r="OZY131" s="37"/>
      <c r="OZZ131" s="37"/>
      <c r="PAA131" s="37"/>
      <c r="PAB131" s="37"/>
      <c r="PAC131" s="37"/>
      <c r="PAD131" s="37"/>
      <c r="PAE131" s="37"/>
      <c r="PAF131" s="37"/>
      <c r="PAG131" s="37"/>
      <c r="PAH131" s="37"/>
      <c r="PAI131" s="37"/>
      <c r="PAJ131" s="37"/>
      <c r="PAK131" s="37"/>
      <c r="PAL131" s="37"/>
      <c r="PAM131" s="37"/>
      <c r="PAN131" s="37"/>
      <c r="PAO131" s="37"/>
      <c r="PAP131" s="37"/>
      <c r="PAQ131" s="37"/>
      <c r="PAR131" s="37"/>
      <c r="PAS131" s="37"/>
      <c r="PAT131" s="37"/>
      <c r="PAU131" s="37"/>
      <c r="PAV131" s="37"/>
      <c r="PAW131" s="37"/>
      <c r="PAX131" s="37"/>
      <c r="PAY131" s="37"/>
      <c r="PAZ131" s="37"/>
      <c r="PBA131" s="37"/>
      <c r="PBB131" s="37"/>
      <c r="PBC131" s="37"/>
      <c r="PBD131" s="37"/>
      <c r="PBE131" s="37"/>
      <c r="PBF131" s="37"/>
      <c r="PBG131" s="37"/>
      <c r="PBH131" s="37"/>
      <c r="PBI131" s="37"/>
      <c r="PBJ131" s="37"/>
      <c r="PBK131" s="37"/>
      <c r="PBL131" s="37"/>
      <c r="PBM131" s="37"/>
      <c r="PBN131" s="37"/>
      <c r="PBO131" s="37"/>
      <c r="PBP131" s="37"/>
      <c r="PBQ131" s="37"/>
      <c r="PBR131" s="37"/>
      <c r="PBS131" s="37"/>
      <c r="PBT131" s="37"/>
      <c r="PBU131" s="37"/>
      <c r="PBV131" s="37"/>
      <c r="PBW131" s="37"/>
      <c r="PBX131" s="37"/>
      <c r="PBY131" s="37"/>
      <c r="PBZ131" s="37"/>
      <c r="PCA131" s="37"/>
      <c r="PCB131" s="37"/>
      <c r="PCC131" s="37"/>
      <c r="PCD131" s="37"/>
      <c r="PCE131" s="37"/>
      <c r="PCF131" s="37"/>
      <c r="PCG131" s="37"/>
      <c r="PCH131" s="37"/>
      <c r="PCI131" s="37"/>
      <c r="PCJ131" s="37"/>
      <c r="PCK131" s="37"/>
      <c r="PCL131" s="37"/>
      <c r="PCM131" s="37"/>
      <c r="PCN131" s="37"/>
      <c r="PCO131" s="37"/>
      <c r="PCP131" s="37"/>
      <c r="PCQ131" s="37"/>
      <c r="PCR131" s="37"/>
      <c r="PCS131" s="37"/>
      <c r="PCT131" s="37"/>
      <c r="PCU131" s="37"/>
      <c r="PCV131" s="37"/>
      <c r="PCW131" s="37"/>
      <c r="PCX131" s="37"/>
      <c r="PCY131" s="37"/>
      <c r="PCZ131" s="37"/>
      <c r="PDA131" s="37"/>
      <c r="PDB131" s="37"/>
      <c r="PDC131" s="37"/>
      <c r="PDD131" s="37"/>
      <c r="PDE131" s="37"/>
      <c r="PDF131" s="37"/>
      <c r="PDG131" s="37"/>
      <c r="PDH131" s="37"/>
      <c r="PDI131" s="37"/>
      <c r="PDJ131" s="37"/>
      <c r="PDK131" s="37"/>
      <c r="PDL131" s="37"/>
      <c r="PDM131" s="37"/>
      <c r="PDN131" s="37"/>
      <c r="PDO131" s="37"/>
      <c r="PDP131" s="37"/>
      <c r="PDQ131" s="37"/>
      <c r="PDR131" s="37"/>
      <c r="PDS131" s="37"/>
      <c r="PDT131" s="37"/>
      <c r="PDU131" s="37"/>
      <c r="PDV131" s="37"/>
      <c r="PDW131" s="37"/>
      <c r="PDX131" s="37"/>
      <c r="PDY131" s="37"/>
      <c r="PDZ131" s="37"/>
      <c r="PEA131" s="37"/>
      <c r="PEB131" s="37"/>
      <c r="PEC131" s="37"/>
      <c r="PED131" s="37"/>
      <c r="PEE131" s="37"/>
      <c r="PEF131" s="37"/>
      <c r="PEG131" s="37"/>
      <c r="PEH131" s="37"/>
      <c r="PEI131" s="37"/>
      <c r="PEJ131" s="37"/>
      <c r="PEK131" s="37"/>
      <c r="PEL131" s="37"/>
      <c r="PEM131" s="37"/>
      <c r="PEN131" s="37"/>
      <c r="PEO131" s="37"/>
      <c r="PEP131" s="37"/>
      <c r="PEQ131" s="37"/>
      <c r="PER131" s="37"/>
      <c r="PES131" s="37"/>
      <c r="PET131" s="37"/>
      <c r="PEU131" s="37"/>
      <c r="PEV131" s="37"/>
      <c r="PEW131" s="37"/>
      <c r="PEX131" s="37"/>
      <c r="PEY131" s="37"/>
      <c r="PEZ131" s="37"/>
      <c r="PFA131" s="37"/>
      <c r="PFB131" s="37"/>
      <c r="PFC131" s="37"/>
      <c r="PFD131" s="37"/>
      <c r="PFE131" s="37"/>
      <c r="PFF131" s="37"/>
      <c r="PFG131" s="37"/>
      <c r="PFH131" s="37"/>
      <c r="PFI131" s="37"/>
      <c r="PFJ131" s="37"/>
      <c r="PFK131" s="37"/>
      <c r="PFL131" s="37"/>
      <c r="PFM131" s="37"/>
      <c r="PFN131" s="37"/>
      <c r="PFO131" s="37"/>
      <c r="PFP131" s="37"/>
      <c r="PFQ131" s="37"/>
      <c r="PFR131" s="37"/>
      <c r="PFS131" s="37"/>
      <c r="PFT131" s="37"/>
      <c r="PFU131" s="37"/>
      <c r="PFV131" s="37"/>
      <c r="PFW131" s="37"/>
      <c r="PFX131" s="37"/>
      <c r="PFY131" s="37"/>
      <c r="PFZ131" s="37"/>
      <c r="PGA131" s="37"/>
      <c r="PGB131" s="37"/>
      <c r="PGC131" s="37"/>
      <c r="PGD131" s="37"/>
      <c r="PGE131" s="37"/>
      <c r="PGF131" s="37"/>
      <c r="PGG131" s="37"/>
      <c r="PGH131" s="37"/>
      <c r="PGI131" s="37"/>
      <c r="PGJ131" s="37"/>
      <c r="PGK131" s="37"/>
      <c r="PGL131" s="37"/>
      <c r="PGM131" s="37"/>
      <c r="PGN131" s="37"/>
      <c r="PGO131" s="37"/>
      <c r="PGP131" s="37"/>
      <c r="PGQ131" s="37"/>
      <c r="PGR131" s="37"/>
      <c r="PGS131" s="37"/>
      <c r="PGT131" s="37"/>
      <c r="PGU131" s="37"/>
      <c r="PGV131" s="37"/>
      <c r="PGW131" s="37"/>
      <c r="PGX131" s="37"/>
      <c r="PGY131" s="37"/>
      <c r="PGZ131" s="37"/>
      <c r="PHA131" s="37"/>
      <c r="PHB131" s="37"/>
      <c r="PHC131" s="37"/>
      <c r="PHD131" s="37"/>
      <c r="PHE131" s="37"/>
      <c r="PHF131" s="37"/>
      <c r="PHG131" s="37"/>
      <c r="PHH131" s="37"/>
      <c r="PHI131" s="37"/>
      <c r="PHJ131" s="37"/>
      <c r="PHK131" s="37"/>
      <c r="PHL131" s="37"/>
      <c r="PHM131" s="37"/>
      <c r="PHN131" s="37"/>
      <c r="PHO131" s="37"/>
      <c r="PHP131" s="37"/>
      <c r="PHQ131" s="37"/>
      <c r="PHR131" s="37"/>
      <c r="PHS131" s="37"/>
      <c r="PHT131" s="37"/>
      <c r="PHU131" s="37"/>
      <c r="PHV131" s="37"/>
      <c r="PHW131" s="37"/>
      <c r="PHX131" s="37"/>
      <c r="PHY131" s="37"/>
      <c r="PHZ131" s="37"/>
      <c r="PIA131" s="37"/>
      <c r="PIB131" s="37"/>
      <c r="PIC131" s="37"/>
      <c r="PID131" s="37"/>
      <c r="PIE131" s="37"/>
      <c r="PIF131" s="37"/>
      <c r="PIG131" s="37"/>
      <c r="PIH131" s="37"/>
      <c r="PII131" s="37"/>
      <c r="PIJ131" s="37"/>
      <c r="PIK131" s="37"/>
      <c r="PIL131" s="37"/>
      <c r="PIM131" s="37"/>
      <c r="PIN131" s="37"/>
      <c r="PIO131" s="37"/>
      <c r="PIP131" s="37"/>
      <c r="PIQ131" s="37"/>
      <c r="PIR131" s="37"/>
      <c r="PIS131" s="37"/>
      <c r="PIT131" s="37"/>
      <c r="PIU131" s="37"/>
      <c r="PIV131" s="37"/>
      <c r="PIW131" s="37"/>
      <c r="PIX131" s="37"/>
      <c r="PIY131" s="37"/>
      <c r="PIZ131" s="37"/>
      <c r="PJA131" s="37"/>
      <c r="PJB131" s="37"/>
      <c r="PJC131" s="37"/>
      <c r="PJD131" s="37"/>
      <c r="PJE131" s="37"/>
      <c r="PJF131" s="37"/>
      <c r="PJG131" s="37"/>
      <c r="PJH131" s="37"/>
      <c r="PJI131" s="37"/>
      <c r="PJJ131" s="37"/>
      <c r="PJK131" s="37"/>
      <c r="PJL131" s="37"/>
      <c r="PJM131" s="37"/>
      <c r="PJN131" s="37"/>
      <c r="PJO131" s="37"/>
      <c r="PJP131" s="37"/>
      <c r="PJQ131" s="37"/>
      <c r="PJR131" s="37"/>
      <c r="PJS131" s="37"/>
      <c r="PJT131" s="37"/>
      <c r="PJU131" s="37"/>
      <c r="PJV131" s="37"/>
      <c r="PJW131" s="37"/>
      <c r="PJX131" s="37"/>
      <c r="PJY131" s="37"/>
      <c r="PJZ131" s="37"/>
      <c r="PKA131" s="37"/>
      <c r="PKB131" s="37"/>
      <c r="PKC131" s="37"/>
      <c r="PKD131" s="37"/>
      <c r="PKE131" s="37"/>
      <c r="PKF131" s="37"/>
      <c r="PKG131" s="37"/>
      <c r="PKH131" s="37"/>
      <c r="PKI131" s="37"/>
      <c r="PKJ131" s="37"/>
      <c r="PKK131" s="37"/>
      <c r="PKL131" s="37"/>
      <c r="PKM131" s="37"/>
      <c r="PKN131" s="37"/>
      <c r="PKO131" s="37"/>
      <c r="PKP131" s="37"/>
      <c r="PKQ131" s="37"/>
      <c r="PKR131" s="37"/>
      <c r="PKS131" s="37"/>
      <c r="PKT131" s="37"/>
      <c r="PKU131" s="37"/>
      <c r="PKV131" s="37"/>
      <c r="PKW131" s="37"/>
      <c r="PKX131" s="37"/>
      <c r="PKY131" s="37"/>
      <c r="PKZ131" s="37"/>
      <c r="PLA131" s="37"/>
      <c r="PLB131" s="37"/>
      <c r="PLC131" s="37"/>
      <c r="PLD131" s="37"/>
      <c r="PLE131" s="37"/>
      <c r="PLF131" s="37"/>
      <c r="PLG131" s="37"/>
      <c r="PLH131" s="37"/>
      <c r="PLI131" s="37"/>
      <c r="PLJ131" s="37"/>
      <c r="PLK131" s="37"/>
      <c r="PLL131" s="37"/>
      <c r="PLM131" s="37"/>
      <c r="PLN131" s="37"/>
      <c r="PLO131" s="37"/>
      <c r="PLP131" s="37"/>
      <c r="PLQ131" s="37"/>
      <c r="PLR131" s="37"/>
      <c r="PLS131" s="37"/>
      <c r="PLT131" s="37"/>
      <c r="PLU131" s="37"/>
      <c r="PLV131" s="37"/>
      <c r="PLW131" s="37"/>
      <c r="PLX131" s="37"/>
      <c r="PLY131" s="37"/>
      <c r="PLZ131" s="37"/>
      <c r="PMA131" s="37"/>
      <c r="PMB131" s="37"/>
      <c r="PMC131" s="37"/>
      <c r="PMD131" s="37"/>
      <c r="PME131" s="37"/>
      <c r="PMF131" s="37"/>
      <c r="PMG131" s="37"/>
      <c r="PMH131" s="37"/>
      <c r="PMI131" s="37"/>
      <c r="PMJ131" s="37"/>
      <c r="PMK131" s="37"/>
      <c r="PML131" s="37"/>
      <c r="PMM131" s="37"/>
      <c r="PMN131" s="37"/>
      <c r="PMO131" s="37"/>
      <c r="PMP131" s="37"/>
      <c r="PMQ131" s="37"/>
      <c r="PMR131" s="37"/>
      <c r="PMS131" s="37"/>
      <c r="PMT131" s="37"/>
      <c r="PMU131" s="37"/>
      <c r="PMV131" s="37"/>
      <c r="PMW131" s="37"/>
      <c r="PMX131" s="37"/>
      <c r="PMY131" s="37"/>
      <c r="PMZ131" s="37"/>
      <c r="PNA131" s="37"/>
      <c r="PNB131" s="37"/>
      <c r="PNC131" s="37"/>
      <c r="PND131" s="37"/>
      <c r="PNE131" s="37"/>
      <c r="PNF131" s="37"/>
      <c r="PNG131" s="37"/>
      <c r="PNH131" s="37"/>
      <c r="PNI131" s="37"/>
      <c r="PNJ131" s="37"/>
      <c r="PNK131" s="37"/>
      <c r="PNL131" s="37"/>
      <c r="PNM131" s="37"/>
      <c r="PNN131" s="37"/>
      <c r="PNO131" s="37"/>
      <c r="PNP131" s="37"/>
      <c r="PNQ131" s="37"/>
      <c r="PNR131" s="37"/>
      <c r="PNS131" s="37"/>
      <c r="PNT131" s="37"/>
      <c r="PNU131" s="37"/>
      <c r="PNV131" s="37"/>
      <c r="PNW131" s="37"/>
      <c r="PNX131" s="37"/>
      <c r="PNY131" s="37"/>
      <c r="PNZ131" s="37"/>
      <c r="POA131" s="37"/>
      <c r="POB131" s="37"/>
      <c r="POC131" s="37"/>
      <c r="POD131" s="37"/>
      <c r="POE131" s="37"/>
      <c r="POF131" s="37"/>
      <c r="POG131" s="37"/>
      <c r="POH131" s="37"/>
      <c r="POI131" s="37"/>
      <c r="POJ131" s="37"/>
      <c r="POK131" s="37"/>
      <c r="POL131" s="37"/>
      <c r="POM131" s="37"/>
      <c r="PON131" s="37"/>
      <c r="POO131" s="37"/>
      <c r="POP131" s="37"/>
      <c r="POQ131" s="37"/>
      <c r="POR131" s="37"/>
      <c r="POS131" s="37"/>
      <c r="POT131" s="37"/>
      <c r="POU131" s="37"/>
      <c r="POV131" s="37"/>
      <c r="POW131" s="37"/>
      <c r="POX131" s="37"/>
      <c r="POY131" s="37"/>
      <c r="POZ131" s="37"/>
      <c r="PPA131" s="37"/>
      <c r="PPB131" s="37"/>
      <c r="PPC131" s="37"/>
      <c r="PPD131" s="37"/>
      <c r="PPE131" s="37"/>
      <c r="PPF131" s="37"/>
      <c r="PPG131" s="37"/>
      <c r="PPH131" s="37"/>
      <c r="PPI131" s="37"/>
      <c r="PPJ131" s="37"/>
      <c r="PPK131" s="37"/>
      <c r="PPL131" s="37"/>
      <c r="PPM131" s="37"/>
      <c r="PPN131" s="37"/>
      <c r="PPO131" s="37"/>
      <c r="PPP131" s="37"/>
      <c r="PPQ131" s="37"/>
      <c r="PPR131" s="37"/>
      <c r="PPS131" s="37"/>
      <c r="PPT131" s="37"/>
      <c r="PPU131" s="37"/>
      <c r="PPV131" s="37"/>
      <c r="PPW131" s="37"/>
      <c r="PPX131" s="37"/>
      <c r="PPY131" s="37"/>
      <c r="PPZ131" s="37"/>
      <c r="PQA131" s="37"/>
      <c r="PQB131" s="37"/>
      <c r="PQC131" s="37"/>
      <c r="PQD131" s="37"/>
      <c r="PQE131" s="37"/>
      <c r="PQF131" s="37"/>
      <c r="PQG131" s="37"/>
      <c r="PQH131" s="37"/>
      <c r="PQI131" s="37"/>
      <c r="PQJ131" s="37"/>
      <c r="PQK131" s="37"/>
      <c r="PQL131" s="37"/>
      <c r="PQM131" s="37"/>
      <c r="PQN131" s="37"/>
      <c r="PQO131" s="37"/>
      <c r="PQP131" s="37"/>
      <c r="PQQ131" s="37"/>
      <c r="PQR131" s="37"/>
      <c r="PQS131" s="37"/>
      <c r="PQT131" s="37"/>
      <c r="PQU131" s="37"/>
      <c r="PQV131" s="37"/>
      <c r="PQW131" s="37"/>
      <c r="PQX131" s="37"/>
      <c r="PQY131" s="37"/>
      <c r="PQZ131" s="37"/>
      <c r="PRA131" s="37"/>
      <c r="PRB131" s="37"/>
      <c r="PRC131" s="37"/>
      <c r="PRD131" s="37"/>
      <c r="PRE131" s="37"/>
      <c r="PRF131" s="37"/>
      <c r="PRG131" s="37"/>
      <c r="PRH131" s="37"/>
      <c r="PRI131" s="37"/>
      <c r="PRJ131" s="37"/>
      <c r="PRK131" s="37"/>
      <c r="PRL131" s="37"/>
      <c r="PRM131" s="37"/>
      <c r="PRN131" s="37"/>
      <c r="PRO131" s="37"/>
      <c r="PRP131" s="37"/>
      <c r="PRQ131" s="37"/>
      <c r="PRR131" s="37"/>
      <c r="PRS131" s="37"/>
      <c r="PRT131" s="37"/>
      <c r="PRU131" s="37"/>
      <c r="PRV131" s="37"/>
      <c r="PRW131" s="37"/>
      <c r="PRX131" s="37"/>
      <c r="PRY131" s="37"/>
      <c r="PRZ131" s="37"/>
      <c r="PSA131" s="37"/>
      <c r="PSB131" s="37"/>
      <c r="PSC131" s="37"/>
      <c r="PSD131" s="37"/>
      <c r="PSE131" s="37"/>
      <c r="PSF131" s="37"/>
      <c r="PSG131" s="37"/>
      <c r="PSH131" s="37"/>
      <c r="PSI131" s="37"/>
      <c r="PSJ131" s="37"/>
      <c r="PSK131" s="37"/>
      <c r="PSL131" s="37"/>
      <c r="PSM131" s="37"/>
      <c r="PSN131" s="37"/>
      <c r="PSO131" s="37"/>
      <c r="PSP131" s="37"/>
      <c r="PSQ131" s="37"/>
      <c r="PSR131" s="37"/>
      <c r="PSS131" s="37"/>
      <c r="PST131" s="37"/>
      <c r="PSU131" s="37"/>
      <c r="PSV131" s="37"/>
      <c r="PSW131" s="37"/>
      <c r="PSX131" s="37"/>
      <c r="PSY131" s="37"/>
      <c r="PSZ131" s="37"/>
      <c r="PTA131" s="37"/>
      <c r="PTB131" s="37"/>
      <c r="PTC131" s="37"/>
      <c r="PTD131" s="37"/>
      <c r="PTE131" s="37"/>
      <c r="PTF131" s="37"/>
      <c r="PTG131" s="37"/>
      <c r="PTH131" s="37"/>
      <c r="PTI131" s="37"/>
      <c r="PTJ131" s="37"/>
      <c r="PTK131" s="37"/>
      <c r="PTL131" s="37"/>
      <c r="PTM131" s="37"/>
      <c r="PTN131" s="37"/>
      <c r="PTO131" s="37"/>
      <c r="PTP131" s="37"/>
      <c r="PTQ131" s="37"/>
      <c r="PTR131" s="37"/>
      <c r="PTS131" s="37"/>
      <c r="PTT131" s="37"/>
      <c r="PTU131" s="37"/>
      <c r="PTV131" s="37"/>
      <c r="PTW131" s="37"/>
      <c r="PTX131" s="37"/>
      <c r="PTY131" s="37"/>
      <c r="PTZ131" s="37"/>
      <c r="PUA131" s="37"/>
      <c r="PUB131" s="37"/>
      <c r="PUC131" s="37"/>
      <c r="PUD131" s="37"/>
      <c r="PUE131" s="37"/>
      <c r="PUF131" s="37"/>
      <c r="PUG131" s="37"/>
      <c r="PUH131" s="37"/>
      <c r="PUI131" s="37"/>
      <c r="PUJ131" s="37"/>
      <c r="PUK131" s="37"/>
      <c r="PUL131" s="37"/>
      <c r="PUM131" s="37"/>
      <c r="PUN131" s="37"/>
      <c r="PUO131" s="37"/>
      <c r="PUP131" s="37"/>
      <c r="PUQ131" s="37"/>
      <c r="PUR131" s="37"/>
      <c r="PUS131" s="37"/>
      <c r="PUT131" s="37"/>
      <c r="PUU131" s="37"/>
      <c r="PUV131" s="37"/>
      <c r="PUW131" s="37"/>
      <c r="PUX131" s="37"/>
      <c r="PUY131" s="37"/>
      <c r="PUZ131" s="37"/>
      <c r="PVA131" s="37"/>
      <c r="PVB131" s="37"/>
      <c r="PVC131" s="37"/>
      <c r="PVD131" s="37"/>
      <c r="PVE131" s="37"/>
      <c r="PVF131" s="37"/>
      <c r="PVG131" s="37"/>
      <c r="PVH131" s="37"/>
      <c r="PVI131" s="37"/>
      <c r="PVJ131" s="37"/>
      <c r="PVK131" s="37"/>
      <c r="PVL131" s="37"/>
      <c r="PVM131" s="37"/>
      <c r="PVN131" s="37"/>
      <c r="PVO131" s="37"/>
      <c r="PVP131" s="37"/>
      <c r="PVQ131" s="37"/>
      <c r="PVR131" s="37"/>
      <c r="PVS131" s="37"/>
      <c r="PVT131" s="37"/>
      <c r="PVU131" s="37"/>
      <c r="PVV131" s="37"/>
      <c r="PVW131" s="37"/>
      <c r="PVX131" s="37"/>
      <c r="PVY131" s="37"/>
      <c r="PVZ131" s="37"/>
      <c r="PWA131" s="37"/>
      <c r="PWB131" s="37"/>
      <c r="PWC131" s="37"/>
      <c r="PWD131" s="37"/>
      <c r="PWE131" s="37"/>
      <c r="PWF131" s="37"/>
      <c r="PWG131" s="37"/>
      <c r="PWH131" s="37"/>
      <c r="PWI131" s="37"/>
      <c r="PWJ131" s="37"/>
      <c r="PWK131" s="37"/>
      <c r="PWL131" s="37"/>
      <c r="PWM131" s="37"/>
      <c r="PWN131" s="37"/>
      <c r="PWO131" s="37"/>
      <c r="PWP131" s="37"/>
      <c r="PWQ131" s="37"/>
      <c r="PWR131" s="37"/>
      <c r="PWS131" s="37"/>
      <c r="PWT131" s="37"/>
      <c r="PWU131" s="37"/>
      <c r="PWV131" s="37"/>
      <c r="PWW131" s="37"/>
      <c r="PWX131" s="37"/>
      <c r="PWY131" s="37"/>
      <c r="PWZ131" s="37"/>
      <c r="PXA131" s="37"/>
      <c r="PXB131" s="37"/>
      <c r="PXC131" s="37"/>
      <c r="PXD131" s="37"/>
      <c r="PXE131" s="37"/>
      <c r="PXF131" s="37"/>
      <c r="PXG131" s="37"/>
      <c r="PXH131" s="37"/>
      <c r="PXI131" s="37"/>
      <c r="PXJ131" s="37"/>
      <c r="PXK131" s="37"/>
      <c r="PXL131" s="37"/>
      <c r="PXM131" s="37"/>
      <c r="PXN131" s="37"/>
      <c r="PXO131" s="37"/>
      <c r="PXP131" s="37"/>
      <c r="PXQ131" s="37"/>
      <c r="PXR131" s="37"/>
      <c r="PXS131" s="37"/>
      <c r="PXT131" s="37"/>
      <c r="PXU131" s="37"/>
      <c r="PXV131" s="37"/>
      <c r="PXW131" s="37"/>
      <c r="PXX131" s="37"/>
      <c r="PXY131" s="37"/>
      <c r="PXZ131" s="37"/>
      <c r="PYA131" s="37"/>
      <c r="PYB131" s="37"/>
      <c r="PYC131" s="37"/>
      <c r="PYD131" s="37"/>
      <c r="PYE131" s="37"/>
      <c r="PYF131" s="37"/>
      <c r="PYG131" s="37"/>
      <c r="PYH131" s="37"/>
      <c r="PYI131" s="37"/>
      <c r="PYJ131" s="37"/>
      <c r="PYK131" s="37"/>
      <c r="PYL131" s="37"/>
      <c r="PYM131" s="37"/>
      <c r="PYN131" s="37"/>
      <c r="PYO131" s="37"/>
      <c r="PYP131" s="37"/>
      <c r="PYQ131" s="37"/>
      <c r="PYR131" s="37"/>
      <c r="PYS131" s="37"/>
      <c r="PYT131" s="37"/>
      <c r="PYU131" s="37"/>
      <c r="PYV131" s="37"/>
      <c r="PYW131" s="37"/>
      <c r="PYX131" s="37"/>
      <c r="PYY131" s="37"/>
      <c r="PYZ131" s="37"/>
      <c r="PZA131" s="37"/>
      <c r="PZB131" s="37"/>
      <c r="PZC131" s="37"/>
      <c r="PZD131" s="37"/>
      <c r="PZE131" s="37"/>
      <c r="PZF131" s="37"/>
      <c r="PZG131" s="37"/>
      <c r="PZH131" s="37"/>
      <c r="PZI131" s="37"/>
      <c r="PZJ131" s="37"/>
      <c r="PZK131" s="37"/>
      <c r="PZL131" s="37"/>
      <c r="PZM131" s="37"/>
      <c r="PZN131" s="37"/>
      <c r="PZO131" s="37"/>
      <c r="PZP131" s="37"/>
      <c r="PZQ131" s="37"/>
      <c r="PZR131" s="37"/>
      <c r="PZS131" s="37"/>
      <c r="PZT131" s="37"/>
      <c r="PZU131" s="37"/>
      <c r="PZV131" s="37"/>
      <c r="PZW131" s="37"/>
      <c r="PZX131" s="37"/>
      <c r="PZY131" s="37"/>
      <c r="PZZ131" s="37"/>
      <c r="QAA131" s="37"/>
      <c r="QAB131" s="37"/>
      <c r="QAC131" s="37"/>
      <c r="QAD131" s="37"/>
      <c r="QAE131" s="37"/>
      <c r="QAF131" s="37"/>
      <c r="QAG131" s="37"/>
      <c r="QAH131" s="37"/>
      <c r="QAI131" s="37"/>
      <c r="QAJ131" s="37"/>
      <c r="QAK131" s="37"/>
      <c r="QAL131" s="37"/>
      <c r="QAM131" s="37"/>
      <c r="QAN131" s="37"/>
      <c r="QAO131" s="37"/>
      <c r="QAP131" s="37"/>
      <c r="QAQ131" s="37"/>
      <c r="QAR131" s="37"/>
      <c r="QAS131" s="37"/>
      <c r="QAT131" s="37"/>
      <c r="QAU131" s="37"/>
      <c r="QAV131" s="37"/>
      <c r="QAW131" s="37"/>
      <c r="QAX131" s="37"/>
      <c r="QAY131" s="37"/>
      <c r="QAZ131" s="37"/>
      <c r="QBA131" s="37"/>
      <c r="QBB131" s="37"/>
      <c r="QBC131" s="37"/>
      <c r="QBD131" s="37"/>
      <c r="QBE131" s="37"/>
      <c r="QBF131" s="37"/>
      <c r="QBG131" s="37"/>
      <c r="QBH131" s="37"/>
      <c r="QBI131" s="37"/>
      <c r="QBJ131" s="37"/>
      <c r="QBK131" s="37"/>
      <c r="QBL131" s="37"/>
      <c r="QBM131" s="37"/>
      <c r="QBN131" s="37"/>
      <c r="QBO131" s="37"/>
      <c r="QBP131" s="37"/>
      <c r="QBQ131" s="37"/>
      <c r="QBR131" s="37"/>
      <c r="QBS131" s="37"/>
      <c r="QBT131" s="37"/>
      <c r="QBU131" s="37"/>
      <c r="QBV131" s="37"/>
      <c r="QBW131" s="37"/>
      <c r="QBX131" s="37"/>
      <c r="QBY131" s="37"/>
      <c r="QBZ131" s="37"/>
      <c r="QCA131" s="37"/>
      <c r="QCB131" s="37"/>
      <c r="QCC131" s="37"/>
      <c r="QCD131" s="37"/>
      <c r="QCE131" s="37"/>
      <c r="QCF131" s="37"/>
      <c r="QCG131" s="37"/>
      <c r="QCH131" s="37"/>
      <c r="QCI131" s="37"/>
      <c r="QCJ131" s="37"/>
      <c r="QCK131" s="37"/>
      <c r="QCL131" s="37"/>
      <c r="QCM131" s="37"/>
      <c r="QCN131" s="37"/>
      <c r="QCO131" s="37"/>
      <c r="QCP131" s="37"/>
      <c r="QCQ131" s="37"/>
      <c r="QCR131" s="37"/>
      <c r="QCS131" s="37"/>
      <c r="QCT131" s="37"/>
      <c r="QCU131" s="37"/>
      <c r="QCV131" s="37"/>
      <c r="QCW131" s="37"/>
      <c r="QCX131" s="37"/>
      <c r="QCY131" s="37"/>
      <c r="QCZ131" s="37"/>
      <c r="QDA131" s="37"/>
      <c r="QDB131" s="37"/>
      <c r="QDC131" s="37"/>
      <c r="QDD131" s="37"/>
      <c r="QDE131" s="37"/>
      <c r="QDF131" s="37"/>
      <c r="QDG131" s="37"/>
      <c r="QDH131" s="37"/>
      <c r="QDI131" s="37"/>
      <c r="QDJ131" s="37"/>
      <c r="QDK131" s="37"/>
      <c r="QDL131" s="37"/>
      <c r="QDM131" s="37"/>
      <c r="QDN131" s="37"/>
      <c r="QDO131" s="37"/>
      <c r="QDP131" s="37"/>
      <c r="QDQ131" s="37"/>
      <c r="QDR131" s="37"/>
      <c r="QDS131" s="37"/>
      <c r="QDT131" s="37"/>
      <c r="QDU131" s="37"/>
      <c r="QDV131" s="37"/>
      <c r="QDW131" s="37"/>
      <c r="QDX131" s="37"/>
      <c r="QDY131" s="37"/>
      <c r="QDZ131" s="37"/>
      <c r="QEA131" s="37"/>
      <c r="QEB131" s="37"/>
      <c r="QEC131" s="37"/>
      <c r="QED131" s="37"/>
      <c r="QEE131" s="37"/>
      <c r="QEF131" s="37"/>
      <c r="QEG131" s="37"/>
      <c r="QEH131" s="37"/>
      <c r="QEI131" s="37"/>
      <c r="QEJ131" s="37"/>
      <c r="QEK131" s="37"/>
      <c r="QEL131" s="37"/>
      <c r="QEM131" s="37"/>
      <c r="QEN131" s="37"/>
      <c r="QEO131" s="37"/>
      <c r="QEP131" s="37"/>
      <c r="QEQ131" s="37"/>
      <c r="QER131" s="37"/>
      <c r="QES131" s="37"/>
      <c r="QET131" s="37"/>
      <c r="QEU131" s="37"/>
      <c r="QEV131" s="37"/>
      <c r="QEW131" s="37"/>
      <c r="QEX131" s="37"/>
      <c r="QEY131" s="37"/>
      <c r="QEZ131" s="37"/>
      <c r="QFA131" s="37"/>
      <c r="QFB131" s="37"/>
      <c r="QFC131" s="37"/>
      <c r="QFD131" s="37"/>
      <c r="QFE131" s="37"/>
      <c r="QFF131" s="37"/>
      <c r="QFG131" s="37"/>
      <c r="QFH131" s="37"/>
      <c r="QFI131" s="37"/>
      <c r="QFJ131" s="37"/>
      <c r="QFK131" s="37"/>
      <c r="QFL131" s="37"/>
      <c r="QFM131" s="37"/>
      <c r="QFN131" s="37"/>
      <c r="QFO131" s="37"/>
      <c r="QFP131" s="37"/>
      <c r="QFQ131" s="37"/>
      <c r="QFR131" s="37"/>
      <c r="QFS131" s="37"/>
      <c r="QFT131" s="37"/>
      <c r="QFU131" s="37"/>
      <c r="QFV131" s="37"/>
      <c r="QFW131" s="37"/>
      <c r="QFX131" s="37"/>
      <c r="QFY131" s="37"/>
      <c r="QFZ131" s="37"/>
      <c r="QGA131" s="37"/>
      <c r="QGB131" s="37"/>
      <c r="QGC131" s="37"/>
      <c r="QGD131" s="37"/>
      <c r="QGE131" s="37"/>
      <c r="QGF131" s="37"/>
      <c r="QGG131" s="37"/>
      <c r="QGH131" s="37"/>
      <c r="QGI131" s="37"/>
      <c r="QGJ131" s="37"/>
      <c r="QGK131" s="37"/>
      <c r="QGL131" s="37"/>
      <c r="QGM131" s="37"/>
      <c r="QGN131" s="37"/>
      <c r="QGO131" s="37"/>
      <c r="QGP131" s="37"/>
      <c r="QGQ131" s="37"/>
      <c r="QGR131" s="37"/>
      <c r="QGS131" s="37"/>
      <c r="QGT131" s="37"/>
      <c r="QGU131" s="37"/>
      <c r="QGV131" s="37"/>
      <c r="QGW131" s="37"/>
      <c r="QGX131" s="37"/>
      <c r="QGY131" s="37"/>
      <c r="QGZ131" s="37"/>
      <c r="QHA131" s="37"/>
      <c r="QHB131" s="37"/>
      <c r="QHC131" s="37"/>
      <c r="QHD131" s="37"/>
      <c r="QHE131" s="37"/>
      <c r="QHF131" s="37"/>
      <c r="QHG131" s="37"/>
      <c r="QHH131" s="37"/>
      <c r="QHI131" s="37"/>
      <c r="QHJ131" s="37"/>
      <c r="QHK131" s="37"/>
      <c r="QHL131" s="37"/>
      <c r="QHM131" s="37"/>
      <c r="QHN131" s="37"/>
      <c r="QHO131" s="37"/>
      <c r="QHP131" s="37"/>
      <c r="QHQ131" s="37"/>
      <c r="QHR131" s="37"/>
      <c r="QHS131" s="37"/>
      <c r="QHT131" s="37"/>
      <c r="QHU131" s="37"/>
      <c r="QHV131" s="37"/>
      <c r="QHW131" s="37"/>
      <c r="QHX131" s="37"/>
      <c r="QHY131" s="37"/>
      <c r="QHZ131" s="37"/>
      <c r="QIA131" s="37"/>
      <c r="QIB131" s="37"/>
      <c r="QIC131" s="37"/>
      <c r="QID131" s="37"/>
      <c r="QIE131" s="37"/>
      <c r="QIF131" s="37"/>
      <c r="QIG131" s="37"/>
      <c r="QIH131" s="37"/>
      <c r="QII131" s="37"/>
      <c r="QIJ131" s="37"/>
      <c r="QIK131" s="37"/>
      <c r="QIL131" s="37"/>
      <c r="QIM131" s="37"/>
      <c r="QIN131" s="37"/>
      <c r="QIO131" s="37"/>
      <c r="QIP131" s="37"/>
      <c r="QIQ131" s="37"/>
      <c r="QIR131" s="37"/>
      <c r="QIS131" s="37"/>
      <c r="QIT131" s="37"/>
      <c r="QIU131" s="37"/>
      <c r="QIV131" s="37"/>
      <c r="QIW131" s="37"/>
      <c r="QIX131" s="37"/>
      <c r="QIY131" s="37"/>
      <c r="QIZ131" s="37"/>
      <c r="QJA131" s="37"/>
      <c r="QJB131" s="37"/>
      <c r="QJC131" s="37"/>
      <c r="QJD131" s="37"/>
      <c r="QJE131" s="37"/>
      <c r="QJF131" s="37"/>
      <c r="QJG131" s="37"/>
      <c r="QJH131" s="37"/>
      <c r="QJI131" s="37"/>
      <c r="QJJ131" s="37"/>
      <c r="QJK131" s="37"/>
      <c r="QJL131" s="37"/>
      <c r="QJM131" s="37"/>
      <c r="QJN131" s="37"/>
      <c r="QJO131" s="37"/>
      <c r="QJP131" s="37"/>
      <c r="QJQ131" s="37"/>
      <c r="QJR131" s="37"/>
      <c r="QJS131" s="37"/>
      <c r="QJT131" s="37"/>
      <c r="QJU131" s="37"/>
      <c r="QJV131" s="37"/>
      <c r="QJW131" s="37"/>
      <c r="QJX131" s="37"/>
      <c r="QJY131" s="37"/>
      <c r="QJZ131" s="37"/>
      <c r="QKA131" s="37"/>
      <c r="QKB131" s="37"/>
      <c r="QKC131" s="37"/>
      <c r="QKD131" s="37"/>
      <c r="QKE131" s="37"/>
      <c r="QKF131" s="37"/>
      <c r="QKG131" s="37"/>
      <c r="QKH131" s="37"/>
      <c r="QKI131" s="37"/>
      <c r="QKJ131" s="37"/>
      <c r="QKK131" s="37"/>
      <c r="QKL131" s="37"/>
      <c r="QKM131" s="37"/>
      <c r="QKN131" s="37"/>
      <c r="QKO131" s="37"/>
      <c r="QKP131" s="37"/>
      <c r="QKQ131" s="37"/>
      <c r="QKR131" s="37"/>
      <c r="QKS131" s="37"/>
      <c r="QKT131" s="37"/>
      <c r="QKU131" s="37"/>
      <c r="QKV131" s="37"/>
      <c r="QKW131" s="37"/>
      <c r="QKX131" s="37"/>
      <c r="QKY131" s="37"/>
      <c r="QKZ131" s="37"/>
      <c r="QLA131" s="37"/>
      <c r="QLB131" s="37"/>
      <c r="QLC131" s="37"/>
      <c r="QLD131" s="37"/>
      <c r="QLE131" s="37"/>
      <c r="QLF131" s="37"/>
      <c r="QLG131" s="37"/>
      <c r="QLH131" s="37"/>
      <c r="QLI131" s="37"/>
      <c r="QLJ131" s="37"/>
      <c r="QLK131" s="37"/>
      <c r="QLL131" s="37"/>
      <c r="QLM131" s="37"/>
      <c r="QLN131" s="37"/>
      <c r="QLO131" s="37"/>
      <c r="QLP131" s="37"/>
      <c r="QLQ131" s="37"/>
      <c r="QLR131" s="37"/>
      <c r="QLS131" s="37"/>
      <c r="QLT131" s="37"/>
      <c r="QLU131" s="37"/>
      <c r="QLV131" s="37"/>
      <c r="QLW131" s="37"/>
      <c r="QLX131" s="37"/>
      <c r="QLY131" s="37"/>
      <c r="QLZ131" s="37"/>
      <c r="QMA131" s="37"/>
      <c r="QMB131" s="37"/>
      <c r="QMC131" s="37"/>
      <c r="QMD131" s="37"/>
      <c r="QME131" s="37"/>
      <c r="QMF131" s="37"/>
      <c r="QMG131" s="37"/>
      <c r="QMH131" s="37"/>
      <c r="QMI131" s="37"/>
      <c r="QMJ131" s="37"/>
      <c r="QMK131" s="37"/>
      <c r="QML131" s="37"/>
      <c r="QMM131" s="37"/>
      <c r="QMN131" s="37"/>
      <c r="QMO131" s="37"/>
      <c r="QMP131" s="37"/>
      <c r="QMQ131" s="37"/>
      <c r="QMR131" s="37"/>
      <c r="QMS131" s="37"/>
      <c r="QMT131" s="37"/>
      <c r="QMU131" s="37"/>
      <c r="QMV131" s="37"/>
      <c r="QMW131" s="37"/>
      <c r="QMX131" s="37"/>
      <c r="QMY131" s="37"/>
      <c r="QMZ131" s="37"/>
      <c r="QNA131" s="37"/>
      <c r="QNB131" s="37"/>
      <c r="QNC131" s="37"/>
      <c r="QND131" s="37"/>
      <c r="QNE131" s="37"/>
      <c r="QNF131" s="37"/>
      <c r="QNG131" s="37"/>
      <c r="QNH131" s="37"/>
      <c r="QNI131" s="37"/>
      <c r="QNJ131" s="37"/>
      <c r="QNK131" s="37"/>
      <c r="QNL131" s="37"/>
      <c r="QNM131" s="37"/>
      <c r="QNN131" s="37"/>
      <c r="QNO131" s="37"/>
      <c r="QNP131" s="37"/>
      <c r="QNQ131" s="37"/>
      <c r="QNR131" s="37"/>
      <c r="QNS131" s="37"/>
      <c r="QNT131" s="37"/>
      <c r="QNU131" s="37"/>
      <c r="QNV131" s="37"/>
      <c r="QNW131" s="37"/>
      <c r="QNX131" s="37"/>
      <c r="QNY131" s="37"/>
      <c r="QNZ131" s="37"/>
      <c r="QOA131" s="37"/>
      <c r="QOB131" s="37"/>
      <c r="QOC131" s="37"/>
      <c r="QOD131" s="37"/>
      <c r="QOE131" s="37"/>
      <c r="QOF131" s="37"/>
      <c r="QOG131" s="37"/>
      <c r="QOH131" s="37"/>
      <c r="QOI131" s="37"/>
      <c r="QOJ131" s="37"/>
      <c r="QOK131" s="37"/>
      <c r="QOL131" s="37"/>
      <c r="QOM131" s="37"/>
      <c r="QON131" s="37"/>
      <c r="QOO131" s="37"/>
      <c r="QOP131" s="37"/>
      <c r="QOQ131" s="37"/>
      <c r="QOR131" s="37"/>
      <c r="QOS131" s="37"/>
      <c r="QOT131" s="37"/>
      <c r="QOU131" s="37"/>
      <c r="QOV131" s="37"/>
      <c r="QOW131" s="37"/>
      <c r="QOX131" s="37"/>
      <c r="QOY131" s="37"/>
      <c r="QOZ131" s="37"/>
      <c r="QPA131" s="37"/>
      <c r="QPB131" s="37"/>
      <c r="QPC131" s="37"/>
      <c r="QPD131" s="37"/>
      <c r="QPE131" s="37"/>
      <c r="QPF131" s="37"/>
      <c r="QPG131" s="37"/>
      <c r="QPH131" s="37"/>
      <c r="QPI131" s="37"/>
      <c r="QPJ131" s="37"/>
      <c r="QPK131" s="37"/>
      <c r="QPL131" s="37"/>
      <c r="QPM131" s="37"/>
      <c r="QPN131" s="37"/>
      <c r="QPO131" s="37"/>
      <c r="QPP131" s="37"/>
      <c r="QPQ131" s="37"/>
      <c r="QPR131" s="37"/>
      <c r="QPS131" s="37"/>
      <c r="QPT131" s="37"/>
      <c r="QPU131" s="37"/>
      <c r="QPV131" s="37"/>
      <c r="QPW131" s="37"/>
      <c r="QPX131" s="37"/>
      <c r="QPY131" s="37"/>
      <c r="QPZ131" s="37"/>
      <c r="QQA131" s="37"/>
      <c r="QQB131" s="37"/>
      <c r="QQC131" s="37"/>
      <c r="QQD131" s="37"/>
      <c r="QQE131" s="37"/>
      <c r="QQF131" s="37"/>
      <c r="QQG131" s="37"/>
      <c r="QQH131" s="37"/>
      <c r="QQI131" s="37"/>
      <c r="QQJ131" s="37"/>
      <c r="QQK131" s="37"/>
      <c r="QQL131" s="37"/>
      <c r="QQM131" s="37"/>
      <c r="QQN131" s="37"/>
      <c r="QQO131" s="37"/>
      <c r="QQP131" s="37"/>
      <c r="QQQ131" s="37"/>
      <c r="QQR131" s="37"/>
      <c r="QQS131" s="37"/>
      <c r="QQT131" s="37"/>
      <c r="QQU131" s="37"/>
      <c r="QQV131" s="37"/>
      <c r="QQW131" s="37"/>
      <c r="QQX131" s="37"/>
      <c r="QQY131" s="37"/>
      <c r="QQZ131" s="37"/>
      <c r="QRA131" s="37"/>
      <c r="QRB131" s="37"/>
      <c r="QRC131" s="37"/>
      <c r="QRD131" s="37"/>
      <c r="QRE131" s="37"/>
      <c r="QRF131" s="37"/>
      <c r="QRG131" s="37"/>
      <c r="QRH131" s="37"/>
      <c r="QRI131" s="37"/>
      <c r="QRJ131" s="37"/>
      <c r="QRK131" s="37"/>
      <c r="QRL131" s="37"/>
      <c r="QRM131" s="37"/>
      <c r="QRN131" s="37"/>
      <c r="QRO131" s="37"/>
      <c r="QRP131" s="37"/>
      <c r="QRQ131" s="37"/>
      <c r="QRR131" s="37"/>
      <c r="QRS131" s="37"/>
      <c r="QRT131" s="37"/>
      <c r="QRU131" s="37"/>
      <c r="QRV131" s="37"/>
      <c r="QRW131" s="37"/>
      <c r="QRX131" s="37"/>
      <c r="QRY131" s="37"/>
      <c r="QRZ131" s="37"/>
      <c r="QSA131" s="37"/>
      <c r="QSB131" s="37"/>
      <c r="QSC131" s="37"/>
      <c r="QSD131" s="37"/>
      <c r="QSE131" s="37"/>
      <c r="QSF131" s="37"/>
      <c r="QSG131" s="37"/>
      <c r="QSH131" s="37"/>
      <c r="QSI131" s="37"/>
      <c r="QSJ131" s="37"/>
      <c r="QSK131" s="37"/>
      <c r="QSL131" s="37"/>
      <c r="QSM131" s="37"/>
      <c r="QSN131" s="37"/>
      <c r="QSO131" s="37"/>
      <c r="QSP131" s="37"/>
      <c r="QSQ131" s="37"/>
      <c r="QSR131" s="37"/>
      <c r="QSS131" s="37"/>
      <c r="QST131" s="37"/>
      <c r="QSU131" s="37"/>
      <c r="QSV131" s="37"/>
      <c r="QSW131" s="37"/>
      <c r="QSX131" s="37"/>
      <c r="QSY131" s="37"/>
      <c r="QSZ131" s="37"/>
      <c r="QTA131" s="37"/>
      <c r="QTB131" s="37"/>
      <c r="QTC131" s="37"/>
      <c r="QTD131" s="37"/>
      <c r="QTE131" s="37"/>
      <c r="QTF131" s="37"/>
      <c r="QTG131" s="37"/>
      <c r="QTH131" s="37"/>
      <c r="QTI131" s="37"/>
      <c r="QTJ131" s="37"/>
      <c r="QTK131" s="37"/>
      <c r="QTL131" s="37"/>
      <c r="QTM131" s="37"/>
      <c r="QTN131" s="37"/>
      <c r="QTO131" s="37"/>
      <c r="QTP131" s="37"/>
      <c r="QTQ131" s="37"/>
      <c r="QTR131" s="37"/>
      <c r="QTS131" s="37"/>
      <c r="QTT131" s="37"/>
      <c r="QTU131" s="37"/>
      <c r="QTV131" s="37"/>
      <c r="QTW131" s="37"/>
      <c r="QTX131" s="37"/>
      <c r="QTY131" s="37"/>
      <c r="QTZ131" s="37"/>
      <c r="QUA131" s="37"/>
      <c r="QUB131" s="37"/>
      <c r="QUC131" s="37"/>
      <c r="QUD131" s="37"/>
      <c r="QUE131" s="37"/>
      <c r="QUF131" s="37"/>
      <c r="QUG131" s="37"/>
      <c r="QUH131" s="37"/>
      <c r="QUI131" s="37"/>
      <c r="QUJ131" s="37"/>
      <c r="QUK131" s="37"/>
      <c r="QUL131" s="37"/>
      <c r="QUM131" s="37"/>
      <c r="QUN131" s="37"/>
      <c r="QUO131" s="37"/>
      <c r="QUP131" s="37"/>
      <c r="QUQ131" s="37"/>
      <c r="QUR131" s="37"/>
      <c r="QUS131" s="37"/>
      <c r="QUT131" s="37"/>
      <c r="QUU131" s="37"/>
      <c r="QUV131" s="37"/>
      <c r="QUW131" s="37"/>
      <c r="QUX131" s="37"/>
      <c r="QUY131" s="37"/>
      <c r="QUZ131" s="37"/>
      <c r="QVA131" s="37"/>
      <c r="QVB131" s="37"/>
      <c r="QVC131" s="37"/>
      <c r="QVD131" s="37"/>
      <c r="QVE131" s="37"/>
      <c r="QVF131" s="37"/>
      <c r="QVG131" s="37"/>
      <c r="QVH131" s="37"/>
      <c r="QVI131" s="37"/>
      <c r="QVJ131" s="37"/>
      <c r="QVK131" s="37"/>
      <c r="QVL131" s="37"/>
      <c r="QVM131" s="37"/>
      <c r="QVN131" s="37"/>
      <c r="QVO131" s="37"/>
      <c r="QVP131" s="37"/>
      <c r="QVQ131" s="37"/>
      <c r="QVR131" s="37"/>
      <c r="QVS131" s="37"/>
      <c r="QVT131" s="37"/>
      <c r="QVU131" s="37"/>
      <c r="QVV131" s="37"/>
      <c r="QVW131" s="37"/>
      <c r="QVX131" s="37"/>
      <c r="QVY131" s="37"/>
      <c r="QVZ131" s="37"/>
      <c r="QWA131" s="37"/>
      <c r="QWB131" s="37"/>
      <c r="QWC131" s="37"/>
      <c r="QWD131" s="37"/>
      <c r="QWE131" s="37"/>
      <c r="QWF131" s="37"/>
      <c r="QWG131" s="37"/>
      <c r="QWH131" s="37"/>
      <c r="QWI131" s="37"/>
      <c r="QWJ131" s="37"/>
      <c r="QWK131" s="37"/>
      <c r="QWL131" s="37"/>
      <c r="QWM131" s="37"/>
      <c r="QWN131" s="37"/>
      <c r="QWO131" s="37"/>
      <c r="QWP131" s="37"/>
      <c r="QWQ131" s="37"/>
      <c r="QWR131" s="37"/>
      <c r="QWS131" s="37"/>
      <c r="QWT131" s="37"/>
      <c r="QWU131" s="37"/>
      <c r="QWV131" s="37"/>
      <c r="QWW131" s="37"/>
      <c r="QWX131" s="37"/>
      <c r="QWY131" s="37"/>
      <c r="QWZ131" s="37"/>
      <c r="QXA131" s="37"/>
      <c r="QXB131" s="37"/>
      <c r="QXC131" s="37"/>
      <c r="QXD131" s="37"/>
      <c r="QXE131" s="37"/>
      <c r="QXF131" s="37"/>
      <c r="QXG131" s="37"/>
      <c r="QXH131" s="37"/>
      <c r="QXI131" s="37"/>
      <c r="QXJ131" s="37"/>
      <c r="QXK131" s="37"/>
      <c r="QXL131" s="37"/>
      <c r="QXM131" s="37"/>
      <c r="QXN131" s="37"/>
      <c r="QXO131" s="37"/>
      <c r="QXP131" s="37"/>
      <c r="QXQ131" s="37"/>
      <c r="QXR131" s="37"/>
      <c r="QXS131" s="37"/>
      <c r="QXT131" s="37"/>
      <c r="QXU131" s="37"/>
      <c r="QXV131" s="37"/>
      <c r="QXW131" s="37"/>
      <c r="QXX131" s="37"/>
      <c r="QXY131" s="37"/>
      <c r="QXZ131" s="37"/>
      <c r="QYA131" s="37"/>
      <c r="QYB131" s="37"/>
      <c r="QYC131" s="37"/>
      <c r="QYD131" s="37"/>
      <c r="QYE131" s="37"/>
      <c r="QYF131" s="37"/>
      <c r="QYG131" s="37"/>
      <c r="QYH131" s="37"/>
      <c r="QYI131" s="37"/>
      <c r="QYJ131" s="37"/>
      <c r="QYK131" s="37"/>
      <c r="QYL131" s="37"/>
      <c r="QYM131" s="37"/>
      <c r="QYN131" s="37"/>
      <c r="QYO131" s="37"/>
      <c r="QYP131" s="37"/>
      <c r="QYQ131" s="37"/>
      <c r="QYR131" s="37"/>
      <c r="QYS131" s="37"/>
      <c r="QYT131" s="37"/>
      <c r="QYU131" s="37"/>
      <c r="QYV131" s="37"/>
      <c r="QYW131" s="37"/>
      <c r="QYX131" s="37"/>
      <c r="QYY131" s="37"/>
      <c r="QYZ131" s="37"/>
      <c r="QZA131" s="37"/>
      <c r="QZB131" s="37"/>
      <c r="QZC131" s="37"/>
      <c r="QZD131" s="37"/>
      <c r="QZE131" s="37"/>
      <c r="QZF131" s="37"/>
      <c r="QZG131" s="37"/>
      <c r="QZH131" s="37"/>
      <c r="QZI131" s="37"/>
      <c r="QZJ131" s="37"/>
      <c r="QZK131" s="37"/>
      <c r="QZL131" s="37"/>
      <c r="QZM131" s="37"/>
      <c r="QZN131" s="37"/>
      <c r="QZO131" s="37"/>
      <c r="QZP131" s="37"/>
      <c r="QZQ131" s="37"/>
      <c r="QZR131" s="37"/>
      <c r="QZS131" s="37"/>
      <c r="QZT131" s="37"/>
      <c r="QZU131" s="37"/>
      <c r="QZV131" s="37"/>
      <c r="QZW131" s="37"/>
      <c r="QZX131" s="37"/>
      <c r="QZY131" s="37"/>
      <c r="QZZ131" s="37"/>
      <c r="RAA131" s="37"/>
      <c r="RAB131" s="37"/>
      <c r="RAC131" s="37"/>
      <c r="RAD131" s="37"/>
      <c r="RAE131" s="37"/>
      <c r="RAF131" s="37"/>
      <c r="RAG131" s="37"/>
      <c r="RAH131" s="37"/>
      <c r="RAI131" s="37"/>
      <c r="RAJ131" s="37"/>
      <c r="RAK131" s="37"/>
      <c r="RAL131" s="37"/>
      <c r="RAM131" s="37"/>
      <c r="RAN131" s="37"/>
      <c r="RAO131" s="37"/>
      <c r="RAP131" s="37"/>
      <c r="RAQ131" s="37"/>
      <c r="RAR131" s="37"/>
      <c r="RAS131" s="37"/>
      <c r="RAT131" s="37"/>
      <c r="RAU131" s="37"/>
      <c r="RAV131" s="37"/>
      <c r="RAW131" s="37"/>
      <c r="RAX131" s="37"/>
      <c r="RAY131" s="37"/>
      <c r="RAZ131" s="37"/>
      <c r="RBA131" s="37"/>
      <c r="RBB131" s="37"/>
      <c r="RBC131" s="37"/>
      <c r="RBD131" s="37"/>
      <c r="RBE131" s="37"/>
      <c r="RBF131" s="37"/>
      <c r="RBG131" s="37"/>
      <c r="RBH131" s="37"/>
      <c r="RBI131" s="37"/>
      <c r="RBJ131" s="37"/>
      <c r="RBK131" s="37"/>
      <c r="RBL131" s="37"/>
      <c r="RBM131" s="37"/>
      <c r="RBN131" s="37"/>
      <c r="RBO131" s="37"/>
      <c r="RBP131" s="37"/>
      <c r="RBQ131" s="37"/>
      <c r="RBR131" s="37"/>
      <c r="RBS131" s="37"/>
      <c r="RBT131" s="37"/>
      <c r="RBU131" s="37"/>
      <c r="RBV131" s="37"/>
      <c r="RBW131" s="37"/>
      <c r="RBX131" s="37"/>
      <c r="RBY131" s="37"/>
      <c r="RBZ131" s="37"/>
      <c r="RCA131" s="37"/>
      <c r="RCB131" s="37"/>
      <c r="RCC131" s="37"/>
      <c r="RCD131" s="37"/>
      <c r="RCE131" s="37"/>
      <c r="RCF131" s="37"/>
      <c r="RCG131" s="37"/>
      <c r="RCH131" s="37"/>
      <c r="RCI131" s="37"/>
      <c r="RCJ131" s="37"/>
      <c r="RCK131" s="37"/>
      <c r="RCL131" s="37"/>
      <c r="RCM131" s="37"/>
      <c r="RCN131" s="37"/>
      <c r="RCO131" s="37"/>
      <c r="RCP131" s="37"/>
      <c r="RCQ131" s="37"/>
      <c r="RCR131" s="37"/>
      <c r="RCS131" s="37"/>
      <c r="RCT131" s="37"/>
      <c r="RCU131" s="37"/>
      <c r="RCV131" s="37"/>
      <c r="RCW131" s="37"/>
      <c r="RCX131" s="37"/>
      <c r="RCY131" s="37"/>
      <c r="RCZ131" s="37"/>
      <c r="RDA131" s="37"/>
      <c r="RDB131" s="37"/>
      <c r="RDC131" s="37"/>
      <c r="RDD131" s="37"/>
      <c r="RDE131" s="37"/>
      <c r="RDF131" s="37"/>
      <c r="RDG131" s="37"/>
      <c r="RDH131" s="37"/>
      <c r="RDI131" s="37"/>
      <c r="RDJ131" s="37"/>
      <c r="RDK131" s="37"/>
      <c r="RDL131" s="37"/>
      <c r="RDM131" s="37"/>
      <c r="RDN131" s="37"/>
      <c r="RDO131" s="37"/>
      <c r="RDP131" s="37"/>
      <c r="RDQ131" s="37"/>
      <c r="RDR131" s="37"/>
      <c r="RDS131" s="37"/>
      <c r="RDT131" s="37"/>
      <c r="RDU131" s="37"/>
      <c r="RDV131" s="37"/>
      <c r="RDW131" s="37"/>
      <c r="RDX131" s="37"/>
      <c r="RDY131" s="37"/>
      <c r="RDZ131" s="37"/>
      <c r="REA131" s="37"/>
      <c r="REB131" s="37"/>
      <c r="REC131" s="37"/>
      <c r="RED131" s="37"/>
      <c r="REE131" s="37"/>
      <c r="REF131" s="37"/>
      <c r="REG131" s="37"/>
      <c r="REH131" s="37"/>
      <c r="REI131" s="37"/>
      <c r="REJ131" s="37"/>
      <c r="REK131" s="37"/>
      <c r="REL131" s="37"/>
      <c r="REM131" s="37"/>
      <c r="REN131" s="37"/>
      <c r="REO131" s="37"/>
      <c r="REP131" s="37"/>
      <c r="REQ131" s="37"/>
      <c r="RER131" s="37"/>
      <c r="RES131" s="37"/>
      <c r="RET131" s="37"/>
      <c r="REU131" s="37"/>
      <c r="REV131" s="37"/>
      <c r="REW131" s="37"/>
      <c r="REX131" s="37"/>
      <c r="REY131" s="37"/>
      <c r="REZ131" s="37"/>
      <c r="RFA131" s="37"/>
      <c r="RFB131" s="37"/>
      <c r="RFC131" s="37"/>
      <c r="RFD131" s="37"/>
      <c r="RFE131" s="37"/>
      <c r="RFF131" s="37"/>
      <c r="RFG131" s="37"/>
      <c r="RFH131" s="37"/>
      <c r="RFI131" s="37"/>
      <c r="RFJ131" s="37"/>
      <c r="RFK131" s="37"/>
      <c r="RFL131" s="37"/>
      <c r="RFM131" s="37"/>
      <c r="RFN131" s="37"/>
      <c r="RFO131" s="37"/>
      <c r="RFP131" s="37"/>
      <c r="RFQ131" s="37"/>
      <c r="RFR131" s="37"/>
      <c r="RFS131" s="37"/>
      <c r="RFT131" s="37"/>
      <c r="RFU131" s="37"/>
      <c r="RFV131" s="37"/>
      <c r="RFW131" s="37"/>
      <c r="RFX131" s="37"/>
      <c r="RFY131" s="37"/>
      <c r="RFZ131" s="37"/>
      <c r="RGA131" s="37"/>
      <c r="RGB131" s="37"/>
      <c r="RGC131" s="37"/>
      <c r="RGD131" s="37"/>
      <c r="RGE131" s="37"/>
      <c r="RGF131" s="37"/>
      <c r="RGG131" s="37"/>
      <c r="RGH131" s="37"/>
      <c r="RGI131" s="37"/>
      <c r="RGJ131" s="37"/>
      <c r="RGK131" s="37"/>
      <c r="RGL131" s="37"/>
      <c r="RGM131" s="37"/>
      <c r="RGN131" s="37"/>
      <c r="RGO131" s="37"/>
      <c r="RGP131" s="37"/>
      <c r="RGQ131" s="37"/>
      <c r="RGR131" s="37"/>
      <c r="RGS131" s="37"/>
      <c r="RGT131" s="37"/>
      <c r="RGU131" s="37"/>
      <c r="RGV131" s="37"/>
      <c r="RGW131" s="37"/>
      <c r="RGX131" s="37"/>
      <c r="RGY131" s="37"/>
      <c r="RGZ131" s="37"/>
      <c r="RHA131" s="37"/>
      <c r="RHB131" s="37"/>
      <c r="RHC131" s="37"/>
      <c r="RHD131" s="37"/>
      <c r="RHE131" s="37"/>
      <c r="RHF131" s="37"/>
      <c r="RHG131" s="37"/>
      <c r="RHH131" s="37"/>
      <c r="RHI131" s="37"/>
      <c r="RHJ131" s="37"/>
      <c r="RHK131" s="37"/>
      <c r="RHL131" s="37"/>
      <c r="RHM131" s="37"/>
      <c r="RHN131" s="37"/>
      <c r="RHO131" s="37"/>
      <c r="RHP131" s="37"/>
      <c r="RHQ131" s="37"/>
      <c r="RHR131" s="37"/>
      <c r="RHS131" s="37"/>
      <c r="RHT131" s="37"/>
      <c r="RHU131" s="37"/>
      <c r="RHV131" s="37"/>
      <c r="RHW131" s="37"/>
      <c r="RHX131" s="37"/>
      <c r="RHY131" s="37"/>
      <c r="RHZ131" s="37"/>
      <c r="RIA131" s="37"/>
      <c r="RIB131" s="37"/>
      <c r="RIC131" s="37"/>
      <c r="RID131" s="37"/>
      <c r="RIE131" s="37"/>
      <c r="RIF131" s="37"/>
      <c r="RIG131" s="37"/>
      <c r="RIH131" s="37"/>
      <c r="RII131" s="37"/>
      <c r="RIJ131" s="37"/>
      <c r="RIK131" s="37"/>
      <c r="RIL131" s="37"/>
      <c r="RIM131" s="37"/>
      <c r="RIN131" s="37"/>
      <c r="RIO131" s="37"/>
      <c r="RIP131" s="37"/>
      <c r="RIQ131" s="37"/>
      <c r="RIR131" s="37"/>
      <c r="RIS131" s="37"/>
      <c r="RIT131" s="37"/>
      <c r="RIU131" s="37"/>
      <c r="RIV131" s="37"/>
      <c r="RIW131" s="37"/>
      <c r="RIX131" s="37"/>
      <c r="RIY131" s="37"/>
      <c r="RIZ131" s="37"/>
      <c r="RJA131" s="37"/>
      <c r="RJB131" s="37"/>
      <c r="RJC131" s="37"/>
      <c r="RJD131" s="37"/>
      <c r="RJE131" s="37"/>
      <c r="RJF131" s="37"/>
      <c r="RJG131" s="37"/>
      <c r="RJH131" s="37"/>
      <c r="RJI131" s="37"/>
      <c r="RJJ131" s="37"/>
      <c r="RJK131" s="37"/>
      <c r="RJL131" s="37"/>
      <c r="RJM131" s="37"/>
      <c r="RJN131" s="37"/>
      <c r="RJO131" s="37"/>
      <c r="RJP131" s="37"/>
      <c r="RJQ131" s="37"/>
      <c r="RJR131" s="37"/>
      <c r="RJS131" s="37"/>
      <c r="RJT131" s="37"/>
      <c r="RJU131" s="37"/>
      <c r="RJV131" s="37"/>
      <c r="RJW131" s="37"/>
      <c r="RJX131" s="37"/>
      <c r="RJY131" s="37"/>
      <c r="RJZ131" s="37"/>
      <c r="RKA131" s="37"/>
      <c r="RKB131" s="37"/>
      <c r="RKC131" s="37"/>
      <c r="RKD131" s="37"/>
      <c r="RKE131" s="37"/>
      <c r="RKF131" s="37"/>
      <c r="RKG131" s="37"/>
      <c r="RKH131" s="37"/>
      <c r="RKI131" s="37"/>
      <c r="RKJ131" s="37"/>
      <c r="RKK131" s="37"/>
      <c r="RKL131" s="37"/>
      <c r="RKM131" s="37"/>
      <c r="RKN131" s="37"/>
      <c r="RKO131" s="37"/>
      <c r="RKP131" s="37"/>
      <c r="RKQ131" s="37"/>
      <c r="RKR131" s="37"/>
      <c r="RKS131" s="37"/>
      <c r="RKT131" s="37"/>
      <c r="RKU131" s="37"/>
      <c r="RKV131" s="37"/>
      <c r="RKW131" s="37"/>
      <c r="RKX131" s="37"/>
      <c r="RKY131" s="37"/>
      <c r="RKZ131" s="37"/>
      <c r="RLA131" s="37"/>
      <c r="RLB131" s="37"/>
      <c r="RLC131" s="37"/>
      <c r="RLD131" s="37"/>
      <c r="RLE131" s="37"/>
      <c r="RLF131" s="37"/>
      <c r="RLG131" s="37"/>
      <c r="RLH131" s="37"/>
      <c r="RLI131" s="37"/>
      <c r="RLJ131" s="37"/>
      <c r="RLK131" s="37"/>
      <c r="RLL131" s="37"/>
      <c r="RLM131" s="37"/>
      <c r="RLN131" s="37"/>
      <c r="RLO131" s="37"/>
      <c r="RLP131" s="37"/>
      <c r="RLQ131" s="37"/>
      <c r="RLR131" s="37"/>
      <c r="RLS131" s="37"/>
      <c r="RLT131" s="37"/>
      <c r="RLU131" s="37"/>
      <c r="RLV131" s="37"/>
      <c r="RLW131" s="37"/>
      <c r="RLX131" s="37"/>
      <c r="RLY131" s="37"/>
      <c r="RLZ131" s="37"/>
      <c r="RMA131" s="37"/>
      <c r="RMB131" s="37"/>
      <c r="RMC131" s="37"/>
      <c r="RMD131" s="37"/>
      <c r="RME131" s="37"/>
      <c r="RMF131" s="37"/>
      <c r="RMG131" s="37"/>
      <c r="RMH131" s="37"/>
      <c r="RMI131" s="37"/>
      <c r="RMJ131" s="37"/>
      <c r="RMK131" s="37"/>
      <c r="RML131" s="37"/>
      <c r="RMM131" s="37"/>
      <c r="RMN131" s="37"/>
      <c r="RMO131" s="37"/>
      <c r="RMP131" s="37"/>
      <c r="RMQ131" s="37"/>
      <c r="RMR131" s="37"/>
      <c r="RMS131" s="37"/>
      <c r="RMT131" s="37"/>
      <c r="RMU131" s="37"/>
      <c r="RMV131" s="37"/>
      <c r="RMW131" s="37"/>
      <c r="RMX131" s="37"/>
      <c r="RMY131" s="37"/>
      <c r="RMZ131" s="37"/>
      <c r="RNA131" s="37"/>
      <c r="RNB131" s="37"/>
      <c r="RNC131" s="37"/>
      <c r="RND131" s="37"/>
      <c r="RNE131" s="37"/>
      <c r="RNF131" s="37"/>
      <c r="RNG131" s="37"/>
      <c r="RNH131" s="37"/>
      <c r="RNI131" s="37"/>
      <c r="RNJ131" s="37"/>
      <c r="RNK131" s="37"/>
      <c r="RNL131" s="37"/>
      <c r="RNM131" s="37"/>
      <c r="RNN131" s="37"/>
      <c r="RNO131" s="37"/>
      <c r="RNP131" s="37"/>
      <c r="RNQ131" s="37"/>
      <c r="RNR131" s="37"/>
      <c r="RNS131" s="37"/>
      <c r="RNT131" s="37"/>
      <c r="RNU131" s="37"/>
      <c r="RNV131" s="37"/>
      <c r="RNW131" s="37"/>
      <c r="RNX131" s="37"/>
      <c r="RNY131" s="37"/>
      <c r="RNZ131" s="37"/>
      <c r="ROA131" s="37"/>
      <c r="ROB131" s="37"/>
      <c r="ROC131" s="37"/>
      <c r="ROD131" s="37"/>
      <c r="ROE131" s="37"/>
      <c r="ROF131" s="37"/>
      <c r="ROG131" s="37"/>
      <c r="ROH131" s="37"/>
      <c r="ROI131" s="37"/>
      <c r="ROJ131" s="37"/>
      <c r="ROK131" s="37"/>
      <c r="ROL131" s="37"/>
      <c r="ROM131" s="37"/>
      <c r="RON131" s="37"/>
      <c r="ROO131" s="37"/>
      <c r="ROP131" s="37"/>
      <c r="ROQ131" s="37"/>
      <c r="ROR131" s="37"/>
      <c r="ROS131" s="37"/>
      <c r="ROT131" s="37"/>
      <c r="ROU131" s="37"/>
      <c r="ROV131" s="37"/>
      <c r="ROW131" s="37"/>
      <c r="ROX131" s="37"/>
      <c r="ROY131" s="37"/>
      <c r="ROZ131" s="37"/>
      <c r="RPA131" s="37"/>
      <c r="RPB131" s="37"/>
      <c r="RPC131" s="37"/>
      <c r="RPD131" s="37"/>
      <c r="RPE131" s="37"/>
      <c r="RPF131" s="37"/>
      <c r="RPG131" s="37"/>
      <c r="RPH131" s="37"/>
      <c r="RPI131" s="37"/>
      <c r="RPJ131" s="37"/>
      <c r="RPK131" s="37"/>
      <c r="RPL131" s="37"/>
      <c r="RPM131" s="37"/>
      <c r="RPN131" s="37"/>
      <c r="RPO131" s="37"/>
      <c r="RPP131" s="37"/>
      <c r="RPQ131" s="37"/>
      <c r="RPR131" s="37"/>
      <c r="RPS131" s="37"/>
      <c r="RPT131" s="37"/>
      <c r="RPU131" s="37"/>
      <c r="RPV131" s="37"/>
      <c r="RPW131" s="37"/>
      <c r="RPX131" s="37"/>
      <c r="RPY131" s="37"/>
      <c r="RPZ131" s="37"/>
      <c r="RQA131" s="37"/>
      <c r="RQB131" s="37"/>
      <c r="RQC131" s="37"/>
      <c r="RQD131" s="37"/>
      <c r="RQE131" s="37"/>
      <c r="RQF131" s="37"/>
      <c r="RQG131" s="37"/>
      <c r="RQH131" s="37"/>
      <c r="RQI131" s="37"/>
      <c r="RQJ131" s="37"/>
      <c r="RQK131" s="37"/>
      <c r="RQL131" s="37"/>
      <c r="RQM131" s="37"/>
      <c r="RQN131" s="37"/>
      <c r="RQO131" s="37"/>
      <c r="RQP131" s="37"/>
      <c r="RQQ131" s="37"/>
      <c r="RQR131" s="37"/>
      <c r="RQS131" s="37"/>
      <c r="RQT131" s="37"/>
      <c r="RQU131" s="37"/>
      <c r="RQV131" s="37"/>
      <c r="RQW131" s="37"/>
      <c r="RQX131" s="37"/>
      <c r="RQY131" s="37"/>
      <c r="RQZ131" s="37"/>
      <c r="RRA131" s="37"/>
      <c r="RRB131" s="37"/>
      <c r="RRC131" s="37"/>
      <c r="RRD131" s="37"/>
      <c r="RRE131" s="37"/>
      <c r="RRF131" s="37"/>
      <c r="RRG131" s="37"/>
      <c r="RRH131" s="37"/>
      <c r="RRI131" s="37"/>
      <c r="RRJ131" s="37"/>
      <c r="RRK131" s="37"/>
      <c r="RRL131" s="37"/>
      <c r="RRM131" s="37"/>
      <c r="RRN131" s="37"/>
      <c r="RRO131" s="37"/>
      <c r="RRP131" s="37"/>
      <c r="RRQ131" s="37"/>
      <c r="RRR131" s="37"/>
      <c r="RRS131" s="37"/>
      <c r="RRT131" s="37"/>
      <c r="RRU131" s="37"/>
      <c r="RRV131" s="37"/>
      <c r="RRW131" s="37"/>
      <c r="RRX131" s="37"/>
      <c r="RRY131" s="37"/>
      <c r="RRZ131" s="37"/>
      <c r="RSA131" s="37"/>
      <c r="RSB131" s="37"/>
      <c r="RSC131" s="37"/>
      <c r="RSD131" s="37"/>
      <c r="RSE131" s="37"/>
      <c r="RSF131" s="37"/>
      <c r="RSG131" s="37"/>
      <c r="RSH131" s="37"/>
      <c r="RSI131" s="37"/>
      <c r="RSJ131" s="37"/>
      <c r="RSK131" s="37"/>
      <c r="RSL131" s="37"/>
      <c r="RSM131" s="37"/>
      <c r="RSN131" s="37"/>
      <c r="RSO131" s="37"/>
      <c r="RSP131" s="37"/>
      <c r="RSQ131" s="37"/>
      <c r="RSR131" s="37"/>
      <c r="RSS131" s="37"/>
      <c r="RST131" s="37"/>
      <c r="RSU131" s="37"/>
      <c r="RSV131" s="37"/>
      <c r="RSW131" s="37"/>
      <c r="RSX131" s="37"/>
      <c r="RSY131" s="37"/>
      <c r="RSZ131" s="37"/>
      <c r="RTA131" s="37"/>
      <c r="RTB131" s="37"/>
      <c r="RTC131" s="37"/>
      <c r="RTD131" s="37"/>
      <c r="RTE131" s="37"/>
      <c r="RTF131" s="37"/>
      <c r="RTG131" s="37"/>
      <c r="RTH131" s="37"/>
      <c r="RTI131" s="37"/>
      <c r="RTJ131" s="37"/>
      <c r="RTK131" s="37"/>
      <c r="RTL131" s="37"/>
      <c r="RTM131" s="37"/>
      <c r="RTN131" s="37"/>
      <c r="RTO131" s="37"/>
      <c r="RTP131" s="37"/>
      <c r="RTQ131" s="37"/>
      <c r="RTR131" s="37"/>
      <c r="RTS131" s="37"/>
      <c r="RTT131" s="37"/>
      <c r="RTU131" s="37"/>
      <c r="RTV131" s="37"/>
      <c r="RTW131" s="37"/>
      <c r="RTX131" s="37"/>
      <c r="RTY131" s="37"/>
      <c r="RTZ131" s="37"/>
      <c r="RUA131" s="37"/>
      <c r="RUB131" s="37"/>
      <c r="RUC131" s="37"/>
      <c r="RUD131" s="37"/>
      <c r="RUE131" s="37"/>
      <c r="RUF131" s="37"/>
      <c r="RUG131" s="37"/>
      <c r="RUH131" s="37"/>
      <c r="RUI131" s="37"/>
      <c r="RUJ131" s="37"/>
      <c r="RUK131" s="37"/>
      <c r="RUL131" s="37"/>
      <c r="RUM131" s="37"/>
      <c r="RUN131" s="37"/>
      <c r="RUO131" s="37"/>
      <c r="RUP131" s="37"/>
      <c r="RUQ131" s="37"/>
      <c r="RUR131" s="37"/>
      <c r="RUS131" s="37"/>
      <c r="RUT131" s="37"/>
      <c r="RUU131" s="37"/>
      <c r="RUV131" s="37"/>
      <c r="RUW131" s="37"/>
      <c r="RUX131" s="37"/>
      <c r="RUY131" s="37"/>
      <c r="RUZ131" s="37"/>
      <c r="RVA131" s="37"/>
      <c r="RVB131" s="37"/>
      <c r="RVC131" s="37"/>
      <c r="RVD131" s="37"/>
      <c r="RVE131" s="37"/>
      <c r="RVF131" s="37"/>
      <c r="RVG131" s="37"/>
      <c r="RVH131" s="37"/>
      <c r="RVI131" s="37"/>
      <c r="RVJ131" s="37"/>
      <c r="RVK131" s="37"/>
      <c r="RVL131" s="37"/>
      <c r="RVM131" s="37"/>
      <c r="RVN131" s="37"/>
      <c r="RVO131" s="37"/>
      <c r="RVP131" s="37"/>
      <c r="RVQ131" s="37"/>
      <c r="RVR131" s="37"/>
      <c r="RVS131" s="37"/>
      <c r="RVT131" s="37"/>
      <c r="RVU131" s="37"/>
      <c r="RVV131" s="37"/>
      <c r="RVW131" s="37"/>
      <c r="RVX131" s="37"/>
      <c r="RVY131" s="37"/>
      <c r="RVZ131" s="37"/>
      <c r="RWA131" s="37"/>
      <c r="RWB131" s="37"/>
      <c r="RWC131" s="37"/>
      <c r="RWD131" s="37"/>
      <c r="RWE131" s="37"/>
      <c r="RWF131" s="37"/>
      <c r="RWG131" s="37"/>
      <c r="RWH131" s="37"/>
      <c r="RWI131" s="37"/>
      <c r="RWJ131" s="37"/>
      <c r="RWK131" s="37"/>
      <c r="RWL131" s="37"/>
      <c r="RWM131" s="37"/>
      <c r="RWN131" s="37"/>
      <c r="RWO131" s="37"/>
      <c r="RWP131" s="37"/>
      <c r="RWQ131" s="37"/>
      <c r="RWR131" s="37"/>
      <c r="RWS131" s="37"/>
      <c r="RWT131" s="37"/>
      <c r="RWU131" s="37"/>
      <c r="RWV131" s="37"/>
      <c r="RWW131" s="37"/>
      <c r="RWX131" s="37"/>
      <c r="RWY131" s="37"/>
      <c r="RWZ131" s="37"/>
      <c r="RXA131" s="37"/>
      <c r="RXB131" s="37"/>
      <c r="RXC131" s="37"/>
      <c r="RXD131" s="37"/>
      <c r="RXE131" s="37"/>
      <c r="RXF131" s="37"/>
      <c r="RXG131" s="37"/>
      <c r="RXH131" s="37"/>
      <c r="RXI131" s="37"/>
      <c r="RXJ131" s="37"/>
      <c r="RXK131" s="37"/>
      <c r="RXL131" s="37"/>
      <c r="RXM131" s="37"/>
      <c r="RXN131" s="37"/>
      <c r="RXO131" s="37"/>
      <c r="RXP131" s="37"/>
      <c r="RXQ131" s="37"/>
      <c r="RXR131" s="37"/>
      <c r="RXS131" s="37"/>
      <c r="RXT131" s="37"/>
      <c r="RXU131" s="37"/>
      <c r="RXV131" s="37"/>
      <c r="RXW131" s="37"/>
      <c r="RXX131" s="37"/>
      <c r="RXY131" s="37"/>
      <c r="RXZ131" s="37"/>
      <c r="RYA131" s="37"/>
      <c r="RYB131" s="37"/>
      <c r="RYC131" s="37"/>
      <c r="RYD131" s="37"/>
      <c r="RYE131" s="37"/>
      <c r="RYF131" s="37"/>
      <c r="RYG131" s="37"/>
      <c r="RYH131" s="37"/>
      <c r="RYI131" s="37"/>
      <c r="RYJ131" s="37"/>
      <c r="RYK131" s="37"/>
      <c r="RYL131" s="37"/>
      <c r="RYM131" s="37"/>
      <c r="RYN131" s="37"/>
      <c r="RYO131" s="37"/>
      <c r="RYP131" s="37"/>
      <c r="RYQ131" s="37"/>
      <c r="RYR131" s="37"/>
      <c r="RYS131" s="37"/>
      <c r="RYT131" s="37"/>
      <c r="RYU131" s="37"/>
      <c r="RYV131" s="37"/>
      <c r="RYW131" s="37"/>
      <c r="RYX131" s="37"/>
      <c r="RYY131" s="37"/>
      <c r="RYZ131" s="37"/>
      <c r="RZA131" s="37"/>
      <c r="RZB131" s="37"/>
      <c r="RZC131" s="37"/>
      <c r="RZD131" s="37"/>
      <c r="RZE131" s="37"/>
      <c r="RZF131" s="37"/>
      <c r="RZG131" s="37"/>
      <c r="RZH131" s="37"/>
      <c r="RZI131" s="37"/>
      <c r="RZJ131" s="37"/>
      <c r="RZK131" s="37"/>
      <c r="RZL131" s="37"/>
      <c r="RZM131" s="37"/>
      <c r="RZN131" s="37"/>
      <c r="RZO131" s="37"/>
      <c r="RZP131" s="37"/>
      <c r="RZQ131" s="37"/>
      <c r="RZR131" s="37"/>
      <c r="RZS131" s="37"/>
      <c r="RZT131" s="37"/>
      <c r="RZU131" s="37"/>
      <c r="RZV131" s="37"/>
      <c r="RZW131" s="37"/>
      <c r="RZX131" s="37"/>
      <c r="RZY131" s="37"/>
      <c r="RZZ131" s="37"/>
      <c r="SAA131" s="37"/>
      <c r="SAB131" s="37"/>
      <c r="SAC131" s="37"/>
      <c r="SAD131" s="37"/>
      <c r="SAE131" s="37"/>
      <c r="SAF131" s="37"/>
      <c r="SAG131" s="37"/>
      <c r="SAH131" s="37"/>
      <c r="SAI131" s="37"/>
      <c r="SAJ131" s="37"/>
      <c r="SAK131" s="37"/>
      <c r="SAL131" s="37"/>
      <c r="SAM131" s="37"/>
      <c r="SAN131" s="37"/>
      <c r="SAO131" s="37"/>
      <c r="SAP131" s="37"/>
      <c r="SAQ131" s="37"/>
      <c r="SAR131" s="37"/>
      <c r="SAS131" s="37"/>
      <c r="SAT131" s="37"/>
      <c r="SAU131" s="37"/>
      <c r="SAV131" s="37"/>
      <c r="SAW131" s="37"/>
      <c r="SAX131" s="37"/>
      <c r="SAY131" s="37"/>
      <c r="SAZ131" s="37"/>
      <c r="SBA131" s="37"/>
      <c r="SBB131" s="37"/>
      <c r="SBC131" s="37"/>
      <c r="SBD131" s="37"/>
      <c r="SBE131" s="37"/>
      <c r="SBF131" s="37"/>
      <c r="SBG131" s="37"/>
      <c r="SBH131" s="37"/>
      <c r="SBI131" s="37"/>
      <c r="SBJ131" s="37"/>
      <c r="SBK131" s="37"/>
      <c r="SBL131" s="37"/>
      <c r="SBM131" s="37"/>
      <c r="SBN131" s="37"/>
      <c r="SBO131" s="37"/>
      <c r="SBP131" s="37"/>
      <c r="SBQ131" s="37"/>
      <c r="SBR131" s="37"/>
      <c r="SBS131" s="37"/>
      <c r="SBT131" s="37"/>
      <c r="SBU131" s="37"/>
      <c r="SBV131" s="37"/>
      <c r="SBW131" s="37"/>
      <c r="SBX131" s="37"/>
      <c r="SBY131" s="37"/>
      <c r="SBZ131" s="37"/>
      <c r="SCA131" s="37"/>
      <c r="SCB131" s="37"/>
      <c r="SCC131" s="37"/>
      <c r="SCD131" s="37"/>
      <c r="SCE131" s="37"/>
      <c r="SCF131" s="37"/>
      <c r="SCG131" s="37"/>
      <c r="SCH131" s="37"/>
      <c r="SCI131" s="37"/>
      <c r="SCJ131" s="37"/>
      <c r="SCK131" s="37"/>
      <c r="SCL131" s="37"/>
      <c r="SCM131" s="37"/>
      <c r="SCN131" s="37"/>
      <c r="SCO131" s="37"/>
      <c r="SCP131" s="37"/>
      <c r="SCQ131" s="37"/>
      <c r="SCR131" s="37"/>
      <c r="SCS131" s="37"/>
      <c r="SCT131" s="37"/>
      <c r="SCU131" s="37"/>
      <c r="SCV131" s="37"/>
      <c r="SCW131" s="37"/>
      <c r="SCX131" s="37"/>
      <c r="SCY131" s="37"/>
      <c r="SCZ131" s="37"/>
      <c r="SDA131" s="37"/>
      <c r="SDB131" s="37"/>
      <c r="SDC131" s="37"/>
      <c r="SDD131" s="37"/>
      <c r="SDE131" s="37"/>
      <c r="SDF131" s="37"/>
      <c r="SDG131" s="37"/>
      <c r="SDH131" s="37"/>
      <c r="SDI131" s="37"/>
      <c r="SDJ131" s="37"/>
      <c r="SDK131" s="37"/>
      <c r="SDL131" s="37"/>
      <c r="SDM131" s="37"/>
      <c r="SDN131" s="37"/>
      <c r="SDO131" s="37"/>
      <c r="SDP131" s="37"/>
      <c r="SDQ131" s="37"/>
      <c r="SDR131" s="37"/>
      <c r="SDS131" s="37"/>
      <c r="SDT131" s="37"/>
      <c r="SDU131" s="37"/>
      <c r="SDV131" s="37"/>
      <c r="SDW131" s="37"/>
      <c r="SDX131" s="37"/>
      <c r="SDY131" s="37"/>
      <c r="SDZ131" s="37"/>
      <c r="SEA131" s="37"/>
      <c r="SEB131" s="37"/>
      <c r="SEC131" s="37"/>
      <c r="SED131" s="37"/>
      <c r="SEE131" s="37"/>
      <c r="SEF131" s="37"/>
      <c r="SEG131" s="37"/>
      <c r="SEH131" s="37"/>
      <c r="SEI131" s="37"/>
      <c r="SEJ131" s="37"/>
      <c r="SEK131" s="37"/>
      <c r="SEL131" s="37"/>
      <c r="SEM131" s="37"/>
      <c r="SEN131" s="37"/>
      <c r="SEO131" s="37"/>
      <c r="SEP131" s="37"/>
      <c r="SEQ131" s="37"/>
      <c r="SER131" s="37"/>
      <c r="SES131" s="37"/>
      <c r="SET131" s="37"/>
      <c r="SEU131" s="37"/>
      <c r="SEV131" s="37"/>
      <c r="SEW131" s="37"/>
      <c r="SEX131" s="37"/>
      <c r="SEY131" s="37"/>
      <c r="SEZ131" s="37"/>
      <c r="SFA131" s="37"/>
      <c r="SFB131" s="37"/>
      <c r="SFC131" s="37"/>
      <c r="SFD131" s="37"/>
      <c r="SFE131" s="37"/>
      <c r="SFF131" s="37"/>
      <c r="SFG131" s="37"/>
      <c r="SFH131" s="37"/>
      <c r="SFI131" s="37"/>
      <c r="SFJ131" s="37"/>
      <c r="SFK131" s="37"/>
      <c r="SFL131" s="37"/>
      <c r="SFM131" s="37"/>
      <c r="SFN131" s="37"/>
      <c r="SFO131" s="37"/>
      <c r="SFP131" s="37"/>
      <c r="SFQ131" s="37"/>
      <c r="SFR131" s="37"/>
      <c r="SFS131" s="37"/>
      <c r="SFT131" s="37"/>
      <c r="SFU131" s="37"/>
      <c r="SFV131" s="37"/>
      <c r="SFW131" s="37"/>
      <c r="SFX131" s="37"/>
      <c r="SFY131" s="37"/>
      <c r="SFZ131" s="37"/>
      <c r="SGA131" s="37"/>
      <c r="SGB131" s="37"/>
      <c r="SGC131" s="37"/>
      <c r="SGD131" s="37"/>
      <c r="SGE131" s="37"/>
      <c r="SGF131" s="37"/>
      <c r="SGG131" s="37"/>
      <c r="SGH131" s="37"/>
      <c r="SGI131" s="37"/>
      <c r="SGJ131" s="37"/>
      <c r="SGK131" s="37"/>
      <c r="SGL131" s="37"/>
      <c r="SGM131" s="37"/>
      <c r="SGN131" s="37"/>
      <c r="SGO131" s="37"/>
      <c r="SGP131" s="37"/>
      <c r="SGQ131" s="37"/>
      <c r="SGR131" s="37"/>
      <c r="SGS131" s="37"/>
      <c r="SGT131" s="37"/>
      <c r="SGU131" s="37"/>
      <c r="SGV131" s="37"/>
      <c r="SGW131" s="37"/>
      <c r="SGX131" s="37"/>
      <c r="SGY131" s="37"/>
      <c r="SGZ131" s="37"/>
      <c r="SHA131" s="37"/>
      <c r="SHB131" s="37"/>
      <c r="SHC131" s="37"/>
      <c r="SHD131" s="37"/>
      <c r="SHE131" s="37"/>
      <c r="SHF131" s="37"/>
      <c r="SHG131" s="37"/>
      <c r="SHH131" s="37"/>
      <c r="SHI131" s="37"/>
      <c r="SHJ131" s="37"/>
      <c r="SHK131" s="37"/>
      <c r="SHL131" s="37"/>
      <c r="SHM131" s="37"/>
      <c r="SHN131" s="37"/>
      <c r="SHO131" s="37"/>
      <c r="SHP131" s="37"/>
      <c r="SHQ131" s="37"/>
      <c r="SHR131" s="37"/>
      <c r="SHS131" s="37"/>
      <c r="SHT131" s="37"/>
      <c r="SHU131" s="37"/>
      <c r="SHV131" s="37"/>
      <c r="SHW131" s="37"/>
      <c r="SHX131" s="37"/>
      <c r="SHY131" s="37"/>
      <c r="SHZ131" s="37"/>
      <c r="SIA131" s="37"/>
      <c r="SIB131" s="37"/>
      <c r="SIC131" s="37"/>
      <c r="SID131" s="37"/>
      <c r="SIE131" s="37"/>
      <c r="SIF131" s="37"/>
      <c r="SIG131" s="37"/>
      <c r="SIH131" s="37"/>
      <c r="SII131" s="37"/>
      <c r="SIJ131" s="37"/>
      <c r="SIK131" s="37"/>
      <c r="SIL131" s="37"/>
      <c r="SIM131" s="37"/>
      <c r="SIN131" s="37"/>
      <c r="SIO131" s="37"/>
      <c r="SIP131" s="37"/>
      <c r="SIQ131" s="37"/>
      <c r="SIR131" s="37"/>
      <c r="SIS131" s="37"/>
      <c r="SIT131" s="37"/>
      <c r="SIU131" s="37"/>
      <c r="SIV131" s="37"/>
      <c r="SIW131" s="37"/>
      <c r="SIX131" s="37"/>
      <c r="SIY131" s="37"/>
      <c r="SIZ131" s="37"/>
      <c r="SJA131" s="37"/>
      <c r="SJB131" s="37"/>
      <c r="SJC131" s="37"/>
      <c r="SJD131" s="37"/>
      <c r="SJE131" s="37"/>
      <c r="SJF131" s="37"/>
      <c r="SJG131" s="37"/>
      <c r="SJH131" s="37"/>
      <c r="SJI131" s="37"/>
      <c r="SJJ131" s="37"/>
      <c r="SJK131" s="37"/>
      <c r="SJL131" s="37"/>
      <c r="SJM131" s="37"/>
      <c r="SJN131" s="37"/>
      <c r="SJO131" s="37"/>
      <c r="SJP131" s="37"/>
      <c r="SJQ131" s="37"/>
      <c r="SJR131" s="37"/>
      <c r="SJS131" s="37"/>
      <c r="SJT131" s="37"/>
      <c r="SJU131" s="37"/>
      <c r="SJV131" s="37"/>
      <c r="SJW131" s="37"/>
      <c r="SJX131" s="37"/>
      <c r="SJY131" s="37"/>
      <c r="SJZ131" s="37"/>
      <c r="SKA131" s="37"/>
      <c r="SKB131" s="37"/>
      <c r="SKC131" s="37"/>
      <c r="SKD131" s="37"/>
      <c r="SKE131" s="37"/>
      <c r="SKF131" s="37"/>
      <c r="SKG131" s="37"/>
      <c r="SKH131" s="37"/>
      <c r="SKI131" s="37"/>
      <c r="SKJ131" s="37"/>
      <c r="SKK131" s="37"/>
      <c r="SKL131" s="37"/>
      <c r="SKM131" s="37"/>
      <c r="SKN131" s="37"/>
      <c r="SKO131" s="37"/>
      <c r="SKP131" s="37"/>
      <c r="SKQ131" s="37"/>
      <c r="SKR131" s="37"/>
      <c r="SKS131" s="37"/>
      <c r="SKT131" s="37"/>
      <c r="SKU131" s="37"/>
      <c r="SKV131" s="37"/>
      <c r="SKW131" s="37"/>
      <c r="SKX131" s="37"/>
      <c r="SKY131" s="37"/>
      <c r="SKZ131" s="37"/>
      <c r="SLA131" s="37"/>
      <c r="SLB131" s="37"/>
      <c r="SLC131" s="37"/>
      <c r="SLD131" s="37"/>
      <c r="SLE131" s="37"/>
      <c r="SLF131" s="37"/>
      <c r="SLG131" s="37"/>
      <c r="SLH131" s="37"/>
      <c r="SLI131" s="37"/>
      <c r="SLJ131" s="37"/>
      <c r="SLK131" s="37"/>
      <c r="SLL131" s="37"/>
      <c r="SLM131" s="37"/>
      <c r="SLN131" s="37"/>
      <c r="SLO131" s="37"/>
      <c r="SLP131" s="37"/>
      <c r="SLQ131" s="37"/>
      <c r="SLR131" s="37"/>
      <c r="SLS131" s="37"/>
      <c r="SLT131" s="37"/>
      <c r="SLU131" s="37"/>
      <c r="SLV131" s="37"/>
      <c r="SLW131" s="37"/>
      <c r="SLX131" s="37"/>
      <c r="SLY131" s="37"/>
      <c r="SLZ131" s="37"/>
      <c r="SMA131" s="37"/>
      <c r="SMB131" s="37"/>
      <c r="SMC131" s="37"/>
      <c r="SMD131" s="37"/>
      <c r="SME131" s="37"/>
      <c r="SMF131" s="37"/>
      <c r="SMG131" s="37"/>
      <c r="SMH131" s="37"/>
      <c r="SMI131" s="37"/>
      <c r="SMJ131" s="37"/>
      <c r="SMK131" s="37"/>
      <c r="SML131" s="37"/>
      <c r="SMM131" s="37"/>
      <c r="SMN131" s="37"/>
      <c r="SMO131" s="37"/>
      <c r="SMP131" s="37"/>
      <c r="SMQ131" s="37"/>
      <c r="SMR131" s="37"/>
      <c r="SMS131" s="37"/>
      <c r="SMT131" s="37"/>
      <c r="SMU131" s="37"/>
      <c r="SMV131" s="37"/>
      <c r="SMW131" s="37"/>
      <c r="SMX131" s="37"/>
      <c r="SMY131" s="37"/>
      <c r="SMZ131" s="37"/>
      <c r="SNA131" s="37"/>
      <c r="SNB131" s="37"/>
      <c r="SNC131" s="37"/>
      <c r="SND131" s="37"/>
      <c r="SNE131" s="37"/>
      <c r="SNF131" s="37"/>
      <c r="SNG131" s="37"/>
      <c r="SNH131" s="37"/>
      <c r="SNI131" s="37"/>
      <c r="SNJ131" s="37"/>
      <c r="SNK131" s="37"/>
      <c r="SNL131" s="37"/>
      <c r="SNM131" s="37"/>
      <c r="SNN131" s="37"/>
      <c r="SNO131" s="37"/>
      <c r="SNP131" s="37"/>
      <c r="SNQ131" s="37"/>
      <c r="SNR131" s="37"/>
      <c r="SNS131" s="37"/>
      <c r="SNT131" s="37"/>
      <c r="SNU131" s="37"/>
      <c r="SNV131" s="37"/>
      <c r="SNW131" s="37"/>
      <c r="SNX131" s="37"/>
      <c r="SNY131" s="37"/>
      <c r="SNZ131" s="37"/>
      <c r="SOA131" s="37"/>
      <c r="SOB131" s="37"/>
      <c r="SOC131" s="37"/>
      <c r="SOD131" s="37"/>
      <c r="SOE131" s="37"/>
      <c r="SOF131" s="37"/>
      <c r="SOG131" s="37"/>
      <c r="SOH131" s="37"/>
      <c r="SOI131" s="37"/>
      <c r="SOJ131" s="37"/>
      <c r="SOK131" s="37"/>
      <c r="SOL131" s="37"/>
      <c r="SOM131" s="37"/>
      <c r="SON131" s="37"/>
      <c r="SOO131" s="37"/>
      <c r="SOP131" s="37"/>
      <c r="SOQ131" s="37"/>
      <c r="SOR131" s="37"/>
      <c r="SOS131" s="37"/>
      <c r="SOT131" s="37"/>
      <c r="SOU131" s="37"/>
      <c r="SOV131" s="37"/>
      <c r="SOW131" s="37"/>
      <c r="SOX131" s="37"/>
      <c r="SOY131" s="37"/>
      <c r="SOZ131" s="37"/>
      <c r="SPA131" s="37"/>
      <c r="SPB131" s="37"/>
      <c r="SPC131" s="37"/>
      <c r="SPD131" s="37"/>
      <c r="SPE131" s="37"/>
      <c r="SPF131" s="37"/>
      <c r="SPG131" s="37"/>
      <c r="SPH131" s="37"/>
      <c r="SPI131" s="37"/>
      <c r="SPJ131" s="37"/>
      <c r="SPK131" s="37"/>
      <c r="SPL131" s="37"/>
      <c r="SPM131" s="37"/>
      <c r="SPN131" s="37"/>
      <c r="SPO131" s="37"/>
      <c r="SPP131" s="37"/>
      <c r="SPQ131" s="37"/>
      <c r="SPR131" s="37"/>
      <c r="SPS131" s="37"/>
      <c r="SPT131" s="37"/>
      <c r="SPU131" s="37"/>
      <c r="SPV131" s="37"/>
      <c r="SPW131" s="37"/>
      <c r="SPX131" s="37"/>
      <c r="SPY131" s="37"/>
      <c r="SPZ131" s="37"/>
      <c r="SQA131" s="37"/>
      <c r="SQB131" s="37"/>
      <c r="SQC131" s="37"/>
      <c r="SQD131" s="37"/>
      <c r="SQE131" s="37"/>
      <c r="SQF131" s="37"/>
      <c r="SQG131" s="37"/>
      <c r="SQH131" s="37"/>
      <c r="SQI131" s="37"/>
      <c r="SQJ131" s="37"/>
      <c r="SQK131" s="37"/>
      <c r="SQL131" s="37"/>
      <c r="SQM131" s="37"/>
      <c r="SQN131" s="37"/>
      <c r="SQO131" s="37"/>
      <c r="SQP131" s="37"/>
      <c r="SQQ131" s="37"/>
      <c r="SQR131" s="37"/>
      <c r="SQS131" s="37"/>
      <c r="SQT131" s="37"/>
      <c r="SQU131" s="37"/>
      <c r="SQV131" s="37"/>
      <c r="SQW131" s="37"/>
      <c r="SQX131" s="37"/>
      <c r="SQY131" s="37"/>
      <c r="SQZ131" s="37"/>
      <c r="SRA131" s="37"/>
      <c r="SRB131" s="37"/>
      <c r="SRC131" s="37"/>
      <c r="SRD131" s="37"/>
      <c r="SRE131" s="37"/>
      <c r="SRF131" s="37"/>
      <c r="SRG131" s="37"/>
      <c r="SRH131" s="37"/>
      <c r="SRI131" s="37"/>
      <c r="SRJ131" s="37"/>
      <c r="SRK131" s="37"/>
      <c r="SRL131" s="37"/>
      <c r="SRM131" s="37"/>
      <c r="SRN131" s="37"/>
      <c r="SRO131" s="37"/>
      <c r="SRP131" s="37"/>
      <c r="SRQ131" s="37"/>
      <c r="SRR131" s="37"/>
      <c r="SRS131" s="37"/>
      <c r="SRT131" s="37"/>
      <c r="SRU131" s="37"/>
      <c r="SRV131" s="37"/>
      <c r="SRW131" s="37"/>
      <c r="SRX131" s="37"/>
      <c r="SRY131" s="37"/>
      <c r="SRZ131" s="37"/>
      <c r="SSA131" s="37"/>
      <c r="SSB131" s="37"/>
      <c r="SSC131" s="37"/>
      <c r="SSD131" s="37"/>
      <c r="SSE131" s="37"/>
      <c r="SSF131" s="37"/>
      <c r="SSG131" s="37"/>
      <c r="SSH131" s="37"/>
      <c r="SSI131" s="37"/>
      <c r="SSJ131" s="37"/>
      <c r="SSK131" s="37"/>
      <c r="SSL131" s="37"/>
      <c r="SSM131" s="37"/>
      <c r="SSN131" s="37"/>
      <c r="SSO131" s="37"/>
      <c r="SSP131" s="37"/>
      <c r="SSQ131" s="37"/>
      <c r="SSR131" s="37"/>
      <c r="SSS131" s="37"/>
      <c r="SST131" s="37"/>
      <c r="SSU131" s="37"/>
      <c r="SSV131" s="37"/>
      <c r="SSW131" s="37"/>
      <c r="SSX131" s="37"/>
      <c r="SSY131" s="37"/>
      <c r="SSZ131" s="37"/>
      <c r="STA131" s="37"/>
      <c r="STB131" s="37"/>
      <c r="STC131" s="37"/>
      <c r="STD131" s="37"/>
      <c r="STE131" s="37"/>
      <c r="STF131" s="37"/>
      <c r="STG131" s="37"/>
      <c r="STH131" s="37"/>
      <c r="STI131" s="37"/>
      <c r="STJ131" s="37"/>
      <c r="STK131" s="37"/>
      <c r="STL131" s="37"/>
      <c r="STM131" s="37"/>
      <c r="STN131" s="37"/>
      <c r="STO131" s="37"/>
      <c r="STP131" s="37"/>
      <c r="STQ131" s="37"/>
      <c r="STR131" s="37"/>
      <c r="STS131" s="37"/>
      <c r="STT131" s="37"/>
      <c r="STU131" s="37"/>
      <c r="STV131" s="37"/>
      <c r="STW131" s="37"/>
      <c r="STX131" s="37"/>
      <c r="STY131" s="37"/>
      <c r="STZ131" s="37"/>
      <c r="SUA131" s="37"/>
      <c r="SUB131" s="37"/>
      <c r="SUC131" s="37"/>
      <c r="SUD131" s="37"/>
      <c r="SUE131" s="37"/>
      <c r="SUF131" s="37"/>
      <c r="SUG131" s="37"/>
      <c r="SUH131" s="37"/>
      <c r="SUI131" s="37"/>
      <c r="SUJ131" s="37"/>
      <c r="SUK131" s="37"/>
      <c r="SUL131" s="37"/>
      <c r="SUM131" s="37"/>
      <c r="SUN131" s="37"/>
      <c r="SUO131" s="37"/>
      <c r="SUP131" s="37"/>
      <c r="SUQ131" s="37"/>
      <c r="SUR131" s="37"/>
      <c r="SUS131" s="37"/>
      <c r="SUT131" s="37"/>
      <c r="SUU131" s="37"/>
      <c r="SUV131" s="37"/>
      <c r="SUW131" s="37"/>
      <c r="SUX131" s="37"/>
      <c r="SUY131" s="37"/>
      <c r="SUZ131" s="37"/>
      <c r="SVA131" s="37"/>
      <c r="SVB131" s="37"/>
      <c r="SVC131" s="37"/>
      <c r="SVD131" s="37"/>
      <c r="SVE131" s="37"/>
      <c r="SVF131" s="37"/>
      <c r="SVG131" s="37"/>
      <c r="SVH131" s="37"/>
      <c r="SVI131" s="37"/>
      <c r="SVJ131" s="37"/>
      <c r="SVK131" s="37"/>
      <c r="SVL131" s="37"/>
      <c r="SVM131" s="37"/>
      <c r="SVN131" s="37"/>
      <c r="SVO131" s="37"/>
      <c r="SVP131" s="37"/>
      <c r="SVQ131" s="37"/>
      <c r="SVR131" s="37"/>
      <c r="SVS131" s="37"/>
      <c r="SVT131" s="37"/>
      <c r="SVU131" s="37"/>
      <c r="SVV131" s="37"/>
      <c r="SVW131" s="37"/>
      <c r="SVX131" s="37"/>
      <c r="SVY131" s="37"/>
      <c r="SVZ131" s="37"/>
      <c r="SWA131" s="37"/>
      <c r="SWB131" s="37"/>
      <c r="SWC131" s="37"/>
      <c r="SWD131" s="37"/>
      <c r="SWE131" s="37"/>
      <c r="SWF131" s="37"/>
      <c r="SWG131" s="37"/>
      <c r="SWH131" s="37"/>
      <c r="SWI131" s="37"/>
      <c r="SWJ131" s="37"/>
      <c r="SWK131" s="37"/>
      <c r="SWL131" s="37"/>
      <c r="SWM131" s="37"/>
      <c r="SWN131" s="37"/>
      <c r="SWO131" s="37"/>
      <c r="SWP131" s="37"/>
      <c r="SWQ131" s="37"/>
      <c r="SWR131" s="37"/>
      <c r="SWS131" s="37"/>
      <c r="SWT131" s="37"/>
      <c r="SWU131" s="37"/>
      <c r="SWV131" s="37"/>
      <c r="SWW131" s="37"/>
      <c r="SWX131" s="37"/>
      <c r="SWY131" s="37"/>
      <c r="SWZ131" s="37"/>
      <c r="SXA131" s="37"/>
      <c r="SXB131" s="37"/>
      <c r="SXC131" s="37"/>
      <c r="SXD131" s="37"/>
      <c r="SXE131" s="37"/>
      <c r="SXF131" s="37"/>
      <c r="SXG131" s="37"/>
      <c r="SXH131" s="37"/>
      <c r="SXI131" s="37"/>
      <c r="SXJ131" s="37"/>
      <c r="SXK131" s="37"/>
      <c r="SXL131" s="37"/>
      <c r="SXM131" s="37"/>
      <c r="SXN131" s="37"/>
      <c r="SXO131" s="37"/>
      <c r="SXP131" s="37"/>
      <c r="SXQ131" s="37"/>
      <c r="SXR131" s="37"/>
      <c r="SXS131" s="37"/>
      <c r="SXT131" s="37"/>
      <c r="SXU131" s="37"/>
      <c r="SXV131" s="37"/>
      <c r="SXW131" s="37"/>
      <c r="SXX131" s="37"/>
      <c r="SXY131" s="37"/>
      <c r="SXZ131" s="37"/>
      <c r="SYA131" s="37"/>
      <c r="SYB131" s="37"/>
      <c r="SYC131" s="37"/>
      <c r="SYD131" s="37"/>
      <c r="SYE131" s="37"/>
      <c r="SYF131" s="37"/>
      <c r="SYG131" s="37"/>
      <c r="SYH131" s="37"/>
      <c r="SYI131" s="37"/>
      <c r="SYJ131" s="37"/>
      <c r="SYK131" s="37"/>
      <c r="SYL131" s="37"/>
      <c r="SYM131" s="37"/>
      <c r="SYN131" s="37"/>
      <c r="SYO131" s="37"/>
      <c r="SYP131" s="37"/>
      <c r="SYQ131" s="37"/>
      <c r="SYR131" s="37"/>
      <c r="SYS131" s="37"/>
      <c r="SYT131" s="37"/>
      <c r="SYU131" s="37"/>
      <c r="SYV131" s="37"/>
      <c r="SYW131" s="37"/>
      <c r="SYX131" s="37"/>
      <c r="SYY131" s="37"/>
      <c r="SYZ131" s="37"/>
      <c r="SZA131" s="37"/>
      <c r="SZB131" s="37"/>
      <c r="SZC131" s="37"/>
      <c r="SZD131" s="37"/>
      <c r="SZE131" s="37"/>
      <c r="SZF131" s="37"/>
      <c r="SZG131" s="37"/>
      <c r="SZH131" s="37"/>
      <c r="SZI131" s="37"/>
      <c r="SZJ131" s="37"/>
      <c r="SZK131" s="37"/>
      <c r="SZL131" s="37"/>
      <c r="SZM131" s="37"/>
      <c r="SZN131" s="37"/>
      <c r="SZO131" s="37"/>
      <c r="SZP131" s="37"/>
      <c r="SZQ131" s="37"/>
      <c r="SZR131" s="37"/>
      <c r="SZS131" s="37"/>
      <c r="SZT131" s="37"/>
      <c r="SZU131" s="37"/>
      <c r="SZV131" s="37"/>
      <c r="SZW131" s="37"/>
      <c r="SZX131" s="37"/>
      <c r="SZY131" s="37"/>
      <c r="SZZ131" s="37"/>
      <c r="TAA131" s="37"/>
      <c r="TAB131" s="37"/>
      <c r="TAC131" s="37"/>
      <c r="TAD131" s="37"/>
      <c r="TAE131" s="37"/>
      <c r="TAF131" s="37"/>
      <c r="TAG131" s="37"/>
      <c r="TAH131" s="37"/>
      <c r="TAI131" s="37"/>
      <c r="TAJ131" s="37"/>
      <c r="TAK131" s="37"/>
      <c r="TAL131" s="37"/>
      <c r="TAM131" s="37"/>
      <c r="TAN131" s="37"/>
      <c r="TAO131" s="37"/>
      <c r="TAP131" s="37"/>
      <c r="TAQ131" s="37"/>
      <c r="TAR131" s="37"/>
      <c r="TAS131" s="37"/>
      <c r="TAT131" s="37"/>
      <c r="TAU131" s="37"/>
      <c r="TAV131" s="37"/>
      <c r="TAW131" s="37"/>
      <c r="TAX131" s="37"/>
      <c r="TAY131" s="37"/>
      <c r="TAZ131" s="37"/>
      <c r="TBA131" s="37"/>
      <c r="TBB131" s="37"/>
      <c r="TBC131" s="37"/>
      <c r="TBD131" s="37"/>
      <c r="TBE131" s="37"/>
      <c r="TBF131" s="37"/>
      <c r="TBG131" s="37"/>
      <c r="TBH131" s="37"/>
      <c r="TBI131" s="37"/>
      <c r="TBJ131" s="37"/>
      <c r="TBK131" s="37"/>
      <c r="TBL131" s="37"/>
      <c r="TBM131" s="37"/>
      <c r="TBN131" s="37"/>
      <c r="TBO131" s="37"/>
      <c r="TBP131" s="37"/>
      <c r="TBQ131" s="37"/>
      <c r="TBR131" s="37"/>
      <c r="TBS131" s="37"/>
      <c r="TBT131" s="37"/>
      <c r="TBU131" s="37"/>
      <c r="TBV131" s="37"/>
      <c r="TBW131" s="37"/>
      <c r="TBX131" s="37"/>
      <c r="TBY131" s="37"/>
      <c r="TBZ131" s="37"/>
      <c r="TCA131" s="37"/>
      <c r="TCB131" s="37"/>
      <c r="TCC131" s="37"/>
      <c r="TCD131" s="37"/>
      <c r="TCE131" s="37"/>
      <c r="TCF131" s="37"/>
      <c r="TCG131" s="37"/>
      <c r="TCH131" s="37"/>
      <c r="TCI131" s="37"/>
      <c r="TCJ131" s="37"/>
      <c r="TCK131" s="37"/>
      <c r="TCL131" s="37"/>
      <c r="TCM131" s="37"/>
      <c r="TCN131" s="37"/>
      <c r="TCO131" s="37"/>
      <c r="TCP131" s="37"/>
      <c r="TCQ131" s="37"/>
      <c r="TCR131" s="37"/>
      <c r="TCS131" s="37"/>
      <c r="TCT131" s="37"/>
      <c r="TCU131" s="37"/>
      <c r="TCV131" s="37"/>
      <c r="TCW131" s="37"/>
      <c r="TCX131" s="37"/>
      <c r="TCY131" s="37"/>
      <c r="TCZ131" s="37"/>
      <c r="TDA131" s="37"/>
      <c r="TDB131" s="37"/>
      <c r="TDC131" s="37"/>
      <c r="TDD131" s="37"/>
      <c r="TDE131" s="37"/>
      <c r="TDF131" s="37"/>
      <c r="TDG131" s="37"/>
      <c r="TDH131" s="37"/>
      <c r="TDI131" s="37"/>
      <c r="TDJ131" s="37"/>
      <c r="TDK131" s="37"/>
      <c r="TDL131" s="37"/>
      <c r="TDM131" s="37"/>
      <c r="TDN131" s="37"/>
      <c r="TDO131" s="37"/>
      <c r="TDP131" s="37"/>
      <c r="TDQ131" s="37"/>
      <c r="TDR131" s="37"/>
      <c r="TDS131" s="37"/>
      <c r="TDT131" s="37"/>
      <c r="TDU131" s="37"/>
      <c r="TDV131" s="37"/>
      <c r="TDW131" s="37"/>
      <c r="TDX131" s="37"/>
      <c r="TDY131" s="37"/>
      <c r="TDZ131" s="37"/>
      <c r="TEA131" s="37"/>
      <c r="TEB131" s="37"/>
      <c r="TEC131" s="37"/>
      <c r="TED131" s="37"/>
      <c r="TEE131" s="37"/>
      <c r="TEF131" s="37"/>
      <c r="TEG131" s="37"/>
      <c r="TEH131" s="37"/>
      <c r="TEI131" s="37"/>
      <c r="TEJ131" s="37"/>
      <c r="TEK131" s="37"/>
      <c r="TEL131" s="37"/>
      <c r="TEM131" s="37"/>
      <c r="TEN131" s="37"/>
      <c r="TEO131" s="37"/>
      <c r="TEP131" s="37"/>
      <c r="TEQ131" s="37"/>
      <c r="TER131" s="37"/>
      <c r="TES131" s="37"/>
      <c r="TET131" s="37"/>
      <c r="TEU131" s="37"/>
      <c r="TEV131" s="37"/>
      <c r="TEW131" s="37"/>
      <c r="TEX131" s="37"/>
      <c r="TEY131" s="37"/>
      <c r="TEZ131" s="37"/>
      <c r="TFA131" s="37"/>
      <c r="TFB131" s="37"/>
      <c r="TFC131" s="37"/>
      <c r="TFD131" s="37"/>
      <c r="TFE131" s="37"/>
      <c r="TFF131" s="37"/>
      <c r="TFG131" s="37"/>
      <c r="TFH131" s="37"/>
      <c r="TFI131" s="37"/>
      <c r="TFJ131" s="37"/>
      <c r="TFK131" s="37"/>
      <c r="TFL131" s="37"/>
      <c r="TFM131" s="37"/>
      <c r="TFN131" s="37"/>
      <c r="TFO131" s="37"/>
      <c r="TFP131" s="37"/>
      <c r="TFQ131" s="37"/>
      <c r="TFR131" s="37"/>
      <c r="TFS131" s="37"/>
      <c r="TFT131" s="37"/>
      <c r="TFU131" s="37"/>
      <c r="TFV131" s="37"/>
      <c r="TFW131" s="37"/>
      <c r="TFX131" s="37"/>
      <c r="TFY131" s="37"/>
      <c r="TFZ131" s="37"/>
      <c r="TGA131" s="37"/>
      <c r="TGB131" s="37"/>
      <c r="TGC131" s="37"/>
      <c r="TGD131" s="37"/>
      <c r="TGE131" s="37"/>
      <c r="TGF131" s="37"/>
      <c r="TGG131" s="37"/>
      <c r="TGH131" s="37"/>
      <c r="TGI131" s="37"/>
      <c r="TGJ131" s="37"/>
      <c r="TGK131" s="37"/>
      <c r="TGL131" s="37"/>
      <c r="TGM131" s="37"/>
      <c r="TGN131" s="37"/>
      <c r="TGO131" s="37"/>
      <c r="TGP131" s="37"/>
      <c r="TGQ131" s="37"/>
      <c r="TGR131" s="37"/>
      <c r="TGS131" s="37"/>
      <c r="TGT131" s="37"/>
      <c r="TGU131" s="37"/>
      <c r="TGV131" s="37"/>
      <c r="TGW131" s="37"/>
      <c r="TGX131" s="37"/>
      <c r="TGY131" s="37"/>
      <c r="TGZ131" s="37"/>
      <c r="THA131" s="37"/>
      <c r="THB131" s="37"/>
      <c r="THC131" s="37"/>
      <c r="THD131" s="37"/>
      <c r="THE131" s="37"/>
      <c r="THF131" s="37"/>
      <c r="THG131" s="37"/>
      <c r="THH131" s="37"/>
      <c r="THI131" s="37"/>
      <c r="THJ131" s="37"/>
      <c r="THK131" s="37"/>
      <c r="THL131" s="37"/>
      <c r="THM131" s="37"/>
      <c r="THN131" s="37"/>
      <c r="THO131" s="37"/>
      <c r="THP131" s="37"/>
      <c r="THQ131" s="37"/>
      <c r="THR131" s="37"/>
      <c r="THS131" s="37"/>
      <c r="THT131" s="37"/>
      <c r="THU131" s="37"/>
      <c r="THV131" s="37"/>
      <c r="THW131" s="37"/>
      <c r="THX131" s="37"/>
      <c r="THY131" s="37"/>
      <c r="THZ131" s="37"/>
      <c r="TIA131" s="37"/>
      <c r="TIB131" s="37"/>
      <c r="TIC131" s="37"/>
      <c r="TID131" s="37"/>
      <c r="TIE131" s="37"/>
      <c r="TIF131" s="37"/>
      <c r="TIG131" s="37"/>
      <c r="TIH131" s="37"/>
      <c r="TII131" s="37"/>
      <c r="TIJ131" s="37"/>
      <c r="TIK131" s="37"/>
      <c r="TIL131" s="37"/>
      <c r="TIM131" s="37"/>
      <c r="TIN131" s="37"/>
      <c r="TIO131" s="37"/>
      <c r="TIP131" s="37"/>
      <c r="TIQ131" s="37"/>
      <c r="TIR131" s="37"/>
      <c r="TIS131" s="37"/>
      <c r="TIT131" s="37"/>
      <c r="TIU131" s="37"/>
      <c r="TIV131" s="37"/>
      <c r="TIW131" s="37"/>
      <c r="TIX131" s="37"/>
      <c r="TIY131" s="37"/>
      <c r="TIZ131" s="37"/>
      <c r="TJA131" s="37"/>
      <c r="TJB131" s="37"/>
      <c r="TJC131" s="37"/>
      <c r="TJD131" s="37"/>
      <c r="TJE131" s="37"/>
      <c r="TJF131" s="37"/>
      <c r="TJG131" s="37"/>
      <c r="TJH131" s="37"/>
      <c r="TJI131" s="37"/>
      <c r="TJJ131" s="37"/>
      <c r="TJK131" s="37"/>
      <c r="TJL131" s="37"/>
      <c r="TJM131" s="37"/>
      <c r="TJN131" s="37"/>
      <c r="TJO131" s="37"/>
      <c r="TJP131" s="37"/>
      <c r="TJQ131" s="37"/>
      <c r="TJR131" s="37"/>
      <c r="TJS131" s="37"/>
      <c r="TJT131" s="37"/>
      <c r="TJU131" s="37"/>
      <c r="TJV131" s="37"/>
      <c r="TJW131" s="37"/>
      <c r="TJX131" s="37"/>
      <c r="TJY131" s="37"/>
      <c r="TJZ131" s="37"/>
      <c r="TKA131" s="37"/>
      <c r="TKB131" s="37"/>
      <c r="TKC131" s="37"/>
      <c r="TKD131" s="37"/>
      <c r="TKE131" s="37"/>
      <c r="TKF131" s="37"/>
      <c r="TKG131" s="37"/>
      <c r="TKH131" s="37"/>
      <c r="TKI131" s="37"/>
      <c r="TKJ131" s="37"/>
      <c r="TKK131" s="37"/>
      <c r="TKL131" s="37"/>
      <c r="TKM131" s="37"/>
      <c r="TKN131" s="37"/>
      <c r="TKO131" s="37"/>
      <c r="TKP131" s="37"/>
      <c r="TKQ131" s="37"/>
      <c r="TKR131" s="37"/>
      <c r="TKS131" s="37"/>
      <c r="TKT131" s="37"/>
      <c r="TKU131" s="37"/>
      <c r="TKV131" s="37"/>
      <c r="TKW131" s="37"/>
      <c r="TKX131" s="37"/>
      <c r="TKY131" s="37"/>
      <c r="TKZ131" s="37"/>
      <c r="TLA131" s="37"/>
      <c r="TLB131" s="37"/>
      <c r="TLC131" s="37"/>
      <c r="TLD131" s="37"/>
      <c r="TLE131" s="37"/>
      <c r="TLF131" s="37"/>
      <c r="TLG131" s="37"/>
      <c r="TLH131" s="37"/>
      <c r="TLI131" s="37"/>
      <c r="TLJ131" s="37"/>
      <c r="TLK131" s="37"/>
      <c r="TLL131" s="37"/>
      <c r="TLM131" s="37"/>
      <c r="TLN131" s="37"/>
      <c r="TLO131" s="37"/>
      <c r="TLP131" s="37"/>
      <c r="TLQ131" s="37"/>
      <c r="TLR131" s="37"/>
      <c r="TLS131" s="37"/>
      <c r="TLT131" s="37"/>
      <c r="TLU131" s="37"/>
      <c r="TLV131" s="37"/>
      <c r="TLW131" s="37"/>
      <c r="TLX131" s="37"/>
      <c r="TLY131" s="37"/>
      <c r="TLZ131" s="37"/>
      <c r="TMA131" s="37"/>
      <c r="TMB131" s="37"/>
      <c r="TMC131" s="37"/>
      <c r="TMD131" s="37"/>
      <c r="TME131" s="37"/>
      <c r="TMF131" s="37"/>
      <c r="TMG131" s="37"/>
      <c r="TMH131" s="37"/>
      <c r="TMI131" s="37"/>
      <c r="TMJ131" s="37"/>
      <c r="TMK131" s="37"/>
      <c r="TML131" s="37"/>
      <c r="TMM131" s="37"/>
      <c r="TMN131" s="37"/>
      <c r="TMO131" s="37"/>
      <c r="TMP131" s="37"/>
      <c r="TMQ131" s="37"/>
      <c r="TMR131" s="37"/>
      <c r="TMS131" s="37"/>
      <c r="TMT131" s="37"/>
      <c r="TMU131" s="37"/>
      <c r="TMV131" s="37"/>
      <c r="TMW131" s="37"/>
      <c r="TMX131" s="37"/>
      <c r="TMY131" s="37"/>
      <c r="TMZ131" s="37"/>
      <c r="TNA131" s="37"/>
      <c r="TNB131" s="37"/>
      <c r="TNC131" s="37"/>
      <c r="TND131" s="37"/>
      <c r="TNE131" s="37"/>
      <c r="TNF131" s="37"/>
      <c r="TNG131" s="37"/>
      <c r="TNH131" s="37"/>
      <c r="TNI131" s="37"/>
      <c r="TNJ131" s="37"/>
      <c r="TNK131" s="37"/>
      <c r="TNL131" s="37"/>
      <c r="TNM131" s="37"/>
      <c r="TNN131" s="37"/>
      <c r="TNO131" s="37"/>
      <c r="TNP131" s="37"/>
      <c r="TNQ131" s="37"/>
      <c r="TNR131" s="37"/>
      <c r="TNS131" s="37"/>
      <c r="TNT131" s="37"/>
      <c r="TNU131" s="37"/>
      <c r="TNV131" s="37"/>
      <c r="TNW131" s="37"/>
      <c r="TNX131" s="37"/>
      <c r="TNY131" s="37"/>
      <c r="TNZ131" s="37"/>
      <c r="TOA131" s="37"/>
      <c r="TOB131" s="37"/>
      <c r="TOC131" s="37"/>
      <c r="TOD131" s="37"/>
      <c r="TOE131" s="37"/>
      <c r="TOF131" s="37"/>
      <c r="TOG131" s="37"/>
      <c r="TOH131" s="37"/>
      <c r="TOI131" s="37"/>
      <c r="TOJ131" s="37"/>
      <c r="TOK131" s="37"/>
      <c r="TOL131" s="37"/>
      <c r="TOM131" s="37"/>
      <c r="TON131" s="37"/>
      <c r="TOO131" s="37"/>
      <c r="TOP131" s="37"/>
      <c r="TOQ131" s="37"/>
      <c r="TOR131" s="37"/>
      <c r="TOS131" s="37"/>
      <c r="TOT131" s="37"/>
      <c r="TOU131" s="37"/>
      <c r="TOV131" s="37"/>
      <c r="TOW131" s="37"/>
      <c r="TOX131" s="37"/>
      <c r="TOY131" s="37"/>
      <c r="TOZ131" s="37"/>
      <c r="TPA131" s="37"/>
      <c r="TPB131" s="37"/>
      <c r="TPC131" s="37"/>
      <c r="TPD131" s="37"/>
      <c r="TPE131" s="37"/>
      <c r="TPF131" s="37"/>
      <c r="TPG131" s="37"/>
      <c r="TPH131" s="37"/>
      <c r="TPI131" s="37"/>
      <c r="TPJ131" s="37"/>
      <c r="TPK131" s="37"/>
      <c r="TPL131" s="37"/>
      <c r="TPM131" s="37"/>
      <c r="TPN131" s="37"/>
      <c r="TPO131" s="37"/>
      <c r="TPP131" s="37"/>
      <c r="TPQ131" s="37"/>
      <c r="TPR131" s="37"/>
      <c r="TPS131" s="37"/>
      <c r="TPT131" s="37"/>
      <c r="TPU131" s="37"/>
      <c r="TPV131" s="37"/>
      <c r="TPW131" s="37"/>
      <c r="TPX131" s="37"/>
      <c r="TPY131" s="37"/>
      <c r="TPZ131" s="37"/>
      <c r="TQA131" s="37"/>
      <c r="TQB131" s="37"/>
      <c r="TQC131" s="37"/>
      <c r="TQD131" s="37"/>
      <c r="TQE131" s="37"/>
      <c r="TQF131" s="37"/>
      <c r="TQG131" s="37"/>
      <c r="TQH131" s="37"/>
      <c r="TQI131" s="37"/>
      <c r="TQJ131" s="37"/>
      <c r="TQK131" s="37"/>
      <c r="TQL131" s="37"/>
      <c r="TQM131" s="37"/>
      <c r="TQN131" s="37"/>
      <c r="TQO131" s="37"/>
      <c r="TQP131" s="37"/>
      <c r="TQQ131" s="37"/>
      <c r="TQR131" s="37"/>
      <c r="TQS131" s="37"/>
      <c r="TQT131" s="37"/>
      <c r="TQU131" s="37"/>
      <c r="TQV131" s="37"/>
      <c r="TQW131" s="37"/>
      <c r="TQX131" s="37"/>
      <c r="TQY131" s="37"/>
      <c r="TQZ131" s="37"/>
      <c r="TRA131" s="37"/>
      <c r="TRB131" s="37"/>
      <c r="TRC131" s="37"/>
      <c r="TRD131" s="37"/>
      <c r="TRE131" s="37"/>
      <c r="TRF131" s="37"/>
      <c r="TRG131" s="37"/>
      <c r="TRH131" s="37"/>
      <c r="TRI131" s="37"/>
      <c r="TRJ131" s="37"/>
      <c r="TRK131" s="37"/>
      <c r="TRL131" s="37"/>
      <c r="TRM131" s="37"/>
      <c r="TRN131" s="37"/>
      <c r="TRO131" s="37"/>
      <c r="TRP131" s="37"/>
      <c r="TRQ131" s="37"/>
      <c r="TRR131" s="37"/>
      <c r="TRS131" s="37"/>
      <c r="TRT131" s="37"/>
      <c r="TRU131" s="37"/>
      <c r="TRV131" s="37"/>
      <c r="TRW131" s="37"/>
      <c r="TRX131" s="37"/>
      <c r="TRY131" s="37"/>
      <c r="TRZ131" s="37"/>
      <c r="TSA131" s="37"/>
      <c r="TSB131" s="37"/>
      <c r="TSC131" s="37"/>
      <c r="TSD131" s="37"/>
      <c r="TSE131" s="37"/>
      <c r="TSF131" s="37"/>
      <c r="TSG131" s="37"/>
      <c r="TSH131" s="37"/>
      <c r="TSI131" s="37"/>
      <c r="TSJ131" s="37"/>
      <c r="TSK131" s="37"/>
      <c r="TSL131" s="37"/>
      <c r="TSM131" s="37"/>
      <c r="TSN131" s="37"/>
      <c r="TSO131" s="37"/>
      <c r="TSP131" s="37"/>
      <c r="TSQ131" s="37"/>
      <c r="TSR131" s="37"/>
      <c r="TSS131" s="37"/>
      <c r="TST131" s="37"/>
      <c r="TSU131" s="37"/>
      <c r="TSV131" s="37"/>
      <c r="TSW131" s="37"/>
      <c r="TSX131" s="37"/>
      <c r="TSY131" s="37"/>
      <c r="TSZ131" s="37"/>
      <c r="TTA131" s="37"/>
      <c r="TTB131" s="37"/>
      <c r="TTC131" s="37"/>
      <c r="TTD131" s="37"/>
      <c r="TTE131" s="37"/>
      <c r="TTF131" s="37"/>
      <c r="TTG131" s="37"/>
      <c r="TTH131" s="37"/>
      <c r="TTI131" s="37"/>
      <c r="TTJ131" s="37"/>
      <c r="TTK131" s="37"/>
      <c r="TTL131" s="37"/>
      <c r="TTM131" s="37"/>
      <c r="TTN131" s="37"/>
      <c r="TTO131" s="37"/>
      <c r="TTP131" s="37"/>
      <c r="TTQ131" s="37"/>
      <c r="TTR131" s="37"/>
      <c r="TTS131" s="37"/>
      <c r="TTT131" s="37"/>
      <c r="TTU131" s="37"/>
      <c r="TTV131" s="37"/>
      <c r="TTW131" s="37"/>
      <c r="TTX131" s="37"/>
      <c r="TTY131" s="37"/>
      <c r="TTZ131" s="37"/>
      <c r="TUA131" s="37"/>
      <c r="TUB131" s="37"/>
      <c r="TUC131" s="37"/>
      <c r="TUD131" s="37"/>
      <c r="TUE131" s="37"/>
      <c r="TUF131" s="37"/>
      <c r="TUG131" s="37"/>
      <c r="TUH131" s="37"/>
      <c r="TUI131" s="37"/>
      <c r="TUJ131" s="37"/>
      <c r="TUK131" s="37"/>
      <c r="TUL131" s="37"/>
      <c r="TUM131" s="37"/>
      <c r="TUN131" s="37"/>
      <c r="TUO131" s="37"/>
      <c r="TUP131" s="37"/>
      <c r="TUQ131" s="37"/>
      <c r="TUR131" s="37"/>
      <c r="TUS131" s="37"/>
      <c r="TUT131" s="37"/>
      <c r="TUU131" s="37"/>
      <c r="TUV131" s="37"/>
      <c r="TUW131" s="37"/>
      <c r="TUX131" s="37"/>
      <c r="TUY131" s="37"/>
      <c r="TUZ131" s="37"/>
      <c r="TVA131" s="37"/>
      <c r="TVB131" s="37"/>
      <c r="TVC131" s="37"/>
      <c r="TVD131" s="37"/>
      <c r="TVE131" s="37"/>
      <c r="TVF131" s="37"/>
      <c r="TVG131" s="37"/>
      <c r="TVH131" s="37"/>
      <c r="TVI131" s="37"/>
      <c r="TVJ131" s="37"/>
      <c r="TVK131" s="37"/>
      <c r="TVL131" s="37"/>
      <c r="TVM131" s="37"/>
      <c r="TVN131" s="37"/>
      <c r="TVO131" s="37"/>
      <c r="TVP131" s="37"/>
      <c r="TVQ131" s="37"/>
      <c r="TVR131" s="37"/>
      <c r="TVS131" s="37"/>
      <c r="TVT131" s="37"/>
      <c r="TVU131" s="37"/>
      <c r="TVV131" s="37"/>
      <c r="TVW131" s="37"/>
      <c r="TVX131" s="37"/>
      <c r="TVY131" s="37"/>
      <c r="TVZ131" s="37"/>
      <c r="TWA131" s="37"/>
      <c r="TWB131" s="37"/>
      <c r="TWC131" s="37"/>
      <c r="TWD131" s="37"/>
      <c r="TWE131" s="37"/>
      <c r="TWF131" s="37"/>
      <c r="TWG131" s="37"/>
      <c r="TWH131" s="37"/>
      <c r="TWI131" s="37"/>
      <c r="TWJ131" s="37"/>
      <c r="TWK131" s="37"/>
      <c r="TWL131" s="37"/>
      <c r="TWM131" s="37"/>
      <c r="TWN131" s="37"/>
      <c r="TWO131" s="37"/>
      <c r="TWP131" s="37"/>
      <c r="TWQ131" s="37"/>
      <c r="TWR131" s="37"/>
      <c r="TWS131" s="37"/>
      <c r="TWT131" s="37"/>
      <c r="TWU131" s="37"/>
      <c r="TWV131" s="37"/>
      <c r="TWW131" s="37"/>
      <c r="TWX131" s="37"/>
      <c r="TWY131" s="37"/>
      <c r="TWZ131" s="37"/>
      <c r="TXA131" s="37"/>
      <c r="TXB131" s="37"/>
      <c r="TXC131" s="37"/>
      <c r="TXD131" s="37"/>
      <c r="TXE131" s="37"/>
      <c r="TXF131" s="37"/>
      <c r="TXG131" s="37"/>
      <c r="TXH131" s="37"/>
      <c r="TXI131" s="37"/>
      <c r="TXJ131" s="37"/>
      <c r="TXK131" s="37"/>
      <c r="TXL131" s="37"/>
      <c r="TXM131" s="37"/>
      <c r="TXN131" s="37"/>
      <c r="TXO131" s="37"/>
      <c r="TXP131" s="37"/>
      <c r="TXQ131" s="37"/>
      <c r="TXR131" s="37"/>
      <c r="TXS131" s="37"/>
      <c r="TXT131" s="37"/>
      <c r="TXU131" s="37"/>
      <c r="TXV131" s="37"/>
      <c r="TXW131" s="37"/>
      <c r="TXX131" s="37"/>
      <c r="TXY131" s="37"/>
      <c r="TXZ131" s="37"/>
      <c r="TYA131" s="37"/>
      <c r="TYB131" s="37"/>
      <c r="TYC131" s="37"/>
      <c r="TYD131" s="37"/>
      <c r="TYE131" s="37"/>
      <c r="TYF131" s="37"/>
      <c r="TYG131" s="37"/>
      <c r="TYH131" s="37"/>
      <c r="TYI131" s="37"/>
      <c r="TYJ131" s="37"/>
      <c r="TYK131" s="37"/>
      <c r="TYL131" s="37"/>
      <c r="TYM131" s="37"/>
      <c r="TYN131" s="37"/>
      <c r="TYO131" s="37"/>
      <c r="TYP131" s="37"/>
      <c r="TYQ131" s="37"/>
      <c r="TYR131" s="37"/>
      <c r="TYS131" s="37"/>
      <c r="TYT131" s="37"/>
      <c r="TYU131" s="37"/>
      <c r="TYV131" s="37"/>
      <c r="TYW131" s="37"/>
      <c r="TYX131" s="37"/>
      <c r="TYY131" s="37"/>
      <c r="TYZ131" s="37"/>
      <c r="TZA131" s="37"/>
      <c r="TZB131" s="37"/>
      <c r="TZC131" s="37"/>
      <c r="TZD131" s="37"/>
      <c r="TZE131" s="37"/>
      <c r="TZF131" s="37"/>
      <c r="TZG131" s="37"/>
      <c r="TZH131" s="37"/>
      <c r="TZI131" s="37"/>
      <c r="TZJ131" s="37"/>
      <c r="TZK131" s="37"/>
      <c r="TZL131" s="37"/>
      <c r="TZM131" s="37"/>
      <c r="TZN131" s="37"/>
      <c r="TZO131" s="37"/>
      <c r="TZP131" s="37"/>
      <c r="TZQ131" s="37"/>
      <c r="TZR131" s="37"/>
      <c r="TZS131" s="37"/>
      <c r="TZT131" s="37"/>
      <c r="TZU131" s="37"/>
      <c r="TZV131" s="37"/>
      <c r="TZW131" s="37"/>
      <c r="TZX131" s="37"/>
      <c r="TZY131" s="37"/>
      <c r="TZZ131" s="37"/>
      <c r="UAA131" s="37"/>
      <c r="UAB131" s="37"/>
      <c r="UAC131" s="37"/>
      <c r="UAD131" s="37"/>
      <c r="UAE131" s="37"/>
      <c r="UAF131" s="37"/>
      <c r="UAG131" s="37"/>
      <c r="UAH131" s="37"/>
      <c r="UAI131" s="37"/>
      <c r="UAJ131" s="37"/>
      <c r="UAK131" s="37"/>
      <c r="UAL131" s="37"/>
      <c r="UAM131" s="37"/>
      <c r="UAN131" s="37"/>
      <c r="UAO131" s="37"/>
      <c r="UAP131" s="37"/>
      <c r="UAQ131" s="37"/>
      <c r="UAR131" s="37"/>
      <c r="UAS131" s="37"/>
      <c r="UAT131" s="37"/>
      <c r="UAU131" s="37"/>
      <c r="UAV131" s="37"/>
      <c r="UAW131" s="37"/>
      <c r="UAX131" s="37"/>
      <c r="UAY131" s="37"/>
      <c r="UAZ131" s="37"/>
      <c r="UBA131" s="37"/>
      <c r="UBB131" s="37"/>
      <c r="UBC131" s="37"/>
      <c r="UBD131" s="37"/>
      <c r="UBE131" s="37"/>
      <c r="UBF131" s="37"/>
      <c r="UBG131" s="37"/>
      <c r="UBH131" s="37"/>
      <c r="UBI131" s="37"/>
      <c r="UBJ131" s="37"/>
      <c r="UBK131" s="37"/>
      <c r="UBL131" s="37"/>
      <c r="UBM131" s="37"/>
      <c r="UBN131" s="37"/>
      <c r="UBO131" s="37"/>
      <c r="UBP131" s="37"/>
      <c r="UBQ131" s="37"/>
      <c r="UBR131" s="37"/>
      <c r="UBS131" s="37"/>
      <c r="UBT131" s="37"/>
      <c r="UBU131" s="37"/>
      <c r="UBV131" s="37"/>
      <c r="UBW131" s="37"/>
      <c r="UBX131" s="37"/>
      <c r="UBY131" s="37"/>
      <c r="UBZ131" s="37"/>
      <c r="UCA131" s="37"/>
      <c r="UCB131" s="37"/>
      <c r="UCC131" s="37"/>
      <c r="UCD131" s="37"/>
      <c r="UCE131" s="37"/>
      <c r="UCF131" s="37"/>
      <c r="UCG131" s="37"/>
      <c r="UCH131" s="37"/>
      <c r="UCI131" s="37"/>
      <c r="UCJ131" s="37"/>
      <c r="UCK131" s="37"/>
      <c r="UCL131" s="37"/>
      <c r="UCM131" s="37"/>
      <c r="UCN131" s="37"/>
      <c r="UCO131" s="37"/>
      <c r="UCP131" s="37"/>
      <c r="UCQ131" s="37"/>
      <c r="UCR131" s="37"/>
      <c r="UCS131" s="37"/>
      <c r="UCT131" s="37"/>
      <c r="UCU131" s="37"/>
      <c r="UCV131" s="37"/>
      <c r="UCW131" s="37"/>
      <c r="UCX131" s="37"/>
      <c r="UCY131" s="37"/>
      <c r="UCZ131" s="37"/>
      <c r="UDA131" s="37"/>
      <c r="UDB131" s="37"/>
      <c r="UDC131" s="37"/>
      <c r="UDD131" s="37"/>
      <c r="UDE131" s="37"/>
      <c r="UDF131" s="37"/>
      <c r="UDG131" s="37"/>
      <c r="UDH131" s="37"/>
      <c r="UDI131" s="37"/>
      <c r="UDJ131" s="37"/>
      <c r="UDK131" s="37"/>
      <c r="UDL131" s="37"/>
      <c r="UDM131" s="37"/>
      <c r="UDN131" s="37"/>
      <c r="UDO131" s="37"/>
      <c r="UDP131" s="37"/>
      <c r="UDQ131" s="37"/>
      <c r="UDR131" s="37"/>
      <c r="UDS131" s="37"/>
      <c r="UDT131" s="37"/>
      <c r="UDU131" s="37"/>
      <c r="UDV131" s="37"/>
      <c r="UDW131" s="37"/>
      <c r="UDX131" s="37"/>
      <c r="UDY131" s="37"/>
      <c r="UDZ131" s="37"/>
      <c r="UEA131" s="37"/>
      <c r="UEB131" s="37"/>
      <c r="UEC131" s="37"/>
      <c r="UED131" s="37"/>
      <c r="UEE131" s="37"/>
      <c r="UEF131" s="37"/>
      <c r="UEG131" s="37"/>
      <c r="UEH131" s="37"/>
      <c r="UEI131" s="37"/>
      <c r="UEJ131" s="37"/>
      <c r="UEK131" s="37"/>
      <c r="UEL131" s="37"/>
      <c r="UEM131" s="37"/>
      <c r="UEN131" s="37"/>
      <c r="UEO131" s="37"/>
      <c r="UEP131" s="37"/>
      <c r="UEQ131" s="37"/>
      <c r="UER131" s="37"/>
      <c r="UES131" s="37"/>
      <c r="UET131" s="37"/>
      <c r="UEU131" s="37"/>
      <c r="UEV131" s="37"/>
      <c r="UEW131" s="37"/>
      <c r="UEX131" s="37"/>
      <c r="UEY131" s="37"/>
      <c r="UEZ131" s="37"/>
      <c r="UFA131" s="37"/>
      <c r="UFB131" s="37"/>
      <c r="UFC131" s="37"/>
      <c r="UFD131" s="37"/>
      <c r="UFE131" s="37"/>
      <c r="UFF131" s="37"/>
      <c r="UFG131" s="37"/>
      <c r="UFH131" s="37"/>
      <c r="UFI131" s="37"/>
      <c r="UFJ131" s="37"/>
      <c r="UFK131" s="37"/>
      <c r="UFL131" s="37"/>
      <c r="UFM131" s="37"/>
      <c r="UFN131" s="37"/>
      <c r="UFO131" s="37"/>
      <c r="UFP131" s="37"/>
      <c r="UFQ131" s="37"/>
      <c r="UFR131" s="37"/>
      <c r="UFS131" s="37"/>
      <c r="UFT131" s="37"/>
      <c r="UFU131" s="37"/>
      <c r="UFV131" s="37"/>
      <c r="UFW131" s="37"/>
      <c r="UFX131" s="37"/>
      <c r="UFY131" s="37"/>
      <c r="UFZ131" s="37"/>
      <c r="UGA131" s="37"/>
      <c r="UGB131" s="37"/>
      <c r="UGC131" s="37"/>
      <c r="UGD131" s="37"/>
      <c r="UGE131" s="37"/>
      <c r="UGF131" s="37"/>
      <c r="UGG131" s="37"/>
      <c r="UGH131" s="37"/>
      <c r="UGI131" s="37"/>
      <c r="UGJ131" s="37"/>
      <c r="UGK131" s="37"/>
      <c r="UGL131" s="37"/>
      <c r="UGM131" s="37"/>
      <c r="UGN131" s="37"/>
      <c r="UGO131" s="37"/>
      <c r="UGP131" s="37"/>
      <c r="UGQ131" s="37"/>
      <c r="UGR131" s="37"/>
      <c r="UGS131" s="37"/>
      <c r="UGT131" s="37"/>
      <c r="UGU131" s="37"/>
      <c r="UGV131" s="37"/>
      <c r="UGW131" s="37"/>
      <c r="UGX131" s="37"/>
      <c r="UGY131" s="37"/>
      <c r="UGZ131" s="37"/>
      <c r="UHA131" s="37"/>
      <c r="UHB131" s="37"/>
      <c r="UHC131" s="37"/>
      <c r="UHD131" s="37"/>
      <c r="UHE131" s="37"/>
      <c r="UHF131" s="37"/>
      <c r="UHG131" s="37"/>
      <c r="UHH131" s="37"/>
      <c r="UHI131" s="37"/>
      <c r="UHJ131" s="37"/>
      <c r="UHK131" s="37"/>
      <c r="UHL131" s="37"/>
      <c r="UHM131" s="37"/>
      <c r="UHN131" s="37"/>
      <c r="UHO131" s="37"/>
      <c r="UHP131" s="37"/>
      <c r="UHQ131" s="37"/>
      <c r="UHR131" s="37"/>
      <c r="UHS131" s="37"/>
      <c r="UHT131" s="37"/>
      <c r="UHU131" s="37"/>
      <c r="UHV131" s="37"/>
      <c r="UHW131" s="37"/>
      <c r="UHX131" s="37"/>
      <c r="UHY131" s="37"/>
      <c r="UHZ131" s="37"/>
      <c r="UIA131" s="37"/>
      <c r="UIB131" s="37"/>
      <c r="UIC131" s="37"/>
      <c r="UID131" s="37"/>
      <c r="UIE131" s="37"/>
      <c r="UIF131" s="37"/>
      <c r="UIG131" s="37"/>
      <c r="UIH131" s="37"/>
      <c r="UII131" s="37"/>
      <c r="UIJ131" s="37"/>
      <c r="UIK131" s="37"/>
      <c r="UIL131" s="37"/>
      <c r="UIM131" s="37"/>
      <c r="UIN131" s="37"/>
      <c r="UIO131" s="37"/>
      <c r="UIP131" s="37"/>
      <c r="UIQ131" s="37"/>
      <c r="UIR131" s="37"/>
      <c r="UIS131" s="37"/>
      <c r="UIT131" s="37"/>
      <c r="UIU131" s="37"/>
      <c r="UIV131" s="37"/>
      <c r="UIW131" s="37"/>
      <c r="UIX131" s="37"/>
      <c r="UIY131" s="37"/>
      <c r="UIZ131" s="37"/>
      <c r="UJA131" s="37"/>
      <c r="UJB131" s="37"/>
      <c r="UJC131" s="37"/>
      <c r="UJD131" s="37"/>
      <c r="UJE131" s="37"/>
      <c r="UJF131" s="37"/>
      <c r="UJG131" s="37"/>
      <c r="UJH131" s="37"/>
      <c r="UJI131" s="37"/>
      <c r="UJJ131" s="37"/>
      <c r="UJK131" s="37"/>
      <c r="UJL131" s="37"/>
      <c r="UJM131" s="37"/>
      <c r="UJN131" s="37"/>
      <c r="UJO131" s="37"/>
      <c r="UJP131" s="37"/>
      <c r="UJQ131" s="37"/>
      <c r="UJR131" s="37"/>
      <c r="UJS131" s="37"/>
      <c r="UJT131" s="37"/>
      <c r="UJU131" s="37"/>
      <c r="UJV131" s="37"/>
      <c r="UJW131" s="37"/>
      <c r="UJX131" s="37"/>
      <c r="UJY131" s="37"/>
      <c r="UJZ131" s="37"/>
      <c r="UKA131" s="37"/>
      <c r="UKB131" s="37"/>
      <c r="UKC131" s="37"/>
      <c r="UKD131" s="37"/>
      <c r="UKE131" s="37"/>
      <c r="UKF131" s="37"/>
      <c r="UKG131" s="37"/>
      <c r="UKH131" s="37"/>
      <c r="UKI131" s="37"/>
      <c r="UKJ131" s="37"/>
      <c r="UKK131" s="37"/>
      <c r="UKL131" s="37"/>
      <c r="UKM131" s="37"/>
      <c r="UKN131" s="37"/>
      <c r="UKO131" s="37"/>
      <c r="UKP131" s="37"/>
      <c r="UKQ131" s="37"/>
      <c r="UKR131" s="37"/>
      <c r="UKS131" s="37"/>
      <c r="UKT131" s="37"/>
      <c r="UKU131" s="37"/>
      <c r="UKV131" s="37"/>
      <c r="UKW131" s="37"/>
      <c r="UKX131" s="37"/>
      <c r="UKY131" s="37"/>
      <c r="UKZ131" s="37"/>
      <c r="ULA131" s="37"/>
      <c r="ULB131" s="37"/>
      <c r="ULC131" s="37"/>
      <c r="ULD131" s="37"/>
      <c r="ULE131" s="37"/>
      <c r="ULF131" s="37"/>
      <c r="ULG131" s="37"/>
      <c r="ULH131" s="37"/>
      <c r="ULI131" s="37"/>
      <c r="ULJ131" s="37"/>
      <c r="ULK131" s="37"/>
      <c r="ULL131" s="37"/>
      <c r="ULM131" s="37"/>
      <c r="ULN131" s="37"/>
      <c r="ULO131" s="37"/>
      <c r="ULP131" s="37"/>
      <c r="ULQ131" s="37"/>
      <c r="ULR131" s="37"/>
      <c r="ULS131" s="37"/>
      <c r="ULT131" s="37"/>
      <c r="ULU131" s="37"/>
      <c r="ULV131" s="37"/>
      <c r="ULW131" s="37"/>
      <c r="ULX131" s="37"/>
      <c r="ULY131" s="37"/>
      <c r="ULZ131" s="37"/>
      <c r="UMA131" s="37"/>
      <c r="UMB131" s="37"/>
      <c r="UMC131" s="37"/>
      <c r="UMD131" s="37"/>
      <c r="UME131" s="37"/>
      <c r="UMF131" s="37"/>
      <c r="UMG131" s="37"/>
      <c r="UMH131" s="37"/>
      <c r="UMI131" s="37"/>
      <c r="UMJ131" s="37"/>
      <c r="UMK131" s="37"/>
      <c r="UML131" s="37"/>
      <c r="UMM131" s="37"/>
      <c r="UMN131" s="37"/>
      <c r="UMO131" s="37"/>
      <c r="UMP131" s="37"/>
      <c r="UMQ131" s="37"/>
      <c r="UMR131" s="37"/>
      <c r="UMS131" s="37"/>
      <c r="UMT131" s="37"/>
      <c r="UMU131" s="37"/>
      <c r="UMV131" s="37"/>
      <c r="UMW131" s="37"/>
      <c r="UMX131" s="37"/>
      <c r="UMY131" s="37"/>
      <c r="UMZ131" s="37"/>
      <c r="UNA131" s="37"/>
      <c r="UNB131" s="37"/>
      <c r="UNC131" s="37"/>
      <c r="UND131" s="37"/>
      <c r="UNE131" s="37"/>
      <c r="UNF131" s="37"/>
      <c r="UNG131" s="37"/>
      <c r="UNH131" s="37"/>
      <c r="UNI131" s="37"/>
      <c r="UNJ131" s="37"/>
      <c r="UNK131" s="37"/>
      <c r="UNL131" s="37"/>
      <c r="UNM131" s="37"/>
      <c r="UNN131" s="37"/>
      <c r="UNO131" s="37"/>
      <c r="UNP131" s="37"/>
      <c r="UNQ131" s="37"/>
      <c r="UNR131" s="37"/>
      <c r="UNS131" s="37"/>
      <c r="UNT131" s="37"/>
      <c r="UNU131" s="37"/>
      <c r="UNV131" s="37"/>
      <c r="UNW131" s="37"/>
      <c r="UNX131" s="37"/>
      <c r="UNY131" s="37"/>
      <c r="UNZ131" s="37"/>
      <c r="UOA131" s="37"/>
      <c r="UOB131" s="37"/>
      <c r="UOC131" s="37"/>
      <c r="UOD131" s="37"/>
      <c r="UOE131" s="37"/>
      <c r="UOF131" s="37"/>
      <c r="UOG131" s="37"/>
      <c r="UOH131" s="37"/>
      <c r="UOI131" s="37"/>
      <c r="UOJ131" s="37"/>
      <c r="UOK131" s="37"/>
      <c r="UOL131" s="37"/>
      <c r="UOM131" s="37"/>
      <c r="UON131" s="37"/>
      <c r="UOO131" s="37"/>
      <c r="UOP131" s="37"/>
      <c r="UOQ131" s="37"/>
      <c r="UOR131" s="37"/>
      <c r="UOS131" s="37"/>
      <c r="UOT131" s="37"/>
      <c r="UOU131" s="37"/>
      <c r="UOV131" s="37"/>
      <c r="UOW131" s="37"/>
      <c r="UOX131" s="37"/>
      <c r="UOY131" s="37"/>
      <c r="UOZ131" s="37"/>
      <c r="UPA131" s="37"/>
      <c r="UPB131" s="37"/>
      <c r="UPC131" s="37"/>
      <c r="UPD131" s="37"/>
      <c r="UPE131" s="37"/>
      <c r="UPF131" s="37"/>
      <c r="UPG131" s="37"/>
      <c r="UPH131" s="37"/>
      <c r="UPI131" s="37"/>
      <c r="UPJ131" s="37"/>
      <c r="UPK131" s="37"/>
      <c r="UPL131" s="37"/>
      <c r="UPM131" s="37"/>
      <c r="UPN131" s="37"/>
      <c r="UPO131" s="37"/>
      <c r="UPP131" s="37"/>
      <c r="UPQ131" s="37"/>
      <c r="UPR131" s="37"/>
      <c r="UPS131" s="37"/>
      <c r="UPT131" s="37"/>
      <c r="UPU131" s="37"/>
      <c r="UPV131" s="37"/>
      <c r="UPW131" s="37"/>
      <c r="UPX131" s="37"/>
      <c r="UPY131" s="37"/>
      <c r="UPZ131" s="37"/>
      <c r="UQA131" s="37"/>
      <c r="UQB131" s="37"/>
      <c r="UQC131" s="37"/>
      <c r="UQD131" s="37"/>
      <c r="UQE131" s="37"/>
      <c r="UQF131" s="37"/>
      <c r="UQG131" s="37"/>
      <c r="UQH131" s="37"/>
      <c r="UQI131" s="37"/>
      <c r="UQJ131" s="37"/>
      <c r="UQK131" s="37"/>
      <c r="UQL131" s="37"/>
      <c r="UQM131" s="37"/>
      <c r="UQN131" s="37"/>
      <c r="UQO131" s="37"/>
      <c r="UQP131" s="37"/>
      <c r="UQQ131" s="37"/>
      <c r="UQR131" s="37"/>
      <c r="UQS131" s="37"/>
      <c r="UQT131" s="37"/>
      <c r="UQU131" s="37"/>
      <c r="UQV131" s="37"/>
      <c r="UQW131" s="37"/>
      <c r="UQX131" s="37"/>
      <c r="UQY131" s="37"/>
      <c r="UQZ131" s="37"/>
      <c r="URA131" s="37"/>
      <c r="URB131" s="37"/>
      <c r="URC131" s="37"/>
      <c r="URD131" s="37"/>
      <c r="URE131" s="37"/>
      <c r="URF131" s="37"/>
      <c r="URG131" s="37"/>
      <c r="URH131" s="37"/>
      <c r="URI131" s="37"/>
      <c r="URJ131" s="37"/>
      <c r="URK131" s="37"/>
      <c r="URL131" s="37"/>
      <c r="URM131" s="37"/>
      <c r="URN131" s="37"/>
      <c r="URO131" s="37"/>
      <c r="URP131" s="37"/>
      <c r="URQ131" s="37"/>
      <c r="URR131" s="37"/>
      <c r="URS131" s="37"/>
      <c r="URT131" s="37"/>
      <c r="URU131" s="37"/>
      <c r="URV131" s="37"/>
      <c r="URW131" s="37"/>
      <c r="URX131" s="37"/>
      <c r="URY131" s="37"/>
      <c r="URZ131" s="37"/>
      <c r="USA131" s="37"/>
      <c r="USB131" s="37"/>
      <c r="USC131" s="37"/>
      <c r="USD131" s="37"/>
      <c r="USE131" s="37"/>
      <c r="USF131" s="37"/>
      <c r="USG131" s="37"/>
      <c r="USH131" s="37"/>
      <c r="USI131" s="37"/>
      <c r="USJ131" s="37"/>
      <c r="USK131" s="37"/>
      <c r="USL131" s="37"/>
      <c r="USM131" s="37"/>
      <c r="USN131" s="37"/>
      <c r="USO131" s="37"/>
      <c r="USP131" s="37"/>
      <c r="USQ131" s="37"/>
      <c r="USR131" s="37"/>
      <c r="USS131" s="37"/>
      <c r="UST131" s="37"/>
      <c r="USU131" s="37"/>
      <c r="USV131" s="37"/>
      <c r="USW131" s="37"/>
      <c r="USX131" s="37"/>
      <c r="USY131" s="37"/>
      <c r="USZ131" s="37"/>
      <c r="UTA131" s="37"/>
      <c r="UTB131" s="37"/>
      <c r="UTC131" s="37"/>
      <c r="UTD131" s="37"/>
      <c r="UTE131" s="37"/>
      <c r="UTF131" s="37"/>
      <c r="UTG131" s="37"/>
      <c r="UTH131" s="37"/>
      <c r="UTI131" s="37"/>
      <c r="UTJ131" s="37"/>
      <c r="UTK131" s="37"/>
      <c r="UTL131" s="37"/>
      <c r="UTM131" s="37"/>
      <c r="UTN131" s="37"/>
      <c r="UTO131" s="37"/>
      <c r="UTP131" s="37"/>
      <c r="UTQ131" s="37"/>
      <c r="UTR131" s="37"/>
      <c r="UTS131" s="37"/>
      <c r="UTT131" s="37"/>
      <c r="UTU131" s="37"/>
      <c r="UTV131" s="37"/>
      <c r="UTW131" s="37"/>
      <c r="UTX131" s="37"/>
      <c r="UTY131" s="37"/>
      <c r="UTZ131" s="37"/>
      <c r="UUA131" s="37"/>
      <c r="UUB131" s="37"/>
      <c r="UUC131" s="37"/>
      <c r="UUD131" s="37"/>
      <c r="UUE131" s="37"/>
      <c r="UUF131" s="37"/>
      <c r="UUG131" s="37"/>
      <c r="UUH131" s="37"/>
      <c r="UUI131" s="37"/>
      <c r="UUJ131" s="37"/>
      <c r="UUK131" s="37"/>
      <c r="UUL131" s="37"/>
      <c r="UUM131" s="37"/>
      <c r="UUN131" s="37"/>
      <c r="UUO131" s="37"/>
      <c r="UUP131" s="37"/>
      <c r="UUQ131" s="37"/>
      <c r="UUR131" s="37"/>
      <c r="UUS131" s="37"/>
      <c r="UUT131" s="37"/>
      <c r="UUU131" s="37"/>
      <c r="UUV131" s="37"/>
      <c r="UUW131" s="37"/>
      <c r="UUX131" s="37"/>
      <c r="UUY131" s="37"/>
      <c r="UUZ131" s="37"/>
      <c r="UVA131" s="37"/>
      <c r="UVB131" s="37"/>
      <c r="UVC131" s="37"/>
      <c r="UVD131" s="37"/>
      <c r="UVE131" s="37"/>
      <c r="UVF131" s="37"/>
      <c r="UVG131" s="37"/>
      <c r="UVH131" s="37"/>
      <c r="UVI131" s="37"/>
      <c r="UVJ131" s="37"/>
      <c r="UVK131" s="37"/>
      <c r="UVL131" s="37"/>
      <c r="UVM131" s="37"/>
      <c r="UVN131" s="37"/>
      <c r="UVO131" s="37"/>
      <c r="UVP131" s="37"/>
      <c r="UVQ131" s="37"/>
      <c r="UVR131" s="37"/>
      <c r="UVS131" s="37"/>
      <c r="UVT131" s="37"/>
      <c r="UVU131" s="37"/>
      <c r="UVV131" s="37"/>
      <c r="UVW131" s="37"/>
      <c r="UVX131" s="37"/>
      <c r="UVY131" s="37"/>
      <c r="UVZ131" s="37"/>
      <c r="UWA131" s="37"/>
      <c r="UWB131" s="37"/>
      <c r="UWC131" s="37"/>
      <c r="UWD131" s="37"/>
      <c r="UWE131" s="37"/>
      <c r="UWF131" s="37"/>
      <c r="UWG131" s="37"/>
      <c r="UWH131" s="37"/>
      <c r="UWI131" s="37"/>
      <c r="UWJ131" s="37"/>
      <c r="UWK131" s="37"/>
      <c r="UWL131" s="37"/>
      <c r="UWM131" s="37"/>
      <c r="UWN131" s="37"/>
      <c r="UWO131" s="37"/>
      <c r="UWP131" s="37"/>
      <c r="UWQ131" s="37"/>
      <c r="UWR131" s="37"/>
      <c r="UWS131" s="37"/>
      <c r="UWT131" s="37"/>
      <c r="UWU131" s="37"/>
      <c r="UWV131" s="37"/>
      <c r="UWW131" s="37"/>
      <c r="UWX131" s="37"/>
      <c r="UWY131" s="37"/>
      <c r="UWZ131" s="37"/>
      <c r="UXA131" s="37"/>
      <c r="UXB131" s="37"/>
      <c r="UXC131" s="37"/>
      <c r="UXD131" s="37"/>
      <c r="UXE131" s="37"/>
      <c r="UXF131" s="37"/>
      <c r="UXG131" s="37"/>
      <c r="UXH131" s="37"/>
      <c r="UXI131" s="37"/>
      <c r="UXJ131" s="37"/>
      <c r="UXK131" s="37"/>
      <c r="UXL131" s="37"/>
      <c r="UXM131" s="37"/>
      <c r="UXN131" s="37"/>
      <c r="UXO131" s="37"/>
      <c r="UXP131" s="37"/>
      <c r="UXQ131" s="37"/>
      <c r="UXR131" s="37"/>
      <c r="UXS131" s="37"/>
      <c r="UXT131" s="37"/>
      <c r="UXU131" s="37"/>
      <c r="UXV131" s="37"/>
      <c r="UXW131" s="37"/>
      <c r="UXX131" s="37"/>
      <c r="UXY131" s="37"/>
      <c r="UXZ131" s="37"/>
      <c r="UYA131" s="37"/>
      <c r="UYB131" s="37"/>
      <c r="UYC131" s="37"/>
      <c r="UYD131" s="37"/>
      <c r="UYE131" s="37"/>
      <c r="UYF131" s="37"/>
      <c r="UYG131" s="37"/>
      <c r="UYH131" s="37"/>
      <c r="UYI131" s="37"/>
      <c r="UYJ131" s="37"/>
      <c r="UYK131" s="37"/>
      <c r="UYL131" s="37"/>
      <c r="UYM131" s="37"/>
      <c r="UYN131" s="37"/>
      <c r="UYO131" s="37"/>
      <c r="UYP131" s="37"/>
      <c r="UYQ131" s="37"/>
      <c r="UYR131" s="37"/>
      <c r="UYS131" s="37"/>
      <c r="UYT131" s="37"/>
      <c r="UYU131" s="37"/>
      <c r="UYV131" s="37"/>
      <c r="UYW131" s="37"/>
      <c r="UYX131" s="37"/>
      <c r="UYY131" s="37"/>
      <c r="UYZ131" s="37"/>
      <c r="UZA131" s="37"/>
      <c r="UZB131" s="37"/>
      <c r="UZC131" s="37"/>
      <c r="UZD131" s="37"/>
      <c r="UZE131" s="37"/>
      <c r="UZF131" s="37"/>
      <c r="UZG131" s="37"/>
      <c r="UZH131" s="37"/>
      <c r="UZI131" s="37"/>
      <c r="UZJ131" s="37"/>
      <c r="UZK131" s="37"/>
      <c r="UZL131" s="37"/>
      <c r="UZM131" s="37"/>
      <c r="UZN131" s="37"/>
      <c r="UZO131" s="37"/>
      <c r="UZP131" s="37"/>
      <c r="UZQ131" s="37"/>
      <c r="UZR131" s="37"/>
      <c r="UZS131" s="37"/>
      <c r="UZT131" s="37"/>
      <c r="UZU131" s="37"/>
      <c r="UZV131" s="37"/>
      <c r="UZW131" s="37"/>
      <c r="UZX131" s="37"/>
      <c r="UZY131" s="37"/>
      <c r="UZZ131" s="37"/>
      <c r="VAA131" s="37"/>
      <c r="VAB131" s="37"/>
      <c r="VAC131" s="37"/>
      <c r="VAD131" s="37"/>
      <c r="VAE131" s="37"/>
      <c r="VAF131" s="37"/>
      <c r="VAG131" s="37"/>
      <c r="VAH131" s="37"/>
      <c r="VAI131" s="37"/>
      <c r="VAJ131" s="37"/>
      <c r="VAK131" s="37"/>
      <c r="VAL131" s="37"/>
      <c r="VAM131" s="37"/>
      <c r="VAN131" s="37"/>
      <c r="VAO131" s="37"/>
      <c r="VAP131" s="37"/>
      <c r="VAQ131" s="37"/>
      <c r="VAR131" s="37"/>
      <c r="VAS131" s="37"/>
      <c r="VAT131" s="37"/>
      <c r="VAU131" s="37"/>
      <c r="VAV131" s="37"/>
      <c r="VAW131" s="37"/>
      <c r="VAX131" s="37"/>
      <c r="VAY131" s="37"/>
      <c r="VAZ131" s="37"/>
      <c r="VBA131" s="37"/>
      <c r="VBB131" s="37"/>
      <c r="VBC131" s="37"/>
      <c r="VBD131" s="37"/>
      <c r="VBE131" s="37"/>
      <c r="VBF131" s="37"/>
      <c r="VBG131" s="37"/>
      <c r="VBH131" s="37"/>
      <c r="VBI131" s="37"/>
      <c r="VBJ131" s="37"/>
      <c r="VBK131" s="37"/>
      <c r="VBL131" s="37"/>
      <c r="VBM131" s="37"/>
      <c r="VBN131" s="37"/>
      <c r="VBO131" s="37"/>
      <c r="VBP131" s="37"/>
      <c r="VBQ131" s="37"/>
      <c r="VBR131" s="37"/>
      <c r="VBS131" s="37"/>
      <c r="VBT131" s="37"/>
      <c r="VBU131" s="37"/>
      <c r="VBV131" s="37"/>
      <c r="VBW131" s="37"/>
      <c r="VBX131" s="37"/>
      <c r="VBY131" s="37"/>
      <c r="VBZ131" s="37"/>
      <c r="VCA131" s="37"/>
      <c r="VCB131" s="37"/>
      <c r="VCC131" s="37"/>
      <c r="VCD131" s="37"/>
      <c r="VCE131" s="37"/>
      <c r="VCF131" s="37"/>
      <c r="VCG131" s="37"/>
      <c r="VCH131" s="37"/>
      <c r="VCI131" s="37"/>
      <c r="VCJ131" s="37"/>
      <c r="VCK131" s="37"/>
      <c r="VCL131" s="37"/>
      <c r="VCM131" s="37"/>
      <c r="VCN131" s="37"/>
      <c r="VCO131" s="37"/>
      <c r="VCP131" s="37"/>
      <c r="VCQ131" s="37"/>
      <c r="VCR131" s="37"/>
      <c r="VCS131" s="37"/>
      <c r="VCT131" s="37"/>
      <c r="VCU131" s="37"/>
      <c r="VCV131" s="37"/>
      <c r="VCW131" s="37"/>
      <c r="VCX131" s="37"/>
      <c r="VCY131" s="37"/>
      <c r="VCZ131" s="37"/>
      <c r="VDA131" s="37"/>
      <c r="VDB131" s="37"/>
      <c r="VDC131" s="37"/>
      <c r="VDD131" s="37"/>
      <c r="VDE131" s="37"/>
      <c r="VDF131" s="37"/>
      <c r="VDG131" s="37"/>
      <c r="VDH131" s="37"/>
      <c r="VDI131" s="37"/>
      <c r="VDJ131" s="37"/>
      <c r="VDK131" s="37"/>
      <c r="VDL131" s="37"/>
      <c r="VDM131" s="37"/>
      <c r="VDN131" s="37"/>
      <c r="VDO131" s="37"/>
      <c r="VDP131" s="37"/>
      <c r="VDQ131" s="37"/>
      <c r="VDR131" s="37"/>
      <c r="VDS131" s="37"/>
      <c r="VDT131" s="37"/>
      <c r="VDU131" s="37"/>
      <c r="VDV131" s="37"/>
      <c r="VDW131" s="37"/>
      <c r="VDX131" s="37"/>
      <c r="VDY131" s="37"/>
      <c r="VDZ131" s="37"/>
      <c r="VEA131" s="37"/>
      <c r="VEB131" s="37"/>
      <c r="VEC131" s="37"/>
      <c r="VED131" s="37"/>
      <c r="VEE131" s="37"/>
      <c r="VEF131" s="37"/>
      <c r="VEG131" s="37"/>
      <c r="VEH131" s="37"/>
      <c r="VEI131" s="37"/>
      <c r="VEJ131" s="37"/>
      <c r="VEK131" s="37"/>
      <c r="VEL131" s="37"/>
      <c r="VEM131" s="37"/>
      <c r="VEN131" s="37"/>
      <c r="VEO131" s="37"/>
      <c r="VEP131" s="37"/>
      <c r="VEQ131" s="37"/>
      <c r="VER131" s="37"/>
      <c r="VES131" s="37"/>
      <c r="VET131" s="37"/>
      <c r="VEU131" s="37"/>
      <c r="VEV131" s="37"/>
      <c r="VEW131" s="37"/>
      <c r="VEX131" s="37"/>
      <c r="VEY131" s="37"/>
      <c r="VEZ131" s="37"/>
      <c r="VFA131" s="37"/>
      <c r="VFB131" s="37"/>
      <c r="VFC131" s="37"/>
      <c r="VFD131" s="37"/>
      <c r="VFE131" s="37"/>
      <c r="VFF131" s="37"/>
      <c r="VFG131" s="37"/>
      <c r="VFH131" s="37"/>
      <c r="VFI131" s="37"/>
      <c r="VFJ131" s="37"/>
      <c r="VFK131" s="37"/>
      <c r="VFL131" s="37"/>
      <c r="VFM131" s="37"/>
      <c r="VFN131" s="37"/>
      <c r="VFO131" s="37"/>
      <c r="VFP131" s="37"/>
      <c r="VFQ131" s="37"/>
      <c r="VFR131" s="37"/>
      <c r="VFS131" s="37"/>
      <c r="VFT131" s="37"/>
      <c r="VFU131" s="37"/>
      <c r="VFV131" s="37"/>
      <c r="VFW131" s="37"/>
      <c r="VFX131" s="37"/>
      <c r="VFY131" s="37"/>
      <c r="VFZ131" s="37"/>
      <c r="VGA131" s="37"/>
      <c r="VGB131" s="37"/>
      <c r="VGC131" s="37"/>
      <c r="VGD131" s="37"/>
      <c r="VGE131" s="37"/>
      <c r="VGF131" s="37"/>
      <c r="VGG131" s="37"/>
      <c r="VGH131" s="37"/>
      <c r="VGI131" s="37"/>
      <c r="VGJ131" s="37"/>
      <c r="VGK131" s="37"/>
      <c r="VGL131" s="37"/>
      <c r="VGM131" s="37"/>
      <c r="VGN131" s="37"/>
      <c r="VGO131" s="37"/>
      <c r="VGP131" s="37"/>
      <c r="VGQ131" s="37"/>
      <c r="VGR131" s="37"/>
      <c r="VGS131" s="37"/>
      <c r="VGT131" s="37"/>
      <c r="VGU131" s="37"/>
      <c r="VGV131" s="37"/>
      <c r="VGW131" s="37"/>
      <c r="VGX131" s="37"/>
      <c r="VGY131" s="37"/>
      <c r="VGZ131" s="37"/>
      <c r="VHA131" s="37"/>
      <c r="VHB131" s="37"/>
      <c r="VHC131" s="37"/>
      <c r="VHD131" s="37"/>
      <c r="VHE131" s="37"/>
      <c r="VHF131" s="37"/>
      <c r="VHG131" s="37"/>
      <c r="VHH131" s="37"/>
      <c r="VHI131" s="37"/>
      <c r="VHJ131" s="37"/>
      <c r="VHK131" s="37"/>
      <c r="VHL131" s="37"/>
      <c r="VHM131" s="37"/>
      <c r="VHN131" s="37"/>
      <c r="VHO131" s="37"/>
      <c r="VHP131" s="37"/>
      <c r="VHQ131" s="37"/>
      <c r="VHR131" s="37"/>
      <c r="VHS131" s="37"/>
      <c r="VHT131" s="37"/>
      <c r="VHU131" s="37"/>
      <c r="VHV131" s="37"/>
      <c r="VHW131" s="37"/>
      <c r="VHX131" s="37"/>
      <c r="VHY131" s="37"/>
      <c r="VHZ131" s="37"/>
      <c r="VIA131" s="37"/>
      <c r="VIB131" s="37"/>
      <c r="VIC131" s="37"/>
      <c r="VID131" s="37"/>
      <c r="VIE131" s="37"/>
      <c r="VIF131" s="37"/>
      <c r="VIG131" s="37"/>
      <c r="VIH131" s="37"/>
      <c r="VII131" s="37"/>
      <c r="VIJ131" s="37"/>
      <c r="VIK131" s="37"/>
      <c r="VIL131" s="37"/>
      <c r="VIM131" s="37"/>
      <c r="VIN131" s="37"/>
      <c r="VIO131" s="37"/>
      <c r="VIP131" s="37"/>
      <c r="VIQ131" s="37"/>
      <c r="VIR131" s="37"/>
      <c r="VIS131" s="37"/>
      <c r="VIT131" s="37"/>
      <c r="VIU131" s="37"/>
      <c r="VIV131" s="37"/>
      <c r="VIW131" s="37"/>
      <c r="VIX131" s="37"/>
      <c r="VIY131" s="37"/>
      <c r="VIZ131" s="37"/>
      <c r="VJA131" s="37"/>
      <c r="VJB131" s="37"/>
      <c r="VJC131" s="37"/>
      <c r="VJD131" s="37"/>
      <c r="VJE131" s="37"/>
      <c r="VJF131" s="37"/>
      <c r="VJG131" s="37"/>
      <c r="VJH131" s="37"/>
      <c r="VJI131" s="37"/>
      <c r="VJJ131" s="37"/>
      <c r="VJK131" s="37"/>
      <c r="VJL131" s="37"/>
      <c r="VJM131" s="37"/>
      <c r="VJN131" s="37"/>
      <c r="VJO131" s="37"/>
      <c r="VJP131" s="37"/>
      <c r="VJQ131" s="37"/>
      <c r="VJR131" s="37"/>
      <c r="VJS131" s="37"/>
      <c r="VJT131" s="37"/>
      <c r="VJU131" s="37"/>
      <c r="VJV131" s="37"/>
      <c r="VJW131" s="37"/>
      <c r="VJX131" s="37"/>
      <c r="VJY131" s="37"/>
      <c r="VJZ131" s="37"/>
      <c r="VKA131" s="37"/>
      <c r="VKB131" s="37"/>
      <c r="VKC131" s="37"/>
      <c r="VKD131" s="37"/>
      <c r="VKE131" s="37"/>
      <c r="VKF131" s="37"/>
      <c r="VKG131" s="37"/>
      <c r="VKH131" s="37"/>
      <c r="VKI131" s="37"/>
      <c r="VKJ131" s="37"/>
      <c r="VKK131" s="37"/>
      <c r="VKL131" s="37"/>
      <c r="VKM131" s="37"/>
      <c r="VKN131" s="37"/>
      <c r="VKO131" s="37"/>
      <c r="VKP131" s="37"/>
      <c r="VKQ131" s="37"/>
      <c r="VKR131" s="37"/>
      <c r="VKS131" s="37"/>
      <c r="VKT131" s="37"/>
      <c r="VKU131" s="37"/>
      <c r="VKV131" s="37"/>
      <c r="VKW131" s="37"/>
      <c r="VKX131" s="37"/>
      <c r="VKY131" s="37"/>
      <c r="VKZ131" s="37"/>
      <c r="VLA131" s="37"/>
      <c r="VLB131" s="37"/>
      <c r="VLC131" s="37"/>
      <c r="VLD131" s="37"/>
      <c r="VLE131" s="37"/>
      <c r="VLF131" s="37"/>
      <c r="VLG131" s="37"/>
      <c r="VLH131" s="37"/>
      <c r="VLI131" s="37"/>
      <c r="VLJ131" s="37"/>
      <c r="VLK131" s="37"/>
      <c r="VLL131" s="37"/>
      <c r="VLM131" s="37"/>
      <c r="VLN131" s="37"/>
      <c r="VLO131" s="37"/>
      <c r="VLP131" s="37"/>
      <c r="VLQ131" s="37"/>
      <c r="VLR131" s="37"/>
      <c r="VLS131" s="37"/>
      <c r="VLT131" s="37"/>
      <c r="VLU131" s="37"/>
      <c r="VLV131" s="37"/>
      <c r="VLW131" s="37"/>
      <c r="VLX131" s="37"/>
      <c r="VLY131" s="37"/>
      <c r="VLZ131" s="37"/>
      <c r="VMA131" s="37"/>
      <c r="VMB131" s="37"/>
      <c r="VMC131" s="37"/>
      <c r="VMD131" s="37"/>
      <c r="VME131" s="37"/>
      <c r="VMF131" s="37"/>
      <c r="VMG131" s="37"/>
      <c r="VMH131" s="37"/>
      <c r="VMI131" s="37"/>
      <c r="VMJ131" s="37"/>
      <c r="VMK131" s="37"/>
      <c r="VML131" s="37"/>
      <c r="VMM131" s="37"/>
      <c r="VMN131" s="37"/>
      <c r="VMO131" s="37"/>
      <c r="VMP131" s="37"/>
      <c r="VMQ131" s="37"/>
      <c r="VMR131" s="37"/>
      <c r="VMS131" s="37"/>
      <c r="VMT131" s="37"/>
      <c r="VMU131" s="37"/>
      <c r="VMV131" s="37"/>
      <c r="VMW131" s="37"/>
      <c r="VMX131" s="37"/>
      <c r="VMY131" s="37"/>
      <c r="VMZ131" s="37"/>
      <c r="VNA131" s="37"/>
      <c r="VNB131" s="37"/>
      <c r="VNC131" s="37"/>
      <c r="VND131" s="37"/>
      <c r="VNE131" s="37"/>
      <c r="VNF131" s="37"/>
      <c r="VNG131" s="37"/>
      <c r="VNH131" s="37"/>
      <c r="VNI131" s="37"/>
      <c r="VNJ131" s="37"/>
      <c r="VNK131" s="37"/>
      <c r="VNL131" s="37"/>
      <c r="VNM131" s="37"/>
      <c r="VNN131" s="37"/>
      <c r="VNO131" s="37"/>
      <c r="VNP131" s="37"/>
      <c r="VNQ131" s="37"/>
      <c r="VNR131" s="37"/>
      <c r="VNS131" s="37"/>
      <c r="VNT131" s="37"/>
      <c r="VNU131" s="37"/>
      <c r="VNV131" s="37"/>
      <c r="VNW131" s="37"/>
      <c r="VNX131" s="37"/>
      <c r="VNY131" s="37"/>
      <c r="VNZ131" s="37"/>
      <c r="VOA131" s="37"/>
      <c r="VOB131" s="37"/>
      <c r="VOC131" s="37"/>
      <c r="VOD131" s="37"/>
      <c r="VOE131" s="37"/>
      <c r="VOF131" s="37"/>
      <c r="VOG131" s="37"/>
      <c r="VOH131" s="37"/>
      <c r="VOI131" s="37"/>
      <c r="VOJ131" s="37"/>
      <c r="VOK131" s="37"/>
      <c r="VOL131" s="37"/>
      <c r="VOM131" s="37"/>
      <c r="VON131" s="37"/>
      <c r="VOO131" s="37"/>
      <c r="VOP131" s="37"/>
      <c r="VOQ131" s="37"/>
      <c r="VOR131" s="37"/>
      <c r="VOS131" s="37"/>
      <c r="VOT131" s="37"/>
      <c r="VOU131" s="37"/>
      <c r="VOV131" s="37"/>
      <c r="VOW131" s="37"/>
      <c r="VOX131" s="37"/>
      <c r="VOY131" s="37"/>
      <c r="VOZ131" s="37"/>
      <c r="VPA131" s="37"/>
      <c r="VPB131" s="37"/>
      <c r="VPC131" s="37"/>
      <c r="VPD131" s="37"/>
      <c r="VPE131" s="37"/>
      <c r="VPF131" s="37"/>
      <c r="VPG131" s="37"/>
      <c r="VPH131" s="37"/>
      <c r="VPI131" s="37"/>
      <c r="VPJ131" s="37"/>
      <c r="VPK131" s="37"/>
      <c r="VPL131" s="37"/>
      <c r="VPM131" s="37"/>
      <c r="VPN131" s="37"/>
      <c r="VPO131" s="37"/>
      <c r="VPP131" s="37"/>
      <c r="VPQ131" s="37"/>
      <c r="VPR131" s="37"/>
      <c r="VPS131" s="37"/>
      <c r="VPT131" s="37"/>
      <c r="VPU131" s="37"/>
      <c r="VPV131" s="37"/>
      <c r="VPW131" s="37"/>
      <c r="VPX131" s="37"/>
      <c r="VPY131" s="37"/>
      <c r="VPZ131" s="37"/>
      <c r="VQA131" s="37"/>
      <c r="VQB131" s="37"/>
      <c r="VQC131" s="37"/>
      <c r="VQD131" s="37"/>
      <c r="VQE131" s="37"/>
      <c r="VQF131" s="37"/>
      <c r="VQG131" s="37"/>
      <c r="VQH131" s="37"/>
      <c r="VQI131" s="37"/>
      <c r="VQJ131" s="37"/>
      <c r="VQK131" s="37"/>
      <c r="VQL131" s="37"/>
      <c r="VQM131" s="37"/>
      <c r="VQN131" s="37"/>
      <c r="VQO131" s="37"/>
      <c r="VQP131" s="37"/>
      <c r="VQQ131" s="37"/>
      <c r="VQR131" s="37"/>
      <c r="VQS131" s="37"/>
      <c r="VQT131" s="37"/>
      <c r="VQU131" s="37"/>
      <c r="VQV131" s="37"/>
      <c r="VQW131" s="37"/>
      <c r="VQX131" s="37"/>
      <c r="VQY131" s="37"/>
      <c r="VQZ131" s="37"/>
      <c r="VRA131" s="37"/>
      <c r="VRB131" s="37"/>
      <c r="VRC131" s="37"/>
      <c r="VRD131" s="37"/>
      <c r="VRE131" s="37"/>
      <c r="VRF131" s="37"/>
      <c r="VRG131" s="37"/>
      <c r="VRH131" s="37"/>
      <c r="VRI131" s="37"/>
      <c r="VRJ131" s="37"/>
      <c r="VRK131" s="37"/>
      <c r="VRL131" s="37"/>
      <c r="VRM131" s="37"/>
      <c r="VRN131" s="37"/>
      <c r="VRO131" s="37"/>
      <c r="VRP131" s="37"/>
      <c r="VRQ131" s="37"/>
      <c r="VRR131" s="37"/>
      <c r="VRS131" s="37"/>
      <c r="VRT131" s="37"/>
      <c r="VRU131" s="37"/>
      <c r="VRV131" s="37"/>
      <c r="VRW131" s="37"/>
      <c r="VRX131" s="37"/>
      <c r="VRY131" s="37"/>
      <c r="VRZ131" s="37"/>
      <c r="VSA131" s="37"/>
      <c r="VSB131" s="37"/>
      <c r="VSC131" s="37"/>
      <c r="VSD131" s="37"/>
      <c r="VSE131" s="37"/>
      <c r="VSF131" s="37"/>
      <c r="VSG131" s="37"/>
      <c r="VSH131" s="37"/>
      <c r="VSI131" s="37"/>
      <c r="VSJ131" s="37"/>
      <c r="VSK131" s="37"/>
      <c r="VSL131" s="37"/>
      <c r="VSM131" s="37"/>
      <c r="VSN131" s="37"/>
      <c r="VSO131" s="37"/>
      <c r="VSP131" s="37"/>
      <c r="VSQ131" s="37"/>
      <c r="VSR131" s="37"/>
      <c r="VSS131" s="37"/>
      <c r="VST131" s="37"/>
      <c r="VSU131" s="37"/>
      <c r="VSV131" s="37"/>
      <c r="VSW131" s="37"/>
      <c r="VSX131" s="37"/>
      <c r="VSY131" s="37"/>
      <c r="VSZ131" s="37"/>
      <c r="VTA131" s="37"/>
      <c r="VTB131" s="37"/>
      <c r="VTC131" s="37"/>
      <c r="VTD131" s="37"/>
      <c r="VTE131" s="37"/>
      <c r="VTF131" s="37"/>
      <c r="VTG131" s="37"/>
      <c r="VTH131" s="37"/>
      <c r="VTI131" s="37"/>
      <c r="VTJ131" s="37"/>
      <c r="VTK131" s="37"/>
      <c r="VTL131" s="37"/>
      <c r="VTM131" s="37"/>
      <c r="VTN131" s="37"/>
      <c r="VTO131" s="37"/>
      <c r="VTP131" s="37"/>
      <c r="VTQ131" s="37"/>
      <c r="VTR131" s="37"/>
      <c r="VTS131" s="37"/>
      <c r="VTT131" s="37"/>
      <c r="VTU131" s="37"/>
      <c r="VTV131" s="37"/>
      <c r="VTW131" s="37"/>
      <c r="VTX131" s="37"/>
      <c r="VTY131" s="37"/>
      <c r="VTZ131" s="37"/>
      <c r="VUA131" s="37"/>
      <c r="VUB131" s="37"/>
      <c r="VUC131" s="37"/>
      <c r="VUD131" s="37"/>
      <c r="VUE131" s="37"/>
      <c r="VUF131" s="37"/>
      <c r="VUG131" s="37"/>
      <c r="VUH131" s="37"/>
      <c r="VUI131" s="37"/>
      <c r="VUJ131" s="37"/>
      <c r="VUK131" s="37"/>
      <c r="VUL131" s="37"/>
      <c r="VUM131" s="37"/>
      <c r="VUN131" s="37"/>
      <c r="VUO131" s="37"/>
      <c r="VUP131" s="37"/>
      <c r="VUQ131" s="37"/>
      <c r="VUR131" s="37"/>
      <c r="VUS131" s="37"/>
      <c r="VUT131" s="37"/>
      <c r="VUU131" s="37"/>
      <c r="VUV131" s="37"/>
      <c r="VUW131" s="37"/>
      <c r="VUX131" s="37"/>
      <c r="VUY131" s="37"/>
      <c r="VUZ131" s="37"/>
      <c r="VVA131" s="37"/>
      <c r="VVB131" s="37"/>
      <c r="VVC131" s="37"/>
      <c r="VVD131" s="37"/>
      <c r="VVE131" s="37"/>
      <c r="VVF131" s="37"/>
      <c r="VVG131" s="37"/>
      <c r="VVH131" s="37"/>
      <c r="VVI131" s="37"/>
      <c r="VVJ131" s="37"/>
      <c r="VVK131" s="37"/>
      <c r="VVL131" s="37"/>
      <c r="VVM131" s="37"/>
      <c r="VVN131" s="37"/>
      <c r="VVO131" s="37"/>
      <c r="VVP131" s="37"/>
      <c r="VVQ131" s="37"/>
      <c r="VVR131" s="37"/>
      <c r="VVS131" s="37"/>
      <c r="VVT131" s="37"/>
      <c r="VVU131" s="37"/>
      <c r="VVV131" s="37"/>
      <c r="VVW131" s="37"/>
      <c r="VVX131" s="37"/>
      <c r="VVY131" s="37"/>
      <c r="VVZ131" s="37"/>
      <c r="VWA131" s="37"/>
      <c r="VWB131" s="37"/>
      <c r="VWC131" s="37"/>
      <c r="VWD131" s="37"/>
      <c r="VWE131" s="37"/>
      <c r="VWF131" s="37"/>
      <c r="VWG131" s="37"/>
      <c r="VWH131" s="37"/>
      <c r="VWI131" s="37"/>
      <c r="VWJ131" s="37"/>
      <c r="VWK131" s="37"/>
      <c r="VWL131" s="37"/>
      <c r="VWM131" s="37"/>
      <c r="VWN131" s="37"/>
      <c r="VWO131" s="37"/>
      <c r="VWP131" s="37"/>
      <c r="VWQ131" s="37"/>
      <c r="VWR131" s="37"/>
      <c r="VWS131" s="37"/>
      <c r="VWT131" s="37"/>
      <c r="VWU131" s="37"/>
      <c r="VWV131" s="37"/>
      <c r="VWW131" s="37"/>
      <c r="VWX131" s="37"/>
      <c r="VWY131" s="37"/>
      <c r="VWZ131" s="37"/>
      <c r="VXA131" s="37"/>
      <c r="VXB131" s="37"/>
      <c r="VXC131" s="37"/>
      <c r="VXD131" s="37"/>
      <c r="VXE131" s="37"/>
      <c r="VXF131" s="37"/>
      <c r="VXG131" s="37"/>
      <c r="VXH131" s="37"/>
      <c r="VXI131" s="37"/>
      <c r="VXJ131" s="37"/>
      <c r="VXK131" s="37"/>
      <c r="VXL131" s="37"/>
      <c r="VXM131" s="37"/>
      <c r="VXN131" s="37"/>
      <c r="VXO131" s="37"/>
      <c r="VXP131" s="37"/>
      <c r="VXQ131" s="37"/>
      <c r="VXR131" s="37"/>
      <c r="VXS131" s="37"/>
      <c r="VXT131" s="37"/>
      <c r="VXU131" s="37"/>
      <c r="VXV131" s="37"/>
      <c r="VXW131" s="37"/>
      <c r="VXX131" s="37"/>
      <c r="VXY131" s="37"/>
      <c r="VXZ131" s="37"/>
      <c r="VYA131" s="37"/>
      <c r="VYB131" s="37"/>
      <c r="VYC131" s="37"/>
      <c r="VYD131" s="37"/>
      <c r="VYE131" s="37"/>
      <c r="VYF131" s="37"/>
      <c r="VYG131" s="37"/>
      <c r="VYH131" s="37"/>
      <c r="VYI131" s="37"/>
      <c r="VYJ131" s="37"/>
      <c r="VYK131" s="37"/>
      <c r="VYL131" s="37"/>
      <c r="VYM131" s="37"/>
      <c r="VYN131" s="37"/>
      <c r="VYO131" s="37"/>
      <c r="VYP131" s="37"/>
      <c r="VYQ131" s="37"/>
      <c r="VYR131" s="37"/>
      <c r="VYS131" s="37"/>
      <c r="VYT131" s="37"/>
      <c r="VYU131" s="37"/>
      <c r="VYV131" s="37"/>
      <c r="VYW131" s="37"/>
      <c r="VYX131" s="37"/>
      <c r="VYY131" s="37"/>
      <c r="VYZ131" s="37"/>
      <c r="VZA131" s="37"/>
      <c r="VZB131" s="37"/>
      <c r="VZC131" s="37"/>
      <c r="VZD131" s="37"/>
      <c r="VZE131" s="37"/>
      <c r="VZF131" s="37"/>
      <c r="VZG131" s="37"/>
      <c r="VZH131" s="37"/>
      <c r="VZI131" s="37"/>
      <c r="VZJ131" s="37"/>
      <c r="VZK131" s="37"/>
      <c r="VZL131" s="37"/>
      <c r="VZM131" s="37"/>
      <c r="VZN131" s="37"/>
      <c r="VZO131" s="37"/>
      <c r="VZP131" s="37"/>
      <c r="VZQ131" s="37"/>
      <c r="VZR131" s="37"/>
      <c r="VZS131" s="37"/>
      <c r="VZT131" s="37"/>
      <c r="VZU131" s="37"/>
      <c r="VZV131" s="37"/>
      <c r="VZW131" s="37"/>
      <c r="VZX131" s="37"/>
      <c r="VZY131" s="37"/>
      <c r="VZZ131" s="37"/>
      <c r="WAA131" s="37"/>
      <c r="WAB131" s="37"/>
      <c r="WAC131" s="37"/>
      <c r="WAD131" s="37"/>
      <c r="WAE131" s="37"/>
      <c r="WAF131" s="37"/>
      <c r="WAG131" s="37"/>
      <c r="WAH131" s="37"/>
      <c r="WAI131" s="37"/>
      <c r="WAJ131" s="37"/>
      <c r="WAK131" s="37"/>
      <c r="WAL131" s="37"/>
      <c r="WAM131" s="37"/>
      <c r="WAN131" s="37"/>
      <c r="WAO131" s="37"/>
      <c r="WAP131" s="37"/>
      <c r="WAQ131" s="37"/>
      <c r="WAR131" s="37"/>
      <c r="WAS131" s="37"/>
      <c r="WAT131" s="37"/>
      <c r="WAU131" s="37"/>
      <c r="WAV131" s="37"/>
      <c r="WAW131" s="37"/>
      <c r="WAX131" s="37"/>
      <c r="WAY131" s="37"/>
      <c r="WAZ131" s="37"/>
      <c r="WBA131" s="37"/>
      <c r="WBB131" s="37"/>
      <c r="WBC131" s="37"/>
      <c r="WBD131" s="37"/>
      <c r="WBE131" s="37"/>
      <c r="WBF131" s="37"/>
      <c r="WBG131" s="37"/>
      <c r="WBH131" s="37"/>
      <c r="WBI131" s="37"/>
      <c r="WBJ131" s="37"/>
      <c r="WBK131" s="37"/>
      <c r="WBL131" s="37"/>
      <c r="WBM131" s="37"/>
      <c r="WBN131" s="37"/>
      <c r="WBO131" s="37"/>
      <c r="WBP131" s="37"/>
      <c r="WBQ131" s="37"/>
      <c r="WBR131" s="37"/>
      <c r="WBS131" s="37"/>
      <c r="WBT131" s="37"/>
      <c r="WBU131" s="37"/>
      <c r="WBV131" s="37"/>
      <c r="WBW131" s="37"/>
      <c r="WBX131" s="37"/>
      <c r="WBY131" s="37"/>
      <c r="WBZ131" s="37"/>
      <c r="WCA131" s="37"/>
      <c r="WCB131" s="37"/>
      <c r="WCC131" s="37"/>
      <c r="WCD131" s="37"/>
      <c r="WCE131" s="37"/>
      <c r="WCF131" s="37"/>
      <c r="WCG131" s="37"/>
      <c r="WCH131" s="37"/>
      <c r="WCI131" s="37"/>
      <c r="WCJ131" s="37"/>
      <c r="WCK131" s="37"/>
      <c r="WCL131" s="37"/>
      <c r="WCM131" s="37"/>
      <c r="WCN131" s="37"/>
      <c r="WCO131" s="37"/>
      <c r="WCP131" s="37"/>
      <c r="WCQ131" s="37"/>
      <c r="WCR131" s="37"/>
      <c r="WCS131" s="37"/>
      <c r="WCT131" s="37"/>
      <c r="WCU131" s="37"/>
      <c r="WCV131" s="37"/>
      <c r="WCW131" s="37"/>
      <c r="WCX131" s="37"/>
      <c r="WCY131" s="37"/>
      <c r="WCZ131" s="37"/>
      <c r="WDA131" s="37"/>
      <c r="WDB131" s="37"/>
      <c r="WDC131" s="37"/>
      <c r="WDD131" s="37"/>
      <c r="WDE131" s="37"/>
      <c r="WDF131" s="37"/>
      <c r="WDG131" s="37"/>
      <c r="WDH131" s="37"/>
      <c r="WDI131" s="37"/>
      <c r="WDJ131" s="37"/>
      <c r="WDK131" s="37"/>
      <c r="WDL131" s="37"/>
      <c r="WDM131" s="37"/>
      <c r="WDN131" s="37"/>
      <c r="WDO131" s="37"/>
      <c r="WDP131" s="37"/>
      <c r="WDQ131" s="37"/>
      <c r="WDR131" s="37"/>
      <c r="WDS131" s="37"/>
      <c r="WDT131" s="37"/>
      <c r="WDU131" s="37"/>
      <c r="WDV131" s="37"/>
      <c r="WDW131" s="37"/>
      <c r="WDX131" s="37"/>
      <c r="WDY131" s="37"/>
      <c r="WDZ131" s="37"/>
      <c r="WEA131" s="37"/>
      <c r="WEB131" s="37"/>
      <c r="WEC131" s="37"/>
      <c r="WED131" s="37"/>
      <c r="WEE131" s="37"/>
      <c r="WEF131" s="37"/>
      <c r="WEG131" s="37"/>
      <c r="WEH131" s="37"/>
      <c r="WEI131" s="37"/>
      <c r="WEJ131" s="37"/>
      <c r="WEK131" s="37"/>
      <c r="WEL131" s="37"/>
      <c r="WEM131" s="37"/>
      <c r="WEN131" s="37"/>
      <c r="WEO131" s="37"/>
      <c r="WEP131" s="37"/>
      <c r="WEQ131" s="37"/>
      <c r="WER131" s="37"/>
      <c r="WES131" s="37"/>
      <c r="WET131" s="37"/>
      <c r="WEU131" s="37"/>
      <c r="WEV131" s="37"/>
      <c r="WEW131" s="37"/>
      <c r="WEX131" s="37"/>
      <c r="WEY131" s="37"/>
      <c r="WEZ131" s="37"/>
      <c r="WFA131" s="37"/>
      <c r="WFB131" s="37"/>
      <c r="WFC131" s="37"/>
      <c r="WFD131" s="37"/>
      <c r="WFE131" s="37"/>
      <c r="WFF131" s="37"/>
      <c r="WFG131" s="37"/>
      <c r="WFH131" s="37"/>
      <c r="WFI131" s="37"/>
      <c r="WFJ131" s="37"/>
      <c r="WFK131" s="37"/>
      <c r="WFL131" s="37"/>
      <c r="WFM131" s="37"/>
      <c r="WFN131" s="37"/>
      <c r="WFO131" s="37"/>
      <c r="WFP131" s="37"/>
      <c r="WFQ131" s="37"/>
      <c r="WFR131" s="37"/>
      <c r="WFS131" s="37"/>
      <c r="WFT131" s="37"/>
      <c r="WFU131" s="37"/>
      <c r="WFV131" s="37"/>
      <c r="WFW131" s="37"/>
      <c r="WFX131" s="37"/>
      <c r="WFY131" s="37"/>
      <c r="WFZ131" s="37"/>
      <c r="WGA131" s="37"/>
      <c r="WGB131" s="37"/>
      <c r="WGC131" s="37"/>
      <c r="WGD131" s="37"/>
      <c r="WGE131" s="37"/>
      <c r="WGF131" s="37"/>
      <c r="WGG131" s="37"/>
      <c r="WGH131" s="37"/>
      <c r="WGI131" s="37"/>
      <c r="WGJ131" s="37"/>
      <c r="WGK131" s="37"/>
      <c r="WGL131" s="37"/>
      <c r="WGM131" s="37"/>
      <c r="WGN131" s="37"/>
      <c r="WGO131" s="37"/>
      <c r="WGP131" s="37"/>
      <c r="WGQ131" s="37"/>
      <c r="WGR131" s="37"/>
      <c r="WGS131" s="37"/>
      <c r="WGT131" s="37"/>
      <c r="WGU131" s="37"/>
      <c r="WGV131" s="37"/>
      <c r="WGW131" s="37"/>
      <c r="WGX131" s="37"/>
      <c r="WGY131" s="37"/>
      <c r="WGZ131" s="37"/>
      <c r="WHA131" s="37"/>
      <c r="WHB131" s="37"/>
      <c r="WHC131" s="37"/>
      <c r="WHD131" s="37"/>
      <c r="WHE131" s="37"/>
      <c r="WHF131" s="37"/>
      <c r="WHG131" s="37"/>
      <c r="WHH131" s="37"/>
      <c r="WHI131" s="37"/>
      <c r="WHJ131" s="37"/>
      <c r="WHK131" s="37"/>
      <c r="WHL131" s="37"/>
      <c r="WHM131" s="37"/>
      <c r="WHN131" s="37"/>
      <c r="WHO131" s="37"/>
      <c r="WHP131" s="37"/>
      <c r="WHQ131" s="37"/>
      <c r="WHR131" s="37"/>
      <c r="WHS131" s="37"/>
      <c r="WHT131" s="37"/>
      <c r="WHU131" s="37"/>
      <c r="WHV131" s="37"/>
      <c r="WHW131" s="37"/>
      <c r="WHX131" s="37"/>
      <c r="WHY131" s="37"/>
      <c r="WHZ131" s="37"/>
      <c r="WIA131" s="37"/>
      <c r="WIB131" s="37"/>
      <c r="WIC131" s="37"/>
      <c r="WID131" s="37"/>
      <c r="WIE131" s="37"/>
      <c r="WIF131" s="37"/>
      <c r="WIG131" s="37"/>
      <c r="WIH131" s="37"/>
      <c r="WII131" s="37"/>
      <c r="WIJ131" s="37"/>
      <c r="WIK131" s="37"/>
      <c r="WIL131" s="37"/>
      <c r="WIM131" s="37"/>
      <c r="WIN131" s="37"/>
      <c r="WIO131" s="37"/>
      <c r="WIP131" s="37"/>
      <c r="WIQ131" s="37"/>
      <c r="WIR131" s="37"/>
      <c r="WIS131" s="37"/>
      <c r="WIT131" s="37"/>
      <c r="WIU131" s="37"/>
      <c r="WIV131" s="37"/>
      <c r="WIW131" s="37"/>
      <c r="WIX131" s="37"/>
      <c r="WIY131" s="37"/>
      <c r="WIZ131" s="37"/>
      <c r="WJA131" s="37"/>
      <c r="WJB131" s="37"/>
      <c r="WJC131" s="37"/>
      <c r="WJD131" s="37"/>
      <c r="WJE131" s="37"/>
      <c r="WJF131" s="37"/>
      <c r="WJG131" s="37"/>
      <c r="WJH131" s="37"/>
      <c r="WJI131" s="37"/>
      <c r="WJJ131" s="37"/>
      <c r="WJK131" s="37"/>
      <c r="WJL131" s="37"/>
      <c r="WJM131" s="37"/>
      <c r="WJN131" s="37"/>
      <c r="WJO131" s="37"/>
      <c r="WJP131" s="37"/>
      <c r="WJQ131" s="37"/>
      <c r="WJR131" s="37"/>
      <c r="WJS131" s="37"/>
      <c r="WJT131" s="37"/>
      <c r="WJU131" s="37"/>
      <c r="WJV131" s="37"/>
      <c r="WJW131" s="37"/>
      <c r="WJX131" s="37"/>
      <c r="WJY131" s="37"/>
      <c r="WJZ131" s="37"/>
      <c r="WKA131" s="37"/>
      <c r="WKB131" s="37"/>
      <c r="WKC131" s="37"/>
      <c r="WKD131" s="37"/>
      <c r="WKE131" s="37"/>
      <c r="WKF131" s="37"/>
      <c r="WKG131" s="37"/>
      <c r="WKH131" s="37"/>
      <c r="WKI131" s="37"/>
      <c r="WKJ131" s="37"/>
      <c r="WKK131" s="37"/>
      <c r="WKL131" s="37"/>
      <c r="WKM131" s="37"/>
      <c r="WKN131" s="37"/>
      <c r="WKO131" s="37"/>
      <c r="WKP131" s="37"/>
      <c r="WKQ131" s="37"/>
      <c r="WKR131" s="37"/>
      <c r="WKS131" s="37"/>
      <c r="WKT131" s="37"/>
      <c r="WKU131" s="37"/>
      <c r="WKV131" s="37"/>
      <c r="WKW131" s="37"/>
      <c r="WKX131" s="37"/>
      <c r="WKY131" s="37"/>
      <c r="WKZ131" s="37"/>
      <c r="WLA131" s="37"/>
      <c r="WLB131" s="37"/>
      <c r="WLC131" s="37"/>
      <c r="WLD131" s="37"/>
      <c r="WLE131" s="37"/>
      <c r="WLF131" s="37"/>
      <c r="WLG131" s="37"/>
      <c r="WLH131" s="37"/>
      <c r="WLI131" s="37"/>
      <c r="WLJ131" s="37"/>
      <c r="WLK131" s="37"/>
      <c r="WLL131" s="37"/>
      <c r="WLM131" s="37"/>
      <c r="WLN131" s="37"/>
      <c r="WLO131" s="37"/>
      <c r="WLP131" s="37"/>
      <c r="WLQ131" s="37"/>
      <c r="WLR131" s="37"/>
      <c r="WLS131" s="37"/>
      <c r="WLT131" s="37"/>
      <c r="WLU131" s="37"/>
      <c r="WLV131" s="37"/>
      <c r="WLW131" s="37"/>
      <c r="WLX131" s="37"/>
      <c r="WLY131" s="37"/>
      <c r="WLZ131" s="37"/>
      <c r="WMA131" s="37"/>
      <c r="WMB131" s="37"/>
      <c r="WMC131" s="37"/>
      <c r="WMD131" s="37"/>
      <c r="WME131" s="37"/>
      <c r="WMF131" s="37"/>
      <c r="WMG131" s="37"/>
      <c r="WMH131" s="37"/>
      <c r="WMI131" s="37"/>
      <c r="WMJ131" s="37"/>
      <c r="WMK131" s="37"/>
      <c r="WML131" s="37"/>
      <c r="WMM131" s="37"/>
      <c r="WMN131" s="37"/>
      <c r="WMO131" s="37"/>
      <c r="WMP131" s="37"/>
      <c r="WMQ131" s="37"/>
      <c r="WMR131" s="37"/>
      <c r="WMS131" s="37"/>
      <c r="WMT131" s="37"/>
      <c r="WMU131" s="37"/>
      <c r="WMV131" s="37"/>
      <c r="WMW131" s="37"/>
      <c r="WMX131" s="37"/>
      <c r="WMY131" s="37"/>
      <c r="WMZ131" s="37"/>
      <c r="WNA131" s="37"/>
      <c r="WNB131" s="37"/>
      <c r="WNC131" s="37"/>
      <c r="WND131" s="37"/>
      <c r="WNE131" s="37"/>
      <c r="WNF131" s="37"/>
      <c r="WNG131" s="37"/>
      <c r="WNH131" s="37"/>
      <c r="WNI131" s="37"/>
      <c r="WNJ131" s="37"/>
      <c r="WNK131" s="37"/>
      <c r="WNL131" s="37"/>
      <c r="WNM131" s="37"/>
      <c r="WNN131" s="37"/>
      <c r="WNO131" s="37"/>
      <c r="WNP131" s="37"/>
      <c r="WNQ131" s="37"/>
      <c r="WNR131" s="37"/>
      <c r="WNS131" s="37"/>
      <c r="WNT131" s="37"/>
      <c r="WNU131" s="37"/>
      <c r="WNV131" s="37"/>
      <c r="WNW131" s="37"/>
      <c r="WNX131" s="37"/>
      <c r="WNY131" s="37"/>
      <c r="WNZ131" s="37"/>
      <c r="WOA131" s="37"/>
      <c r="WOB131" s="37"/>
      <c r="WOC131" s="37"/>
      <c r="WOD131" s="37"/>
      <c r="WOE131" s="37"/>
      <c r="WOF131" s="37"/>
      <c r="WOG131" s="37"/>
      <c r="WOH131" s="37"/>
      <c r="WOI131" s="37"/>
      <c r="WOJ131" s="37"/>
      <c r="WOK131" s="37"/>
      <c r="WOL131" s="37"/>
      <c r="WOM131" s="37"/>
      <c r="WON131" s="37"/>
      <c r="WOO131" s="37"/>
      <c r="WOP131" s="37"/>
      <c r="WOQ131" s="37"/>
      <c r="WOR131" s="37"/>
      <c r="WOS131" s="37"/>
      <c r="WOT131" s="37"/>
      <c r="WOU131" s="37"/>
      <c r="WOV131" s="37"/>
      <c r="WOW131" s="37"/>
      <c r="WOX131" s="37"/>
      <c r="WOY131" s="37"/>
      <c r="WOZ131" s="37"/>
      <c r="WPA131" s="37"/>
      <c r="WPB131" s="37"/>
      <c r="WPC131" s="37"/>
      <c r="WPD131" s="37"/>
      <c r="WPE131" s="37"/>
      <c r="WPF131" s="37"/>
      <c r="WPG131" s="37"/>
      <c r="WPH131" s="37"/>
      <c r="WPI131" s="37"/>
      <c r="WPJ131" s="37"/>
      <c r="WPK131" s="37"/>
      <c r="WPL131" s="37"/>
      <c r="WPM131" s="37"/>
      <c r="WPN131" s="37"/>
      <c r="WPO131" s="37"/>
      <c r="WPP131" s="37"/>
      <c r="WPQ131" s="37"/>
      <c r="WPR131" s="37"/>
      <c r="WPS131" s="37"/>
      <c r="WPT131" s="37"/>
      <c r="WPU131" s="37"/>
      <c r="WPV131" s="37"/>
      <c r="WPW131" s="37"/>
      <c r="WPX131" s="37"/>
      <c r="WPY131" s="37"/>
      <c r="WPZ131" s="37"/>
      <c r="WQA131" s="37"/>
      <c r="WQB131" s="37"/>
      <c r="WQC131" s="37"/>
      <c r="WQD131" s="37"/>
      <c r="WQE131" s="37"/>
      <c r="WQF131" s="37"/>
      <c r="WQG131" s="37"/>
      <c r="WQH131" s="37"/>
      <c r="WQI131" s="37"/>
      <c r="WQJ131" s="37"/>
      <c r="WQK131" s="37"/>
      <c r="WQL131" s="37"/>
      <c r="WQM131" s="37"/>
      <c r="WQN131" s="37"/>
      <c r="WQO131" s="37"/>
      <c r="WQP131" s="37"/>
      <c r="WQQ131" s="37"/>
      <c r="WQR131" s="37"/>
      <c r="WQS131" s="37"/>
      <c r="WQT131" s="37"/>
      <c r="WQU131" s="37"/>
      <c r="WQV131" s="37"/>
      <c r="WQW131" s="37"/>
      <c r="WQX131" s="37"/>
      <c r="WQY131" s="37"/>
      <c r="WQZ131" s="37"/>
      <c r="WRA131" s="37"/>
      <c r="WRB131" s="37"/>
      <c r="WRC131" s="37"/>
      <c r="WRD131" s="37"/>
      <c r="WRE131" s="37"/>
      <c r="WRF131" s="37"/>
      <c r="WRG131" s="37"/>
      <c r="WRH131" s="37"/>
      <c r="WRI131" s="37"/>
      <c r="WRJ131" s="37"/>
      <c r="WRK131" s="37"/>
      <c r="WRL131" s="37"/>
      <c r="WRM131" s="37"/>
      <c r="WRN131" s="37"/>
      <c r="WRO131" s="37"/>
      <c r="WRP131" s="37"/>
      <c r="WRQ131" s="37"/>
      <c r="WRR131" s="37"/>
      <c r="WRS131" s="37"/>
      <c r="WRT131" s="37"/>
      <c r="WRU131" s="37"/>
      <c r="WRV131" s="37"/>
      <c r="WRW131" s="37"/>
      <c r="WRX131" s="37"/>
      <c r="WRY131" s="37"/>
      <c r="WRZ131" s="37"/>
      <c r="WSA131" s="37"/>
      <c r="WSB131" s="37"/>
      <c r="WSC131" s="37"/>
      <c r="WSD131" s="37"/>
      <c r="WSE131" s="37"/>
      <c r="WSF131" s="37"/>
      <c r="WSG131" s="37"/>
      <c r="WSH131" s="37"/>
      <c r="WSI131" s="37"/>
      <c r="WSJ131" s="37"/>
      <c r="WSK131" s="37"/>
      <c r="WSL131" s="37"/>
      <c r="WSM131" s="37"/>
      <c r="WSN131" s="37"/>
      <c r="WSO131" s="37"/>
      <c r="WSP131" s="37"/>
      <c r="WSQ131" s="37"/>
      <c r="WSR131" s="37"/>
      <c r="WSS131" s="37"/>
      <c r="WST131" s="37"/>
      <c r="WSU131" s="37"/>
      <c r="WSV131" s="37"/>
      <c r="WSW131" s="37"/>
      <c r="WSX131" s="37"/>
      <c r="WSY131" s="37"/>
      <c r="WSZ131" s="37"/>
      <c r="WTA131" s="37"/>
      <c r="WTB131" s="37"/>
      <c r="WTC131" s="37"/>
      <c r="WTD131" s="37"/>
      <c r="WTE131" s="37"/>
      <c r="WTF131" s="37"/>
      <c r="WTG131" s="37"/>
      <c r="WTH131" s="37"/>
      <c r="WTI131" s="37"/>
      <c r="WTJ131" s="37"/>
      <c r="WTK131" s="37"/>
      <c r="WTL131" s="37"/>
      <c r="WTM131" s="37"/>
      <c r="WTN131" s="37"/>
      <c r="WTO131" s="37"/>
      <c r="WTP131" s="37"/>
      <c r="WTQ131" s="37"/>
      <c r="WTR131" s="37"/>
      <c r="WTS131" s="37"/>
      <c r="WTT131" s="37"/>
      <c r="WTU131" s="37"/>
      <c r="WTV131" s="37"/>
      <c r="WTW131" s="37"/>
      <c r="WTX131" s="37"/>
      <c r="WTY131" s="37"/>
      <c r="WTZ131" s="37"/>
      <c r="WUA131" s="37"/>
      <c r="WUB131" s="37"/>
      <c r="WUC131" s="37"/>
      <c r="WUD131" s="37"/>
      <c r="WUE131" s="37"/>
      <c r="WUF131" s="37"/>
      <c r="WUG131" s="37"/>
      <c r="WUH131" s="37"/>
      <c r="WUI131" s="37"/>
      <c r="WUJ131" s="37"/>
      <c r="WUK131" s="37"/>
      <c r="WUL131" s="37"/>
      <c r="WUM131" s="37"/>
      <c r="WUN131" s="37"/>
      <c r="WUO131" s="37"/>
      <c r="WUP131" s="37"/>
      <c r="WUQ131" s="37"/>
      <c r="WUR131" s="37"/>
      <c r="WUS131" s="37"/>
      <c r="WUT131" s="37"/>
      <c r="WUU131" s="37"/>
      <c r="WUV131" s="37"/>
      <c r="WUW131" s="37"/>
      <c r="WUX131" s="37"/>
      <c r="WUY131" s="37"/>
      <c r="WUZ131" s="37"/>
      <c r="WVA131" s="37"/>
      <c r="WVB131" s="37"/>
      <c r="WVC131" s="37"/>
      <c r="WVD131" s="37"/>
      <c r="WVE131" s="37"/>
      <c r="WVF131" s="37"/>
      <c r="WVG131" s="37"/>
      <c r="WVH131" s="37"/>
      <c r="WVI131" s="37"/>
      <c r="WVJ131" s="37"/>
      <c r="WVK131" s="37"/>
      <c r="WVL131" s="37"/>
      <c r="WVM131" s="37"/>
      <c r="WVN131" s="37"/>
      <c r="WVO131" s="37"/>
      <c r="WVP131" s="37"/>
      <c r="WVQ131" s="37"/>
      <c r="WVR131" s="37"/>
      <c r="WVS131" s="37"/>
      <c r="WVT131" s="37"/>
      <c r="WVU131" s="37"/>
      <c r="WVV131" s="37"/>
      <c r="WVW131" s="37"/>
      <c r="WVX131" s="37"/>
      <c r="WVY131" s="37"/>
      <c r="WVZ131" s="37"/>
      <c r="WWA131" s="37"/>
      <c r="WWB131" s="37"/>
      <c r="WWC131" s="37"/>
      <c r="WWD131" s="37"/>
      <c r="WWE131" s="37"/>
      <c r="WWF131" s="37"/>
      <c r="WWG131" s="37"/>
      <c r="WWH131" s="37"/>
      <c r="WWI131" s="37"/>
      <c r="WWJ131" s="37"/>
      <c r="WWK131" s="37"/>
      <c r="WWL131" s="37"/>
      <c r="WWM131" s="37"/>
      <c r="WWN131" s="37"/>
      <c r="WWO131" s="37"/>
      <c r="WWP131" s="37"/>
      <c r="WWQ131" s="37"/>
      <c r="WWR131" s="37"/>
      <c r="WWS131" s="37"/>
      <c r="WWT131" s="37"/>
      <c r="WWU131" s="37"/>
      <c r="WWV131" s="37"/>
      <c r="WWW131" s="37"/>
      <c r="WWX131" s="37"/>
      <c r="WWY131" s="37"/>
      <c r="WWZ131" s="37"/>
      <c r="WXA131" s="37"/>
      <c r="WXB131" s="37"/>
      <c r="WXC131" s="37"/>
      <c r="WXD131" s="37"/>
      <c r="WXE131" s="37"/>
      <c r="WXF131" s="37"/>
      <c r="WXG131" s="37"/>
      <c r="WXH131" s="37"/>
      <c r="WXI131" s="37"/>
      <c r="WXJ131" s="37"/>
      <c r="WXK131" s="37"/>
      <c r="WXL131" s="37"/>
      <c r="WXM131" s="37"/>
      <c r="WXN131" s="37"/>
      <c r="WXO131" s="37"/>
      <c r="WXP131" s="37"/>
      <c r="WXQ131" s="37"/>
      <c r="WXR131" s="37"/>
      <c r="WXS131" s="37"/>
      <c r="WXT131" s="37"/>
      <c r="WXU131" s="37"/>
      <c r="WXV131" s="37"/>
      <c r="WXW131" s="37"/>
      <c r="WXX131" s="37"/>
      <c r="WXY131" s="37"/>
      <c r="WXZ131" s="37"/>
      <c r="WYA131" s="37"/>
      <c r="WYB131" s="37"/>
      <c r="WYC131" s="37"/>
      <c r="WYD131" s="37"/>
      <c r="WYE131" s="37"/>
      <c r="WYF131" s="37"/>
      <c r="WYG131" s="37"/>
      <c r="WYH131" s="37"/>
      <c r="WYI131" s="37"/>
      <c r="WYJ131" s="37"/>
      <c r="WYK131" s="37"/>
      <c r="WYL131" s="37"/>
      <c r="WYM131" s="37"/>
      <c r="WYN131" s="37"/>
      <c r="WYO131" s="37"/>
      <c r="WYP131" s="37"/>
      <c r="WYQ131" s="37"/>
      <c r="WYR131" s="37"/>
      <c r="WYS131" s="37"/>
      <c r="WYT131" s="37"/>
      <c r="WYU131" s="37"/>
      <c r="WYV131" s="37"/>
      <c r="WYW131" s="37"/>
      <c r="WYX131" s="37"/>
      <c r="WYY131" s="37"/>
      <c r="WYZ131" s="37"/>
      <c r="WZA131" s="37"/>
      <c r="WZB131" s="37"/>
      <c r="WZC131" s="37"/>
      <c r="WZD131" s="37"/>
      <c r="WZE131" s="37"/>
      <c r="WZF131" s="37"/>
      <c r="WZG131" s="37"/>
      <c r="WZH131" s="37"/>
      <c r="WZI131" s="37"/>
      <c r="WZJ131" s="37"/>
      <c r="WZK131" s="37"/>
      <c r="WZL131" s="37"/>
      <c r="WZM131" s="37"/>
      <c r="WZN131" s="37"/>
      <c r="WZO131" s="37"/>
      <c r="WZP131" s="37"/>
      <c r="WZQ131" s="37"/>
      <c r="WZR131" s="37"/>
      <c r="WZS131" s="37"/>
      <c r="WZT131" s="37"/>
      <c r="WZU131" s="37"/>
      <c r="WZV131" s="37"/>
      <c r="WZW131" s="37"/>
      <c r="WZX131" s="37"/>
      <c r="WZY131" s="37"/>
      <c r="WZZ131" s="37"/>
      <c r="XAA131" s="37"/>
      <c r="XAB131" s="37"/>
      <c r="XAC131" s="37"/>
      <c r="XAD131" s="37"/>
      <c r="XAE131" s="37"/>
      <c r="XAF131" s="37"/>
      <c r="XAG131" s="37"/>
      <c r="XAH131" s="37"/>
      <c r="XAI131" s="37"/>
      <c r="XAJ131" s="37"/>
      <c r="XAK131" s="37"/>
      <c r="XAL131" s="37"/>
      <c r="XAM131" s="37"/>
      <c r="XAN131" s="37"/>
      <c r="XAO131" s="37"/>
      <c r="XAP131" s="37"/>
      <c r="XAQ131" s="37"/>
      <c r="XAR131" s="37"/>
      <c r="XAS131" s="37"/>
      <c r="XAT131" s="37"/>
      <c r="XAU131" s="37"/>
      <c r="XAV131" s="37"/>
      <c r="XAW131" s="37"/>
      <c r="XAX131" s="37"/>
      <c r="XAY131" s="37"/>
      <c r="XAZ131" s="37"/>
      <c r="XBA131" s="37"/>
      <c r="XBB131" s="37"/>
      <c r="XBC131" s="37"/>
      <c r="XBD131" s="37"/>
      <c r="XBE131" s="37"/>
      <c r="XBF131" s="37"/>
      <c r="XBG131" s="37"/>
      <c r="XBH131" s="37"/>
      <c r="XBI131" s="37"/>
      <c r="XBJ131" s="37"/>
      <c r="XBK131" s="37"/>
      <c r="XBL131" s="37"/>
      <c r="XBM131" s="37"/>
      <c r="XBN131" s="37"/>
      <c r="XBO131" s="37"/>
      <c r="XBP131" s="37"/>
      <c r="XBQ131" s="37"/>
      <c r="XBR131" s="37"/>
      <c r="XBS131" s="37"/>
      <c r="XBT131" s="37"/>
      <c r="XBU131" s="37"/>
      <c r="XBV131" s="37"/>
      <c r="XBW131" s="37"/>
      <c r="XBX131" s="37"/>
      <c r="XBY131" s="37"/>
      <c r="XBZ131" s="37"/>
      <c r="XCA131" s="37"/>
      <c r="XCB131" s="37"/>
      <c r="XCC131" s="37"/>
      <c r="XCD131" s="37"/>
      <c r="XCE131" s="37"/>
      <c r="XCF131" s="37"/>
      <c r="XCG131" s="37"/>
      <c r="XCH131" s="37"/>
      <c r="XCI131" s="37"/>
      <c r="XCJ131" s="37"/>
      <c r="XCK131" s="37"/>
      <c r="XCL131" s="37"/>
      <c r="XCM131" s="37"/>
      <c r="XCN131" s="37"/>
      <c r="XCO131" s="37"/>
      <c r="XCP131" s="37"/>
      <c r="XCQ131" s="37"/>
      <c r="XCR131" s="37"/>
      <c r="XCS131" s="37"/>
      <c r="XCT131" s="37"/>
      <c r="XCU131" s="37"/>
      <c r="XCV131" s="37"/>
      <c r="XCW131" s="37"/>
      <c r="XCX131" s="37"/>
      <c r="XCY131" s="37"/>
      <c r="XCZ131" s="37"/>
      <c r="XDA131" s="37"/>
      <c r="XDB131" s="37"/>
      <c r="XDC131" s="37"/>
      <c r="XDD131" s="37"/>
      <c r="XDE131" s="37"/>
      <c r="XDF131" s="37"/>
      <c r="XDG131" s="37"/>
      <c r="XDH131" s="37"/>
      <c r="XDI131" s="37"/>
      <c r="XDJ131" s="37"/>
      <c r="XDK131" s="37"/>
      <c r="XDL131" s="37"/>
      <c r="XDM131" s="37"/>
      <c r="XDN131" s="37"/>
      <c r="XDO131" s="37"/>
      <c r="XDP131" s="37"/>
      <c r="XDQ131" s="37"/>
      <c r="XDR131" s="37"/>
      <c r="XDS131" s="37"/>
      <c r="XDT131" s="37"/>
      <c r="XDU131" s="37"/>
      <c r="XDV131" s="37"/>
      <c r="XDW131" s="37"/>
      <c r="XDX131" s="37"/>
      <c r="XDY131" s="37"/>
      <c r="XDZ131" s="37"/>
      <c r="XEA131" s="37"/>
      <c r="XEB131" s="37"/>
      <c r="XEC131" s="37"/>
      <c r="XED131" s="37"/>
      <c r="XEE131" s="37"/>
      <c r="XEF131" s="37"/>
      <c r="XEG131" s="37"/>
      <c r="XEH131" s="37"/>
      <c r="XEI131" s="37"/>
      <c r="XEJ131" s="37"/>
      <c r="XEK131" s="37"/>
      <c r="XEL131" s="37"/>
      <c r="XEM131" s="37"/>
      <c r="XEN131" s="37"/>
      <c r="XEO131" s="37"/>
      <c r="XEP131" s="37"/>
      <c r="XEQ131" s="37"/>
      <c r="XER131" s="37"/>
      <c r="XES131" s="37"/>
      <c r="XET131" s="37"/>
      <c r="XEU131" s="37"/>
      <c r="XEV131" s="37"/>
      <c r="XEW131" s="37"/>
      <c r="XEX131" s="37"/>
      <c r="XEY131" s="37"/>
      <c r="XEZ131" s="37"/>
      <c r="XFA131" s="37"/>
      <c r="XFB131" s="37"/>
      <c r="XFC131" s="37"/>
    </row>
    <row r="132" spans="2:16383" ht="18.75" x14ac:dyDescent="0.3">
      <c r="B132" s="43"/>
      <c r="C132" s="44" t="s">
        <v>52</v>
      </c>
      <c r="D132" s="57"/>
      <c r="E132" s="57"/>
      <c r="F132" s="43" t="s">
        <v>53</v>
      </c>
      <c r="G132" s="43"/>
      <c r="H132" s="43"/>
      <c r="I132" s="43"/>
      <c r="J132" s="43"/>
      <c r="K132" s="43"/>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c r="BI132" s="37"/>
      <c r="BJ132" s="37"/>
      <c r="BK132" s="37"/>
      <c r="BL132" s="37"/>
      <c r="BM132" s="37"/>
      <c r="BN132" s="37"/>
      <c r="BO132" s="37"/>
      <c r="BP132" s="37"/>
      <c r="BQ132" s="37"/>
      <c r="BR132" s="37"/>
      <c r="BS132" s="37"/>
      <c r="BT132" s="37"/>
      <c r="BU132" s="37"/>
      <c r="BV132" s="37"/>
      <c r="BW132" s="37"/>
      <c r="BX132" s="37"/>
      <c r="BY132" s="37"/>
      <c r="BZ132" s="37"/>
      <c r="CA132" s="37"/>
      <c r="CB132" s="37"/>
      <c r="CC132" s="37"/>
      <c r="CD132" s="37"/>
      <c r="CE132" s="37"/>
      <c r="CF132" s="37"/>
      <c r="CG132" s="37"/>
      <c r="CH132" s="37"/>
      <c r="CI132" s="37"/>
      <c r="CJ132" s="37"/>
      <c r="CK132" s="37"/>
      <c r="CL132" s="37"/>
      <c r="CM132" s="37"/>
      <c r="CN132" s="37"/>
      <c r="CO132" s="37"/>
      <c r="CP132" s="37"/>
      <c r="CQ132" s="37"/>
      <c r="CR132" s="37"/>
      <c r="CS132" s="37"/>
      <c r="CT132" s="37"/>
      <c r="CU132" s="37"/>
      <c r="CV132" s="37"/>
      <c r="CW132" s="37"/>
      <c r="CX132" s="37"/>
      <c r="CY132" s="37"/>
      <c r="CZ132" s="37"/>
      <c r="DA132" s="37"/>
      <c r="DB132" s="37"/>
      <c r="DC132" s="37"/>
      <c r="DD132" s="37"/>
      <c r="DE132" s="37"/>
      <c r="DF132" s="37"/>
      <c r="DG132" s="37"/>
      <c r="DH132" s="37"/>
      <c r="DI132" s="37"/>
      <c r="DJ132" s="37"/>
      <c r="DK132" s="37"/>
      <c r="DL132" s="37"/>
      <c r="DM132" s="37"/>
      <c r="DN132" s="37"/>
      <c r="DO132" s="37"/>
      <c r="DP132" s="37"/>
      <c r="DQ132" s="37"/>
      <c r="DR132" s="37"/>
      <c r="DS132" s="37"/>
      <c r="DT132" s="37"/>
      <c r="DU132" s="37"/>
      <c r="DV132" s="37"/>
      <c r="DW132" s="37"/>
      <c r="DX132" s="37"/>
      <c r="DY132" s="37"/>
      <c r="DZ132" s="37"/>
      <c r="EA132" s="37"/>
      <c r="EB132" s="37"/>
      <c r="EC132" s="37"/>
      <c r="ED132" s="37"/>
      <c r="EE132" s="37"/>
      <c r="EF132" s="37"/>
      <c r="EG132" s="37"/>
      <c r="EH132" s="37"/>
      <c r="EI132" s="37"/>
      <c r="EJ132" s="37"/>
      <c r="EK132" s="37"/>
      <c r="EL132" s="37"/>
      <c r="EM132" s="37"/>
      <c r="EN132" s="37"/>
      <c r="EO132" s="37"/>
      <c r="EP132" s="37"/>
      <c r="EQ132" s="37"/>
      <c r="ER132" s="37"/>
      <c r="ES132" s="37"/>
      <c r="ET132" s="37"/>
      <c r="EU132" s="37"/>
      <c r="EV132" s="37"/>
      <c r="EW132" s="37"/>
      <c r="EX132" s="37"/>
      <c r="EY132" s="37"/>
      <c r="EZ132" s="37"/>
      <c r="FA132" s="37"/>
      <c r="FB132" s="37"/>
      <c r="FC132" s="37"/>
      <c r="FD132" s="37"/>
      <c r="FE132" s="37"/>
      <c r="FF132" s="37"/>
      <c r="FG132" s="37"/>
      <c r="FH132" s="37"/>
      <c r="FI132" s="37"/>
      <c r="FJ132" s="37"/>
      <c r="FK132" s="37"/>
      <c r="FL132" s="37"/>
      <c r="FM132" s="37"/>
      <c r="FN132" s="37"/>
      <c r="FO132" s="37"/>
      <c r="FP132" s="37"/>
      <c r="FQ132" s="37"/>
      <c r="FR132" s="37"/>
      <c r="FS132" s="37"/>
      <c r="FT132" s="37"/>
      <c r="FU132" s="37"/>
      <c r="FV132" s="37"/>
      <c r="FW132" s="37"/>
      <c r="FX132" s="37"/>
      <c r="FY132" s="37"/>
      <c r="FZ132" s="37"/>
      <c r="GA132" s="37"/>
      <c r="GB132" s="37"/>
      <c r="GC132" s="37"/>
      <c r="GD132" s="37"/>
      <c r="GE132" s="37"/>
      <c r="GF132" s="37"/>
      <c r="GG132" s="37"/>
      <c r="GH132" s="37"/>
      <c r="GI132" s="37"/>
      <c r="GJ132" s="37"/>
      <c r="GK132" s="37"/>
      <c r="GL132" s="37"/>
      <c r="GM132" s="37"/>
      <c r="GN132" s="37"/>
      <c r="GO132" s="37"/>
      <c r="GP132" s="37"/>
      <c r="GQ132" s="37"/>
      <c r="GR132" s="37"/>
      <c r="GS132" s="37"/>
      <c r="GT132" s="37"/>
      <c r="GU132" s="37"/>
      <c r="GV132" s="37"/>
      <c r="GW132" s="37"/>
      <c r="GX132" s="37"/>
      <c r="GY132" s="37"/>
      <c r="GZ132" s="37"/>
      <c r="HA132" s="37"/>
      <c r="HB132" s="37"/>
      <c r="HC132" s="37"/>
      <c r="HD132" s="37"/>
      <c r="HE132" s="37"/>
      <c r="HF132" s="37"/>
      <c r="HG132" s="37"/>
      <c r="HH132" s="37"/>
      <c r="HI132" s="37"/>
      <c r="HJ132" s="37"/>
      <c r="HK132" s="37"/>
      <c r="HL132" s="37"/>
      <c r="HM132" s="37"/>
      <c r="HN132" s="37"/>
      <c r="HO132" s="37"/>
      <c r="HP132" s="37"/>
      <c r="HQ132" s="37"/>
      <c r="HR132" s="37"/>
      <c r="HS132" s="37"/>
      <c r="HT132" s="37"/>
      <c r="HU132" s="37"/>
      <c r="HV132" s="37"/>
      <c r="HW132" s="37"/>
      <c r="HX132" s="37"/>
      <c r="HY132" s="37"/>
      <c r="HZ132" s="37"/>
      <c r="IA132" s="37"/>
      <c r="IB132" s="37"/>
      <c r="IC132" s="37"/>
      <c r="ID132" s="37"/>
      <c r="IE132" s="37"/>
      <c r="IF132" s="37"/>
      <c r="IG132" s="37"/>
      <c r="IH132" s="37"/>
      <c r="II132" s="37"/>
      <c r="IJ132" s="37"/>
      <c r="IK132" s="37"/>
      <c r="IL132" s="37"/>
      <c r="IM132" s="37"/>
      <c r="IN132" s="37"/>
      <c r="IO132" s="37"/>
      <c r="IP132" s="37"/>
      <c r="IQ132" s="37"/>
      <c r="IR132" s="37"/>
      <c r="IS132" s="37"/>
      <c r="IT132" s="37"/>
      <c r="IU132" s="37"/>
      <c r="IV132" s="37"/>
      <c r="IW132" s="37"/>
      <c r="IX132" s="37"/>
      <c r="IY132" s="37"/>
      <c r="IZ132" s="37"/>
      <c r="JA132" s="37"/>
      <c r="JB132" s="37"/>
      <c r="JC132" s="37"/>
      <c r="JD132" s="37"/>
      <c r="JE132" s="37"/>
      <c r="JF132" s="37"/>
      <c r="JG132" s="37"/>
      <c r="JH132" s="37"/>
      <c r="JI132" s="37"/>
      <c r="JJ132" s="37"/>
      <c r="JK132" s="37"/>
      <c r="JL132" s="37"/>
      <c r="JM132" s="37"/>
      <c r="JN132" s="37"/>
      <c r="JO132" s="37"/>
      <c r="JP132" s="37"/>
      <c r="JQ132" s="37"/>
      <c r="JR132" s="37"/>
      <c r="JS132" s="37"/>
      <c r="JT132" s="37"/>
      <c r="JU132" s="37"/>
      <c r="JV132" s="37"/>
      <c r="JW132" s="37"/>
      <c r="JX132" s="37"/>
      <c r="JY132" s="37"/>
      <c r="JZ132" s="37"/>
      <c r="KA132" s="37"/>
      <c r="KB132" s="37"/>
      <c r="KC132" s="37"/>
      <c r="KD132" s="37"/>
      <c r="KE132" s="37"/>
      <c r="KF132" s="37"/>
      <c r="KG132" s="37"/>
      <c r="KH132" s="37"/>
      <c r="KI132" s="37"/>
      <c r="KJ132" s="37"/>
      <c r="KK132" s="37"/>
      <c r="KL132" s="37"/>
      <c r="KM132" s="37"/>
      <c r="KN132" s="37"/>
      <c r="KO132" s="37"/>
      <c r="KP132" s="37"/>
      <c r="KQ132" s="37"/>
      <c r="KR132" s="37"/>
      <c r="KS132" s="37"/>
      <c r="KT132" s="37"/>
      <c r="KU132" s="37"/>
      <c r="KV132" s="37"/>
      <c r="KW132" s="37"/>
      <c r="KX132" s="37"/>
      <c r="KY132" s="37"/>
      <c r="KZ132" s="37"/>
      <c r="LA132" s="37"/>
      <c r="LB132" s="37"/>
      <c r="LC132" s="37"/>
      <c r="LD132" s="37"/>
      <c r="LE132" s="37"/>
      <c r="LF132" s="37"/>
      <c r="LG132" s="37"/>
      <c r="LH132" s="37"/>
      <c r="LI132" s="37"/>
      <c r="LJ132" s="37"/>
      <c r="LK132" s="37"/>
      <c r="LL132" s="37"/>
      <c r="LM132" s="37"/>
      <c r="LN132" s="37"/>
      <c r="LO132" s="37"/>
      <c r="LP132" s="37"/>
      <c r="LQ132" s="37"/>
      <c r="LR132" s="37"/>
      <c r="LS132" s="37"/>
      <c r="LT132" s="37"/>
      <c r="LU132" s="37"/>
      <c r="LV132" s="37"/>
      <c r="LW132" s="37"/>
      <c r="LX132" s="37"/>
      <c r="LY132" s="37"/>
      <c r="LZ132" s="37"/>
      <c r="MA132" s="37"/>
      <c r="MB132" s="37"/>
      <c r="MC132" s="37"/>
      <c r="MD132" s="37"/>
      <c r="ME132" s="37"/>
      <c r="MF132" s="37"/>
      <c r="MG132" s="37"/>
      <c r="MH132" s="37"/>
      <c r="MI132" s="37"/>
      <c r="MJ132" s="37"/>
      <c r="MK132" s="37"/>
      <c r="ML132" s="37"/>
      <c r="MM132" s="37"/>
      <c r="MN132" s="37"/>
      <c r="MO132" s="37"/>
      <c r="MP132" s="37"/>
      <c r="MQ132" s="37"/>
      <c r="MR132" s="37"/>
      <c r="MS132" s="37"/>
      <c r="MT132" s="37"/>
      <c r="MU132" s="37"/>
      <c r="MV132" s="37"/>
      <c r="MW132" s="37"/>
      <c r="MX132" s="37"/>
      <c r="MY132" s="37"/>
      <c r="MZ132" s="37"/>
      <c r="NA132" s="37"/>
      <c r="NB132" s="37"/>
      <c r="NC132" s="37"/>
      <c r="ND132" s="37"/>
      <c r="NE132" s="37"/>
      <c r="NF132" s="37"/>
      <c r="NG132" s="37"/>
      <c r="NH132" s="37"/>
      <c r="NI132" s="37"/>
      <c r="NJ132" s="37"/>
      <c r="NK132" s="37"/>
      <c r="NL132" s="37"/>
      <c r="NM132" s="37"/>
      <c r="NN132" s="37"/>
      <c r="NO132" s="37"/>
      <c r="NP132" s="37"/>
      <c r="NQ132" s="37"/>
      <c r="NR132" s="37"/>
      <c r="NS132" s="37"/>
      <c r="NT132" s="37"/>
      <c r="NU132" s="37"/>
      <c r="NV132" s="37"/>
      <c r="NW132" s="37"/>
      <c r="NX132" s="37"/>
      <c r="NY132" s="37"/>
      <c r="NZ132" s="37"/>
      <c r="OA132" s="37"/>
      <c r="OB132" s="37"/>
      <c r="OC132" s="37"/>
      <c r="OD132" s="37"/>
      <c r="OE132" s="37"/>
      <c r="OF132" s="37"/>
      <c r="OG132" s="37"/>
      <c r="OH132" s="37"/>
      <c r="OI132" s="37"/>
      <c r="OJ132" s="37"/>
      <c r="OK132" s="37"/>
      <c r="OL132" s="37"/>
      <c r="OM132" s="37"/>
      <c r="ON132" s="37"/>
      <c r="OO132" s="37"/>
      <c r="OP132" s="37"/>
      <c r="OQ132" s="37"/>
      <c r="OR132" s="37"/>
      <c r="OS132" s="37"/>
      <c r="OT132" s="37"/>
      <c r="OU132" s="37"/>
      <c r="OV132" s="37"/>
      <c r="OW132" s="37"/>
      <c r="OX132" s="37"/>
      <c r="OY132" s="37"/>
      <c r="OZ132" s="37"/>
      <c r="PA132" s="37"/>
      <c r="PB132" s="37"/>
      <c r="PC132" s="37"/>
      <c r="PD132" s="37"/>
      <c r="PE132" s="37"/>
      <c r="PF132" s="37"/>
      <c r="PG132" s="37"/>
      <c r="PH132" s="37"/>
      <c r="PI132" s="37"/>
      <c r="PJ132" s="37"/>
      <c r="PK132" s="37"/>
      <c r="PL132" s="37"/>
      <c r="PM132" s="37"/>
      <c r="PN132" s="37"/>
      <c r="PO132" s="37"/>
      <c r="PP132" s="37"/>
      <c r="PQ132" s="37"/>
      <c r="PR132" s="37"/>
      <c r="PS132" s="37"/>
      <c r="PT132" s="37"/>
      <c r="PU132" s="37"/>
      <c r="PV132" s="37"/>
      <c r="PW132" s="37"/>
      <c r="PX132" s="37"/>
      <c r="PY132" s="37"/>
      <c r="PZ132" s="37"/>
      <c r="QA132" s="37"/>
      <c r="QB132" s="37"/>
      <c r="QC132" s="37"/>
      <c r="QD132" s="37"/>
      <c r="QE132" s="37"/>
      <c r="QF132" s="37"/>
      <c r="QG132" s="37"/>
      <c r="QH132" s="37"/>
      <c r="QI132" s="37"/>
      <c r="QJ132" s="37"/>
      <c r="QK132" s="37"/>
      <c r="QL132" s="37"/>
      <c r="QM132" s="37"/>
      <c r="QN132" s="37"/>
      <c r="QO132" s="37"/>
      <c r="QP132" s="37"/>
      <c r="QQ132" s="37"/>
      <c r="QR132" s="37"/>
      <c r="QS132" s="37"/>
      <c r="QT132" s="37"/>
      <c r="QU132" s="37"/>
      <c r="QV132" s="37"/>
      <c r="QW132" s="37"/>
      <c r="QX132" s="37"/>
      <c r="QY132" s="37"/>
      <c r="QZ132" s="37"/>
      <c r="RA132" s="37"/>
      <c r="RB132" s="37"/>
      <c r="RC132" s="37"/>
      <c r="RD132" s="37"/>
      <c r="RE132" s="37"/>
      <c r="RF132" s="37"/>
      <c r="RG132" s="37"/>
      <c r="RH132" s="37"/>
      <c r="RI132" s="37"/>
      <c r="RJ132" s="37"/>
      <c r="RK132" s="37"/>
      <c r="RL132" s="37"/>
      <c r="RM132" s="37"/>
      <c r="RN132" s="37"/>
      <c r="RO132" s="37"/>
      <c r="RP132" s="37"/>
      <c r="RQ132" s="37"/>
      <c r="RR132" s="37"/>
      <c r="RS132" s="37"/>
      <c r="RT132" s="37"/>
      <c r="RU132" s="37"/>
      <c r="RV132" s="37"/>
      <c r="RW132" s="37"/>
      <c r="RX132" s="37"/>
      <c r="RY132" s="37"/>
      <c r="RZ132" s="37"/>
      <c r="SA132" s="37"/>
      <c r="SB132" s="37"/>
      <c r="SC132" s="37"/>
      <c r="SD132" s="37"/>
      <c r="SE132" s="37"/>
      <c r="SF132" s="37"/>
      <c r="SG132" s="37"/>
      <c r="SH132" s="37"/>
      <c r="SI132" s="37"/>
      <c r="SJ132" s="37"/>
      <c r="SK132" s="37"/>
      <c r="SL132" s="37"/>
      <c r="SM132" s="37"/>
      <c r="SN132" s="37"/>
      <c r="SO132" s="37"/>
      <c r="SP132" s="37"/>
      <c r="SQ132" s="37"/>
      <c r="SR132" s="37"/>
      <c r="SS132" s="37"/>
      <c r="ST132" s="37"/>
      <c r="SU132" s="37"/>
      <c r="SV132" s="37"/>
      <c r="SW132" s="37"/>
      <c r="SX132" s="37"/>
      <c r="SY132" s="37"/>
      <c r="SZ132" s="37"/>
      <c r="TA132" s="37"/>
      <c r="TB132" s="37"/>
      <c r="TC132" s="37"/>
      <c r="TD132" s="37"/>
      <c r="TE132" s="37"/>
      <c r="TF132" s="37"/>
      <c r="TG132" s="37"/>
      <c r="TH132" s="37"/>
      <c r="TI132" s="37"/>
      <c r="TJ132" s="37"/>
      <c r="TK132" s="37"/>
      <c r="TL132" s="37"/>
      <c r="TM132" s="37"/>
      <c r="TN132" s="37"/>
      <c r="TO132" s="37"/>
      <c r="TP132" s="37"/>
      <c r="TQ132" s="37"/>
      <c r="TR132" s="37"/>
      <c r="TS132" s="37"/>
      <c r="TT132" s="37"/>
      <c r="TU132" s="37"/>
      <c r="TV132" s="37"/>
      <c r="TW132" s="37"/>
      <c r="TX132" s="37"/>
      <c r="TY132" s="37"/>
      <c r="TZ132" s="37"/>
      <c r="UA132" s="37"/>
      <c r="UB132" s="37"/>
      <c r="UC132" s="37"/>
      <c r="UD132" s="37"/>
      <c r="UE132" s="37"/>
      <c r="UF132" s="37"/>
      <c r="UG132" s="37"/>
      <c r="UH132" s="37"/>
      <c r="UI132" s="37"/>
      <c r="UJ132" s="37"/>
      <c r="UK132" s="37"/>
      <c r="UL132" s="37"/>
      <c r="UM132" s="37"/>
      <c r="UN132" s="37"/>
      <c r="UO132" s="37"/>
      <c r="UP132" s="37"/>
      <c r="UQ132" s="37"/>
      <c r="UR132" s="37"/>
      <c r="US132" s="37"/>
      <c r="UT132" s="37"/>
      <c r="UU132" s="37"/>
      <c r="UV132" s="37"/>
      <c r="UW132" s="37"/>
      <c r="UX132" s="37"/>
      <c r="UY132" s="37"/>
      <c r="UZ132" s="37"/>
      <c r="VA132" s="37"/>
      <c r="VB132" s="37"/>
      <c r="VC132" s="37"/>
      <c r="VD132" s="37"/>
      <c r="VE132" s="37"/>
      <c r="VF132" s="37"/>
      <c r="VG132" s="37"/>
      <c r="VH132" s="37"/>
      <c r="VI132" s="37"/>
      <c r="VJ132" s="37"/>
      <c r="VK132" s="37"/>
      <c r="VL132" s="37"/>
      <c r="VM132" s="37"/>
      <c r="VN132" s="37"/>
      <c r="VO132" s="37"/>
      <c r="VP132" s="37"/>
      <c r="VQ132" s="37"/>
      <c r="VR132" s="37"/>
      <c r="VS132" s="37"/>
      <c r="VT132" s="37"/>
      <c r="VU132" s="37"/>
      <c r="VV132" s="37"/>
      <c r="VW132" s="37"/>
      <c r="VX132" s="37"/>
      <c r="VY132" s="37"/>
      <c r="VZ132" s="37"/>
      <c r="WA132" s="37"/>
      <c r="WB132" s="37"/>
      <c r="WC132" s="37"/>
      <c r="WD132" s="37"/>
      <c r="WE132" s="37"/>
      <c r="WF132" s="37"/>
      <c r="WG132" s="37"/>
      <c r="WH132" s="37"/>
      <c r="WI132" s="37"/>
      <c r="WJ132" s="37"/>
      <c r="WK132" s="37"/>
      <c r="WL132" s="37"/>
      <c r="WM132" s="37"/>
      <c r="WN132" s="37"/>
      <c r="WO132" s="37"/>
      <c r="WP132" s="37"/>
      <c r="WQ132" s="37"/>
      <c r="WR132" s="37"/>
      <c r="WS132" s="37"/>
      <c r="WT132" s="37"/>
      <c r="WU132" s="37"/>
      <c r="WV132" s="37"/>
      <c r="WW132" s="37"/>
      <c r="WX132" s="37"/>
      <c r="WY132" s="37"/>
      <c r="WZ132" s="37"/>
      <c r="XA132" s="37"/>
      <c r="XB132" s="37"/>
      <c r="XC132" s="37"/>
      <c r="XD132" s="37"/>
      <c r="XE132" s="37"/>
      <c r="XF132" s="37"/>
      <c r="XG132" s="37"/>
      <c r="XH132" s="37"/>
      <c r="XI132" s="37"/>
      <c r="XJ132" s="37"/>
      <c r="XK132" s="37"/>
      <c r="XL132" s="37"/>
      <c r="XM132" s="37"/>
      <c r="XN132" s="37"/>
      <c r="XO132" s="37"/>
      <c r="XP132" s="37"/>
      <c r="XQ132" s="37"/>
      <c r="XR132" s="37"/>
      <c r="XS132" s="37"/>
      <c r="XT132" s="37"/>
      <c r="XU132" s="37"/>
      <c r="XV132" s="37"/>
      <c r="XW132" s="37"/>
      <c r="XX132" s="37"/>
      <c r="XY132" s="37"/>
      <c r="XZ132" s="37"/>
      <c r="YA132" s="37"/>
      <c r="YB132" s="37"/>
      <c r="YC132" s="37"/>
      <c r="YD132" s="37"/>
      <c r="YE132" s="37"/>
      <c r="YF132" s="37"/>
      <c r="YG132" s="37"/>
      <c r="YH132" s="37"/>
      <c r="YI132" s="37"/>
      <c r="YJ132" s="37"/>
      <c r="YK132" s="37"/>
      <c r="YL132" s="37"/>
      <c r="YM132" s="37"/>
      <c r="YN132" s="37"/>
      <c r="YO132" s="37"/>
      <c r="YP132" s="37"/>
      <c r="YQ132" s="37"/>
      <c r="YR132" s="37"/>
      <c r="YS132" s="37"/>
      <c r="YT132" s="37"/>
      <c r="YU132" s="37"/>
      <c r="YV132" s="37"/>
      <c r="YW132" s="37"/>
      <c r="YX132" s="37"/>
      <c r="YY132" s="37"/>
      <c r="YZ132" s="37"/>
      <c r="ZA132" s="37"/>
      <c r="ZB132" s="37"/>
      <c r="ZC132" s="37"/>
      <c r="ZD132" s="37"/>
      <c r="ZE132" s="37"/>
      <c r="ZF132" s="37"/>
      <c r="ZG132" s="37"/>
      <c r="ZH132" s="37"/>
      <c r="ZI132" s="37"/>
      <c r="ZJ132" s="37"/>
      <c r="ZK132" s="37"/>
      <c r="ZL132" s="37"/>
      <c r="ZM132" s="37"/>
      <c r="ZN132" s="37"/>
      <c r="ZO132" s="37"/>
      <c r="ZP132" s="37"/>
      <c r="ZQ132" s="37"/>
      <c r="ZR132" s="37"/>
      <c r="ZS132" s="37"/>
      <c r="ZT132" s="37"/>
      <c r="ZU132" s="37"/>
      <c r="ZV132" s="37"/>
      <c r="ZW132" s="37"/>
      <c r="ZX132" s="37"/>
      <c r="ZY132" s="37"/>
      <c r="ZZ132" s="37"/>
      <c r="AAA132" s="37"/>
      <c r="AAB132" s="37"/>
      <c r="AAC132" s="37"/>
      <c r="AAD132" s="37"/>
      <c r="AAE132" s="37"/>
      <c r="AAF132" s="37"/>
      <c r="AAG132" s="37"/>
      <c r="AAH132" s="37"/>
      <c r="AAI132" s="37"/>
      <c r="AAJ132" s="37"/>
      <c r="AAK132" s="37"/>
      <c r="AAL132" s="37"/>
      <c r="AAM132" s="37"/>
      <c r="AAN132" s="37"/>
      <c r="AAO132" s="37"/>
      <c r="AAP132" s="37"/>
      <c r="AAQ132" s="37"/>
      <c r="AAR132" s="37"/>
      <c r="AAS132" s="37"/>
      <c r="AAT132" s="37"/>
      <c r="AAU132" s="37"/>
      <c r="AAV132" s="37"/>
      <c r="AAW132" s="37"/>
      <c r="AAX132" s="37"/>
      <c r="AAY132" s="37"/>
      <c r="AAZ132" s="37"/>
      <c r="ABA132" s="37"/>
      <c r="ABB132" s="37"/>
      <c r="ABC132" s="37"/>
      <c r="ABD132" s="37"/>
      <c r="ABE132" s="37"/>
      <c r="ABF132" s="37"/>
      <c r="ABG132" s="37"/>
      <c r="ABH132" s="37"/>
      <c r="ABI132" s="37"/>
      <c r="ABJ132" s="37"/>
      <c r="ABK132" s="37"/>
      <c r="ABL132" s="37"/>
      <c r="ABM132" s="37"/>
      <c r="ABN132" s="37"/>
      <c r="ABO132" s="37"/>
      <c r="ABP132" s="37"/>
      <c r="ABQ132" s="37"/>
      <c r="ABR132" s="37"/>
      <c r="ABS132" s="37"/>
      <c r="ABT132" s="37"/>
      <c r="ABU132" s="37"/>
      <c r="ABV132" s="37"/>
      <c r="ABW132" s="37"/>
      <c r="ABX132" s="37"/>
      <c r="ABY132" s="37"/>
      <c r="ABZ132" s="37"/>
      <c r="ACA132" s="37"/>
      <c r="ACB132" s="37"/>
      <c r="ACC132" s="37"/>
      <c r="ACD132" s="37"/>
      <c r="ACE132" s="37"/>
      <c r="ACF132" s="37"/>
      <c r="ACG132" s="37"/>
      <c r="ACH132" s="37"/>
      <c r="ACI132" s="37"/>
      <c r="ACJ132" s="37"/>
      <c r="ACK132" s="37"/>
      <c r="ACL132" s="37"/>
      <c r="ACM132" s="37"/>
      <c r="ACN132" s="37"/>
      <c r="ACO132" s="37"/>
      <c r="ACP132" s="37"/>
      <c r="ACQ132" s="37"/>
      <c r="ACR132" s="37"/>
      <c r="ACS132" s="37"/>
      <c r="ACT132" s="37"/>
      <c r="ACU132" s="37"/>
      <c r="ACV132" s="37"/>
      <c r="ACW132" s="37"/>
      <c r="ACX132" s="37"/>
      <c r="ACY132" s="37"/>
      <c r="ACZ132" s="37"/>
      <c r="ADA132" s="37"/>
      <c r="ADB132" s="37"/>
      <c r="ADC132" s="37"/>
      <c r="ADD132" s="37"/>
      <c r="ADE132" s="37"/>
      <c r="ADF132" s="37"/>
      <c r="ADG132" s="37"/>
      <c r="ADH132" s="37"/>
      <c r="ADI132" s="37"/>
      <c r="ADJ132" s="37"/>
      <c r="ADK132" s="37"/>
      <c r="ADL132" s="37"/>
      <c r="ADM132" s="37"/>
      <c r="ADN132" s="37"/>
      <c r="ADO132" s="37"/>
      <c r="ADP132" s="37"/>
      <c r="ADQ132" s="37"/>
      <c r="ADR132" s="37"/>
      <c r="ADS132" s="37"/>
      <c r="ADT132" s="37"/>
      <c r="ADU132" s="37"/>
      <c r="ADV132" s="37"/>
      <c r="ADW132" s="37"/>
      <c r="ADX132" s="37"/>
      <c r="ADY132" s="37"/>
      <c r="ADZ132" s="37"/>
      <c r="AEA132" s="37"/>
      <c r="AEB132" s="37"/>
      <c r="AEC132" s="37"/>
      <c r="AED132" s="37"/>
      <c r="AEE132" s="37"/>
      <c r="AEF132" s="37"/>
      <c r="AEG132" s="37"/>
      <c r="AEH132" s="37"/>
      <c r="AEI132" s="37"/>
      <c r="AEJ132" s="37"/>
      <c r="AEK132" s="37"/>
      <c r="AEL132" s="37"/>
      <c r="AEM132" s="37"/>
      <c r="AEN132" s="37"/>
      <c r="AEO132" s="37"/>
      <c r="AEP132" s="37"/>
      <c r="AEQ132" s="37"/>
      <c r="AER132" s="37"/>
      <c r="AES132" s="37"/>
      <c r="AET132" s="37"/>
      <c r="AEU132" s="37"/>
      <c r="AEV132" s="37"/>
      <c r="AEW132" s="37"/>
      <c r="AEX132" s="37"/>
      <c r="AEY132" s="37"/>
      <c r="AEZ132" s="37"/>
      <c r="AFA132" s="37"/>
      <c r="AFB132" s="37"/>
      <c r="AFC132" s="37"/>
      <c r="AFD132" s="37"/>
      <c r="AFE132" s="37"/>
      <c r="AFF132" s="37"/>
      <c r="AFG132" s="37"/>
      <c r="AFH132" s="37"/>
      <c r="AFI132" s="37"/>
      <c r="AFJ132" s="37"/>
      <c r="AFK132" s="37"/>
      <c r="AFL132" s="37"/>
      <c r="AFM132" s="37"/>
      <c r="AFN132" s="37"/>
      <c r="AFO132" s="37"/>
      <c r="AFP132" s="37"/>
      <c r="AFQ132" s="37"/>
      <c r="AFR132" s="37"/>
      <c r="AFS132" s="37"/>
      <c r="AFT132" s="37"/>
      <c r="AFU132" s="37"/>
      <c r="AFV132" s="37"/>
      <c r="AFW132" s="37"/>
      <c r="AFX132" s="37"/>
      <c r="AFY132" s="37"/>
      <c r="AFZ132" s="37"/>
      <c r="AGA132" s="37"/>
      <c r="AGB132" s="37"/>
      <c r="AGC132" s="37"/>
      <c r="AGD132" s="37"/>
      <c r="AGE132" s="37"/>
      <c r="AGF132" s="37"/>
      <c r="AGG132" s="37"/>
      <c r="AGH132" s="37"/>
      <c r="AGI132" s="37"/>
      <c r="AGJ132" s="37"/>
      <c r="AGK132" s="37"/>
      <c r="AGL132" s="37"/>
      <c r="AGM132" s="37"/>
      <c r="AGN132" s="37"/>
      <c r="AGO132" s="37"/>
      <c r="AGP132" s="37"/>
      <c r="AGQ132" s="37"/>
      <c r="AGR132" s="37"/>
      <c r="AGS132" s="37"/>
      <c r="AGT132" s="37"/>
      <c r="AGU132" s="37"/>
      <c r="AGV132" s="37"/>
      <c r="AGW132" s="37"/>
      <c r="AGX132" s="37"/>
      <c r="AGY132" s="37"/>
      <c r="AGZ132" s="37"/>
      <c r="AHA132" s="37"/>
      <c r="AHB132" s="37"/>
      <c r="AHC132" s="37"/>
      <c r="AHD132" s="37"/>
      <c r="AHE132" s="37"/>
      <c r="AHF132" s="37"/>
      <c r="AHG132" s="37"/>
      <c r="AHH132" s="37"/>
      <c r="AHI132" s="37"/>
      <c r="AHJ132" s="37"/>
      <c r="AHK132" s="37"/>
      <c r="AHL132" s="37"/>
      <c r="AHM132" s="37"/>
      <c r="AHN132" s="37"/>
      <c r="AHO132" s="37"/>
      <c r="AHP132" s="37"/>
      <c r="AHQ132" s="37"/>
      <c r="AHR132" s="37"/>
      <c r="AHS132" s="37"/>
      <c r="AHT132" s="37"/>
      <c r="AHU132" s="37"/>
      <c r="AHV132" s="37"/>
      <c r="AHW132" s="37"/>
      <c r="AHX132" s="37"/>
      <c r="AHY132" s="37"/>
      <c r="AHZ132" s="37"/>
      <c r="AIA132" s="37"/>
      <c r="AIB132" s="37"/>
      <c r="AIC132" s="37"/>
      <c r="AID132" s="37"/>
      <c r="AIE132" s="37"/>
      <c r="AIF132" s="37"/>
      <c r="AIG132" s="37"/>
      <c r="AIH132" s="37"/>
      <c r="AII132" s="37"/>
      <c r="AIJ132" s="37"/>
      <c r="AIK132" s="37"/>
      <c r="AIL132" s="37"/>
      <c r="AIM132" s="37"/>
      <c r="AIN132" s="37"/>
      <c r="AIO132" s="37"/>
      <c r="AIP132" s="37"/>
      <c r="AIQ132" s="37"/>
      <c r="AIR132" s="37"/>
      <c r="AIS132" s="37"/>
      <c r="AIT132" s="37"/>
      <c r="AIU132" s="37"/>
      <c r="AIV132" s="37"/>
      <c r="AIW132" s="37"/>
      <c r="AIX132" s="37"/>
      <c r="AIY132" s="37"/>
      <c r="AIZ132" s="37"/>
      <c r="AJA132" s="37"/>
      <c r="AJB132" s="37"/>
      <c r="AJC132" s="37"/>
      <c r="AJD132" s="37"/>
      <c r="AJE132" s="37"/>
      <c r="AJF132" s="37"/>
      <c r="AJG132" s="37"/>
      <c r="AJH132" s="37"/>
      <c r="AJI132" s="37"/>
      <c r="AJJ132" s="37"/>
      <c r="AJK132" s="37"/>
      <c r="AJL132" s="37"/>
      <c r="AJM132" s="37"/>
      <c r="AJN132" s="37"/>
      <c r="AJO132" s="37"/>
      <c r="AJP132" s="37"/>
      <c r="AJQ132" s="37"/>
      <c r="AJR132" s="37"/>
      <c r="AJS132" s="37"/>
      <c r="AJT132" s="37"/>
      <c r="AJU132" s="37"/>
      <c r="AJV132" s="37"/>
      <c r="AJW132" s="37"/>
      <c r="AJX132" s="37"/>
      <c r="AJY132" s="37"/>
      <c r="AJZ132" s="37"/>
      <c r="AKA132" s="37"/>
      <c r="AKB132" s="37"/>
      <c r="AKC132" s="37"/>
      <c r="AKD132" s="37"/>
      <c r="AKE132" s="37"/>
      <c r="AKF132" s="37"/>
      <c r="AKG132" s="37"/>
      <c r="AKH132" s="37"/>
      <c r="AKI132" s="37"/>
      <c r="AKJ132" s="37"/>
      <c r="AKK132" s="37"/>
      <c r="AKL132" s="37"/>
      <c r="AKM132" s="37"/>
      <c r="AKN132" s="37"/>
      <c r="AKO132" s="37"/>
      <c r="AKP132" s="37"/>
      <c r="AKQ132" s="37"/>
      <c r="AKR132" s="37"/>
      <c r="AKS132" s="37"/>
      <c r="AKT132" s="37"/>
      <c r="AKU132" s="37"/>
      <c r="AKV132" s="37"/>
      <c r="AKW132" s="37"/>
      <c r="AKX132" s="37"/>
      <c r="AKY132" s="37"/>
      <c r="AKZ132" s="37"/>
      <c r="ALA132" s="37"/>
      <c r="ALB132" s="37"/>
      <c r="ALC132" s="37"/>
      <c r="ALD132" s="37"/>
      <c r="ALE132" s="37"/>
      <c r="ALF132" s="37"/>
      <c r="ALG132" s="37"/>
      <c r="ALH132" s="37"/>
      <c r="ALI132" s="37"/>
      <c r="ALJ132" s="37"/>
      <c r="ALK132" s="37"/>
      <c r="ALL132" s="37"/>
      <c r="ALM132" s="37"/>
      <c r="ALN132" s="37"/>
      <c r="ALO132" s="37"/>
      <c r="ALP132" s="37"/>
      <c r="ALQ132" s="37"/>
      <c r="ALR132" s="37"/>
      <c r="ALS132" s="37"/>
      <c r="ALT132" s="37"/>
      <c r="ALU132" s="37"/>
      <c r="ALV132" s="37"/>
      <c r="ALW132" s="37"/>
      <c r="ALX132" s="37"/>
      <c r="ALY132" s="37"/>
      <c r="ALZ132" s="37"/>
      <c r="AMA132" s="37"/>
      <c r="AMB132" s="37"/>
      <c r="AMC132" s="37"/>
      <c r="AMD132" s="37"/>
      <c r="AME132" s="37"/>
      <c r="AMF132" s="37"/>
      <c r="AMG132" s="37"/>
      <c r="AMH132" s="37"/>
      <c r="AMI132" s="37"/>
      <c r="AMJ132" s="37"/>
      <c r="AMK132" s="37"/>
      <c r="AML132" s="37"/>
      <c r="AMM132" s="37"/>
      <c r="AMN132" s="37"/>
      <c r="AMO132" s="37"/>
      <c r="AMP132" s="37"/>
      <c r="AMQ132" s="37"/>
      <c r="AMR132" s="37"/>
      <c r="AMS132" s="37"/>
      <c r="AMT132" s="37"/>
      <c r="AMU132" s="37"/>
      <c r="AMV132" s="37"/>
      <c r="AMW132" s="37"/>
      <c r="AMX132" s="37"/>
      <c r="AMY132" s="37"/>
      <c r="AMZ132" s="37"/>
      <c r="ANA132" s="37"/>
      <c r="ANB132" s="37"/>
      <c r="ANC132" s="37"/>
      <c r="AND132" s="37"/>
      <c r="ANE132" s="37"/>
      <c r="ANF132" s="37"/>
      <c r="ANG132" s="37"/>
      <c r="ANH132" s="37"/>
      <c r="ANI132" s="37"/>
      <c r="ANJ132" s="37"/>
      <c r="ANK132" s="37"/>
      <c r="ANL132" s="37"/>
      <c r="ANM132" s="37"/>
      <c r="ANN132" s="37"/>
      <c r="ANO132" s="37"/>
      <c r="ANP132" s="37"/>
      <c r="ANQ132" s="37"/>
      <c r="ANR132" s="37"/>
      <c r="ANS132" s="37"/>
      <c r="ANT132" s="37"/>
      <c r="ANU132" s="37"/>
      <c r="ANV132" s="37"/>
      <c r="ANW132" s="37"/>
      <c r="ANX132" s="37"/>
      <c r="ANY132" s="37"/>
      <c r="ANZ132" s="37"/>
      <c r="AOA132" s="37"/>
      <c r="AOB132" s="37"/>
      <c r="AOC132" s="37"/>
      <c r="AOD132" s="37"/>
      <c r="AOE132" s="37"/>
      <c r="AOF132" s="37"/>
      <c r="AOG132" s="37"/>
      <c r="AOH132" s="37"/>
      <c r="AOI132" s="37"/>
      <c r="AOJ132" s="37"/>
      <c r="AOK132" s="37"/>
      <c r="AOL132" s="37"/>
      <c r="AOM132" s="37"/>
      <c r="AON132" s="37"/>
      <c r="AOO132" s="37"/>
      <c r="AOP132" s="37"/>
      <c r="AOQ132" s="37"/>
      <c r="AOR132" s="37"/>
      <c r="AOS132" s="37"/>
      <c r="AOT132" s="37"/>
      <c r="AOU132" s="37"/>
      <c r="AOV132" s="37"/>
      <c r="AOW132" s="37"/>
      <c r="AOX132" s="37"/>
      <c r="AOY132" s="37"/>
      <c r="AOZ132" s="37"/>
      <c r="APA132" s="37"/>
      <c r="APB132" s="37"/>
      <c r="APC132" s="37"/>
      <c r="APD132" s="37"/>
      <c r="APE132" s="37"/>
      <c r="APF132" s="37"/>
      <c r="APG132" s="37"/>
      <c r="APH132" s="37"/>
      <c r="API132" s="37"/>
      <c r="APJ132" s="37"/>
      <c r="APK132" s="37"/>
      <c r="APL132" s="37"/>
      <c r="APM132" s="37"/>
      <c r="APN132" s="37"/>
      <c r="APO132" s="37"/>
      <c r="APP132" s="37"/>
      <c r="APQ132" s="37"/>
      <c r="APR132" s="37"/>
      <c r="APS132" s="37"/>
      <c r="APT132" s="37"/>
      <c r="APU132" s="37"/>
      <c r="APV132" s="37"/>
      <c r="APW132" s="37"/>
      <c r="APX132" s="37"/>
      <c r="APY132" s="37"/>
      <c r="APZ132" s="37"/>
      <c r="AQA132" s="37"/>
      <c r="AQB132" s="37"/>
      <c r="AQC132" s="37"/>
      <c r="AQD132" s="37"/>
      <c r="AQE132" s="37"/>
      <c r="AQF132" s="37"/>
      <c r="AQG132" s="37"/>
      <c r="AQH132" s="37"/>
      <c r="AQI132" s="37"/>
      <c r="AQJ132" s="37"/>
      <c r="AQK132" s="37"/>
      <c r="AQL132" s="37"/>
      <c r="AQM132" s="37"/>
      <c r="AQN132" s="37"/>
      <c r="AQO132" s="37"/>
      <c r="AQP132" s="37"/>
      <c r="AQQ132" s="37"/>
      <c r="AQR132" s="37"/>
      <c r="AQS132" s="37"/>
      <c r="AQT132" s="37"/>
      <c r="AQU132" s="37"/>
      <c r="AQV132" s="37"/>
      <c r="AQW132" s="37"/>
      <c r="AQX132" s="37"/>
      <c r="AQY132" s="37"/>
      <c r="AQZ132" s="37"/>
      <c r="ARA132" s="37"/>
      <c r="ARB132" s="37"/>
      <c r="ARC132" s="37"/>
      <c r="ARD132" s="37"/>
      <c r="ARE132" s="37"/>
      <c r="ARF132" s="37"/>
      <c r="ARG132" s="37"/>
      <c r="ARH132" s="37"/>
      <c r="ARI132" s="37"/>
      <c r="ARJ132" s="37"/>
      <c r="ARK132" s="37"/>
      <c r="ARL132" s="37"/>
      <c r="ARM132" s="37"/>
      <c r="ARN132" s="37"/>
      <c r="ARO132" s="37"/>
      <c r="ARP132" s="37"/>
      <c r="ARQ132" s="37"/>
      <c r="ARR132" s="37"/>
      <c r="ARS132" s="37"/>
      <c r="ART132" s="37"/>
      <c r="ARU132" s="37"/>
      <c r="ARV132" s="37"/>
      <c r="ARW132" s="37"/>
      <c r="ARX132" s="37"/>
      <c r="ARY132" s="37"/>
      <c r="ARZ132" s="37"/>
      <c r="ASA132" s="37"/>
      <c r="ASB132" s="37"/>
      <c r="ASC132" s="37"/>
      <c r="ASD132" s="37"/>
      <c r="ASE132" s="37"/>
      <c r="ASF132" s="37"/>
      <c r="ASG132" s="37"/>
      <c r="ASH132" s="37"/>
      <c r="ASI132" s="37"/>
      <c r="ASJ132" s="37"/>
      <c r="ASK132" s="37"/>
      <c r="ASL132" s="37"/>
      <c r="ASM132" s="37"/>
      <c r="ASN132" s="37"/>
      <c r="ASO132" s="37"/>
      <c r="ASP132" s="37"/>
      <c r="ASQ132" s="37"/>
      <c r="ASR132" s="37"/>
      <c r="ASS132" s="37"/>
      <c r="AST132" s="37"/>
      <c r="ASU132" s="37"/>
      <c r="ASV132" s="37"/>
      <c r="ASW132" s="37"/>
      <c r="ASX132" s="37"/>
      <c r="ASY132" s="37"/>
      <c r="ASZ132" s="37"/>
      <c r="ATA132" s="37"/>
      <c r="ATB132" s="37"/>
      <c r="ATC132" s="37"/>
      <c r="ATD132" s="37"/>
      <c r="ATE132" s="37"/>
      <c r="ATF132" s="37"/>
      <c r="ATG132" s="37"/>
      <c r="ATH132" s="37"/>
      <c r="ATI132" s="37"/>
      <c r="ATJ132" s="37"/>
      <c r="ATK132" s="37"/>
      <c r="ATL132" s="37"/>
      <c r="ATM132" s="37"/>
      <c r="ATN132" s="37"/>
      <c r="ATO132" s="37"/>
      <c r="ATP132" s="37"/>
      <c r="ATQ132" s="37"/>
      <c r="ATR132" s="37"/>
      <c r="ATS132" s="37"/>
      <c r="ATT132" s="37"/>
      <c r="ATU132" s="37"/>
      <c r="ATV132" s="37"/>
      <c r="ATW132" s="37"/>
      <c r="ATX132" s="37"/>
      <c r="ATY132" s="37"/>
      <c r="ATZ132" s="37"/>
      <c r="AUA132" s="37"/>
      <c r="AUB132" s="37"/>
      <c r="AUC132" s="37"/>
      <c r="AUD132" s="37"/>
      <c r="AUE132" s="37"/>
      <c r="AUF132" s="37"/>
      <c r="AUG132" s="37"/>
      <c r="AUH132" s="37"/>
      <c r="AUI132" s="37"/>
      <c r="AUJ132" s="37"/>
      <c r="AUK132" s="37"/>
      <c r="AUL132" s="37"/>
      <c r="AUM132" s="37"/>
      <c r="AUN132" s="37"/>
      <c r="AUO132" s="37"/>
      <c r="AUP132" s="37"/>
      <c r="AUQ132" s="37"/>
      <c r="AUR132" s="37"/>
      <c r="AUS132" s="37"/>
      <c r="AUT132" s="37"/>
      <c r="AUU132" s="37"/>
      <c r="AUV132" s="37"/>
      <c r="AUW132" s="37"/>
      <c r="AUX132" s="37"/>
      <c r="AUY132" s="37"/>
      <c r="AUZ132" s="37"/>
      <c r="AVA132" s="37"/>
      <c r="AVB132" s="37"/>
      <c r="AVC132" s="37"/>
      <c r="AVD132" s="37"/>
      <c r="AVE132" s="37"/>
      <c r="AVF132" s="37"/>
      <c r="AVG132" s="37"/>
      <c r="AVH132" s="37"/>
      <c r="AVI132" s="37"/>
      <c r="AVJ132" s="37"/>
      <c r="AVK132" s="37"/>
      <c r="AVL132" s="37"/>
      <c r="AVM132" s="37"/>
      <c r="AVN132" s="37"/>
      <c r="AVO132" s="37"/>
      <c r="AVP132" s="37"/>
      <c r="AVQ132" s="37"/>
      <c r="AVR132" s="37"/>
      <c r="AVS132" s="37"/>
      <c r="AVT132" s="37"/>
      <c r="AVU132" s="37"/>
      <c r="AVV132" s="37"/>
      <c r="AVW132" s="37"/>
      <c r="AVX132" s="37"/>
      <c r="AVY132" s="37"/>
      <c r="AVZ132" s="37"/>
      <c r="AWA132" s="37"/>
      <c r="AWB132" s="37"/>
      <c r="AWC132" s="37"/>
      <c r="AWD132" s="37"/>
      <c r="AWE132" s="37"/>
      <c r="AWF132" s="37"/>
      <c r="AWG132" s="37"/>
      <c r="AWH132" s="37"/>
      <c r="AWI132" s="37"/>
      <c r="AWJ132" s="37"/>
      <c r="AWK132" s="37"/>
      <c r="AWL132" s="37"/>
      <c r="AWM132" s="37"/>
      <c r="AWN132" s="37"/>
      <c r="AWO132" s="37"/>
      <c r="AWP132" s="37"/>
      <c r="AWQ132" s="37"/>
      <c r="AWR132" s="37"/>
      <c r="AWS132" s="37"/>
      <c r="AWT132" s="37"/>
      <c r="AWU132" s="37"/>
      <c r="AWV132" s="37"/>
      <c r="AWW132" s="37"/>
      <c r="AWX132" s="37"/>
      <c r="AWY132" s="37"/>
      <c r="AWZ132" s="37"/>
      <c r="AXA132" s="37"/>
      <c r="AXB132" s="37"/>
      <c r="AXC132" s="37"/>
      <c r="AXD132" s="37"/>
      <c r="AXE132" s="37"/>
      <c r="AXF132" s="37"/>
      <c r="AXG132" s="37"/>
      <c r="AXH132" s="37"/>
      <c r="AXI132" s="37"/>
      <c r="AXJ132" s="37"/>
      <c r="AXK132" s="37"/>
      <c r="AXL132" s="37"/>
      <c r="AXM132" s="37"/>
      <c r="AXN132" s="37"/>
      <c r="AXO132" s="37"/>
      <c r="AXP132" s="37"/>
      <c r="AXQ132" s="37"/>
      <c r="AXR132" s="37"/>
      <c r="AXS132" s="37"/>
      <c r="AXT132" s="37"/>
      <c r="AXU132" s="37"/>
      <c r="AXV132" s="37"/>
      <c r="AXW132" s="37"/>
      <c r="AXX132" s="37"/>
      <c r="AXY132" s="37"/>
      <c r="AXZ132" s="37"/>
      <c r="AYA132" s="37"/>
      <c r="AYB132" s="37"/>
      <c r="AYC132" s="37"/>
      <c r="AYD132" s="37"/>
      <c r="AYE132" s="37"/>
      <c r="AYF132" s="37"/>
      <c r="AYG132" s="37"/>
      <c r="AYH132" s="37"/>
      <c r="AYI132" s="37"/>
      <c r="AYJ132" s="37"/>
      <c r="AYK132" s="37"/>
      <c r="AYL132" s="37"/>
      <c r="AYM132" s="37"/>
      <c r="AYN132" s="37"/>
      <c r="AYO132" s="37"/>
      <c r="AYP132" s="37"/>
      <c r="AYQ132" s="37"/>
      <c r="AYR132" s="37"/>
      <c r="AYS132" s="37"/>
      <c r="AYT132" s="37"/>
      <c r="AYU132" s="37"/>
      <c r="AYV132" s="37"/>
      <c r="AYW132" s="37"/>
      <c r="AYX132" s="37"/>
      <c r="AYY132" s="37"/>
      <c r="AYZ132" s="37"/>
      <c r="AZA132" s="37"/>
      <c r="AZB132" s="37"/>
      <c r="AZC132" s="37"/>
      <c r="AZD132" s="37"/>
      <c r="AZE132" s="37"/>
      <c r="AZF132" s="37"/>
      <c r="AZG132" s="37"/>
      <c r="AZH132" s="37"/>
      <c r="AZI132" s="37"/>
      <c r="AZJ132" s="37"/>
      <c r="AZK132" s="37"/>
      <c r="AZL132" s="37"/>
      <c r="AZM132" s="37"/>
      <c r="AZN132" s="37"/>
      <c r="AZO132" s="37"/>
      <c r="AZP132" s="37"/>
      <c r="AZQ132" s="37"/>
      <c r="AZR132" s="37"/>
      <c r="AZS132" s="37"/>
      <c r="AZT132" s="37"/>
      <c r="AZU132" s="37"/>
      <c r="AZV132" s="37"/>
      <c r="AZW132" s="37"/>
      <c r="AZX132" s="37"/>
      <c r="AZY132" s="37"/>
      <c r="AZZ132" s="37"/>
      <c r="BAA132" s="37"/>
      <c r="BAB132" s="37"/>
      <c r="BAC132" s="37"/>
      <c r="BAD132" s="37"/>
      <c r="BAE132" s="37"/>
      <c r="BAF132" s="37"/>
      <c r="BAG132" s="37"/>
      <c r="BAH132" s="37"/>
      <c r="BAI132" s="37"/>
      <c r="BAJ132" s="37"/>
      <c r="BAK132" s="37"/>
      <c r="BAL132" s="37"/>
      <c r="BAM132" s="37"/>
      <c r="BAN132" s="37"/>
      <c r="BAO132" s="37"/>
      <c r="BAP132" s="37"/>
      <c r="BAQ132" s="37"/>
      <c r="BAR132" s="37"/>
      <c r="BAS132" s="37"/>
      <c r="BAT132" s="37"/>
      <c r="BAU132" s="37"/>
      <c r="BAV132" s="37"/>
      <c r="BAW132" s="37"/>
      <c r="BAX132" s="37"/>
      <c r="BAY132" s="37"/>
      <c r="BAZ132" s="37"/>
      <c r="BBA132" s="37"/>
      <c r="BBB132" s="37"/>
      <c r="BBC132" s="37"/>
      <c r="BBD132" s="37"/>
      <c r="BBE132" s="37"/>
      <c r="BBF132" s="37"/>
      <c r="BBG132" s="37"/>
      <c r="BBH132" s="37"/>
      <c r="BBI132" s="37"/>
      <c r="BBJ132" s="37"/>
      <c r="BBK132" s="37"/>
      <c r="BBL132" s="37"/>
      <c r="BBM132" s="37"/>
      <c r="BBN132" s="37"/>
      <c r="BBO132" s="37"/>
      <c r="BBP132" s="37"/>
      <c r="BBQ132" s="37"/>
      <c r="BBR132" s="37"/>
      <c r="BBS132" s="37"/>
      <c r="BBT132" s="37"/>
      <c r="BBU132" s="37"/>
      <c r="BBV132" s="37"/>
      <c r="BBW132" s="37"/>
      <c r="BBX132" s="37"/>
      <c r="BBY132" s="37"/>
      <c r="BBZ132" s="37"/>
      <c r="BCA132" s="37"/>
      <c r="BCB132" s="37"/>
      <c r="BCC132" s="37"/>
      <c r="BCD132" s="37"/>
      <c r="BCE132" s="37"/>
      <c r="BCF132" s="37"/>
      <c r="BCG132" s="37"/>
      <c r="BCH132" s="37"/>
      <c r="BCI132" s="37"/>
      <c r="BCJ132" s="37"/>
      <c r="BCK132" s="37"/>
      <c r="BCL132" s="37"/>
      <c r="BCM132" s="37"/>
      <c r="BCN132" s="37"/>
      <c r="BCO132" s="37"/>
      <c r="BCP132" s="37"/>
      <c r="BCQ132" s="37"/>
      <c r="BCR132" s="37"/>
      <c r="BCS132" s="37"/>
      <c r="BCT132" s="37"/>
      <c r="BCU132" s="37"/>
      <c r="BCV132" s="37"/>
      <c r="BCW132" s="37"/>
      <c r="BCX132" s="37"/>
      <c r="BCY132" s="37"/>
      <c r="BCZ132" s="37"/>
      <c r="BDA132" s="37"/>
      <c r="BDB132" s="37"/>
      <c r="BDC132" s="37"/>
      <c r="BDD132" s="37"/>
      <c r="BDE132" s="37"/>
      <c r="BDF132" s="37"/>
      <c r="BDG132" s="37"/>
      <c r="BDH132" s="37"/>
      <c r="BDI132" s="37"/>
      <c r="BDJ132" s="37"/>
      <c r="BDK132" s="37"/>
      <c r="BDL132" s="37"/>
      <c r="BDM132" s="37"/>
      <c r="BDN132" s="37"/>
      <c r="BDO132" s="37"/>
      <c r="BDP132" s="37"/>
      <c r="BDQ132" s="37"/>
      <c r="BDR132" s="37"/>
      <c r="BDS132" s="37"/>
      <c r="BDT132" s="37"/>
      <c r="BDU132" s="37"/>
      <c r="BDV132" s="37"/>
      <c r="BDW132" s="37"/>
      <c r="BDX132" s="37"/>
      <c r="BDY132" s="37"/>
      <c r="BDZ132" s="37"/>
      <c r="BEA132" s="37"/>
      <c r="BEB132" s="37"/>
      <c r="BEC132" s="37"/>
      <c r="BED132" s="37"/>
      <c r="BEE132" s="37"/>
      <c r="BEF132" s="37"/>
      <c r="BEG132" s="37"/>
      <c r="BEH132" s="37"/>
      <c r="BEI132" s="37"/>
      <c r="BEJ132" s="37"/>
      <c r="BEK132" s="37"/>
      <c r="BEL132" s="37"/>
      <c r="BEM132" s="37"/>
      <c r="BEN132" s="37"/>
      <c r="BEO132" s="37"/>
      <c r="BEP132" s="37"/>
      <c r="BEQ132" s="37"/>
      <c r="BER132" s="37"/>
      <c r="BES132" s="37"/>
      <c r="BET132" s="37"/>
      <c r="BEU132" s="37"/>
      <c r="BEV132" s="37"/>
      <c r="BEW132" s="37"/>
      <c r="BEX132" s="37"/>
      <c r="BEY132" s="37"/>
      <c r="BEZ132" s="37"/>
      <c r="BFA132" s="37"/>
      <c r="BFB132" s="37"/>
      <c r="BFC132" s="37"/>
      <c r="BFD132" s="37"/>
      <c r="BFE132" s="37"/>
      <c r="BFF132" s="37"/>
      <c r="BFG132" s="37"/>
      <c r="BFH132" s="37"/>
      <c r="BFI132" s="37"/>
      <c r="BFJ132" s="37"/>
      <c r="BFK132" s="37"/>
      <c r="BFL132" s="37"/>
      <c r="BFM132" s="37"/>
      <c r="BFN132" s="37"/>
      <c r="BFO132" s="37"/>
      <c r="BFP132" s="37"/>
      <c r="BFQ132" s="37"/>
      <c r="BFR132" s="37"/>
      <c r="BFS132" s="37"/>
      <c r="BFT132" s="37"/>
      <c r="BFU132" s="37"/>
      <c r="BFV132" s="37"/>
      <c r="BFW132" s="37"/>
      <c r="BFX132" s="37"/>
      <c r="BFY132" s="37"/>
      <c r="BFZ132" s="37"/>
      <c r="BGA132" s="37"/>
      <c r="BGB132" s="37"/>
      <c r="BGC132" s="37"/>
      <c r="BGD132" s="37"/>
      <c r="BGE132" s="37"/>
      <c r="BGF132" s="37"/>
      <c r="BGG132" s="37"/>
      <c r="BGH132" s="37"/>
      <c r="BGI132" s="37"/>
      <c r="BGJ132" s="37"/>
      <c r="BGK132" s="37"/>
      <c r="BGL132" s="37"/>
      <c r="BGM132" s="37"/>
      <c r="BGN132" s="37"/>
      <c r="BGO132" s="37"/>
      <c r="BGP132" s="37"/>
      <c r="BGQ132" s="37"/>
      <c r="BGR132" s="37"/>
      <c r="BGS132" s="37"/>
      <c r="BGT132" s="37"/>
      <c r="BGU132" s="37"/>
      <c r="BGV132" s="37"/>
      <c r="BGW132" s="37"/>
      <c r="BGX132" s="37"/>
      <c r="BGY132" s="37"/>
      <c r="BGZ132" s="37"/>
      <c r="BHA132" s="37"/>
      <c r="BHB132" s="37"/>
      <c r="BHC132" s="37"/>
      <c r="BHD132" s="37"/>
      <c r="BHE132" s="37"/>
      <c r="BHF132" s="37"/>
      <c r="BHG132" s="37"/>
      <c r="BHH132" s="37"/>
      <c r="BHI132" s="37"/>
      <c r="BHJ132" s="37"/>
      <c r="BHK132" s="37"/>
      <c r="BHL132" s="37"/>
      <c r="BHM132" s="37"/>
      <c r="BHN132" s="37"/>
      <c r="BHO132" s="37"/>
      <c r="BHP132" s="37"/>
      <c r="BHQ132" s="37"/>
      <c r="BHR132" s="37"/>
      <c r="BHS132" s="37"/>
      <c r="BHT132" s="37"/>
      <c r="BHU132" s="37"/>
      <c r="BHV132" s="37"/>
      <c r="BHW132" s="37"/>
      <c r="BHX132" s="37"/>
      <c r="BHY132" s="37"/>
      <c r="BHZ132" s="37"/>
      <c r="BIA132" s="37"/>
      <c r="BIB132" s="37"/>
      <c r="BIC132" s="37"/>
      <c r="BID132" s="37"/>
      <c r="BIE132" s="37"/>
      <c r="BIF132" s="37"/>
      <c r="BIG132" s="37"/>
      <c r="BIH132" s="37"/>
      <c r="BII132" s="37"/>
      <c r="BIJ132" s="37"/>
      <c r="BIK132" s="37"/>
      <c r="BIL132" s="37"/>
      <c r="BIM132" s="37"/>
      <c r="BIN132" s="37"/>
      <c r="BIO132" s="37"/>
      <c r="BIP132" s="37"/>
      <c r="BIQ132" s="37"/>
      <c r="BIR132" s="37"/>
      <c r="BIS132" s="37"/>
      <c r="BIT132" s="37"/>
      <c r="BIU132" s="37"/>
      <c r="BIV132" s="37"/>
      <c r="BIW132" s="37"/>
      <c r="BIX132" s="37"/>
      <c r="BIY132" s="37"/>
      <c r="BIZ132" s="37"/>
      <c r="BJA132" s="37"/>
      <c r="BJB132" s="37"/>
      <c r="BJC132" s="37"/>
      <c r="BJD132" s="37"/>
      <c r="BJE132" s="37"/>
      <c r="BJF132" s="37"/>
      <c r="BJG132" s="37"/>
      <c r="BJH132" s="37"/>
      <c r="BJI132" s="37"/>
      <c r="BJJ132" s="37"/>
      <c r="BJK132" s="37"/>
      <c r="BJL132" s="37"/>
      <c r="BJM132" s="37"/>
      <c r="BJN132" s="37"/>
      <c r="BJO132" s="37"/>
      <c r="BJP132" s="37"/>
      <c r="BJQ132" s="37"/>
      <c r="BJR132" s="37"/>
      <c r="BJS132" s="37"/>
      <c r="BJT132" s="37"/>
      <c r="BJU132" s="37"/>
      <c r="BJV132" s="37"/>
      <c r="BJW132" s="37"/>
      <c r="BJX132" s="37"/>
      <c r="BJY132" s="37"/>
      <c r="BJZ132" s="37"/>
      <c r="BKA132" s="37"/>
      <c r="BKB132" s="37"/>
      <c r="BKC132" s="37"/>
      <c r="BKD132" s="37"/>
      <c r="BKE132" s="37"/>
      <c r="BKF132" s="37"/>
      <c r="BKG132" s="37"/>
      <c r="BKH132" s="37"/>
      <c r="BKI132" s="37"/>
      <c r="BKJ132" s="37"/>
      <c r="BKK132" s="37"/>
      <c r="BKL132" s="37"/>
      <c r="BKM132" s="37"/>
      <c r="BKN132" s="37"/>
      <c r="BKO132" s="37"/>
      <c r="BKP132" s="37"/>
      <c r="BKQ132" s="37"/>
      <c r="BKR132" s="37"/>
      <c r="BKS132" s="37"/>
      <c r="BKT132" s="37"/>
      <c r="BKU132" s="37"/>
      <c r="BKV132" s="37"/>
      <c r="BKW132" s="37"/>
      <c r="BKX132" s="37"/>
      <c r="BKY132" s="37"/>
      <c r="BKZ132" s="37"/>
      <c r="BLA132" s="37"/>
      <c r="BLB132" s="37"/>
      <c r="BLC132" s="37"/>
      <c r="BLD132" s="37"/>
      <c r="BLE132" s="37"/>
      <c r="BLF132" s="37"/>
      <c r="BLG132" s="37"/>
      <c r="BLH132" s="37"/>
      <c r="BLI132" s="37"/>
      <c r="BLJ132" s="37"/>
      <c r="BLK132" s="37"/>
      <c r="BLL132" s="37"/>
      <c r="BLM132" s="37"/>
      <c r="BLN132" s="37"/>
      <c r="BLO132" s="37"/>
      <c r="BLP132" s="37"/>
      <c r="BLQ132" s="37"/>
      <c r="BLR132" s="37"/>
      <c r="BLS132" s="37"/>
      <c r="BLT132" s="37"/>
      <c r="BLU132" s="37"/>
      <c r="BLV132" s="37"/>
      <c r="BLW132" s="37"/>
      <c r="BLX132" s="37"/>
      <c r="BLY132" s="37"/>
      <c r="BLZ132" s="37"/>
      <c r="BMA132" s="37"/>
      <c r="BMB132" s="37"/>
      <c r="BMC132" s="37"/>
      <c r="BMD132" s="37"/>
      <c r="BME132" s="37"/>
      <c r="BMF132" s="37"/>
      <c r="BMG132" s="37"/>
      <c r="BMH132" s="37"/>
      <c r="BMI132" s="37"/>
      <c r="BMJ132" s="37"/>
      <c r="BMK132" s="37"/>
      <c r="BML132" s="37"/>
      <c r="BMM132" s="37"/>
      <c r="BMN132" s="37"/>
      <c r="BMO132" s="37"/>
      <c r="BMP132" s="37"/>
      <c r="BMQ132" s="37"/>
      <c r="BMR132" s="37"/>
      <c r="BMS132" s="37"/>
      <c r="BMT132" s="37"/>
      <c r="BMU132" s="37"/>
      <c r="BMV132" s="37"/>
      <c r="BMW132" s="37"/>
      <c r="BMX132" s="37"/>
      <c r="BMY132" s="37"/>
      <c r="BMZ132" s="37"/>
      <c r="BNA132" s="37"/>
      <c r="BNB132" s="37"/>
      <c r="BNC132" s="37"/>
      <c r="BND132" s="37"/>
      <c r="BNE132" s="37"/>
      <c r="BNF132" s="37"/>
      <c r="BNG132" s="37"/>
      <c r="BNH132" s="37"/>
      <c r="BNI132" s="37"/>
      <c r="BNJ132" s="37"/>
      <c r="BNK132" s="37"/>
      <c r="BNL132" s="37"/>
      <c r="BNM132" s="37"/>
      <c r="BNN132" s="37"/>
      <c r="BNO132" s="37"/>
      <c r="BNP132" s="37"/>
      <c r="BNQ132" s="37"/>
      <c r="BNR132" s="37"/>
      <c r="BNS132" s="37"/>
      <c r="BNT132" s="37"/>
      <c r="BNU132" s="37"/>
      <c r="BNV132" s="37"/>
      <c r="BNW132" s="37"/>
      <c r="BNX132" s="37"/>
      <c r="BNY132" s="37"/>
      <c r="BNZ132" s="37"/>
      <c r="BOA132" s="37"/>
      <c r="BOB132" s="37"/>
      <c r="BOC132" s="37"/>
      <c r="BOD132" s="37"/>
      <c r="BOE132" s="37"/>
      <c r="BOF132" s="37"/>
      <c r="BOG132" s="37"/>
      <c r="BOH132" s="37"/>
      <c r="BOI132" s="37"/>
      <c r="BOJ132" s="37"/>
      <c r="BOK132" s="37"/>
      <c r="BOL132" s="37"/>
      <c r="BOM132" s="37"/>
      <c r="BON132" s="37"/>
      <c r="BOO132" s="37"/>
      <c r="BOP132" s="37"/>
      <c r="BOQ132" s="37"/>
      <c r="BOR132" s="37"/>
      <c r="BOS132" s="37"/>
      <c r="BOT132" s="37"/>
      <c r="BOU132" s="37"/>
      <c r="BOV132" s="37"/>
      <c r="BOW132" s="37"/>
      <c r="BOX132" s="37"/>
      <c r="BOY132" s="37"/>
      <c r="BOZ132" s="37"/>
      <c r="BPA132" s="37"/>
      <c r="BPB132" s="37"/>
      <c r="BPC132" s="37"/>
      <c r="BPD132" s="37"/>
      <c r="BPE132" s="37"/>
      <c r="BPF132" s="37"/>
      <c r="BPG132" s="37"/>
      <c r="BPH132" s="37"/>
      <c r="BPI132" s="37"/>
      <c r="BPJ132" s="37"/>
      <c r="BPK132" s="37"/>
      <c r="BPL132" s="37"/>
      <c r="BPM132" s="37"/>
      <c r="BPN132" s="37"/>
      <c r="BPO132" s="37"/>
      <c r="BPP132" s="37"/>
      <c r="BPQ132" s="37"/>
      <c r="BPR132" s="37"/>
      <c r="BPS132" s="37"/>
      <c r="BPT132" s="37"/>
      <c r="BPU132" s="37"/>
      <c r="BPV132" s="37"/>
      <c r="BPW132" s="37"/>
      <c r="BPX132" s="37"/>
      <c r="BPY132" s="37"/>
      <c r="BPZ132" s="37"/>
      <c r="BQA132" s="37"/>
      <c r="BQB132" s="37"/>
      <c r="BQC132" s="37"/>
      <c r="BQD132" s="37"/>
      <c r="BQE132" s="37"/>
      <c r="BQF132" s="37"/>
      <c r="BQG132" s="37"/>
      <c r="BQH132" s="37"/>
      <c r="BQI132" s="37"/>
      <c r="BQJ132" s="37"/>
      <c r="BQK132" s="37"/>
      <c r="BQL132" s="37"/>
      <c r="BQM132" s="37"/>
      <c r="BQN132" s="37"/>
      <c r="BQO132" s="37"/>
      <c r="BQP132" s="37"/>
      <c r="BQQ132" s="37"/>
      <c r="BQR132" s="37"/>
      <c r="BQS132" s="37"/>
      <c r="BQT132" s="37"/>
      <c r="BQU132" s="37"/>
      <c r="BQV132" s="37"/>
      <c r="BQW132" s="37"/>
      <c r="BQX132" s="37"/>
      <c r="BQY132" s="37"/>
      <c r="BQZ132" s="37"/>
      <c r="BRA132" s="37"/>
      <c r="BRB132" s="37"/>
      <c r="BRC132" s="37"/>
      <c r="BRD132" s="37"/>
      <c r="BRE132" s="37"/>
      <c r="BRF132" s="37"/>
      <c r="BRG132" s="37"/>
      <c r="BRH132" s="37"/>
      <c r="BRI132" s="37"/>
      <c r="BRJ132" s="37"/>
      <c r="BRK132" s="37"/>
      <c r="BRL132" s="37"/>
      <c r="BRM132" s="37"/>
      <c r="BRN132" s="37"/>
      <c r="BRO132" s="37"/>
      <c r="BRP132" s="37"/>
      <c r="BRQ132" s="37"/>
      <c r="BRR132" s="37"/>
      <c r="BRS132" s="37"/>
      <c r="BRT132" s="37"/>
      <c r="BRU132" s="37"/>
      <c r="BRV132" s="37"/>
      <c r="BRW132" s="37"/>
      <c r="BRX132" s="37"/>
      <c r="BRY132" s="37"/>
      <c r="BRZ132" s="37"/>
      <c r="BSA132" s="37"/>
      <c r="BSB132" s="37"/>
      <c r="BSC132" s="37"/>
      <c r="BSD132" s="37"/>
      <c r="BSE132" s="37"/>
      <c r="BSF132" s="37"/>
      <c r="BSG132" s="37"/>
      <c r="BSH132" s="37"/>
      <c r="BSI132" s="37"/>
      <c r="BSJ132" s="37"/>
      <c r="BSK132" s="37"/>
      <c r="BSL132" s="37"/>
      <c r="BSM132" s="37"/>
      <c r="BSN132" s="37"/>
      <c r="BSO132" s="37"/>
      <c r="BSP132" s="37"/>
      <c r="BSQ132" s="37"/>
      <c r="BSR132" s="37"/>
      <c r="BSS132" s="37"/>
      <c r="BST132" s="37"/>
      <c r="BSU132" s="37"/>
      <c r="BSV132" s="37"/>
      <c r="BSW132" s="37"/>
      <c r="BSX132" s="37"/>
      <c r="BSY132" s="37"/>
      <c r="BSZ132" s="37"/>
      <c r="BTA132" s="37"/>
      <c r="BTB132" s="37"/>
      <c r="BTC132" s="37"/>
      <c r="BTD132" s="37"/>
      <c r="BTE132" s="37"/>
      <c r="BTF132" s="37"/>
      <c r="BTG132" s="37"/>
      <c r="BTH132" s="37"/>
      <c r="BTI132" s="37"/>
      <c r="BTJ132" s="37"/>
      <c r="BTK132" s="37"/>
      <c r="BTL132" s="37"/>
      <c r="BTM132" s="37"/>
      <c r="BTN132" s="37"/>
      <c r="BTO132" s="37"/>
      <c r="BTP132" s="37"/>
      <c r="BTQ132" s="37"/>
      <c r="BTR132" s="37"/>
      <c r="BTS132" s="37"/>
      <c r="BTT132" s="37"/>
      <c r="BTU132" s="37"/>
      <c r="BTV132" s="37"/>
      <c r="BTW132" s="37"/>
      <c r="BTX132" s="37"/>
      <c r="BTY132" s="37"/>
      <c r="BTZ132" s="37"/>
      <c r="BUA132" s="37"/>
      <c r="BUB132" s="37"/>
      <c r="BUC132" s="37"/>
      <c r="BUD132" s="37"/>
      <c r="BUE132" s="37"/>
      <c r="BUF132" s="37"/>
      <c r="BUG132" s="37"/>
      <c r="BUH132" s="37"/>
      <c r="BUI132" s="37"/>
      <c r="BUJ132" s="37"/>
      <c r="BUK132" s="37"/>
      <c r="BUL132" s="37"/>
      <c r="BUM132" s="37"/>
      <c r="BUN132" s="37"/>
      <c r="BUO132" s="37"/>
      <c r="BUP132" s="37"/>
      <c r="BUQ132" s="37"/>
      <c r="BUR132" s="37"/>
      <c r="BUS132" s="37"/>
      <c r="BUT132" s="37"/>
      <c r="BUU132" s="37"/>
      <c r="BUV132" s="37"/>
      <c r="BUW132" s="37"/>
      <c r="BUX132" s="37"/>
      <c r="BUY132" s="37"/>
      <c r="BUZ132" s="37"/>
      <c r="BVA132" s="37"/>
      <c r="BVB132" s="37"/>
      <c r="BVC132" s="37"/>
      <c r="BVD132" s="37"/>
      <c r="BVE132" s="37"/>
      <c r="BVF132" s="37"/>
      <c r="BVG132" s="37"/>
      <c r="BVH132" s="37"/>
      <c r="BVI132" s="37"/>
      <c r="BVJ132" s="37"/>
      <c r="BVK132" s="37"/>
      <c r="BVL132" s="37"/>
      <c r="BVM132" s="37"/>
      <c r="BVN132" s="37"/>
      <c r="BVO132" s="37"/>
      <c r="BVP132" s="37"/>
      <c r="BVQ132" s="37"/>
      <c r="BVR132" s="37"/>
      <c r="BVS132" s="37"/>
      <c r="BVT132" s="37"/>
      <c r="BVU132" s="37"/>
      <c r="BVV132" s="37"/>
      <c r="BVW132" s="37"/>
      <c r="BVX132" s="37"/>
      <c r="BVY132" s="37"/>
      <c r="BVZ132" s="37"/>
      <c r="BWA132" s="37"/>
      <c r="BWB132" s="37"/>
      <c r="BWC132" s="37"/>
      <c r="BWD132" s="37"/>
      <c r="BWE132" s="37"/>
      <c r="BWF132" s="37"/>
      <c r="BWG132" s="37"/>
      <c r="BWH132" s="37"/>
      <c r="BWI132" s="37"/>
      <c r="BWJ132" s="37"/>
      <c r="BWK132" s="37"/>
      <c r="BWL132" s="37"/>
      <c r="BWM132" s="37"/>
      <c r="BWN132" s="37"/>
      <c r="BWO132" s="37"/>
      <c r="BWP132" s="37"/>
      <c r="BWQ132" s="37"/>
      <c r="BWR132" s="37"/>
      <c r="BWS132" s="37"/>
      <c r="BWT132" s="37"/>
      <c r="BWU132" s="37"/>
      <c r="BWV132" s="37"/>
      <c r="BWW132" s="37"/>
      <c r="BWX132" s="37"/>
      <c r="BWY132" s="37"/>
      <c r="BWZ132" s="37"/>
      <c r="BXA132" s="37"/>
      <c r="BXB132" s="37"/>
      <c r="BXC132" s="37"/>
      <c r="BXD132" s="37"/>
      <c r="BXE132" s="37"/>
      <c r="BXF132" s="37"/>
      <c r="BXG132" s="37"/>
      <c r="BXH132" s="37"/>
      <c r="BXI132" s="37"/>
      <c r="BXJ132" s="37"/>
      <c r="BXK132" s="37"/>
      <c r="BXL132" s="37"/>
      <c r="BXM132" s="37"/>
      <c r="BXN132" s="37"/>
      <c r="BXO132" s="37"/>
      <c r="BXP132" s="37"/>
      <c r="BXQ132" s="37"/>
      <c r="BXR132" s="37"/>
      <c r="BXS132" s="37"/>
      <c r="BXT132" s="37"/>
      <c r="BXU132" s="37"/>
      <c r="BXV132" s="37"/>
      <c r="BXW132" s="37"/>
      <c r="BXX132" s="37"/>
      <c r="BXY132" s="37"/>
      <c r="BXZ132" s="37"/>
      <c r="BYA132" s="37"/>
      <c r="BYB132" s="37"/>
      <c r="BYC132" s="37"/>
      <c r="BYD132" s="37"/>
      <c r="BYE132" s="37"/>
      <c r="BYF132" s="37"/>
      <c r="BYG132" s="37"/>
      <c r="BYH132" s="37"/>
      <c r="BYI132" s="37"/>
      <c r="BYJ132" s="37"/>
      <c r="BYK132" s="37"/>
      <c r="BYL132" s="37"/>
      <c r="BYM132" s="37"/>
      <c r="BYN132" s="37"/>
      <c r="BYO132" s="37"/>
      <c r="BYP132" s="37"/>
      <c r="BYQ132" s="37"/>
      <c r="BYR132" s="37"/>
      <c r="BYS132" s="37"/>
      <c r="BYT132" s="37"/>
      <c r="BYU132" s="37"/>
      <c r="BYV132" s="37"/>
      <c r="BYW132" s="37"/>
      <c r="BYX132" s="37"/>
      <c r="BYY132" s="37"/>
      <c r="BYZ132" s="37"/>
      <c r="BZA132" s="37"/>
      <c r="BZB132" s="37"/>
      <c r="BZC132" s="37"/>
      <c r="BZD132" s="37"/>
      <c r="BZE132" s="37"/>
      <c r="BZF132" s="37"/>
      <c r="BZG132" s="37"/>
      <c r="BZH132" s="37"/>
      <c r="BZI132" s="37"/>
      <c r="BZJ132" s="37"/>
      <c r="BZK132" s="37"/>
      <c r="BZL132" s="37"/>
      <c r="BZM132" s="37"/>
      <c r="BZN132" s="37"/>
      <c r="BZO132" s="37"/>
      <c r="BZP132" s="37"/>
      <c r="BZQ132" s="37"/>
      <c r="BZR132" s="37"/>
      <c r="BZS132" s="37"/>
      <c r="BZT132" s="37"/>
      <c r="BZU132" s="37"/>
      <c r="BZV132" s="37"/>
      <c r="BZW132" s="37"/>
      <c r="BZX132" s="37"/>
      <c r="BZY132" s="37"/>
      <c r="BZZ132" s="37"/>
      <c r="CAA132" s="37"/>
      <c r="CAB132" s="37"/>
      <c r="CAC132" s="37"/>
      <c r="CAD132" s="37"/>
      <c r="CAE132" s="37"/>
      <c r="CAF132" s="37"/>
      <c r="CAG132" s="37"/>
      <c r="CAH132" s="37"/>
      <c r="CAI132" s="37"/>
      <c r="CAJ132" s="37"/>
      <c r="CAK132" s="37"/>
      <c r="CAL132" s="37"/>
      <c r="CAM132" s="37"/>
      <c r="CAN132" s="37"/>
      <c r="CAO132" s="37"/>
      <c r="CAP132" s="37"/>
      <c r="CAQ132" s="37"/>
      <c r="CAR132" s="37"/>
      <c r="CAS132" s="37"/>
      <c r="CAT132" s="37"/>
      <c r="CAU132" s="37"/>
      <c r="CAV132" s="37"/>
      <c r="CAW132" s="37"/>
      <c r="CAX132" s="37"/>
      <c r="CAY132" s="37"/>
      <c r="CAZ132" s="37"/>
      <c r="CBA132" s="37"/>
      <c r="CBB132" s="37"/>
      <c r="CBC132" s="37"/>
      <c r="CBD132" s="37"/>
      <c r="CBE132" s="37"/>
      <c r="CBF132" s="37"/>
      <c r="CBG132" s="37"/>
      <c r="CBH132" s="37"/>
      <c r="CBI132" s="37"/>
      <c r="CBJ132" s="37"/>
      <c r="CBK132" s="37"/>
      <c r="CBL132" s="37"/>
      <c r="CBM132" s="37"/>
      <c r="CBN132" s="37"/>
      <c r="CBO132" s="37"/>
      <c r="CBP132" s="37"/>
      <c r="CBQ132" s="37"/>
      <c r="CBR132" s="37"/>
      <c r="CBS132" s="37"/>
      <c r="CBT132" s="37"/>
      <c r="CBU132" s="37"/>
      <c r="CBV132" s="37"/>
      <c r="CBW132" s="37"/>
      <c r="CBX132" s="37"/>
      <c r="CBY132" s="37"/>
      <c r="CBZ132" s="37"/>
      <c r="CCA132" s="37"/>
      <c r="CCB132" s="37"/>
      <c r="CCC132" s="37"/>
      <c r="CCD132" s="37"/>
      <c r="CCE132" s="37"/>
      <c r="CCF132" s="37"/>
      <c r="CCG132" s="37"/>
      <c r="CCH132" s="37"/>
      <c r="CCI132" s="37"/>
      <c r="CCJ132" s="37"/>
      <c r="CCK132" s="37"/>
      <c r="CCL132" s="37"/>
      <c r="CCM132" s="37"/>
      <c r="CCN132" s="37"/>
      <c r="CCO132" s="37"/>
      <c r="CCP132" s="37"/>
      <c r="CCQ132" s="37"/>
      <c r="CCR132" s="37"/>
      <c r="CCS132" s="37"/>
      <c r="CCT132" s="37"/>
      <c r="CCU132" s="37"/>
      <c r="CCV132" s="37"/>
      <c r="CCW132" s="37"/>
      <c r="CCX132" s="37"/>
      <c r="CCY132" s="37"/>
      <c r="CCZ132" s="37"/>
      <c r="CDA132" s="37"/>
      <c r="CDB132" s="37"/>
      <c r="CDC132" s="37"/>
      <c r="CDD132" s="37"/>
      <c r="CDE132" s="37"/>
      <c r="CDF132" s="37"/>
      <c r="CDG132" s="37"/>
      <c r="CDH132" s="37"/>
      <c r="CDI132" s="37"/>
      <c r="CDJ132" s="37"/>
      <c r="CDK132" s="37"/>
      <c r="CDL132" s="37"/>
      <c r="CDM132" s="37"/>
      <c r="CDN132" s="37"/>
      <c r="CDO132" s="37"/>
      <c r="CDP132" s="37"/>
      <c r="CDQ132" s="37"/>
      <c r="CDR132" s="37"/>
      <c r="CDS132" s="37"/>
      <c r="CDT132" s="37"/>
      <c r="CDU132" s="37"/>
      <c r="CDV132" s="37"/>
      <c r="CDW132" s="37"/>
      <c r="CDX132" s="37"/>
      <c r="CDY132" s="37"/>
      <c r="CDZ132" s="37"/>
      <c r="CEA132" s="37"/>
      <c r="CEB132" s="37"/>
      <c r="CEC132" s="37"/>
      <c r="CED132" s="37"/>
      <c r="CEE132" s="37"/>
      <c r="CEF132" s="37"/>
      <c r="CEG132" s="37"/>
      <c r="CEH132" s="37"/>
      <c r="CEI132" s="37"/>
      <c r="CEJ132" s="37"/>
      <c r="CEK132" s="37"/>
      <c r="CEL132" s="37"/>
      <c r="CEM132" s="37"/>
      <c r="CEN132" s="37"/>
      <c r="CEO132" s="37"/>
      <c r="CEP132" s="37"/>
      <c r="CEQ132" s="37"/>
      <c r="CER132" s="37"/>
      <c r="CES132" s="37"/>
      <c r="CET132" s="37"/>
      <c r="CEU132" s="37"/>
      <c r="CEV132" s="37"/>
      <c r="CEW132" s="37"/>
      <c r="CEX132" s="37"/>
      <c r="CEY132" s="37"/>
      <c r="CEZ132" s="37"/>
      <c r="CFA132" s="37"/>
      <c r="CFB132" s="37"/>
      <c r="CFC132" s="37"/>
      <c r="CFD132" s="37"/>
      <c r="CFE132" s="37"/>
      <c r="CFF132" s="37"/>
      <c r="CFG132" s="37"/>
      <c r="CFH132" s="37"/>
      <c r="CFI132" s="37"/>
      <c r="CFJ132" s="37"/>
      <c r="CFK132" s="37"/>
      <c r="CFL132" s="37"/>
      <c r="CFM132" s="37"/>
      <c r="CFN132" s="37"/>
      <c r="CFO132" s="37"/>
      <c r="CFP132" s="37"/>
      <c r="CFQ132" s="37"/>
      <c r="CFR132" s="37"/>
      <c r="CFS132" s="37"/>
      <c r="CFT132" s="37"/>
      <c r="CFU132" s="37"/>
      <c r="CFV132" s="37"/>
      <c r="CFW132" s="37"/>
      <c r="CFX132" s="37"/>
      <c r="CFY132" s="37"/>
      <c r="CFZ132" s="37"/>
      <c r="CGA132" s="37"/>
      <c r="CGB132" s="37"/>
      <c r="CGC132" s="37"/>
      <c r="CGD132" s="37"/>
      <c r="CGE132" s="37"/>
      <c r="CGF132" s="37"/>
      <c r="CGG132" s="37"/>
      <c r="CGH132" s="37"/>
      <c r="CGI132" s="37"/>
      <c r="CGJ132" s="37"/>
      <c r="CGK132" s="37"/>
      <c r="CGL132" s="37"/>
      <c r="CGM132" s="37"/>
      <c r="CGN132" s="37"/>
      <c r="CGO132" s="37"/>
      <c r="CGP132" s="37"/>
      <c r="CGQ132" s="37"/>
      <c r="CGR132" s="37"/>
      <c r="CGS132" s="37"/>
      <c r="CGT132" s="37"/>
      <c r="CGU132" s="37"/>
      <c r="CGV132" s="37"/>
      <c r="CGW132" s="37"/>
      <c r="CGX132" s="37"/>
      <c r="CGY132" s="37"/>
      <c r="CGZ132" s="37"/>
      <c r="CHA132" s="37"/>
      <c r="CHB132" s="37"/>
      <c r="CHC132" s="37"/>
      <c r="CHD132" s="37"/>
      <c r="CHE132" s="37"/>
      <c r="CHF132" s="37"/>
      <c r="CHG132" s="37"/>
      <c r="CHH132" s="37"/>
      <c r="CHI132" s="37"/>
      <c r="CHJ132" s="37"/>
      <c r="CHK132" s="37"/>
      <c r="CHL132" s="37"/>
      <c r="CHM132" s="37"/>
      <c r="CHN132" s="37"/>
      <c r="CHO132" s="37"/>
      <c r="CHP132" s="37"/>
      <c r="CHQ132" s="37"/>
      <c r="CHR132" s="37"/>
      <c r="CHS132" s="37"/>
      <c r="CHT132" s="37"/>
      <c r="CHU132" s="37"/>
      <c r="CHV132" s="37"/>
      <c r="CHW132" s="37"/>
      <c r="CHX132" s="37"/>
      <c r="CHY132" s="37"/>
      <c r="CHZ132" s="37"/>
      <c r="CIA132" s="37"/>
      <c r="CIB132" s="37"/>
      <c r="CIC132" s="37"/>
      <c r="CID132" s="37"/>
      <c r="CIE132" s="37"/>
      <c r="CIF132" s="37"/>
      <c r="CIG132" s="37"/>
      <c r="CIH132" s="37"/>
      <c r="CII132" s="37"/>
      <c r="CIJ132" s="37"/>
      <c r="CIK132" s="37"/>
      <c r="CIL132" s="37"/>
      <c r="CIM132" s="37"/>
      <c r="CIN132" s="37"/>
      <c r="CIO132" s="37"/>
      <c r="CIP132" s="37"/>
      <c r="CIQ132" s="37"/>
      <c r="CIR132" s="37"/>
      <c r="CIS132" s="37"/>
      <c r="CIT132" s="37"/>
      <c r="CIU132" s="37"/>
      <c r="CIV132" s="37"/>
      <c r="CIW132" s="37"/>
      <c r="CIX132" s="37"/>
      <c r="CIY132" s="37"/>
      <c r="CIZ132" s="37"/>
      <c r="CJA132" s="37"/>
      <c r="CJB132" s="37"/>
      <c r="CJC132" s="37"/>
      <c r="CJD132" s="37"/>
      <c r="CJE132" s="37"/>
      <c r="CJF132" s="37"/>
      <c r="CJG132" s="37"/>
      <c r="CJH132" s="37"/>
      <c r="CJI132" s="37"/>
      <c r="CJJ132" s="37"/>
      <c r="CJK132" s="37"/>
      <c r="CJL132" s="37"/>
      <c r="CJM132" s="37"/>
      <c r="CJN132" s="37"/>
      <c r="CJO132" s="37"/>
      <c r="CJP132" s="37"/>
      <c r="CJQ132" s="37"/>
      <c r="CJR132" s="37"/>
      <c r="CJS132" s="37"/>
      <c r="CJT132" s="37"/>
      <c r="CJU132" s="37"/>
      <c r="CJV132" s="37"/>
      <c r="CJW132" s="37"/>
      <c r="CJX132" s="37"/>
      <c r="CJY132" s="37"/>
      <c r="CJZ132" s="37"/>
      <c r="CKA132" s="37"/>
      <c r="CKB132" s="37"/>
      <c r="CKC132" s="37"/>
      <c r="CKD132" s="37"/>
      <c r="CKE132" s="37"/>
      <c r="CKF132" s="37"/>
      <c r="CKG132" s="37"/>
      <c r="CKH132" s="37"/>
      <c r="CKI132" s="37"/>
      <c r="CKJ132" s="37"/>
      <c r="CKK132" s="37"/>
      <c r="CKL132" s="37"/>
      <c r="CKM132" s="37"/>
      <c r="CKN132" s="37"/>
      <c r="CKO132" s="37"/>
      <c r="CKP132" s="37"/>
      <c r="CKQ132" s="37"/>
      <c r="CKR132" s="37"/>
      <c r="CKS132" s="37"/>
      <c r="CKT132" s="37"/>
      <c r="CKU132" s="37"/>
      <c r="CKV132" s="37"/>
      <c r="CKW132" s="37"/>
      <c r="CKX132" s="37"/>
      <c r="CKY132" s="37"/>
      <c r="CKZ132" s="37"/>
      <c r="CLA132" s="37"/>
      <c r="CLB132" s="37"/>
      <c r="CLC132" s="37"/>
      <c r="CLD132" s="37"/>
      <c r="CLE132" s="37"/>
      <c r="CLF132" s="37"/>
      <c r="CLG132" s="37"/>
      <c r="CLH132" s="37"/>
      <c r="CLI132" s="37"/>
      <c r="CLJ132" s="37"/>
      <c r="CLK132" s="37"/>
      <c r="CLL132" s="37"/>
      <c r="CLM132" s="37"/>
      <c r="CLN132" s="37"/>
      <c r="CLO132" s="37"/>
      <c r="CLP132" s="37"/>
      <c r="CLQ132" s="37"/>
      <c r="CLR132" s="37"/>
      <c r="CLS132" s="37"/>
      <c r="CLT132" s="37"/>
      <c r="CLU132" s="37"/>
      <c r="CLV132" s="37"/>
      <c r="CLW132" s="37"/>
      <c r="CLX132" s="37"/>
      <c r="CLY132" s="37"/>
      <c r="CLZ132" s="37"/>
      <c r="CMA132" s="37"/>
      <c r="CMB132" s="37"/>
      <c r="CMC132" s="37"/>
      <c r="CMD132" s="37"/>
      <c r="CME132" s="37"/>
      <c r="CMF132" s="37"/>
      <c r="CMG132" s="37"/>
      <c r="CMH132" s="37"/>
      <c r="CMI132" s="37"/>
      <c r="CMJ132" s="37"/>
      <c r="CMK132" s="37"/>
      <c r="CML132" s="37"/>
      <c r="CMM132" s="37"/>
      <c r="CMN132" s="37"/>
      <c r="CMO132" s="37"/>
      <c r="CMP132" s="37"/>
      <c r="CMQ132" s="37"/>
      <c r="CMR132" s="37"/>
      <c r="CMS132" s="37"/>
      <c r="CMT132" s="37"/>
      <c r="CMU132" s="37"/>
      <c r="CMV132" s="37"/>
      <c r="CMW132" s="37"/>
      <c r="CMX132" s="37"/>
      <c r="CMY132" s="37"/>
      <c r="CMZ132" s="37"/>
      <c r="CNA132" s="37"/>
      <c r="CNB132" s="37"/>
      <c r="CNC132" s="37"/>
      <c r="CND132" s="37"/>
      <c r="CNE132" s="37"/>
      <c r="CNF132" s="37"/>
      <c r="CNG132" s="37"/>
      <c r="CNH132" s="37"/>
      <c r="CNI132" s="37"/>
      <c r="CNJ132" s="37"/>
      <c r="CNK132" s="37"/>
      <c r="CNL132" s="37"/>
      <c r="CNM132" s="37"/>
      <c r="CNN132" s="37"/>
      <c r="CNO132" s="37"/>
      <c r="CNP132" s="37"/>
      <c r="CNQ132" s="37"/>
      <c r="CNR132" s="37"/>
      <c r="CNS132" s="37"/>
      <c r="CNT132" s="37"/>
      <c r="CNU132" s="37"/>
      <c r="CNV132" s="37"/>
      <c r="CNW132" s="37"/>
      <c r="CNX132" s="37"/>
      <c r="CNY132" s="37"/>
      <c r="CNZ132" s="37"/>
      <c r="COA132" s="37"/>
      <c r="COB132" s="37"/>
      <c r="COC132" s="37"/>
      <c r="COD132" s="37"/>
      <c r="COE132" s="37"/>
      <c r="COF132" s="37"/>
      <c r="COG132" s="37"/>
      <c r="COH132" s="37"/>
      <c r="COI132" s="37"/>
      <c r="COJ132" s="37"/>
      <c r="COK132" s="37"/>
      <c r="COL132" s="37"/>
      <c r="COM132" s="37"/>
      <c r="CON132" s="37"/>
      <c r="COO132" s="37"/>
      <c r="COP132" s="37"/>
      <c r="COQ132" s="37"/>
      <c r="COR132" s="37"/>
      <c r="COS132" s="37"/>
      <c r="COT132" s="37"/>
      <c r="COU132" s="37"/>
      <c r="COV132" s="37"/>
      <c r="COW132" s="37"/>
      <c r="COX132" s="37"/>
      <c r="COY132" s="37"/>
      <c r="COZ132" s="37"/>
      <c r="CPA132" s="37"/>
      <c r="CPB132" s="37"/>
      <c r="CPC132" s="37"/>
      <c r="CPD132" s="37"/>
      <c r="CPE132" s="37"/>
      <c r="CPF132" s="37"/>
      <c r="CPG132" s="37"/>
      <c r="CPH132" s="37"/>
      <c r="CPI132" s="37"/>
      <c r="CPJ132" s="37"/>
      <c r="CPK132" s="37"/>
      <c r="CPL132" s="37"/>
      <c r="CPM132" s="37"/>
      <c r="CPN132" s="37"/>
      <c r="CPO132" s="37"/>
      <c r="CPP132" s="37"/>
      <c r="CPQ132" s="37"/>
      <c r="CPR132" s="37"/>
      <c r="CPS132" s="37"/>
      <c r="CPT132" s="37"/>
      <c r="CPU132" s="37"/>
      <c r="CPV132" s="37"/>
      <c r="CPW132" s="37"/>
      <c r="CPX132" s="37"/>
      <c r="CPY132" s="37"/>
      <c r="CPZ132" s="37"/>
      <c r="CQA132" s="37"/>
      <c r="CQB132" s="37"/>
      <c r="CQC132" s="37"/>
      <c r="CQD132" s="37"/>
      <c r="CQE132" s="37"/>
      <c r="CQF132" s="37"/>
      <c r="CQG132" s="37"/>
      <c r="CQH132" s="37"/>
      <c r="CQI132" s="37"/>
      <c r="CQJ132" s="37"/>
      <c r="CQK132" s="37"/>
      <c r="CQL132" s="37"/>
      <c r="CQM132" s="37"/>
      <c r="CQN132" s="37"/>
      <c r="CQO132" s="37"/>
      <c r="CQP132" s="37"/>
      <c r="CQQ132" s="37"/>
      <c r="CQR132" s="37"/>
      <c r="CQS132" s="37"/>
      <c r="CQT132" s="37"/>
      <c r="CQU132" s="37"/>
      <c r="CQV132" s="37"/>
      <c r="CQW132" s="37"/>
      <c r="CQX132" s="37"/>
      <c r="CQY132" s="37"/>
      <c r="CQZ132" s="37"/>
      <c r="CRA132" s="37"/>
      <c r="CRB132" s="37"/>
      <c r="CRC132" s="37"/>
      <c r="CRD132" s="37"/>
      <c r="CRE132" s="37"/>
      <c r="CRF132" s="37"/>
      <c r="CRG132" s="37"/>
      <c r="CRH132" s="37"/>
      <c r="CRI132" s="37"/>
      <c r="CRJ132" s="37"/>
      <c r="CRK132" s="37"/>
      <c r="CRL132" s="37"/>
      <c r="CRM132" s="37"/>
      <c r="CRN132" s="37"/>
      <c r="CRO132" s="37"/>
      <c r="CRP132" s="37"/>
      <c r="CRQ132" s="37"/>
      <c r="CRR132" s="37"/>
      <c r="CRS132" s="37"/>
      <c r="CRT132" s="37"/>
      <c r="CRU132" s="37"/>
      <c r="CRV132" s="37"/>
      <c r="CRW132" s="37"/>
      <c r="CRX132" s="37"/>
      <c r="CRY132" s="37"/>
      <c r="CRZ132" s="37"/>
      <c r="CSA132" s="37"/>
      <c r="CSB132" s="37"/>
      <c r="CSC132" s="37"/>
      <c r="CSD132" s="37"/>
      <c r="CSE132" s="37"/>
      <c r="CSF132" s="37"/>
      <c r="CSG132" s="37"/>
      <c r="CSH132" s="37"/>
      <c r="CSI132" s="37"/>
      <c r="CSJ132" s="37"/>
      <c r="CSK132" s="37"/>
      <c r="CSL132" s="37"/>
      <c r="CSM132" s="37"/>
      <c r="CSN132" s="37"/>
      <c r="CSO132" s="37"/>
      <c r="CSP132" s="37"/>
      <c r="CSQ132" s="37"/>
      <c r="CSR132" s="37"/>
      <c r="CSS132" s="37"/>
      <c r="CST132" s="37"/>
      <c r="CSU132" s="37"/>
      <c r="CSV132" s="37"/>
      <c r="CSW132" s="37"/>
      <c r="CSX132" s="37"/>
      <c r="CSY132" s="37"/>
      <c r="CSZ132" s="37"/>
      <c r="CTA132" s="37"/>
      <c r="CTB132" s="37"/>
      <c r="CTC132" s="37"/>
      <c r="CTD132" s="37"/>
      <c r="CTE132" s="37"/>
      <c r="CTF132" s="37"/>
      <c r="CTG132" s="37"/>
      <c r="CTH132" s="37"/>
      <c r="CTI132" s="37"/>
      <c r="CTJ132" s="37"/>
      <c r="CTK132" s="37"/>
      <c r="CTL132" s="37"/>
      <c r="CTM132" s="37"/>
      <c r="CTN132" s="37"/>
      <c r="CTO132" s="37"/>
      <c r="CTP132" s="37"/>
      <c r="CTQ132" s="37"/>
      <c r="CTR132" s="37"/>
      <c r="CTS132" s="37"/>
      <c r="CTT132" s="37"/>
      <c r="CTU132" s="37"/>
      <c r="CTV132" s="37"/>
      <c r="CTW132" s="37"/>
      <c r="CTX132" s="37"/>
      <c r="CTY132" s="37"/>
      <c r="CTZ132" s="37"/>
      <c r="CUA132" s="37"/>
      <c r="CUB132" s="37"/>
      <c r="CUC132" s="37"/>
      <c r="CUD132" s="37"/>
      <c r="CUE132" s="37"/>
      <c r="CUF132" s="37"/>
      <c r="CUG132" s="37"/>
      <c r="CUH132" s="37"/>
      <c r="CUI132" s="37"/>
      <c r="CUJ132" s="37"/>
      <c r="CUK132" s="37"/>
      <c r="CUL132" s="37"/>
      <c r="CUM132" s="37"/>
      <c r="CUN132" s="37"/>
      <c r="CUO132" s="37"/>
      <c r="CUP132" s="37"/>
      <c r="CUQ132" s="37"/>
      <c r="CUR132" s="37"/>
      <c r="CUS132" s="37"/>
      <c r="CUT132" s="37"/>
      <c r="CUU132" s="37"/>
      <c r="CUV132" s="37"/>
      <c r="CUW132" s="37"/>
      <c r="CUX132" s="37"/>
      <c r="CUY132" s="37"/>
      <c r="CUZ132" s="37"/>
      <c r="CVA132" s="37"/>
      <c r="CVB132" s="37"/>
      <c r="CVC132" s="37"/>
      <c r="CVD132" s="37"/>
      <c r="CVE132" s="37"/>
      <c r="CVF132" s="37"/>
      <c r="CVG132" s="37"/>
      <c r="CVH132" s="37"/>
      <c r="CVI132" s="37"/>
      <c r="CVJ132" s="37"/>
      <c r="CVK132" s="37"/>
      <c r="CVL132" s="37"/>
      <c r="CVM132" s="37"/>
      <c r="CVN132" s="37"/>
      <c r="CVO132" s="37"/>
      <c r="CVP132" s="37"/>
      <c r="CVQ132" s="37"/>
      <c r="CVR132" s="37"/>
      <c r="CVS132" s="37"/>
      <c r="CVT132" s="37"/>
      <c r="CVU132" s="37"/>
      <c r="CVV132" s="37"/>
      <c r="CVW132" s="37"/>
      <c r="CVX132" s="37"/>
      <c r="CVY132" s="37"/>
      <c r="CVZ132" s="37"/>
      <c r="CWA132" s="37"/>
      <c r="CWB132" s="37"/>
      <c r="CWC132" s="37"/>
      <c r="CWD132" s="37"/>
      <c r="CWE132" s="37"/>
      <c r="CWF132" s="37"/>
      <c r="CWG132" s="37"/>
      <c r="CWH132" s="37"/>
      <c r="CWI132" s="37"/>
      <c r="CWJ132" s="37"/>
      <c r="CWK132" s="37"/>
      <c r="CWL132" s="37"/>
      <c r="CWM132" s="37"/>
      <c r="CWN132" s="37"/>
      <c r="CWO132" s="37"/>
      <c r="CWP132" s="37"/>
      <c r="CWQ132" s="37"/>
      <c r="CWR132" s="37"/>
      <c r="CWS132" s="37"/>
      <c r="CWT132" s="37"/>
      <c r="CWU132" s="37"/>
      <c r="CWV132" s="37"/>
      <c r="CWW132" s="37"/>
      <c r="CWX132" s="37"/>
      <c r="CWY132" s="37"/>
      <c r="CWZ132" s="37"/>
      <c r="CXA132" s="37"/>
      <c r="CXB132" s="37"/>
      <c r="CXC132" s="37"/>
      <c r="CXD132" s="37"/>
      <c r="CXE132" s="37"/>
      <c r="CXF132" s="37"/>
      <c r="CXG132" s="37"/>
      <c r="CXH132" s="37"/>
      <c r="CXI132" s="37"/>
      <c r="CXJ132" s="37"/>
      <c r="CXK132" s="37"/>
      <c r="CXL132" s="37"/>
      <c r="CXM132" s="37"/>
      <c r="CXN132" s="37"/>
      <c r="CXO132" s="37"/>
      <c r="CXP132" s="37"/>
      <c r="CXQ132" s="37"/>
      <c r="CXR132" s="37"/>
      <c r="CXS132" s="37"/>
      <c r="CXT132" s="37"/>
      <c r="CXU132" s="37"/>
      <c r="CXV132" s="37"/>
      <c r="CXW132" s="37"/>
      <c r="CXX132" s="37"/>
      <c r="CXY132" s="37"/>
      <c r="CXZ132" s="37"/>
      <c r="CYA132" s="37"/>
      <c r="CYB132" s="37"/>
      <c r="CYC132" s="37"/>
      <c r="CYD132" s="37"/>
      <c r="CYE132" s="37"/>
      <c r="CYF132" s="37"/>
      <c r="CYG132" s="37"/>
      <c r="CYH132" s="37"/>
      <c r="CYI132" s="37"/>
      <c r="CYJ132" s="37"/>
      <c r="CYK132" s="37"/>
      <c r="CYL132" s="37"/>
      <c r="CYM132" s="37"/>
      <c r="CYN132" s="37"/>
      <c r="CYO132" s="37"/>
      <c r="CYP132" s="37"/>
      <c r="CYQ132" s="37"/>
      <c r="CYR132" s="37"/>
      <c r="CYS132" s="37"/>
      <c r="CYT132" s="37"/>
      <c r="CYU132" s="37"/>
      <c r="CYV132" s="37"/>
      <c r="CYW132" s="37"/>
      <c r="CYX132" s="37"/>
      <c r="CYY132" s="37"/>
      <c r="CYZ132" s="37"/>
      <c r="CZA132" s="37"/>
      <c r="CZB132" s="37"/>
      <c r="CZC132" s="37"/>
      <c r="CZD132" s="37"/>
      <c r="CZE132" s="37"/>
      <c r="CZF132" s="37"/>
      <c r="CZG132" s="37"/>
      <c r="CZH132" s="37"/>
      <c r="CZI132" s="37"/>
      <c r="CZJ132" s="37"/>
      <c r="CZK132" s="37"/>
      <c r="CZL132" s="37"/>
      <c r="CZM132" s="37"/>
      <c r="CZN132" s="37"/>
      <c r="CZO132" s="37"/>
      <c r="CZP132" s="37"/>
      <c r="CZQ132" s="37"/>
      <c r="CZR132" s="37"/>
      <c r="CZS132" s="37"/>
      <c r="CZT132" s="37"/>
      <c r="CZU132" s="37"/>
      <c r="CZV132" s="37"/>
      <c r="CZW132" s="37"/>
      <c r="CZX132" s="37"/>
      <c r="CZY132" s="37"/>
      <c r="CZZ132" s="37"/>
      <c r="DAA132" s="37"/>
      <c r="DAB132" s="37"/>
      <c r="DAC132" s="37"/>
      <c r="DAD132" s="37"/>
      <c r="DAE132" s="37"/>
      <c r="DAF132" s="37"/>
      <c r="DAG132" s="37"/>
      <c r="DAH132" s="37"/>
      <c r="DAI132" s="37"/>
      <c r="DAJ132" s="37"/>
      <c r="DAK132" s="37"/>
      <c r="DAL132" s="37"/>
      <c r="DAM132" s="37"/>
      <c r="DAN132" s="37"/>
      <c r="DAO132" s="37"/>
      <c r="DAP132" s="37"/>
      <c r="DAQ132" s="37"/>
      <c r="DAR132" s="37"/>
      <c r="DAS132" s="37"/>
      <c r="DAT132" s="37"/>
      <c r="DAU132" s="37"/>
      <c r="DAV132" s="37"/>
      <c r="DAW132" s="37"/>
      <c r="DAX132" s="37"/>
      <c r="DAY132" s="37"/>
      <c r="DAZ132" s="37"/>
      <c r="DBA132" s="37"/>
      <c r="DBB132" s="37"/>
      <c r="DBC132" s="37"/>
      <c r="DBD132" s="37"/>
      <c r="DBE132" s="37"/>
      <c r="DBF132" s="37"/>
      <c r="DBG132" s="37"/>
      <c r="DBH132" s="37"/>
      <c r="DBI132" s="37"/>
      <c r="DBJ132" s="37"/>
      <c r="DBK132" s="37"/>
      <c r="DBL132" s="37"/>
      <c r="DBM132" s="37"/>
      <c r="DBN132" s="37"/>
      <c r="DBO132" s="37"/>
      <c r="DBP132" s="37"/>
      <c r="DBQ132" s="37"/>
      <c r="DBR132" s="37"/>
      <c r="DBS132" s="37"/>
      <c r="DBT132" s="37"/>
      <c r="DBU132" s="37"/>
      <c r="DBV132" s="37"/>
      <c r="DBW132" s="37"/>
      <c r="DBX132" s="37"/>
      <c r="DBY132" s="37"/>
      <c r="DBZ132" s="37"/>
      <c r="DCA132" s="37"/>
      <c r="DCB132" s="37"/>
      <c r="DCC132" s="37"/>
      <c r="DCD132" s="37"/>
      <c r="DCE132" s="37"/>
      <c r="DCF132" s="37"/>
      <c r="DCG132" s="37"/>
      <c r="DCH132" s="37"/>
      <c r="DCI132" s="37"/>
      <c r="DCJ132" s="37"/>
      <c r="DCK132" s="37"/>
      <c r="DCL132" s="37"/>
      <c r="DCM132" s="37"/>
      <c r="DCN132" s="37"/>
      <c r="DCO132" s="37"/>
      <c r="DCP132" s="37"/>
      <c r="DCQ132" s="37"/>
      <c r="DCR132" s="37"/>
      <c r="DCS132" s="37"/>
      <c r="DCT132" s="37"/>
      <c r="DCU132" s="37"/>
      <c r="DCV132" s="37"/>
      <c r="DCW132" s="37"/>
      <c r="DCX132" s="37"/>
      <c r="DCY132" s="37"/>
      <c r="DCZ132" s="37"/>
      <c r="DDA132" s="37"/>
      <c r="DDB132" s="37"/>
      <c r="DDC132" s="37"/>
      <c r="DDD132" s="37"/>
      <c r="DDE132" s="37"/>
      <c r="DDF132" s="37"/>
      <c r="DDG132" s="37"/>
      <c r="DDH132" s="37"/>
      <c r="DDI132" s="37"/>
      <c r="DDJ132" s="37"/>
      <c r="DDK132" s="37"/>
      <c r="DDL132" s="37"/>
      <c r="DDM132" s="37"/>
      <c r="DDN132" s="37"/>
      <c r="DDO132" s="37"/>
      <c r="DDP132" s="37"/>
      <c r="DDQ132" s="37"/>
      <c r="DDR132" s="37"/>
      <c r="DDS132" s="37"/>
      <c r="DDT132" s="37"/>
      <c r="DDU132" s="37"/>
      <c r="DDV132" s="37"/>
      <c r="DDW132" s="37"/>
      <c r="DDX132" s="37"/>
      <c r="DDY132" s="37"/>
      <c r="DDZ132" s="37"/>
      <c r="DEA132" s="37"/>
      <c r="DEB132" s="37"/>
      <c r="DEC132" s="37"/>
      <c r="DED132" s="37"/>
      <c r="DEE132" s="37"/>
      <c r="DEF132" s="37"/>
      <c r="DEG132" s="37"/>
      <c r="DEH132" s="37"/>
      <c r="DEI132" s="37"/>
      <c r="DEJ132" s="37"/>
      <c r="DEK132" s="37"/>
      <c r="DEL132" s="37"/>
      <c r="DEM132" s="37"/>
      <c r="DEN132" s="37"/>
      <c r="DEO132" s="37"/>
      <c r="DEP132" s="37"/>
      <c r="DEQ132" s="37"/>
      <c r="DER132" s="37"/>
      <c r="DES132" s="37"/>
      <c r="DET132" s="37"/>
      <c r="DEU132" s="37"/>
      <c r="DEV132" s="37"/>
      <c r="DEW132" s="37"/>
      <c r="DEX132" s="37"/>
      <c r="DEY132" s="37"/>
      <c r="DEZ132" s="37"/>
      <c r="DFA132" s="37"/>
      <c r="DFB132" s="37"/>
      <c r="DFC132" s="37"/>
      <c r="DFD132" s="37"/>
      <c r="DFE132" s="37"/>
      <c r="DFF132" s="37"/>
      <c r="DFG132" s="37"/>
      <c r="DFH132" s="37"/>
      <c r="DFI132" s="37"/>
      <c r="DFJ132" s="37"/>
      <c r="DFK132" s="37"/>
      <c r="DFL132" s="37"/>
      <c r="DFM132" s="37"/>
      <c r="DFN132" s="37"/>
      <c r="DFO132" s="37"/>
      <c r="DFP132" s="37"/>
      <c r="DFQ132" s="37"/>
      <c r="DFR132" s="37"/>
      <c r="DFS132" s="37"/>
      <c r="DFT132" s="37"/>
      <c r="DFU132" s="37"/>
      <c r="DFV132" s="37"/>
      <c r="DFW132" s="37"/>
      <c r="DFX132" s="37"/>
      <c r="DFY132" s="37"/>
      <c r="DFZ132" s="37"/>
      <c r="DGA132" s="37"/>
      <c r="DGB132" s="37"/>
      <c r="DGC132" s="37"/>
      <c r="DGD132" s="37"/>
      <c r="DGE132" s="37"/>
      <c r="DGF132" s="37"/>
      <c r="DGG132" s="37"/>
      <c r="DGH132" s="37"/>
      <c r="DGI132" s="37"/>
      <c r="DGJ132" s="37"/>
      <c r="DGK132" s="37"/>
      <c r="DGL132" s="37"/>
      <c r="DGM132" s="37"/>
      <c r="DGN132" s="37"/>
      <c r="DGO132" s="37"/>
      <c r="DGP132" s="37"/>
      <c r="DGQ132" s="37"/>
      <c r="DGR132" s="37"/>
      <c r="DGS132" s="37"/>
      <c r="DGT132" s="37"/>
      <c r="DGU132" s="37"/>
      <c r="DGV132" s="37"/>
      <c r="DGW132" s="37"/>
      <c r="DGX132" s="37"/>
      <c r="DGY132" s="37"/>
      <c r="DGZ132" s="37"/>
      <c r="DHA132" s="37"/>
      <c r="DHB132" s="37"/>
      <c r="DHC132" s="37"/>
      <c r="DHD132" s="37"/>
      <c r="DHE132" s="37"/>
      <c r="DHF132" s="37"/>
      <c r="DHG132" s="37"/>
      <c r="DHH132" s="37"/>
      <c r="DHI132" s="37"/>
      <c r="DHJ132" s="37"/>
      <c r="DHK132" s="37"/>
      <c r="DHL132" s="37"/>
      <c r="DHM132" s="37"/>
      <c r="DHN132" s="37"/>
      <c r="DHO132" s="37"/>
      <c r="DHP132" s="37"/>
      <c r="DHQ132" s="37"/>
      <c r="DHR132" s="37"/>
      <c r="DHS132" s="37"/>
      <c r="DHT132" s="37"/>
      <c r="DHU132" s="37"/>
      <c r="DHV132" s="37"/>
      <c r="DHW132" s="37"/>
      <c r="DHX132" s="37"/>
      <c r="DHY132" s="37"/>
      <c r="DHZ132" s="37"/>
      <c r="DIA132" s="37"/>
      <c r="DIB132" s="37"/>
      <c r="DIC132" s="37"/>
      <c r="DID132" s="37"/>
      <c r="DIE132" s="37"/>
      <c r="DIF132" s="37"/>
      <c r="DIG132" s="37"/>
      <c r="DIH132" s="37"/>
      <c r="DII132" s="37"/>
      <c r="DIJ132" s="37"/>
      <c r="DIK132" s="37"/>
      <c r="DIL132" s="37"/>
      <c r="DIM132" s="37"/>
      <c r="DIN132" s="37"/>
      <c r="DIO132" s="37"/>
      <c r="DIP132" s="37"/>
      <c r="DIQ132" s="37"/>
      <c r="DIR132" s="37"/>
      <c r="DIS132" s="37"/>
      <c r="DIT132" s="37"/>
      <c r="DIU132" s="37"/>
      <c r="DIV132" s="37"/>
      <c r="DIW132" s="37"/>
      <c r="DIX132" s="37"/>
      <c r="DIY132" s="37"/>
      <c r="DIZ132" s="37"/>
      <c r="DJA132" s="37"/>
      <c r="DJB132" s="37"/>
      <c r="DJC132" s="37"/>
      <c r="DJD132" s="37"/>
      <c r="DJE132" s="37"/>
      <c r="DJF132" s="37"/>
      <c r="DJG132" s="37"/>
      <c r="DJH132" s="37"/>
      <c r="DJI132" s="37"/>
      <c r="DJJ132" s="37"/>
      <c r="DJK132" s="37"/>
      <c r="DJL132" s="37"/>
      <c r="DJM132" s="37"/>
      <c r="DJN132" s="37"/>
      <c r="DJO132" s="37"/>
      <c r="DJP132" s="37"/>
      <c r="DJQ132" s="37"/>
      <c r="DJR132" s="37"/>
      <c r="DJS132" s="37"/>
      <c r="DJT132" s="37"/>
      <c r="DJU132" s="37"/>
      <c r="DJV132" s="37"/>
      <c r="DJW132" s="37"/>
      <c r="DJX132" s="37"/>
      <c r="DJY132" s="37"/>
      <c r="DJZ132" s="37"/>
      <c r="DKA132" s="37"/>
      <c r="DKB132" s="37"/>
      <c r="DKC132" s="37"/>
      <c r="DKD132" s="37"/>
      <c r="DKE132" s="37"/>
      <c r="DKF132" s="37"/>
      <c r="DKG132" s="37"/>
      <c r="DKH132" s="37"/>
      <c r="DKI132" s="37"/>
      <c r="DKJ132" s="37"/>
      <c r="DKK132" s="37"/>
      <c r="DKL132" s="37"/>
      <c r="DKM132" s="37"/>
      <c r="DKN132" s="37"/>
      <c r="DKO132" s="37"/>
      <c r="DKP132" s="37"/>
      <c r="DKQ132" s="37"/>
      <c r="DKR132" s="37"/>
      <c r="DKS132" s="37"/>
      <c r="DKT132" s="37"/>
      <c r="DKU132" s="37"/>
      <c r="DKV132" s="37"/>
      <c r="DKW132" s="37"/>
      <c r="DKX132" s="37"/>
      <c r="DKY132" s="37"/>
      <c r="DKZ132" s="37"/>
      <c r="DLA132" s="37"/>
      <c r="DLB132" s="37"/>
      <c r="DLC132" s="37"/>
      <c r="DLD132" s="37"/>
      <c r="DLE132" s="37"/>
      <c r="DLF132" s="37"/>
      <c r="DLG132" s="37"/>
      <c r="DLH132" s="37"/>
      <c r="DLI132" s="37"/>
      <c r="DLJ132" s="37"/>
      <c r="DLK132" s="37"/>
      <c r="DLL132" s="37"/>
      <c r="DLM132" s="37"/>
      <c r="DLN132" s="37"/>
      <c r="DLO132" s="37"/>
      <c r="DLP132" s="37"/>
      <c r="DLQ132" s="37"/>
      <c r="DLR132" s="37"/>
      <c r="DLS132" s="37"/>
      <c r="DLT132" s="37"/>
      <c r="DLU132" s="37"/>
      <c r="DLV132" s="37"/>
      <c r="DLW132" s="37"/>
      <c r="DLX132" s="37"/>
      <c r="DLY132" s="37"/>
      <c r="DLZ132" s="37"/>
      <c r="DMA132" s="37"/>
      <c r="DMB132" s="37"/>
      <c r="DMC132" s="37"/>
      <c r="DMD132" s="37"/>
      <c r="DME132" s="37"/>
      <c r="DMF132" s="37"/>
      <c r="DMG132" s="37"/>
      <c r="DMH132" s="37"/>
      <c r="DMI132" s="37"/>
      <c r="DMJ132" s="37"/>
      <c r="DMK132" s="37"/>
      <c r="DML132" s="37"/>
      <c r="DMM132" s="37"/>
      <c r="DMN132" s="37"/>
      <c r="DMO132" s="37"/>
      <c r="DMP132" s="37"/>
      <c r="DMQ132" s="37"/>
      <c r="DMR132" s="37"/>
      <c r="DMS132" s="37"/>
      <c r="DMT132" s="37"/>
      <c r="DMU132" s="37"/>
      <c r="DMV132" s="37"/>
      <c r="DMW132" s="37"/>
      <c r="DMX132" s="37"/>
      <c r="DMY132" s="37"/>
      <c r="DMZ132" s="37"/>
      <c r="DNA132" s="37"/>
      <c r="DNB132" s="37"/>
      <c r="DNC132" s="37"/>
      <c r="DND132" s="37"/>
      <c r="DNE132" s="37"/>
      <c r="DNF132" s="37"/>
      <c r="DNG132" s="37"/>
      <c r="DNH132" s="37"/>
      <c r="DNI132" s="37"/>
      <c r="DNJ132" s="37"/>
      <c r="DNK132" s="37"/>
      <c r="DNL132" s="37"/>
      <c r="DNM132" s="37"/>
      <c r="DNN132" s="37"/>
      <c r="DNO132" s="37"/>
      <c r="DNP132" s="37"/>
      <c r="DNQ132" s="37"/>
      <c r="DNR132" s="37"/>
      <c r="DNS132" s="37"/>
      <c r="DNT132" s="37"/>
      <c r="DNU132" s="37"/>
      <c r="DNV132" s="37"/>
      <c r="DNW132" s="37"/>
      <c r="DNX132" s="37"/>
      <c r="DNY132" s="37"/>
      <c r="DNZ132" s="37"/>
      <c r="DOA132" s="37"/>
      <c r="DOB132" s="37"/>
      <c r="DOC132" s="37"/>
      <c r="DOD132" s="37"/>
      <c r="DOE132" s="37"/>
      <c r="DOF132" s="37"/>
      <c r="DOG132" s="37"/>
      <c r="DOH132" s="37"/>
      <c r="DOI132" s="37"/>
      <c r="DOJ132" s="37"/>
      <c r="DOK132" s="37"/>
      <c r="DOL132" s="37"/>
      <c r="DOM132" s="37"/>
      <c r="DON132" s="37"/>
      <c r="DOO132" s="37"/>
      <c r="DOP132" s="37"/>
      <c r="DOQ132" s="37"/>
      <c r="DOR132" s="37"/>
      <c r="DOS132" s="37"/>
      <c r="DOT132" s="37"/>
      <c r="DOU132" s="37"/>
      <c r="DOV132" s="37"/>
      <c r="DOW132" s="37"/>
      <c r="DOX132" s="37"/>
      <c r="DOY132" s="37"/>
      <c r="DOZ132" s="37"/>
      <c r="DPA132" s="37"/>
      <c r="DPB132" s="37"/>
      <c r="DPC132" s="37"/>
      <c r="DPD132" s="37"/>
      <c r="DPE132" s="37"/>
      <c r="DPF132" s="37"/>
      <c r="DPG132" s="37"/>
      <c r="DPH132" s="37"/>
      <c r="DPI132" s="37"/>
      <c r="DPJ132" s="37"/>
      <c r="DPK132" s="37"/>
      <c r="DPL132" s="37"/>
      <c r="DPM132" s="37"/>
      <c r="DPN132" s="37"/>
      <c r="DPO132" s="37"/>
      <c r="DPP132" s="37"/>
      <c r="DPQ132" s="37"/>
      <c r="DPR132" s="37"/>
      <c r="DPS132" s="37"/>
      <c r="DPT132" s="37"/>
      <c r="DPU132" s="37"/>
      <c r="DPV132" s="37"/>
      <c r="DPW132" s="37"/>
      <c r="DPX132" s="37"/>
      <c r="DPY132" s="37"/>
      <c r="DPZ132" s="37"/>
      <c r="DQA132" s="37"/>
      <c r="DQB132" s="37"/>
      <c r="DQC132" s="37"/>
      <c r="DQD132" s="37"/>
      <c r="DQE132" s="37"/>
      <c r="DQF132" s="37"/>
      <c r="DQG132" s="37"/>
      <c r="DQH132" s="37"/>
      <c r="DQI132" s="37"/>
      <c r="DQJ132" s="37"/>
      <c r="DQK132" s="37"/>
      <c r="DQL132" s="37"/>
      <c r="DQM132" s="37"/>
      <c r="DQN132" s="37"/>
      <c r="DQO132" s="37"/>
      <c r="DQP132" s="37"/>
      <c r="DQQ132" s="37"/>
      <c r="DQR132" s="37"/>
      <c r="DQS132" s="37"/>
      <c r="DQT132" s="37"/>
      <c r="DQU132" s="37"/>
      <c r="DQV132" s="37"/>
      <c r="DQW132" s="37"/>
      <c r="DQX132" s="37"/>
      <c r="DQY132" s="37"/>
      <c r="DQZ132" s="37"/>
      <c r="DRA132" s="37"/>
      <c r="DRB132" s="37"/>
      <c r="DRC132" s="37"/>
      <c r="DRD132" s="37"/>
      <c r="DRE132" s="37"/>
      <c r="DRF132" s="37"/>
      <c r="DRG132" s="37"/>
      <c r="DRH132" s="37"/>
      <c r="DRI132" s="37"/>
      <c r="DRJ132" s="37"/>
      <c r="DRK132" s="37"/>
      <c r="DRL132" s="37"/>
      <c r="DRM132" s="37"/>
      <c r="DRN132" s="37"/>
      <c r="DRO132" s="37"/>
      <c r="DRP132" s="37"/>
      <c r="DRQ132" s="37"/>
      <c r="DRR132" s="37"/>
      <c r="DRS132" s="37"/>
      <c r="DRT132" s="37"/>
      <c r="DRU132" s="37"/>
      <c r="DRV132" s="37"/>
      <c r="DRW132" s="37"/>
      <c r="DRX132" s="37"/>
      <c r="DRY132" s="37"/>
      <c r="DRZ132" s="37"/>
      <c r="DSA132" s="37"/>
      <c r="DSB132" s="37"/>
      <c r="DSC132" s="37"/>
      <c r="DSD132" s="37"/>
      <c r="DSE132" s="37"/>
      <c r="DSF132" s="37"/>
      <c r="DSG132" s="37"/>
      <c r="DSH132" s="37"/>
      <c r="DSI132" s="37"/>
      <c r="DSJ132" s="37"/>
      <c r="DSK132" s="37"/>
      <c r="DSL132" s="37"/>
      <c r="DSM132" s="37"/>
      <c r="DSN132" s="37"/>
      <c r="DSO132" s="37"/>
      <c r="DSP132" s="37"/>
      <c r="DSQ132" s="37"/>
      <c r="DSR132" s="37"/>
      <c r="DSS132" s="37"/>
      <c r="DST132" s="37"/>
      <c r="DSU132" s="37"/>
      <c r="DSV132" s="37"/>
      <c r="DSW132" s="37"/>
      <c r="DSX132" s="37"/>
      <c r="DSY132" s="37"/>
      <c r="DSZ132" s="37"/>
      <c r="DTA132" s="37"/>
      <c r="DTB132" s="37"/>
      <c r="DTC132" s="37"/>
      <c r="DTD132" s="37"/>
      <c r="DTE132" s="37"/>
      <c r="DTF132" s="37"/>
      <c r="DTG132" s="37"/>
      <c r="DTH132" s="37"/>
      <c r="DTI132" s="37"/>
      <c r="DTJ132" s="37"/>
      <c r="DTK132" s="37"/>
      <c r="DTL132" s="37"/>
      <c r="DTM132" s="37"/>
      <c r="DTN132" s="37"/>
      <c r="DTO132" s="37"/>
      <c r="DTP132" s="37"/>
      <c r="DTQ132" s="37"/>
      <c r="DTR132" s="37"/>
      <c r="DTS132" s="37"/>
      <c r="DTT132" s="37"/>
      <c r="DTU132" s="37"/>
      <c r="DTV132" s="37"/>
      <c r="DTW132" s="37"/>
      <c r="DTX132" s="37"/>
      <c r="DTY132" s="37"/>
      <c r="DTZ132" s="37"/>
      <c r="DUA132" s="37"/>
      <c r="DUB132" s="37"/>
      <c r="DUC132" s="37"/>
      <c r="DUD132" s="37"/>
      <c r="DUE132" s="37"/>
      <c r="DUF132" s="37"/>
      <c r="DUG132" s="37"/>
      <c r="DUH132" s="37"/>
      <c r="DUI132" s="37"/>
      <c r="DUJ132" s="37"/>
      <c r="DUK132" s="37"/>
      <c r="DUL132" s="37"/>
      <c r="DUM132" s="37"/>
      <c r="DUN132" s="37"/>
      <c r="DUO132" s="37"/>
      <c r="DUP132" s="37"/>
      <c r="DUQ132" s="37"/>
      <c r="DUR132" s="37"/>
      <c r="DUS132" s="37"/>
      <c r="DUT132" s="37"/>
      <c r="DUU132" s="37"/>
      <c r="DUV132" s="37"/>
      <c r="DUW132" s="37"/>
      <c r="DUX132" s="37"/>
      <c r="DUY132" s="37"/>
      <c r="DUZ132" s="37"/>
      <c r="DVA132" s="37"/>
      <c r="DVB132" s="37"/>
      <c r="DVC132" s="37"/>
      <c r="DVD132" s="37"/>
      <c r="DVE132" s="37"/>
      <c r="DVF132" s="37"/>
      <c r="DVG132" s="37"/>
      <c r="DVH132" s="37"/>
      <c r="DVI132" s="37"/>
      <c r="DVJ132" s="37"/>
      <c r="DVK132" s="37"/>
      <c r="DVL132" s="37"/>
      <c r="DVM132" s="37"/>
      <c r="DVN132" s="37"/>
      <c r="DVO132" s="37"/>
      <c r="DVP132" s="37"/>
      <c r="DVQ132" s="37"/>
      <c r="DVR132" s="37"/>
      <c r="DVS132" s="37"/>
      <c r="DVT132" s="37"/>
      <c r="DVU132" s="37"/>
      <c r="DVV132" s="37"/>
      <c r="DVW132" s="37"/>
      <c r="DVX132" s="37"/>
      <c r="DVY132" s="37"/>
      <c r="DVZ132" s="37"/>
      <c r="DWA132" s="37"/>
      <c r="DWB132" s="37"/>
      <c r="DWC132" s="37"/>
      <c r="DWD132" s="37"/>
      <c r="DWE132" s="37"/>
      <c r="DWF132" s="37"/>
      <c r="DWG132" s="37"/>
      <c r="DWH132" s="37"/>
      <c r="DWI132" s="37"/>
      <c r="DWJ132" s="37"/>
      <c r="DWK132" s="37"/>
      <c r="DWL132" s="37"/>
      <c r="DWM132" s="37"/>
      <c r="DWN132" s="37"/>
      <c r="DWO132" s="37"/>
      <c r="DWP132" s="37"/>
      <c r="DWQ132" s="37"/>
      <c r="DWR132" s="37"/>
      <c r="DWS132" s="37"/>
      <c r="DWT132" s="37"/>
      <c r="DWU132" s="37"/>
      <c r="DWV132" s="37"/>
      <c r="DWW132" s="37"/>
      <c r="DWX132" s="37"/>
      <c r="DWY132" s="37"/>
      <c r="DWZ132" s="37"/>
      <c r="DXA132" s="37"/>
      <c r="DXB132" s="37"/>
      <c r="DXC132" s="37"/>
      <c r="DXD132" s="37"/>
      <c r="DXE132" s="37"/>
      <c r="DXF132" s="37"/>
      <c r="DXG132" s="37"/>
      <c r="DXH132" s="37"/>
      <c r="DXI132" s="37"/>
      <c r="DXJ132" s="37"/>
      <c r="DXK132" s="37"/>
      <c r="DXL132" s="37"/>
      <c r="DXM132" s="37"/>
      <c r="DXN132" s="37"/>
      <c r="DXO132" s="37"/>
      <c r="DXP132" s="37"/>
      <c r="DXQ132" s="37"/>
      <c r="DXR132" s="37"/>
      <c r="DXS132" s="37"/>
      <c r="DXT132" s="37"/>
      <c r="DXU132" s="37"/>
      <c r="DXV132" s="37"/>
      <c r="DXW132" s="37"/>
      <c r="DXX132" s="37"/>
      <c r="DXY132" s="37"/>
      <c r="DXZ132" s="37"/>
      <c r="DYA132" s="37"/>
      <c r="DYB132" s="37"/>
      <c r="DYC132" s="37"/>
      <c r="DYD132" s="37"/>
      <c r="DYE132" s="37"/>
      <c r="DYF132" s="37"/>
      <c r="DYG132" s="37"/>
      <c r="DYH132" s="37"/>
      <c r="DYI132" s="37"/>
      <c r="DYJ132" s="37"/>
      <c r="DYK132" s="37"/>
      <c r="DYL132" s="37"/>
      <c r="DYM132" s="37"/>
      <c r="DYN132" s="37"/>
      <c r="DYO132" s="37"/>
      <c r="DYP132" s="37"/>
      <c r="DYQ132" s="37"/>
      <c r="DYR132" s="37"/>
      <c r="DYS132" s="37"/>
      <c r="DYT132" s="37"/>
      <c r="DYU132" s="37"/>
      <c r="DYV132" s="37"/>
      <c r="DYW132" s="37"/>
      <c r="DYX132" s="37"/>
      <c r="DYY132" s="37"/>
      <c r="DYZ132" s="37"/>
      <c r="DZA132" s="37"/>
      <c r="DZB132" s="37"/>
      <c r="DZC132" s="37"/>
      <c r="DZD132" s="37"/>
      <c r="DZE132" s="37"/>
      <c r="DZF132" s="37"/>
      <c r="DZG132" s="37"/>
      <c r="DZH132" s="37"/>
      <c r="DZI132" s="37"/>
      <c r="DZJ132" s="37"/>
      <c r="DZK132" s="37"/>
      <c r="DZL132" s="37"/>
      <c r="DZM132" s="37"/>
      <c r="DZN132" s="37"/>
      <c r="DZO132" s="37"/>
      <c r="DZP132" s="37"/>
      <c r="DZQ132" s="37"/>
      <c r="DZR132" s="37"/>
      <c r="DZS132" s="37"/>
      <c r="DZT132" s="37"/>
      <c r="DZU132" s="37"/>
      <c r="DZV132" s="37"/>
      <c r="DZW132" s="37"/>
      <c r="DZX132" s="37"/>
      <c r="DZY132" s="37"/>
      <c r="DZZ132" s="37"/>
      <c r="EAA132" s="37"/>
      <c r="EAB132" s="37"/>
      <c r="EAC132" s="37"/>
      <c r="EAD132" s="37"/>
      <c r="EAE132" s="37"/>
      <c r="EAF132" s="37"/>
      <c r="EAG132" s="37"/>
      <c r="EAH132" s="37"/>
      <c r="EAI132" s="37"/>
      <c r="EAJ132" s="37"/>
      <c r="EAK132" s="37"/>
      <c r="EAL132" s="37"/>
      <c r="EAM132" s="37"/>
      <c r="EAN132" s="37"/>
      <c r="EAO132" s="37"/>
      <c r="EAP132" s="37"/>
      <c r="EAQ132" s="37"/>
      <c r="EAR132" s="37"/>
      <c r="EAS132" s="37"/>
      <c r="EAT132" s="37"/>
      <c r="EAU132" s="37"/>
      <c r="EAV132" s="37"/>
      <c r="EAW132" s="37"/>
      <c r="EAX132" s="37"/>
      <c r="EAY132" s="37"/>
      <c r="EAZ132" s="37"/>
      <c r="EBA132" s="37"/>
      <c r="EBB132" s="37"/>
      <c r="EBC132" s="37"/>
      <c r="EBD132" s="37"/>
      <c r="EBE132" s="37"/>
      <c r="EBF132" s="37"/>
      <c r="EBG132" s="37"/>
      <c r="EBH132" s="37"/>
      <c r="EBI132" s="37"/>
      <c r="EBJ132" s="37"/>
      <c r="EBK132" s="37"/>
      <c r="EBL132" s="37"/>
      <c r="EBM132" s="37"/>
      <c r="EBN132" s="37"/>
      <c r="EBO132" s="37"/>
      <c r="EBP132" s="37"/>
      <c r="EBQ132" s="37"/>
      <c r="EBR132" s="37"/>
      <c r="EBS132" s="37"/>
      <c r="EBT132" s="37"/>
      <c r="EBU132" s="37"/>
      <c r="EBV132" s="37"/>
      <c r="EBW132" s="37"/>
      <c r="EBX132" s="37"/>
      <c r="EBY132" s="37"/>
      <c r="EBZ132" s="37"/>
      <c r="ECA132" s="37"/>
      <c r="ECB132" s="37"/>
      <c r="ECC132" s="37"/>
      <c r="ECD132" s="37"/>
      <c r="ECE132" s="37"/>
      <c r="ECF132" s="37"/>
      <c r="ECG132" s="37"/>
      <c r="ECH132" s="37"/>
      <c r="ECI132" s="37"/>
      <c r="ECJ132" s="37"/>
      <c r="ECK132" s="37"/>
      <c r="ECL132" s="37"/>
      <c r="ECM132" s="37"/>
      <c r="ECN132" s="37"/>
      <c r="ECO132" s="37"/>
      <c r="ECP132" s="37"/>
      <c r="ECQ132" s="37"/>
      <c r="ECR132" s="37"/>
      <c r="ECS132" s="37"/>
      <c r="ECT132" s="37"/>
      <c r="ECU132" s="37"/>
      <c r="ECV132" s="37"/>
      <c r="ECW132" s="37"/>
      <c r="ECX132" s="37"/>
      <c r="ECY132" s="37"/>
      <c r="ECZ132" s="37"/>
      <c r="EDA132" s="37"/>
      <c r="EDB132" s="37"/>
      <c r="EDC132" s="37"/>
      <c r="EDD132" s="37"/>
      <c r="EDE132" s="37"/>
      <c r="EDF132" s="37"/>
      <c r="EDG132" s="37"/>
      <c r="EDH132" s="37"/>
      <c r="EDI132" s="37"/>
      <c r="EDJ132" s="37"/>
      <c r="EDK132" s="37"/>
      <c r="EDL132" s="37"/>
      <c r="EDM132" s="37"/>
      <c r="EDN132" s="37"/>
      <c r="EDO132" s="37"/>
      <c r="EDP132" s="37"/>
      <c r="EDQ132" s="37"/>
      <c r="EDR132" s="37"/>
      <c r="EDS132" s="37"/>
      <c r="EDT132" s="37"/>
      <c r="EDU132" s="37"/>
      <c r="EDV132" s="37"/>
      <c r="EDW132" s="37"/>
      <c r="EDX132" s="37"/>
      <c r="EDY132" s="37"/>
      <c r="EDZ132" s="37"/>
      <c r="EEA132" s="37"/>
      <c r="EEB132" s="37"/>
      <c r="EEC132" s="37"/>
      <c r="EED132" s="37"/>
      <c r="EEE132" s="37"/>
      <c r="EEF132" s="37"/>
      <c r="EEG132" s="37"/>
      <c r="EEH132" s="37"/>
      <c r="EEI132" s="37"/>
      <c r="EEJ132" s="37"/>
      <c r="EEK132" s="37"/>
      <c r="EEL132" s="37"/>
      <c r="EEM132" s="37"/>
      <c r="EEN132" s="37"/>
      <c r="EEO132" s="37"/>
      <c r="EEP132" s="37"/>
      <c r="EEQ132" s="37"/>
      <c r="EER132" s="37"/>
      <c r="EES132" s="37"/>
      <c r="EET132" s="37"/>
      <c r="EEU132" s="37"/>
      <c r="EEV132" s="37"/>
      <c r="EEW132" s="37"/>
      <c r="EEX132" s="37"/>
      <c r="EEY132" s="37"/>
      <c r="EEZ132" s="37"/>
      <c r="EFA132" s="37"/>
      <c r="EFB132" s="37"/>
      <c r="EFC132" s="37"/>
      <c r="EFD132" s="37"/>
      <c r="EFE132" s="37"/>
      <c r="EFF132" s="37"/>
      <c r="EFG132" s="37"/>
      <c r="EFH132" s="37"/>
      <c r="EFI132" s="37"/>
      <c r="EFJ132" s="37"/>
      <c r="EFK132" s="37"/>
      <c r="EFL132" s="37"/>
      <c r="EFM132" s="37"/>
      <c r="EFN132" s="37"/>
      <c r="EFO132" s="37"/>
      <c r="EFP132" s="37"/>
      <c r="EFQ132" s="37"/>
      <c r="EFR132" s="37"/>
      <c r="EFS132" s="37"/>
      <c r="EFT132" s="37"/>
      <c r="EFU132" s="37"/>
      <c r="EFV132" s="37"/>
      <c r="EFW132" s="37"/>
      <c r="EFX132" s="37"/>
      <c r="EFY132" s="37"/>
      <c r="EFZ132" s="37"/>
      <c r="EGA132" s="37"/>
      <c r="EGB132" s="37"/>
      <c r="EGC132" s="37"/>
      <c r="EGD132" s="37"/>
      <c r="EGE132" s="37"/>
      <c r="EGF132" s="37"/>
      <c r="EGG132" s="37"/>
      <c r="EGH132" s="37"/>
      <c r="EGI132" s="37"/>
      <c r="EGJ132" s="37"/>
      <c r="EGK132" s="37"/>
      <c r="EGL132" s="37"/>
      <c r="EGM132" s="37"/>
      <c r="EGN132" s="37"/>
      <c r="EGO132" s="37"/>
      <c r="EGP132" s="37"/>
      <c r="EGQ132" s="37"/>
      <c r="EGR132" s="37"/>
      <c r="EGS132" s="37"/>
      <c r="EGT132" s="37"/>
      <c r="EGU132" s="37"/>
      <c r="EGV132" s="37"/>
      <c r="EGW132" s="37"/>
      <c r="EGX132" s="37"/>
      <c r="EGY132" s="37"/>
      <c r="EGZ132" s="37"/>
      <c r="EHA132" s="37"/>
      <c r="EHB132" s="37"/>
      <c r="EHC132" s="37"/>
      <c r="EHD132" s="37"/>
      <c r="EHE132" s="37"/>
      <c r="EHF132" s="37"/>
      <c r="EHG132" s="37"/>
      <c r="EHH132" s="37"/>
      <c r="EHI132" s="37"/>
      <c r="EHJ132" s="37"/>
      <c r="EHK132" s="37"/>
      <c r="EHL132" s="37"/>
      <c r="EHM132" s="37"/>
      <c r="EHN132" s="37"/>
      <c r="EHO132" s="37"/>
      <c r="EHP132" s="37"/>
      <c r="EHQ132" s="37"/>
      <c r="EHR132" s="37"/>
      <c r="EHS132" s="37"/>
      <c r="EHT132" s="37"/>
      <c r="EHU132" s="37"/>
      <c r="EHV132" s="37"/>
      <c r="EHW132" s="37"/>
      <c r="EHX132" s="37"/>
      <c r="EHY132" s="37"/>
      <c r="EHZ132" s="37"/>
      <c r="EIA132" s="37"/>
      <c r="EIB132" s="37"/>
      <c r="EIC132" s="37"/>
      <c r="EID132" s="37"/>
      <c r="EIE132" s="37"/>
      <c r="EIF132" s="37"/>
      <c r="EIG132" s="37"/>
      <c r="EIH132" s="37"/>
      <c r="EII132" s="37"/>
      <c r="EIJ132" s="37"/>
      <c r="EIK132" s="37"/>
      <c r="EIL132" s="37"/>
      <c r="EIM132" s="37"/>
      <c r="EIN132" s="37"/>
      <c r="EIO132" s="37"/>
      <c r="EIP132" s="37"/>
      <c r="EIQ132" s="37"/>
      <c r="EIR132" s="37"/>
      <c r="EIS132" s="37"/>
      <c r="EIT132" s="37"/>
      <c r="EIU132" s="37"/>
      <c r="EIV132" s="37"/>
      <c r="EIW132" s="37"/>
      <c r="EIX132" s="37"/>
      <c r="EIY132" s="37"/>
      <c r="EIZ132" s="37"/>
      <c r="EJA132" s="37"/>
      <c r="EJB132" s="37"/>
      <c r="EJC132" s="37"/>
      <c r="EJD132" s="37"/>
      <c r="EJE132" s="37"/>
      <c r="EJF132" s="37"/>
      <c r="EJG132" s="37"/>
      <c r="EJH132" s="37"/>
      <c r="EJI132" s="37"/>
      <c r="EJJ132" s="37"/>
      <c r="EJK132" s="37"/>
      <c r="EJL132" s="37"/>
      <c r="EJM132" s="37"/>
      <c r="EJN132" s="37"/>
      <c r="EJO132" s="37"/>
      <c r="EJP132" s="37"/>
      <c r="EJQ132" s="37"/>
      <c r="EJR132" s="37"/>
      <c r="EJS132" s="37"/>
      <c r="EJT132" s="37"/>
      <c r="EJU132" s="37"/>
      <c r="EJV132" s="37"/>
      <c r="EJW132" s="37"/>
      <c r="EJX132" s="37"/>
      <c r="EJY132" s="37"/>
      <c r="EJZ132" s="37"/>
      <c r="EKA132" s="37"/>
      <c r="EKB132" s="37"/>
      <c r="EKC132" s="37"/>
      <c r="EKD132" s="37"/>
      <c r="EKE132" s="37"/>
      <c r="EKF132" s="37"/>
      <c r="EKG132" s="37"/>
      <c r="EKH132" s="37"/>
      <c r="EKI132" s="37"/>
      <c r="EKJ132" s="37"/>
      <c r="EKK132" s="37"/>
      <c r="EKL132" s="37"/>
      <c r="EKM132" s="37"/>
      <c r="EKN132" s="37"/>
      <c r="EKO132" s="37"/>
      <c r="EKP132" s="37"/>
      <c r="EKQ132" s="37"/>
      <c r="EKR132" s="37"/>
      <c r="EKS132" s="37"/>
      <c r="EKT132" s="37"/>
      <c r="EKU132" s="37"/>
      <c r="EKV132" s="37"/>
      <c r="EKW132" s="37"/>
      <c r="EKX132" s="37"/>
      <c r="EKY132" s="37"/>
      <c r="EKZ132" s="37"/>
      <c r="ELA132" s="37"/>
      <c r="ELB132" s="37"/>
      <c r="ELC132" s="37"/>
      <c r="ELD132" s="37"/>
      <c r="ELE132" s="37"/>
      <c r="ELF132" s="37"/>
      <c r="ELG132" s="37"/>
      <c r="ELH132" s="37"/>
      <c r="ELI132" s="37"/>
      <c r="ELJ132" s="37"/>
      <c r="ELK132" s="37"/>
      <c r="ELL132" s="37"/>
      <c r="ELM132" s="37"/>
      <c r="ELN132" s="37"/>
      <c r="ELO132" s="37"/>
      <c r="ELP132" s="37"/>
      <c r="ELQ132" s="37"/>
      <c r="ELR132" s="37"/>
      <c r="ELS132" s="37"/>
      <c r="ELT132" s="37"/>
      <c r="ELU132" s="37"/>
      <c r="ELV132" s="37"/>
      <c r="ELW132" s="37"/>
      <c r="ELX132" s="37"/>
      <c r="ELY132" s="37"/>
      <c r="ELZ132" s="37"/>
      <c r="EMA132" s="37"/>
      <c r="EMB132" s="37"/>
      <c r="EMC132" s="37"/>
      <c r="EMD132" s="37"/>
      <c r="EME132" s="37"/>
      <c r="EMF132" s="37"/>
      <c r="EMG132" s="37"/>
      <c r="EMH132" s="37"/>
      <c r="EMI132" s="37"/>
      <c r="EMJ132" s="37"/>
      <c r="EMK132" s="37"/>
      <c r="EML132" s="37"/>
      <c r="EMM132" s="37"/>
      <c r="EMN132" s="37"/>
      <c r="EMO132" s="37"/>
      <c r="EMP132" s="37"/>
      <c r="EMQ132" s="37"/>
      <c r="EMR132" s="37"/>
      <c r="EMS132" s="37"/>
      <c r="EMT132" s="37"/>
      <c r="EMU132" s="37"/>
      <c r="EMV132" s="37"/>
      <c r="EMW132" s="37"/>
      <c r="EMX132" s="37"/>
      <c r="EMY132" s="37"/>
      <c r="EMZ132" s="37"/>
      <c r="ENA132" s="37"/>
      <c r="ENB132" s="37"/>
      <c r="ENC132" s="37"/>
      <c r="END132" s="37"/>
      <c r="ENE132" s="37"/>
      <c r="ENF132" s="37"/>
      <c r="ENG132" s="37"/>
      <c r="ENH132" s="37"/>
      <c r="ENI132" s="37"/>
      <c r="ENJ132" s="37"/>
      <c r="ENK132" s="37"/>
      <c r="ENL132" s="37"/>
      <c r="ENM132" s="37"/>
      <c r="ENN132" s="37"/>
      <c r="ENO132" s="37"/>
      <c r="ENP132" s="37"/>
      <c r="ENQ132" s="37"/>
      <c r="ENR132" s="37"/>
      <c r="ENS132" s="37"/>
      <c r="ENT132" s="37"/>
      <c r="ENU132" s="37"/>
      <c r="ENV132" s="37"/>
      <c r="ENW132" s="37"/>
      <c r="ENX132" s="37"/>
      <c r="ENY132" s="37"/>
      <c r="ENZ132" s="37"/>
      <c r="EOA132" s="37"/>
      <c r="EOB132" s="37"/>
      <c r="EOC132" s="37"/>
      <c r="EOD132" s="37"/>
      <c r="EOE132" s="37"/>
      <c r="EOF132" s="37"/>
      <c r="EOG132" s="37"/>
      <c r="EOH132" s="37"/>
      <c r="EOI132" s="37"/>
      <c r="EOJ132" s="37"/>
      <c r="EOK132" s="37"/>
      <c r="EOL132" s="37"/>
      <c r="EOM132" s="37"/>
      <c r="EON132" s="37"/>
      <c r="EOO132" s="37"/>
      <c r="EOP132" s="37"/>
      <c r="EOQ132" s="37"/>
      <c r="EOR132" s="37"/>
      <c r="EOS132" s="37"/>
      <c r="EOT132" s="37"/>
      <c r="EOU132" s="37"/>
      <c r="EOV132" s="37"/>
      <c r="EOW132" s="37"/>
      <c r="EOX132" s="37"/>
      <c r="EOY132" s="37"/>
      <c r="EOZ132" s="37"/>
      <c r="EPA132" s="37"/>
      <c r="EPB132" s="37"/>
      <c r="EPC132" s="37"/>
      <c r="EPD132" s="37"/>
      <c r="EPE132" s="37"/>
      <c r="EPF132" s="37"/>
      <c r="EPG132" s="37"/>
      <c r="EPH132" s="37"/>
      <c r="EPI132" s="37"/>
      <c r="EPJ132" s="37"/>
      <c r="EPK132" s="37"/>
      <c r="EPL132" s="37"/>
      <c r="EPM132" s="37"/>
      <c r="EPN132" s="37"/>
      <c r="EPO132" s="37"/>
      <c r="EPP132" s="37"/>
      <c r="EPQ132" s="37"/>
      <c r="EPR132" s="37"/>
      <c r="EPS132" s="37"/>
      <c r="EPT132" s="37"/>
      <c r="EPU132" s="37"/>
      <c r="EPV132" s="37"/>
      <c r="EPW132" s="37"/>
      <c r="EPX132" s="37"/>
      <c r="EPY132" s="37"/>
      <c r="EPZ132" s="37"/>
      <c r="EQA132" s="37"/>
      <c r="EQB132" s="37"/>
      <c r="EQC132" s="37"/>
      <c r="EQD132" s="37"/>
      <c r="EQE132" s="37"/>
      <c r="EQF132" s="37"/>
      <c r="EQG132" s="37"/>
      <c r="EQH132" s="37"/>
      <c r="EQI132" s="37"/>
      <c r="EQJ132" s="37"/>
      <c r="EQK132" s="37"/>
      <c r="EQL132" s="37"/>
      <c r="EQM132" s="37"/>
      <c r="EQN132" s="37"/>
      <c r="EQO132" s="37"/>
      <c r="EQP132" s="37"/>
      <c r="EQQ132" s="37"/>
      <c r="EQR132" s="37"/>
      <c r="EQS132" s="37"/>
      <c r="EQT132" s="37"/>
      <c r="EQU132" s="37"/>
      <c r="EQV132" s="37"/>
      <c r="EQW132" s="37"/>
      <c r="EQX132" s="37"/>
      <c r="EQY132" s="37"/>
      <c r="EQZ132" s="37"/>
      <c r="ERA132" s="37"/>
      <c r="ERB132" s="37"/>
      <c r="ERC132" s="37"/>
      <c r="ERD132" s="37"/>
      <c r="ERE132" s="37"/>
      <c r="ERF132" s="37"/>
      <c r="ERG132" s="37"/>
      <c r="ERH132" s="37"/>
      <c r="ERI132" s="37"/>
      <c r="ERJ132" s="37"/>
      <c r="ERK132" s="37"/>
      <c r="ERL132" s="37"/>
      <c r="ERM132" s="37"/>
      <c r="ERN132" s="37"/>
      <c r="ERO132" s="37"/>
      <c r="ERP132" s="37"/>
      <c r="ERQ132" s="37"/>
      <c r="ERR132" s="37"/>
      <c r="ERS132" s="37"/>
      <c r="ERT132" s="37"/>
      <c r="ERU132" s="37"/>
      <c r="ERV132" s="37"/>
      <c r="ERW132" s="37"/>
      <c r="ERX132" s="37"/>
      <c r="ERY132" s="37"/>
      <c r="ERZ132" s="37"/>
      <c r="ESA132" s="37"/>
      <c r="ESB132" s="37"/>
      <c r="ESC132" s="37"/>
      <c r="ESD132" s="37"/>
      <c r="ESE132" s="37"/>
      <c r="ESF132" s="37"/>
      <c r="ESG132" s="37"/>
      <c r="ESH132" s="37"/>
      <c r="ESI132" s="37"/>
      <c r="ESJ132" s="37"/>
      <c r="ESK132" s="37"/>
      <c r="ESL132" s="37"/>
      <c r="ESM132" s="37"/>
      <c r="ESN132" s="37"/>
      <c r="ESO132" s="37"/>
      <c r="ESP132" s="37"/>
      <c r="ESQ132" s="37"/>
      <c r="ESR132" s="37"/>
      <c r="ESS132" s="37"/>
      <c r="EST132" s="37"/>
      <c r="ESU132" s="37"/>
      <c r="ESV132" s="37"/>
      <c r="ESW132" s="37"/>
      <c r="ESX132" s="37"/>
      <c r="ESY132" s="37"/>
      <c r="ESZ132" s="37"/>
      <c r="ETA132" s="37"/>
      <c r="ETB132" s="37"/>
      <c r="ETC132" s="37"/>
      <c r="ETD132" s="37"/>
      <c r="ETE132" s="37"/>
      <c r="ETF132" s="37"/>
      <c r="ETG132" s="37"/>
      <c r="ETH132" s="37"/>
      <c r="ETI132" s="37"/>
      <c r="ETJ132" s="37"/>
      <c r="ETK132" s="37"/>
      <c r="ETL132" s="37"/>
      <c r="ETM132" s="37"/>
      <c r="ETN132" s="37"/>
      <c r="ETO132" s="37"/>
      <c r="ETP132" s="37"/>
      <c r="ETQ132" s="37"/>
      <c r="ETR132" s="37"/>
      <c r="ETS132" s="37"/>
      <c r="ETT132" s="37"/>
      <c r="ETU132" s="37"/>
      <c r="ETV132" s="37"/>
      <c r="ETW132" s="37"/>
      <c r="ETX132" s="37"/>
      <c r="ETY132" s="37"/>
      <c r="ETZ132" s="37"/>
      <c r="EUA132" s="37"/>
      <c r="EUB132" s="37"/>
      <c r="EUC132" s="37"/>
      <c r="EUD132" s="37"/>
      <c r="EUE132" s="37"/>
      <c r="EUF132" s="37"/>
      <c r="EUG132" s="37"/>
      <c r="EUH132" s="37"/>
      <c r="EUI132" s="37"/>
      <c r="EUJ132" s="37"/>
      <c r="EUK132" s="37"/>
      <c r="EUL132" s="37"/>
      <c r="EUM132" s="37"/>
      <c r="EUN132" s="37"/>
      <c r="EUO132" s="37"/>
      <c r="EUP132" s="37"/>
      <c r="EUQ132" s="37"/>
      <c r="EUR132" s="37"/>
      <c r="EUS132" s="37"/>
      <c r="EUT132" s="37"/>
      <c r="EUU132" s="37"/>
      <c r="EUV132" s="37"/>
      <c r="EUW132" s="37"/>
      <c r="EUX132" s="37"/>
      <c r="EUY132" s="37"/>
      <c r="EUZ132" s="37"/>
      <c r="EVA132" s="37"/>
      <c r="EVB132" s="37"/>
      <c r="EVC132" s="37"/>
      <c r="EVD132" s="37"/>
      <c r="EVE132" s="37"/>
      <c r="EVF132" s="37"/>
      <c r="EVG132" s="37"/>
      <c r="EVH132" s="37"/>
      <c r="EVI132" s="37"/>
      <c r="EVJ132" s="37"/>
      <c r="EVK132" s="37"/>
      <c r="EVL132" s="37"/>
      <c r="EVM132" s="37"/>
      <c r="EVN132" s="37"/>
      <c r="EVO132" s="37"/>
      <c r="EVP132" s="37"/>
      <c r="EVQ132" s="37"/>
      <c r="EVR132" s="37"/>
      <c r="EVS132" s="37"/>
      <c r="EVT132" s="37"/>
      <c r="EVU132" s="37"/>
      <c r="EVV132" s="37"/>
      <c r="EVW132" s="37"/>
      <c r="EVX132" s="37"/>
      <c r="EVY132" s="37"/>
      <c r="EVZ132" s="37"/>
      <c r="EWA132" s="37"/>
      <c r="EWB132" s="37"/>
      <c r="EWC132" s="37"/>
      <c r="EWD132" s="37"/>
      <c r="EWE132" s="37"/>
      <c r="EWF132" s="37"/>
      <c r="EWG132" s="37"/>
      <c r="EWH132" s="37"/>
      <c r="EWI132" s="37"/>
      <c r="EWJ132" s="37"/>
      <c r="EWK132" s="37"/>
      <c r="EWL132" s="37"/>
      <c r="EWM132" s="37"/>
      <c r="EWN132" s="37"/>
      <c r="EWO132" s="37"/>
      <c r="EWP132" s="37"/>
      <c r="EWQ132" s="37"/>
      <c r="EWR132" s="37"/>
      <c r="EWS132" s="37"/>
      <c r="EWT132" s="37"/>
      <c r="EWU132" s="37"/>
      <c r="EWV132" s="37"/>
      <c r="EWW132" s="37"/>
      <c r="EWX132" s="37"/>
      <c r="EWY132" s="37"/>
      <c r="EWZ132" s="37"/>
      <c r="EXA132" s="37"/>
      <c r="EXB132" s="37"/>
      <c r="EXC132" s="37"/>
      <c r="EXD132" s="37"/>
      <c r="EXE132" s="37"/>
      <c r="EXF132" s="37"/>
      <c r="EXG132" s="37"/>
      <c r="EXH132" s="37"/>
      <c r="EXI132" s="37"/>
      <c r="EXJ132" s="37"/>
      <c r="EXK132" s="37"/>
      <c r="EXL132" s="37"/>
      <c r="EXM132" s="37"/>
      <c r="EXN132" s="37"/>
      <c r="EXO132" s="37"/>
      <c r="EXP132" s="37"/>
      <c r="EXQ132" s="37"/>
      <c r="EXR132" s="37"/>
      <c r="EXS132" s="37"/>
      <c r="EXT132" s="37"/>
      <c r="EXU132" s="37"/>
      <c r="EXV132" s="37"/>
      <c r="EXW132" s="37"/>
      <c r="EXX132" s="37"/>
      <c r="EXY132" s="37"/>
      <c r="EXZ132" s="37"/>
      <c r="EYA132" s="37"/>
      <c r="EYB132" s="37"/>
      <c r="EYC132" s="37"/>
      <c r="EYD132" s="37"/>
      <c r="EYE132" s="37"/>
      <c r="EYF132" s="37"/>
      <c r="EYG132" s="37"/>
      <c r="EYH132" s="37"/>
      <c r="EYI132" s="37"/>
      <c r="EYJ132" s="37"/>
      <c r="EYK132" s="37"/>
      <c r="EYL132" s="37"/>
      <c r="EYM132" s="37"/>
      <c r="EYN132" s="37"/>
      <c r="EYO132" s="37"/>
      <c r="EYP132" s="37"/>
      <c r="EYQ132" s="37"/>
      <c r="EYR132" s="37"/>
      <c r="EYS132" s="37"/>
      <c r="EYT132" s="37"/>
      <c r="EYU132" s="37"/>
      <c r="EYV132" s="37"/>
      <c r="EYW132" s="37"/>
      <c r="EYX132" s="37"/>
      <c r="EYY132" s="37"/>
      <c r="EYZ132" s="37"/>
      <c r="EZA132" s="37"/>
      <c r="EZB132" s="37"/>
      <c r="EZC132" s="37"/>
      <c r="EZD132" s="37"/>
      <c r="EZE132" s="37"/>
      <c r="EZF132" s="37"/>
      <c r="EZG132" s="37"/>
      <c r="EZH132" s="37"/>
      <c r="EZI132" s="37"/>
      <c r="EZJ132" s="37"/>
      <c r="EZK132" s="37"/>
      <c r="EZL132" s="37"/>
      <c r="EZM132" s="37"/>
      <c r="EZN132" s="37"/>
      <c r="EZO132" s="37"/>
      <c r="EZP132" s="37"/>
      <c r="EZQ132" s="37"/>
      <c r="EZR132" s="37"/>
      <c r="EZS132" s="37"/>
      <c r="EZT132" s="37"/>
      <c r="EZU132" s="37"/>
      <c r="EZV132" s="37"/>
      <c r="EZW132" s="37"/>
      <c r="EZX132" s="37"/>
      <c r="EZY132" s="37"/>
      <c r="EZZ132" s="37"/>
      <c r="FAA132" s="37"/>
      <c r="FAB132" s="37"/>
      <c r="FAC132" s="37"/>
      <c r="FAD132" s="37"/>
      <c r="FAE132" s="37"/>
      <c r="FAF132" s="37"/>
      <c r="FAG132" s="37"/>
      <c r="FAH132" s="37"/>
      <c r="FAI132" s="37"/>
      <c r="FAJ132" s="37"/>
      <c r="FAK132" s="37"/>
      <c r="FAL132" s="37"/>
      <c r="FAM132" s="37"/>
      <c r="FAN132" s="37"/>
      <c r="FAO132" s="37"/>
      <c r="FAP132" s="37"/>
      <c r="FAQ132" s="37"/>
      <c r="FAR132" s="37"/>
      <c r="FAS132" s="37"/>
      <c r="FAT132" s="37"/>
      <c r="FAU132" s="37"/>
      <c r="FAV132" s="37"/>
      <c r="FAW132" s="37"/>
      <c r="FAX132" s="37"/>
      <c r="FAY132" s="37"/>
      <c r="FAZ132" s="37"/>
      <c r="FBA132" s="37"/>
      <c r="FBB132" s="37"/>
      <c r="FBC132" s="37"/>
      <c r="FBD132" s="37"/>
      <c r="FBE132" s="37"/>
      <c r="FBF132" s="37"/>
      <c r="FBG132" s="37"/>
      <c r="FBH132" s="37"/>
      <c r="FBI132" s="37"/>
      <c r="FBJ132" s="37"/>
      <c r="FBK132" s="37"/>
      <c r="FBL132" s="37"/>
      <c r="FBM132" s="37"/>
      <c r="FBN132" s="37"/>
      <c r="FBO132" s="37"/>
      <c r="FBP132" s="37"/>
      <c r="FBQ132" s="37"/>
      <c r="FBR132" s="37"/>
      <c r="FBS132" s="37"/>
      <c r="FBT132" s="37"/>
      <c r="FBU132" s="37"/>
      <c r="FBV132" s="37"/>
      <c r="FBW132" s="37"/>
      <c r="FBX132" s="37"/>
      <c r="FBY132" s="37"/>
      <c r="FBZ132" s="37"/>
      <c r="FCA132" s="37"/>
      <c r="FCB132" s="37"/>
      <c r="FCC132" s="37"/>
      <c r="FCD132" s="37"/>
      <c r="FCE132" s="37"/>
      <c r="FCF132" s="37"/>
      <c r="FCG132" s="37"/>
      <c r="FCH132" s="37"/>
      <c r="FCI132" s="37"/>
      <c r="FCJ132" s="37"/>
      <c r="FCK132" s="37"/>
      <c r="FCL132" s="37"/>
      <c r="FCM132" s="37"/>
      <c r="FCN132" s="37"/>
      <c r="FCO132" s="37"/>
      <c r="FCP132" s="37"/>
      <c r="FCQ132" s="37"/>
      <c r="FCR132" s="37"/>
      <c r="FCS132" s="37"/>
      <c r="FCT132" s="37"/>
      <c r="FCU132" s="37"/>
      <c r="FCV132" s="37"/>
      <c r="FCW132" s="37"/>
      <c r="FCX132" s="37"/>
      <c r="FCY132" s="37"/>
      <c r="FCZ132" s="37"/>
      <c r="FDA132" s="37"/>
      <c r="FDB132" s="37"/>
      <c r="FDC132" s="37"/>
      <c r="FDD132" s="37"/>
      <c r="FDE132" s="37"/>
      <c r="FDF132" s="37"/>
      <c r="FDG132" s="37"/>
      <c r="FDH132" s="37"/>
      <c r="FDI132" s="37"/>
      <c r="FDJ132" s="37"/>
      <c r="FDK132" s="37"/>
      <c r="FDL132" s="37"/>
      <c r="FDM132" s="37"/>
      <c r="FDN132" s="37"/>
      <c r="FDO132" s="37"/>
      <c r="FDP132" s="37"/>
      <c r="FDQ132" s="37"/>
      <c r="FDR132" s="37"/>
      <c r="FDS132" s="37"/>
      <c r="FDT132" s="37"/>
      <c r="FDU132" s="37"/>
      <c r="FDV132" s="37"/>
      <c r="FDW132" s="37"/>
      <c r="FDX132" s="37"/>
      <c r="FDY132" s="37"/>
      <c r="FDZ132" s="37"/>
      <c r="FEA132" s="37"/>
      <c r="FEB132" s="37"/>
      <c r="FEC132" s="37"/>
      <c r="FED132" s="37"/>
      <c r="FEE132" s="37"/>
      <c r="FEF132" s="37"/>
      <c r="FEG132" s="37"/>
      <c r="FEH132" s="37"/>
      <c r="FEI132" s="37"/>
      <c r="FEJ132" s="37"/>
      <c r="FEK132" s="37"/>
      <c r="FEL132" s="37"/>
      <c r="FEM132" s="37"/>
      <c r="FEN132" s="37"/>
      <c r="FEO132" s="37"/>
      <c r="FEP132" s="37"/>
      <c r="FEQ132" s="37"/>
      <c r="FER132" s="37"/>
      <c r="FES132" s="37"/>
      <c r="FET132" s="37"/>
      <c r="FEU132" s="37"/>
      <c r="FEV132" s="37"/>
      <c r="FEW132" s="37"/>
      <c r="FEX132" s="37"/>
      <c r="FEY132" s="37"/>
      <c r="FEZ132" s="37"/>
      <c r="FFA132" s="37"/>
      <c r="FFB132" s="37"/>
      <c r="FFC132" s="37"/>
      <c r="FFD132" s="37"/>
      <c r="FFE132" s="37"/>
      <c r="FFF132" s="37"/>
      <c r="FFG132" s="37"/>
      <c r="FFH132" s="37"/>
      <c r="FFI132" s="37"/>
      <c r="FFJ132" s="37"/>
      <c r="FFK132" s="37"/>
      <c r="FFL132" s="37"/>
      <c r="FFM132" s="37"/>
      <c r="FFN132" s="37"/>
      <c r="FFO132" s="37"/>
      <c r="FFP132" s="37"/>
      <c r="FFQ132" s="37"/>
      <c r="FFR132" s="37"/>
      <c r="FFS132" s="37"/>
      <c r="FFT132" s="37"/>
      <c r="FFU132" s="37"/>
      <c r="FFV132" s="37"/>
      <c r="FFW132" s="37"/>
      <c r="FFX132" s="37"/>
      <c r="FFY132" s="37"/>
      <c r="FFZ132" s="37"/>
      <c r="FGA132" s="37"/>
      <c r="FGB132" s="37"/>
      <c r="FGC132" s="37"/>
      <c r="FGD132" s="37"/>
      <c r="FGE132" s="37"/>
      <c r="FGF132" s="37"/>
      <c r="FGG132" s="37"/>
      <c r="FGH132" s="37"/>
      <c r="FGI132" s="37"/>
      <c r="FGJ132" s="37"/>
      <c r="FGK132" s="37"/>
      <c r="FGL132" s="37"/>
      <c r="FGM132" s="37"/>
      <c r="FGN132" s="37"/>
      <c r="FGO132" s="37"/>
      <c r="FGP132" s="37"/>
      <c r="FGQ132" s="37"/>
      <c r="FGR132" s="37"/>
      <c r="FGS132" s="37"/>
      <c r="FGT132" s="37"/>
      <c r="FGU132" s="37"/>
      <c r="FGV132" s="37"/>
      <c r="FGW132" s="37"/>
      <c r="FGX132" s="37"/>
      <c r="FGY132" s="37"/>
      <c r="FGZ132" s="37"/>
      <c r="FHA132" s="37"/>
      <c r="FHB132" s="37"/>
      <c r="FHC132" s="37"/>
      <c r="FHD132" s="37"/>
      <c r="FHE132" s="37"/>
      <c r="FHF132" s="37"/>
      <c r="FHG132" s="37"/>
      <c r="FHH132" s="37"/>
      <c r="FHI132" s="37"/>
      <c r="FHJ132" s="37"/>
      <c r="FHK132" s="37"/>
      <c r="FHL132" s="37"/>
      <c r="FHM132" s="37"/>
      <c r="FHN132" s="37"/>
      <c r="FHO132" s="37"/>
      <c r="FHP132" s="37"/>
      <c r="FHQ132" s="37"/>
      <c r="FHR132" s="37"/>
      <c r="FHS132" s="37"/>
      <c r="FHT132" s="37"/>
      <c r="FHU132" s="37"/>
      <c r="FHV132" s="37"/>
      <c r="FHW132" s="37"/>
      <c r="FHX132" s="37"/>
      <c r="FHY132" s="37"/>
      <c r="FHZ132" s="37"/>
      <c r="FIA132" s="37"/>
      <c r="FIB132" s="37"/>
      <c r="FIC132" s="37"/>
      <c r="FID132" s="37"/>
      <c r="FIE132" s="37"/>
      <c r="FIF132" s="37"/>
      <c r="FIG132" s="37"/>
      <c r="FIH132" s="37"/>
      <c r="FII132" s="37"/>
      <c r="FIJ132" s="37"/>
      <c r="FIK132" s="37"/>
      <c r="FIL132" s="37"/>
      <c r="FIM132" s="37"/>
      <c r="FIN132" s="37"/>
      <c r="FIO132" s="37"/>
      <c r="FIP132" s="37"/>
      <c r="FIQ132" s="37"/>
      <c r="FIR132" s="37"/>
      <c r="FIS132" s="37"/>
      <c r="FIT132" s="37"/>
      <c r="FIU132" s="37"/>
      <c r="FIV132" s="37"/>
      <c r="FIW132" s="37"/>
      <c r="FIX132" s="37"/>
      <c r="FIY132" s="37"/>
      <c r="FIZ132" s="37"/>
      <c r="FJA132" s="37"/>
      <c r="FJB132" s="37"/>
      <c r="FJC132" s="37"/>
      <c r="FJD132" s="37"/>
      <c r="FJE132" s="37"/>
      <c r="FJF132" s="37"/>
      <c r="FJG132" s="37"/>
      <c r="FJH132" s="37"/>
      <c r="FJI132" s="37"/>
      <c r="FJJ132" s="37"/>
      <c r="FJK132" s="37"/>
      <c r="FJL132" s="37"/>
      <c r="FJM132" s="37"/>
      <c r="FJN132" s="37"/>
      <c r="FJO132" s="37"/>
      <c r="FJP132" s="37"/>
      <c r="FJQ132" s="37"/>
      <c r="FJR132" s="37"/>
      <c r="FJS132" s="37"/>
      <c r="FJT132" s="37"/>
      <c r="FJU132" s="37"/>
      <c r="FJV132" s="37"/>
      <c r="FJW132" s="37"/>
      <c r="FJX132" s="37"/>
      <c r="FJY132" s="37"/>
      <c r="FJZ132" s="37"/>
      <c r="FKA132" s="37"/>
      <c r="FKB132" s="37"/>
      <c r="FKC132" s="37"/>
      <c r="FKD132" s="37"/>
      <c r="FKE132" s="37"/>
      <c r="FKF132" s="37"/>
      <c r="FKG132" s="37"/>
      <c r="FKH132" s="37"/>
      <c r="FKI132" s="37"/>
      <c r="FKJ132" s="37"/>
      <c r="FKK132" s="37"/>
      <c r="FKL132" s="37"/>
      <c r="FKM132" s="37"/>
      <c r="FKN132" s="37"/>
      <c r="FKO132" s="37"/>
      <c r="FKP132" s="37"/>
      <c r="FKQ132" s="37"/>
      <c r="FKR132" s="37"/>
      <c r="FKS132" s="37"/>
      <c r="FKT132" s="37"/>
      <c r="FKU132" s="37"/>
      <c r="FKV132" s="37"/>
      <c r="FKW132" s="37"/>
      <c r="FKX132" s="37"/>
      <c r="FKY132" s="37"/>
      <c r="FKZ132" s="37"/>
      <c r="FLA132" s="37"/>
      <c r="FLB132" s="37"/>
      <c r="FLC132" s="37"/>
      <c r="FLD132" s="37"/>
      <c r="FLE132" s="37"/>
      <c r="FLF132" s="37"/>
      <c r="FLG132" s="37"/>
      <c r="FLH132" s="37"/>
      <c r="FLI132" s="37"/>
      <c r="FLJ132" s="37"/>
      <c r="FLK132" s="37"/>
      <c r="FLL132" s="37"/>
      <c r="FLM132" s="37"/>
      <c r="FLN132" s="37"/>
      <c r="FLO132" s="37"/>
      <c r="FLP132" s="37"/>
      <c r="FLQ132" s="37"/>
      <c r="FLR132" s="37"/>
      <c r="FLS132" s="37"/>
      <c r="FLT132" s="37"/>
      <c r="FLU132" s="37"/>
      <c r="FLV132" s="37"/>
      <c r="FLW132" s="37"/>
      <c r="FLX132" s="37"/>
      <c r="FLY132" s="37"/>
      <c r="FLZ132" s="37"/>
      <c r="FMA132" s="37"/>
      <c r="FMB132" s="37"/>
      <c r="FMC132" s="37"/>
      <c r="FMD132" s="37"/>
      <c r="FME132" s="37"/>
      <c r="FMF132" s="37"/>
      <c r="FMG132" s="37"/>
      <c r="FMH132" s="37"/>
      <c r="FMI132" s="37"/>
      <c r="FMJ132" s="37"/>
      <c r="FMK132" s="37"/>
      <c r="FML132" s="37"/>
      <c r="FMM132" s="37"/>
      <c r="FMN132" s="37"/>
      <c r="FMO132" s="37"/>
      <c r="FMP132" s="37"/>
      <c r="FMQ132" s="37"/>
      <c r="FMR132" s="37"/>
      <c r="FMS132" s="37"/>
      <c r="FMT132" s="37"/>
      <c r="FMU132" s="37"/>
      <c r="FMV132" s="37"/>
      <c r="FMW132" s="37"/>
      <c r="FMX132" s="37"/>
      <c r="FMY132" s="37"/>
      <c r="FMZ132" s="37"/>
      <c r="FNA132" s="37"/>
      <c r="FNB132" s="37"/>
      <c r="FNC132" s="37"/>
      <c r="FND132" s="37"/>
      <c r="FNE132" s="37"/>
      <c r="FNF132" s="37"/>
      <c r="FNG132" s="37"/>
      <c r="FNH132" s="37"/>
      <c r="FNI132" s="37"/>
      <c r="FNJ132" s="37"/>
      <c r="FNK132" s="37"/>
      <c r="FNL132" s="37"/>
      <c r="FNM132" s="37"/>
      <c r="FNN132" s="37"/>
      <c r="FNO132" s="37"/>
      <c r="FNP132" s="37"/>
      <c r="FNQ132" s="37"/>
      <c r="FNR132" s="37"/>
      <c r="FNS132" s="37"/>
      <c r="FNT132" s="37"/>
      <c r="FNU132" s="37"/>
      <c r="FNV132" s="37"/>
      <c r="FNW132" s="37"/>
      <c r="FNX132" s="37"/>
      <c r="FNY132" s="37"/>
      <c r="FNZ132" s="37"/>
      <c r="FOA132" s="37"/>
      <c r="FOB132" s="37"/>
      <c r="FOC132" s="37"/>
      <c r="FOD132" s="37"/>
      <c r="FOE132" s="37"/>
      <c r="FOF132" s="37"/>
      <c r="FOG132" s="37"/>
      <c r="FOH132" s="37"/>
      <c r="FOI132" s="37"/>
      <c r="FOJ132" s="37"/>
      <c r="FOK132" s="37"/>
      <c r="FOL132" s="37"/>
      <c r="FOM132" s="37"/>
      <c r="FON132" s="37"/>
      <c r="FOO132" s="37"/>
      <c r="FOP132" s="37"/>
      <c r="FOQ132" s="37"/>
      <c r="FOR132" s="37"/>
      <c r="FOS132" s="37"/>
      <c r="FOT132" s="37"/>
      <c r="FOU132" s="37"/>
      <c r="FOV132" s="37"/>
      <c r="FOW132" s="37"/>
      <c r="FOX132" s="37"/>
      <c r="FOY132" s="37"/>
      <c r="FOZ132" s="37"/>
      <c r="FPA132" s="37"/>
      <c r="FPB132" s="37"/>
      <c r="FPC132" s="37"/>
      <c r="FPD132" s="37"/>
      <c r="FPE132" s="37"/>
      <c r="FPF132" s="37"/>
      <c r="FPG132" s="37"/>
      <c r="FPH132" s="37"/>
      <c r="FPI132" s="37"/>
      <c r="FPJ132" s="37"/>
      <c r="FPK132" s="37"/>
      <c r="FPL132" s="37"/>
      <c r="FPM132" s="37"/>
      <c r="FPN132" s="37"/>
      <c r="FPO132" s="37"/>
      <c r="FPP132" s="37"/>
      <c r="FPQ132" s="37"/>
      <c r="FPR132" s="37"/>
      <c r="FPS132" s="37"/>
      <c r="FPT132" s="37"/>
      <c r="FPU132" s="37"/>
      <c r="FPV132" s="37"/>
      <c r="FPW132" s="37"/>
      <c r="FPX132" s="37"/>
      <c r="FPY132" s="37"/>
      <c r="FPZ132" s="37"/>
      <c r="FQA132" s="37"/>
      <c r="FQB132" s="37"/>
      <c r="FQC132" s="37"/>
      <c r="FQD132" s="37"/>
      <c r="FQE132" s="37"/>
      <c r="FQF132" s="37"/>
      <c r="FQG132" s="37"/>
      <c r="FQH132" s="37"/>
      <c r="FQI132" s="37"/>
      <c r="FQJ132" s="37"/>
      <c r="FQK132" s="37"/>
      <c r="FQL132" s="37"/>
      <c r="FQM132" s="37"/>
      <c r="FQN132" s="37"/>
      <c r="FQO132" s="37"/>
      <c r="FQP132" s="37"/>
      <c r="FQQ132" s="37"/>
      <c r="FQR132" s="37"/>
      <c r="FQS132" s="37"/>
      <c r="FQT132" s="37"/>
      <c r="FQU132" s="37"/>
      <c r="FQV132" s="37"/>
      <c r="FQW132" s="37"/>
      <c r="FQX132" s="37"/>
      <c r="FQY132" s="37"/>
      <c r="FQZ132" s="37"/>
      <c r="FRA132" s="37"/>
      <c r="FRB132" s="37"/>
      <c r="FRC132" s="37"/>
      <c r="FRD132" s="37"/>
      <c r="FRE132" s="37"/>
      <c r="FRF132" s="37"/>
      <c r="FRG132" s="37"/>
      <c r="FRH132" s="37"/>
      <c r="FRI132" s="37"/>
      <c r="FRJ132" s="37"/>
      <c r="FRK132" s="37"/>
      <c r="FRL132" s="37"/>
      <c r="FRM132" s="37"/>
      <c r="FRN132" s="37"/>
      <c r="FRO132" s="37"/>
      <c r="FRP132" s="37"/>
      <c r="FRQ132" s="37"/>
      <c r="FRR132" s="37"/>
      <c r="FRS132" s="37"/>
      <c r="FRT132" s="37"/>
      <c r="FRU132" s="37"/>
      <c r="FRV132" s="37"/>
      <c r="FRW132" s="37"/>
      <c r="FRX132" s="37"/>
      <c r="FRY132" s="37"/>
      <c r="FRZ132" s="37"/>
      <c r="FSA132" s="37"/>
      <c r="FSB132" s="37"/>
      <c r="FSC132" s="37"/>
      <c r="FSD132" s="37"/>
      <c r="FSE132" s="37"/>
      <c r="FSF132" s="37"/>
      <c r="FSG132" s="37"/>
      <c r="FSH132" s="37"/>
      <c r="FSI132" s="37"/>
      <c r="FSJ132" s="37"/>
      <c r="FSK132" s="37"/>
      <c r="FSL132" s="37"/>
      <c r="FSM132" s="37"/>
      <c r="FSN132" s="37"/>
      <c r="FSO132" s="37"/>
      <c r="FSP132" s="37"/>
      <c r="FSQ132" s="37"/>
      <c r="FSR132" s="37"/>
      <c r="FSS132" s="37"/>
      <c r="FST132" s="37"/>
      <c r="FSU132" s="37"/>
      <c r="FSV132" s="37"/>
      <c r="FSW132" s="37"/>
      <c r="FSX132" s="37"/>
      <c r="FSY132" s="37"/>
      <c r="FSZ132" s="37"/>
      <c r="FTA132" s="37"/>
      <c r="FTB132" s="37"/>
      <c r="FTC132" s="37"/>
      <c r="FTD132" s="37"/>
      <c r="FTE132" s="37"/>
      <c r="FTF132" s="37"/>
      <c r="FTG132" s="37"/>
      <c r="FTH132" s="37"/>
      <c r="FTI132" s="37"/>
      <c r="FTJ132" s="37"/>
      <c r="FTK132" s="37"/>
      <c r="FTL132" s="37"/>
      <c r="FTM132" s="37"/>
      <c r="FTN132" s="37"/>
      <c r="FTO132" s="37"/>
      <c r="FTP132" s="37"/>
      <c r="FTQ132" s="37"/>
      <c r="FTR132" s="37"/>
      <c r="FTS132" s="37"/>
      <c r="FTT132" s="37"/>
      <c r="FTU132" s="37"/>
      <c r="FTV132" s="37"/>
      <c r="FTW132" s="37"/>
      <c r="FTX132" s="37"/>
      <c r="FTY132" s="37"/>
      <c r="FTZ132" s="37"/>
      <c r="FUA132" s="37"/>
      <c r="FUB132" s="37"/>
      <c r="FUC132" s="37"/>
      <c r="FUD132" s="37"/>
      <c r="FUE132" s="37"/>
      <c r="FUF132" s="37"/>
      <c r="FUG132" s="37"/>
      <c r="FUH132" s="37"/>
      <c r="FUI132" s="37"/>
      <c r="FUJ132" s="37"/>
      <c r="FUK132" s="37"/>
      <c r="FUL132" s="37"/>
      <c r="FUM132" s="37"/>
      <c r="FUN132" s="37"/>
      <c r="FUO132" s="37"/>
      <c r="FUP132" s="37"/>
      <c r="FUQ132" s="37"/>
      <c r="FUR132" s="37"/>
      <c r="FUS132" s="37"/>
      <c r="FUT132" s="37"/>
      <c r="FUU132" s="37"/>
      <c r="FUV132" s="37"/>
      <c r="FUW132" s="37"/>
      <c r="FUX132" s="37"/>
      <c r="FUY132" s="37"/>
      <c r="FUZ132" s="37"/>
      <c r="FVA132" s="37"/>
      <c r="FVB132" s="37"/>
      <c r="FVC132" s="37"/>
      <c r="FVD132" s="37"/>
      <c r="FVE132" s="37"/>
      <c r="FVF132" s="37"/>
      <c r="FVG132" s="37"/>
      <c r="FVH132" s="37"/>
      <c r="FVI132" s="37"/>
      <c r="FVJ132" s="37"/>
      <c r="FVK132" s="37"/>
      <c r="FVL132" s="37"/>
      <c r="FVM132" s="37"/>
      <c r="FVN132" s="37"/>
      <c r="FVO132" s="37"/>
      <c r="FVP132" s="37"/>
      <c r="FVQ132" s="37"/>
      <c r="FVR132" s="37"/>
      <c r="FVS132" s="37"/>
      <c r="FVT132" s="37"/>
      <c r="FVU132" s="37"/>
      <c r="FVV132" s="37"/>
      <c r="FVW132" s="37"/>
      <c r="FVX132" s="37"/>
      <c r="FVY132" s="37"/>
      <c r="FVZ132" s="37"/>
      <c r="FWA132" s="37"/>
      <c r="FWB132" s="37"/>
      <c r="FWC132" s="37"/>
      <c r="FWD132" s="37"/>
      <c r="FWE132" s="37"/>
      <c r="FWF132" s="37"/>
      <c r="FWG132" s="37"/>
      <c r="FWH132" s="37"/>
      <c r="FWI132" s="37"/>
      <c r="FWJ132" s="37"/>
      <c r="FWK132" s="37"/>
      <c r="FWL132" s="37"/>
      <c r="FWM132" s="37"/>
      <c r="FWN132" s="37"/>
      <c r="FWO132" s="37"/>
      <c r="FWP132" s="37"/>
      <c r="FWQ132" s="37"/>
      <c r="FWR132" s="37"/>
      <c r="FWS132" s="37"/>
      <c r="FWT132" s="37"/>
      <c r="FWU132" s="37"/>
      <c r="FWV132" s="37"/>
      <c r="FWW132" s="37"/>
      <c r="FWX132" s="37"/>
      <c r="FWY132" s="37"/>
      <c r="FWZ132" s="37"/>
      <c r="FXA132" s="37"/>
      <c r="FXB132" s="37"/>
      <c r="FXC132" s="37"/>
      <c r="FXD132" s="37"/>
      <c r="FXE132" s="37"/>
      <c r="FXF132" s="37"/>
      <c r="FXG132" s="37"/>
      <c r="FXH132" s="37"/>
      <c r="FXI132" s="37"/>
      <c r="FXJ132" s="37"/>
      <c r="FXK132" s="37"/>
      <c r="FXL132" s="37"/>
      <c r="FXM132" s="37"/>
      <c r="FXN132" s="37"/>
      <c r="FXO132" s="37"/>
      <c r="FXP132" s="37"/>
      <c r="FXQ132" s="37"/>
      <c r="FXR132" s="37"/>
      <c r="FXS132" s="37"/>
      <c r="FXT132" s="37"/>
      <c r="FXU132" s="37"/>
      <c r="FXV132" s="37"/>
      <c r="FXW132" s="37"/>
      <c r="FXX132" s="37"/>
      <c r="FXY132" s="37"/>
      <c r="FXZ132" s="37"/>
      <c r="FYA132" s="37"/>
      <c r="FYB132" s="37"/>
      <c r="FYC132" s="37"/>
      <c r="FYD132" s="37"/>
      <c r="FYE132" s="37"/>
      <c r="FYF132" s="37"/>
      <c r="FYG132" s="37"/>
      <c r="FYH132" s="37"/>
      <c r="FYI132" s="37"/>
      <c r="FYJ132" s="37"/>
      <c r="FYK132" s="37"/>
      <c r="FYL132" s="37"/>
      <c r="FYM132" s="37"/>
      <c r="FYN132" s="37"/>
      <c r="FYO132" s="37"/>
      <c r="FYP132" s="37"/>
      <c r="FYQ132" s="37"/>
      <c r="FYR132" s="37"/>
      <c r="FYS132" s="37"/>
      <c r="FYT132" s="37"/>
      <c r="FYU132" s="37"/>
      <c r="FYV132" s="37"/>
      <c r="FYW132" s="37"/>
      <c r="FYX132" s="37"/>
      <c r="FYY132" s="37"/>
      <c r="FYZ132" s="37"/>
      <c r="FZA132" s="37"/>
      <c r="FZB132" s="37"/>
      <c r="FZC132" s="37"/>
      <c r="FZD132" s="37"/>
      <c r="FZE132" s="37"/>
      <c r="FZF132" s="37"/>
      <c r="FZG132" s="37"/>
      <c r="FZH132" s="37"/>
      <c r="FZI132" s="37"/>
      <c r="FZJ132" s="37"/>
      <c r="FZK132" s="37"/>
      <c r="FZL132" s="37"/>
      <c r="FZM132" s="37"/>
      <c r="FZN132" s="37"/>
      <c r="FZO132" s="37"/>
      <c r="FZP132" s="37"/>
      <c r="FZQ132" s="37"/>
      <c r="FZR132" s="37"/>
      <c r="FZS132" s="37"/>
      <c r="FZT132" s="37"/>
      <c r="FZU132" s="37"/>
      <c r="FZV132" s="37"/>
      <c r="FZW132" s="37"/>
      <c r="FZX132" s="37"/>
      <c r="FZY132" s="37"/>
      <c r="FZZ132" s="37"/>
      <c r="GAA132" s="37"/>
      <c r="GAB132" s="37"/>
      <c r="GAC132" s="37"/>
      <c r="GAD132" s="37"/>
      <c r="GAE132" s="37"/>
      <c r="GAF132" s="37"/>
      <c r="GAG132" s="37"/>
      <c r="GAH132" s="37"/>
      <c r="GAI132" s="37"/>
      <c r="GAJ132" s="37"/>
      <c r="GAK132" s="37"/>
      <c r="GAL132" s="37"/>
      <c r="GAM132" s="37"/>
      <c r="GAN132" s="37"/>
      <c r="GAO132" s="37"/>
      <c r="GAP132" s="37"/>
      <c r="GAQ132" s="37"/>
      <c r="GAR132" s="37"/>
      <c r="GAS132" s="37"/>
      <c r="GAT132" s="37"/>
      <c r="GAU132" s="37"/>
      <c r="GAV132" s="37"/>
      <c r="GAW132" s="37"/>
      <c r="GAX132" s="37"/>
      <c r="GAY132" s="37"/>
      <c r="GAZ132" s="37"/>
      <c r="GBA132" s="37"/>
      <c r="GBB132" s="37"/>
      <c r="GBC132" s="37"/>
      <c r="GBD132" s="37"/>
      <c r="GBE132" s="37"/>
      <c r="GBF132" s="37"/>
      <c r="GBG132" s="37"/>
      <c r="GBH132" s="37"/>
      <c r="GBI132" s="37"/>
      <c r="GBJ132" s="37"/>
      <c r="GBK132" s="37"/>
      <c r="GBL132" s="37"/>
      <c r="GBM132" s="37"/>
      <c r="GBN132" s="37"/>
      <c r="GBO132" s="37"/>
      <c r="GBP132" s="37"/>
      <c r="GBQ132" s="37"/>
      <c r="GBR132" s="37"/>
      <c r="GBS132" s="37"/>
      <c r="GBT132" s="37"/>
      <c r="GBU132" s="37"/>
      <c r="GBV132" s="37"/>
      <c r="GBW132" s="37"/>
      <c r="GBX132" s="37"/>
      <c r="GBY132" s="37"/>
      <c r="GBZ132" s="37"/>
      <c r="GCA132" s="37"/>
      <c r="GCB132" s="37"/>
      <c r="GCC132" s="37"/>
      <c r="GCD132" s="37"/>
      <c r="GCE132" s="37"/>
      <c r="GCF132" s="37"/>
      <c r="GCG132" s="37"/>
      <c r="GCH132" s="37"/>
      <c r="GCI132" s="37"/>
      <c r="GCJ132" s="37"/>
      <c r="GCK132" s="37"/>
      <c r="GCL132" s="37"/>
      <c r="GCM132" s="37"/>
      <c r="GCN132" s="37"/>
      <c r="GCO132" s="37"/>
      <c r="GCP132" s="37"/>
      <c r="GCQ132" s="37"/>
      <c r="GCR132" s="37"/>
      <c r="GCS132" s="37"/>
      <c r="GCT132" s="37"/>
      <c r="GCU132" s="37"/>
      <c r="GCV132" s="37"/>
      <c r="GCW132" s="37"/>
      <c r="GCX132" s="37"/>
      <c r="GCY132" s="37"/>
      <c r="GCZ132" s="37"/>
      <c r="GDA132" s="37"/>
      <c r="GDB132" s="37"/>
      <c r="GDC132" s="37"/>
      <c r="GDD132" s="37"/>
      <c r="GDE132" s="37"/>
      <c r="GDF132" s="37"/>
      <c r="GDG132" s="37"/>
      <c r="GDH132" s="37"/>
      <c r="GDI132" s="37"/>
      <c r="GDJ132" s="37"/>
      <c r="GDK132" s="37"/>
      <c r="GDL132" s="37"/>
      <c r="GDM132" s="37"/>
      <c r="GDN132" s="37"/>
      <c r="GDO132" s="37"/>
      <c r="GDP132" s="37"/>
      <c r="GDQ132" s="37"/>
      <c r="GDR132" s="37"/>
      <c r="GDS132" s="37"/>
      <c r="GDT132" s="37"/>
      <c r="GDU132" s="37"/>
      <c r="GDV132" s="37"/>
      <c r="GDW132" s="37"/>
      <c r="GDX132" s="37"/>
      <c r="GDY132" s="37"/>
      <c r="GDZ132" s="37"/>
      <c r="GEA132" s="37"/>
      <c r="GEB132" s="37"/>
      <c r="GEC132" s="37"/>
      <c r="GED132" s="37"/>
      <c r="GEE132" s="37"/>
      <c r="GEF132" s="37"/>
      <c r="GEG132" s="37"/>
      <c r="GEH132" s="37"/>
      <c r="GEI132" s="37"/>
      <c r="GEJ132" s="37"/>
      <c r="GEK132" s="37"/>
      <c r="GEL132" s="37"/>
      <c r="GEM132" s="37"/>
      <c r="GEN132" s="37"/>
      <c r="GEO132" s="37"/>
      <c r="GEP132" s="37"/>
      <c r="GEQ132" s="37"/>
      <c r="GER132" s="37"/>
      <c r="GES132" s="37"/>
      <c r="GET132" s="37"/>
      <c r="GEU132" s="37"/>
      <c r="GEV132" s="37"/>
      <c r="GEW132" s="37"/>
      <c r="GEX132" s="37"/>
      <c r="GEY132" s="37"/>
      <c r="GEZ132" s="37"/>
      <c r="GFA132" s="37"/>
      <c r="GFB132" s="37"/>
      <c r="GFC132" s="37"/>
      <c r="GFD132" s="37"/>
      <c r="GFE132" s="37"/>
      <c r="GFF132" s="37"/>
      <c r="GFG132" s="37"/>
      <c r="GFH132" s="37"/>
      <c r="GFI132" s="37"/>
      <c r="GFJ132" s="37"/>
      <c r="GFK132" s="37"/>
      <c r="GFL132" s="37"/>
      <c r="GFM132" s="37"/>
      <c r="GFN132" s="37"/>
      <c r="GFO132" s="37"/>
      <c r="GFP132" s="37"/>
      <c r="GFQ132" s="37"/>
      <c r="GFR132" s="37"/>
      <c r="GFS132" s="37"/>
      <c r="GFT132" s="37"/>
      <c r="GFU132" s="37"/>
      <c r="GFV132" s="37"/>
      <c r="GFW132" s="37"/>
      <c r="GFX132" s="37"/>
      <c r="GFY132" s="37"/>
      <c r="GFZ132" s="37"/>
      <c r="GGA132" s="37"/>
      <c r="GGB132" s="37"/>
      <c r="GGC132" s="37"/>
      <c r="GGD132" s="37"/>
      <c r="GGE132" s="37"/>
      <c r="GGF132" s="37"/>
      <c r="GGG132" s="37"/>
      <c r="GGH132" s="37"/>
      <c r="GGI132" s="37"/>
      <c r="GGJ132" s="37"/>
      <c r="GGK132" s="37"/>
      <c r="GGL132" s="37"/>
      <c r="GGM132" s="37"/>
      <c r="GGN132" s="37"/>
      <c r="GGO132" s="37"/>
      <c r="GGP132" s="37"/>
      <c r="GGQ132" s="37"/>
      <c r="GGR132" s="37"/>
      <c r="GGS132" s="37"/>
      <c r="GGT132" s="37"/>
      <c r="GGU132" s="37"/>
      <c r="GGV132" s="37"/>
      <c r="GGW132" s="37"/>
      <c r="GGX132" s="37"/>
      <c r="GGY132" s="37"/>
      <c r="GGZ132" s="37"/>
      <c r="GHA132" s="37"/>
      <c r="GHB132" s="37"/>
      <c r="GHC132" s="37"/>
      <c r="GHD132" s="37"/>
      <c r="GHE132" s="37"/>
      <c r="GHF132" s="37"/>
      <c r="GHG132" s="37"/>
      <c r="GHH132" s="37"/>
      <c r="GHI132" s="37"/>
      <c r="GHJ132" s="37"/>
      <c r="GHK132" s="37"/>
      <c r="GHL132" s="37"/>
      <c r="GHM132" s="37"/>
      <c r="GHN132" s="37"/>
      <c r="GHO132" s="37"/>
      <c r="GHP132" s="37"/>
      <c r="GHQ132" s="37"/>
      <c r="GHR132" s="37"/>
      <c r="GHS132" s="37"/>
      <c r="GHT132" s="37"/>
      <c r="GHU132" s="37"/>
      <c r="GHV132" s="37"/>
      <c r="GHW132" s="37"/>
      <c r="GHX132" s="37"/>
      <c r="GHY132" s="37"/>
      <c r="GHZ132" s="37"/>
      <c r="GIA132" s="37"/>
      <c r="GIB132" s="37"/>
      <c r="GIC132" s="37"/>
      <c r="GID132" s="37"/>
      <c r="GIE132" s="37"/>
      <c r="GIF132" s="37"/>
      <c r="GIG132" s="37"/>
      <c r="GIH132" s="37"/>
      <c r="GII132" s="37"/>
      <c r="GIJ132" s="37"/>
      <c r="GIK132" s="37"/>
      <c r="GIL132" s="37"/>
      <c r="GIM132" s="37"/>
      <c r="GIN132" s="37"/>
      <c r="GIO132" s="37"/>
      <c r="GIP132" s="37"/>
      <c r="GIQ132" s="37"/>
      <c r="GIR132" s="37"/>
      <c r="GIS132" s="37"/>
      <c r="GIT132" s="37"/>
      <c r="GIU132" s="37"/>
      <c r="GIV132" s="37"/>
      <c r="GIW132" s="37"/>
      <c r="GIX132" s="37"/>
      <c r="GIY132" s="37"/>
      <c r="GIZ132" s="37"/>
      <c r="GJA132" s="37"/>
      <c r="GJB132" s="37"/>
      <c r="GJC132" s="37"/>
      <c r="GJD132" s="37"/>
      <c r="GJE132" s="37"/>
      <c r="GJF132" s="37"/>
      <c r="GJG132" s="37"/>
      <c r="GJH132" s="37"/>
      <c r="GJI132" s="37"/>
      <c r="GJJ132" s="37"/>
      <c r="GJK132" s="37"/>
      <c r="GJL132" s="37"/>
      <c r="GJM132" s="37"/>
      <c r="GJN132" s="37"/>
      <c r="GJO132" s="37"/>
      <c r="GJP132" s="37"/>
      <c r="GJQ132" s="37"/>
      <c r="GJR132" s="37"/>
      <c r="GJS132" s="37"/>
      <c r="GJT132" s="37"/>
      <c r="GJU132" s="37"/>
      <c r="GJV132" s="37"/>
      <c r="GJW132" s="37"/>
      <c r="GJX132" s="37"/>
      <c r="GJY132" s="37"/>
      <c r="GJZ132" s="37"/>
      <c r="GKA132" s="37"/>
      <c r="GKB132" s="37"/>
      <c r="GKC132" s="37"/>
      <c r="GKD132" s="37"/>
      <c r="GKE132" s="37"/>
      <c r="GKF132" s="37"/>
      <c r="GKG132" s="37"/>
      <c r="GKH132" s="37"/>
      <c r="GKI132" s="37"/>
      <c r="GKJ132" s="37"/>
      <c r="GKK132" s="37"/>
      <c r="GKL132" s="37"/>
      <c r="GKM132" s="37"/>
      <c r="GKN132" s="37"/>
      <c r="GKO132" s="37"/>
      <c r="GKP132" s="37"/>
      <c r="GKQ132" s="37"/>
      <c r="GKR132" s="37"/>
      <c r="GKS132" s="37"/>
      <c r="GKT132" s="37"/>
      <c r="GKU132" s="37"/>
      <c r="GKV132" s="37"/>
      <c r="GKW132" s="37"/>
      <c r="GKX132" s="37"/>
      <c r="GKY132" s="37"/>
      <c r="GKZ132" s="37"/>
      <c r="GLA132" s="37"/>
      <c r="GLB132" s="37"/>
      <c r="GLC132" s="37"/>
      <c r="GLD132" s="37"/>
      <c r="GLE132" s="37"/>
      <c r="GLF132" s="37"/>
      <c r="GLG132" s="37"/>
      <c r="GLH132" s="37"/>
      <c r="GLI132" s="37"/>
      <c r="GLJ132" s="37"/>
      <c r="GLK132" s="37"/>
      <c r="GLL132" s="37"/>
      <c r="GLM132" s="37"/>
      <c r="GLN132" s="37"/>
      <c r="GLO132" s="37"/>
      <c r="GLP132" s="37"/>
      <c r="GLQ132" s="37"/>
      <c r="GLR132" s="37"/>
      <c r="GLS132" s="37"/>
      <c r="GLT132" s="37"/>
      <c r="GLU132" s="37"/>
      <c r="GLV132" s="37"/>
      <c r="GLW132" s="37"/>
      <c r="GLX132" s="37"/>
      <c r="GLY132" s="37"/>
      <c r="GLZ132" s="37"/>
      <c r="GMA132" s="37"/>
      <c r="GMB132" s="37"/>
      <c r="GMC132" s="37"/>
      <c r="GMD132" s="37"/>
      <c r="GME132" s="37"/>
      <c r="GMF132" s="37"/>
      <c r="GMG132" s="37"/>
      <c r="GMH132" s="37"/>
      <c r="GMI132" s="37"/>
      <c r="GMJ132" s="37"/>
      <c r="GMK132" s="37"/>
      <c r="GML132" s="37"/>
      <c r="GMM132" s="37"/>
      <c r="GMN132" s="37"/>
      <c r="GMO132" s="37"/>
      <c r="GMP132" s="37"/>
      <c r="GMQ132" s="37"/>
      <c r="GMR132" s="37"/>
      <c r="GMS132" s="37"/>
      <c r="GMT132" s="37"/>
      <c r="GMU132" s="37"/>
      <c r="GMV132" s="37"/>
      <c r="GMW132" s="37"/>
      <c r="GMX132" s="37"/>
      <c r="GMY132" s="37"/>
      <c r="GMZ132" s="37"/>
      <c r="GNA132" s="37"/>
      <c r="GNB132" s="37"/>
      <c r="GNC132" s="37"/>
      <c r="GND132" s="37"/>
      <c r="GNE132" s="37"/>
      <c r="GNF132" s="37"/>
      <c r="GNG132" s="37"/>
      <c r="GNH132" s="37"/>
      <c r="GNI132" s="37"/>
      <c r="GNJ132" s="37"/>
      <c r="GNK132" s="37"/>
      <c r="GNL132" s="37"/>
      <c r="GNM132" s="37"/>
      <c r="GNN132" s="37"/>
      <c r="GNO132" s="37"/>
      <c r="GNP132" s="37"/>
      <c r="GNQ132" s="37"/>
      <c r="GNR132" s="37"/>
      <c r="GNS132" s="37"/>
      <c r="GNT132" s="37"/>
      <c r="GNU132" s="37"/>
      <c r="GNV132" s="37"/>
      <c r="GNW132" s="37"/>
      <c r="GNX132" s="37"/>
      <c r="GNY132" s="37"/>
      <c r="GNZ132" s="37"/>
      <c r="GOA132" s="37"/>
      <c r="GOB132" s="37"/>
      <c r="GOC132" s="37"/>
      <c r="GOD132" s="37"/>
      <c r="GOE132" s="37"/>
      <c r="GOF132" s="37"/>
      <c r="GOG132" s="37"/>
      <c r="GOH132" s="37"/>
      <c r="GOI132" s="37"/>
      <c r="GOJ132" s="37"/>
      <c r="GOK132" s="37"/>
      <c r="GOL132" s="37"/>
      <c r="GOM132" s="37"/>
      <c r="GON132" s="37"/>
      <c r="GOO132" s="37"/>
      <c r="GOP132" s="37"/>
      <c r="GOQ132" s="37"/>
      <c r="GOR132" s="37"/>
      <c r="GOS132" s="37"/>
      <c r="GOT132" s="37"/>
      <c r="GOU132" s="37"/>
      <c r="GOV132" s="37"/>
      <c r="GOW132" s="37"/>
      <c r="GOX132" s="37"/>
      <c r="GOY132" s="37"/>
      <c r="GOZ132" s="37"/>
      <c r="GPA132" s="37"/>
      <c r="GPB132" s="37"/>
      <c r="GPC132" s="37"/>
      <c r="GPD132" s="37"/>
      <c r="GPE132" s="37"/>
      <c r="GPF132" s="37"/>
      <c r="GPG132" s="37"/>
      <c r="GPH132" s="37"/>
      <c r="GPI132" s="37"/>
      <c r="GPJ132" s="37"/>
      <c r="GPK132" s="37"/>
      <c r="GPL132" s="37"/>
      <c r="GPM132" s="37"/>
      <c r="GPN132" s="37"/>
      <c r="GPO132" s="37"/>
      <c r="GPP132" s="37"/>
      <c r="GPQ132" s="37"/>
      <c r="GPR132" s="37"/>
      <c r="GPS132" s="37"/>
      <c r="GPT132" s="37"/>
      <c r="GPU132" s="37"/>
      <c r="GPV132" s="37"/>
      <c r="GPW132" s="37"/>
      <c r="GPX132" s="37"/>
      <c r="GPY132" s="37"/>
      <c r="GPZ132" s="37"/>
      <c r="GQA132" s="37"/>
      <c r="GQB132" s="37"/>
      <c r="GQC132" s="37"/>
      <c r="GQD132" s="37"/>
      <c r="GQE132" s="37"/>
      <c r="GQF132" s="37"/>
      <c r="GQG132" s="37"/>
      <c r="GQH132" s="37"/>
      <c r="GQI132" s="37"/>
      <c r="GQJ132" s="37"/>
      <c r="GQK132" s="37"/>
      <c r="GQL132" s="37"/>
      <c r="GQM132" s="37"/>
      <c r="GQN132" s="37"/>
      <c r="GQO132" s="37"/>
      <c r="GQP132" s="37"/>
      <c r="GQQ132" s="37"/>
      <c r="GQR132" s="37"/>
      <c r="GQS132" s="37"/>
      <c r="GQT132" s="37"/>
      <c r="GQU132" s="37"/>
      <c r="GQV132" s="37"/>
      <c r="GQW132" s="37"/>
      <c r="GQX132" s="37"/>
      <c r="GQY132" s="37"/>
      <c r="GQZ132" s="37"/>
      <c r="GRA132" s="37"/>
      <c r="GRB132" s="37"/>
      <c r="GRC132" s="37"/>
      <c r="GRD132" s="37"/>
      <c r="GRE132" s="37"/>
      <c r="GRF132" s="37"/>
      <c r="GRG132" s="37"/>
      <c r="GRH132" s="37"/>
      <c r="GRI132" s="37"/>
      <c r="GRJ132" s="37"/>
      <c r="GRK132" s="37"/>
      <c r="GRL132" s="37"/>
      <c r="GRM132" s="37"/>
      <c r="GRN132" s="37"/>
      <c r="GRO132" s="37"/>
      <c r="GRP132" s="37"/>
      <c r="GRQ132" s="37"/>
      <c r="GRR132" s="37"/>
      <c r="GRS132" s="37"/>
      <c r="GRT132" s="37"/>
      <c r="GRU132" s="37"/>
      <c r="GRV132" s="37"/>
      <c r="GRW132" s="37"/>
      <c r="GRX132" s="37"/>
      <c r="GRY132" s="37"/>
      <c r="GRZ132" s="37"/>
      <c r="GSA132" s="37"/>
      <c r="GSB132" s="37"/>
      <c r="GSC132" s="37"/>
      <c r="GSD132" s="37"/>
      <c r="GSE132" s="37"/>
      <c r="GSF132" s="37"/>
      <c r="GSG132" s="37"/>
      <c r="GSH132" s="37"/>
      <c r="GSI132" s="37"/>
      <c r="GSJ132" s="37"/>
      <c r="GSK132" s="37"/>
      <c r="GSL132" s="37"/>
      <c r="GSM132" s="37"/>
      <c r="GSN132" s="37"/>
      <c r="GSO132" s="37"/>
      <c r="GSP132" s="37"/>
      <c r="GSQ132" s="37"/>
      <c r="GSR132" s="37"/>
      <c r="GSS132" s="37"/>
      <c r="GST132" s="37"/>
      <c r="GSU132" s="37"/>
      <c r="GSV132" s="37"/>
      <c r="GSW132" s="37"/>
      <c r="GSX132" s="37"/>
      <c r="GSY132" s="37"/>
      <c r="GSZ132" s="37"/>
      <c r="GTA132" s="37"/>
      <c r="GTB132" s="37"/>
      <c r="GTC132" s="37"/>
      <c r="GTD132" s="37"/>
      <c r="GTE132" s="37"/>
      <c r="GTF132" s="37"/>
      <c r="GTG132" s="37"/>
      <c r="GTH132" s="37"/>
      <c r="GTI132" s="37"/>
      <c r="GTJ132" s="37"/>
      <c r="GTK132" s="37"/>
      <c r="GTL132" s="37"/>
      <c r="GTM132" s="37"/>
      <c r="GTN132" s="37"/>
      <c r="GTO132" s="37"/>
      <c r="GTP132" s="37"/>
      <c r="GTQ132" s="37"/>
      <c r="GTR132" s="37"/>
      <c r="GTS132" s="37"/>
      <c r="GTT132" s="37"/>
      <c r="GTU132" s="37"/>
      <c r="GTV132" s="37"/>
      <c r="GTW132" s="37"/>
      <c r="GTX132" s="37"/>
      <c r="GTY132" s="37"/>
      <c r="GTZ132" s="37"/>
      <c r="GUA132" s="37"/>
      <c r="GUB132" s="37"/>
      <c r="GUC132" s="37"/>
      <c r="GUD132" s="37"/>
      <c r="GUE132" s="37"/>
      <c r="GUF132" s="37"/>
      <c r="GUG132" s="37"/>
      <c r="GUH132" s="37"/>
      <c r="GUI132" s="37"/>
      <c r="GUJ132" s="37"/>
      <c r="GUK132" s="37"/>
      <c r="GUL132" s="37"/>
      <c r="GUM132" s="37"/>
      <c r="GUN132" s="37"/>
      <c r="GUO132" s="37"/>
      <c r="GUP132" s="37"/>
      <c r="GUQ132" s="37"/>
      <c r="GUR132" s="37"/>
      <c r="GUS132" s="37"/>
      <c r="GUT132" s="37"/>
      <c r="GUU132" s="37"/>
      <c r="GUV132" s="37"/>
      <c r="GUW132" s="37"/>
      <c r="GUX132" s="37"/>
      <c r="GUY132" s="37"/>
      <c r="GUZ132" s="37"/>
      <c r="GVA132" s="37"/>
      <c r="GVB132" s="37"/>
      <c r="GVC132" s="37"/>
      <c r="GVD132" s="37"/>
      <c r="GVE132" s="37"/>
      <c r="GVF132" s="37"/>
      <c r="GVG132" s="37"/>
      <c r="GVH132" s="37"/>
      <c r="GVI132" s="37"/>
      <c r="GVJ132" s="37"/>
      <c r="GVK132" s="37"/>
      <c r="GVL132" s="37"/>
      <c r="GVM132" s="37"/>
      <c r="GVN132" s="37"/>
      <c r="GVO132" s="37"/>
      <c r="GVP132" s="37"/>
      <c r="GVQ132" s="37"/>
      <c r="GVR132" s="37"/>
      <c r="GVS132" s="37"/>
      <c r="GVT132" s="37"/>
      <c r="GVU132" s="37"/>
      <c r="GVV132" s="37"/>
      <c r="GVW132" s="37"/>
      <c r="GVX132" s="37"/>
      <c r="GVY132" s="37"/>
      <c r="GVZ132" s="37"/>
      <c r="GWA132" s="37"/>
      <c r="GWB132" s="37"/>
      <c r="GWC132" s="37"/>
      <c r="GWD132" s="37"/>
      <c r="GWE132" s="37"/>
      <c r="GWF132" s="37"/>
      <c r="GWG132" s="37"/>
      <c r="GWH132" s="37"/>
      <c r="GWI132" s="37"/>
      <c r="GWJ132" s="37"/>
      <c r="GWK132" s="37"/>
      <c r="GWL132" s="37"/>
      <c r="GWM132" s="37"/>
      <c r="GWN132" s="37"/>
      <c r="GWO132" s="37"/>
      <c r="GWP132" s="37"/>
      <c r="GWQ132" s="37"/>
      <c r="GWR132" s="37"/>
      <c r="GWS132" s="37"/>
      <c r="GWT132" s="37"/>
      <c r="GWU132" s="37"/>
      <c r="GWV132" s="37"/>
      <c r="GWW132" s="37"/>
      <c r="GWX132" s="37"/>
      <c r="GWY132" s="37"/>
      <c r="GWZ132" s="37"/>
      <c r="GXA132" s="37"/>
      <c r="GXB132" s="37"/>
      <c r="GXC132" s="37"/>
      <c r="GXD132" s="37"/>
      <c r="GXE132" s="37"/>
      <c r="GXF132" s="37"/>
      <c r="GXG132" s="37"/>
      <c r="GXH132" s="37"/>
      <c r="GXI132" s="37"/>
      <c r="GXJ132" s="37"/>
      <c r="GXK132" s="37"/>
      <c r="GXL132" s="37"/>
      <c r="GXM132" s="37"/>
      <c r="GXN132" s="37"/>
      <c r="GXO132" s="37"/>
      <c r="GXP132" s="37"/>
      <c r="GXQ132" s="37"/>
      <c r="GXR132" s="37"/>
      <c r="GXS132" s="37"/>
      <c r="GXT132" s="37"/>
      <c r="GXU132" s="37"/>
      <c r="GXV132" s="37"/>
      <c r="GXW132" s="37"/>
      <c r="GXX132" s="37"/>
      <c r="GXY132" s="37"/>
      <c r="GXZ132" s="37"/>
      <c r="GYA132" s="37"/>
      <c r="GYB132" s="37"/>
      <c r="GYC132" s="37"/>
      <c r="GYD132" s="37"/>
      <c r="GYE132" s="37"/>
      <c r="GYF132" s="37"/>
      <c r="GYG132" s="37"/>
      <c r="GYH132" s="37"/>
      <c r="GYI132" s="37"/>
      <c r="GYJ132" s="37"/>
      <c r="GYK132" s="37"/>
      <c r="GYL132" s="37"/>
      <c r="GYM132" s="37"/>
      <c r="GYN132" s="37"/>
      <c r="GYO132" s="37"/>
      <c r="GYP132" s="37"/>
      <c r="GYQ132" s="37"/>
      <c r="GYR132" s="37"/>
      <c r="GYS132" s="37"/>
      <c r="GYT132" s="37"/>
      <c r="GYU132" s="37"/>
      <c r="GYV132" s="37"/>
      <c r="GYW132" s="37"/>
      <c r="GYX132" s="37"/>
      <c r="GYY132" s="37"/>
      <c r="GYZ132" s="37"/>
      <c r="GZA132" s="37"/>
      <c r="GZB132" s="37"/>
      <c r="GZC132" s="37"/>
      <c r="GZD132" s="37"/>
      <c r="GZE132" s="37"/>
      <c r="GZF132" s="37"/>
      <c r="GZG132" s="37"/>
      <c r="GZH132" s="37"/>
      <c r="GZI132" s="37"/>
      <c r="GZJ132" s="37"/>
      <c r="GZK132" s="37"/>
      <c r="GZL132" s="37"/>
      <c r="GZM132" s="37"/>
      <c r="GZN132" s="37"/>
      <c r="GZO132" s="37"/>
      <c r="GZP132" s="37"/>
      <c r="GZQ132" s="37"/>
      <c r="GZR132" s="37"/>
      <c r="GZS132" s="37"/>
      <c r="GZT132" s="37"/>
      <c r="GZU132" s="37"/>
      <c r="GZV132" s="37"/>
      <c r="GZW132" s="37"/>
      <c r="GZX132" s="37"/>
      <c r="GZY132" s="37"/>
      <c r="GZZ132" s="37"/>
      <c r="HAA132" s="37"/>
      <c r="HAB132" s="37"/>
      <c r="HAC132" s="37"/>
      <c r="HAD132" s="37"/>
      <c r="HAE132" s="37"/>
      <c r="HAF132" s="37"/>
      <c r="HAG132" s="37"/>
      <c r="HAH132" s="37"/>
      <c r="HAI132" s="37"/>
      <c r="HAJ132" s="37"/>
      <c r="HAK132" s="37"/>
      <c r="HAL132" s="37"/>
      <c r="HAM132" s="37"/>
      <c r="HAN132" s="37"/>
      <c r="HAO132" s="37"/>
      <c r="HAP132" s="37"/>
      <c r="HAQ132" s="37"/>
      <c r="HAR132" s="37"/>
      <c r="HAS132" s="37"/>
      <c r="HAT132" s="37"/>
      <c r="HAU132" s="37"/>
      <c r="HAV132" s="37"/>
      <c r="HAW132" s="37"/>
      <c r="HAX132" s="37"/>
      <c r="HAY132" s="37"/>
      <c r="HAZ132" s="37"/>
      <c r="HBA132" s="37"/>
      <c r="HBB132" s="37"/>
      <c r="HBC132" s="37"/>
      <c r="HBD132" s="37"/>
      <c r="HBE132" s="37"/>
      <c r="HBF132" s="37"/>
      <c r="HBG132" s="37"/>
      <c r="HBH132" s="37"/>
      <c r="HBI132" s="37"/>
      <c r="HBJ132" s="37"/>
      <c r="HBK132" s="37"/>
      <c r="HBL132" s="37"/>
      <c r="HBM132" s="37"/>
      <c r="HBN132" s="37"/>
      <c r="HBO132" s="37"/>
      <c r="HBP132" s="37"/>
      <c r="HBQ132" s="37"/>
      <c r="HBR132" s="37"/>
      <c r="HBS132" s="37"/>
      <c r="HBT132" s="37"/>
      <c r="HBU132" s="37"/>
      <c r="HBV132" s="37"/>
      <c r="HBW132" s="37"/>
      <c r="HBX132" s="37"/>
      <c r="HBY132" s="37"/>
      <c r="HBZ132" s="37"/>
      <c r="HCA132" s="37"/>
      <c r="HCB132" s="37"/>
      <c r="HCC132" s="37"/>
      <c r="HCD132" s="37"/>
      <c r="HCE132" s="37"/>
      <c r="HCF132" s="37"/>
      <c r="HCG132" s="37"/>
      <c r="HCH132" s="37"/>
      <c r="HCI132" s="37"/>
      <c r="HCJ132" s="37"/>
      <c r="HCK132" s="37"/>
      <c r="HCL132" s="37"/>
      <c r="HCM132" s="37"/>
      <c r="HCN132" s="37"/>
      <c r="HCO132" s="37"/>
      <c r="HCP132" s="37"/>
      <c r="HCQ132" s="37"/>
      <c r="HCR132" s="37"/>
      <c r="HCS132" s="37"/>
      <c r="HCT132" s="37"/>
      <c r="HCU132" s="37"/>
      <c r="HCV132" s="37"/>
      <c r="HCW132" s="37"/>
      <c r="HCX132" s="37"/>
      <c r="HCY132" s="37"/>
      <c r="HCZ132" s="37"/>
      <c r="HDA132" s="37"/>
      <c r="HDB132" s="37"/>
      <c r="HDC132" s="37"/>
      <c r="HDD132" s="37"/>
      <c r="HDE132" s="37"/>
      <c r="HDF132" s="37"/>
      <c r="HDG132" s="37"/>
      <c r="HDH132" s="37"/>
      <c r="HDI132" s="37"/>
      <c r="HDJ132" s="37"/>
      <c r="HDK132" s="37"/>
      <c r="HDL132" s="37"/>
      <c r="HDM132" s="37"/>
      <c r="HDN132" s="37"/>
      <c r="HDO132" s="37"/>
      <c r="HDP132" s="37"/>
      <c r="HDQ132" s="37"/>
      <c r="HDR132" s="37"/>
      <c r="HDS132" s="37"/>
      <c r="HDT132" s="37"/>
      <c r="HDU132" s="37"/>
      <c r="HDV132" s="37"/>
      <c r="HDW132" s="37"/>
      <c r="HDX132" s="37"/>
      <c r="HDY132" s="37"/>
      <c r="HDZ132" s="37"/>
      <c r="HEA132" s="37"/>
      <c r="HEB132" s="37"/>
      <c r="HEC132" s="37"/>
      <c r="HED132" s="37"/>
      <c r="HEE132" s="37"/>
      <c r="HEF132" s="37"/>
      <c r="HEG132" s="37"/>
      <c r="HEH132" s="37"/>
      <c r="HEI132" s="37"/>
      <c r="HEJ132" s="37"/>
      <c r="HEK132" s="37"/>
      <c r="HEL132" s="37"/>
      <c r="HEM132" s="37"/>
      <c r="HEN132" s="37"/>
      <c r="HEO132" s="37"/>
      <c r="HEP132" s="37"/>
      <c r="HEQ132" s="37"/>
      <c r="HER132" s="37"/>
      <c r="HES132" s="37"/>
      <c r="HET132" s="37"/>
      <c r="HEU132" s="37"/>
      <c r="HEV132" s="37"/>
      <c r="HEW132" s="37"/>
      <c r="HEX132" s="37"/>
      <c r="HEY132" s="37"/>
      <c r="HEZ132" s="37"/>
      <c r="HFA132" s="37"/>
      <c r="HFB132" s="37"/>
      <c r="HFC132" s="37"/>
      <c r="HFD132" s="37"/>
      <c r="HFE132" s="37"/>
      <c r="HFF132" s="37"/>
      <c r="HFG132" s="37"/>
      <c r="HFH132" s="37"/>
      <c r="HFI132" s="37"/>
      <c r="HFJ132" s="37"/>
      <c r="HFK132" s="37"/>
      <c r="HFL132" s="37"/>
      <c r="HFM132" s="37"/>
      <c r="HFN132" s="37"/>
      <c r="HFO132" s="37"/>
      <c r="HFP132" s="37"/>
      <c r="HFQ132" s="37"/>
      <c r="HFR132" s="37"/>
      <c r="HFS132" s="37"/>
      <c r="HFT132" s="37"/>
      <c r="HFU132" s="37"/>
      <c r="HFV132" s="37"/>
      <c r="HFW132" s="37"/>
      <c r="HFX132" s="37"/>
      <c r="HFY132" s="37"/>
      <c r="HFZ132" s="37"/>
      <c r="HGA132" s="37"/>
      <c r="HGB132" s="37"/>
      <c r="HGC132" s="37"/>
      <c r="HGD132" s="37"/>
      <c r="HGE132" s="37"/>
      <c r="HGF132" s="37"/>
      <c r="HGG132" s="37"/>
      <c r="HGH132" s="37"/>
      <c r="HGI132" s="37"/>
      <c r="HGJ132" s="37"/>
      <c r="HGK132" s="37"/>
      <c r="HGL132" s="37"/>
      <c r="HGM132" s="37"/>
      <c r="HGN132" s="37"/>
      <c r="HGO132" s="37"/>
      <c r="HGP132" s="37"/>
      <c r="HGQ132" s="37"/>
      <c r="HGR132" s="37"/>
      <c r="HGS132" s="37"/>
      <c r="HGT132" s="37"/>
      <c r="HGU132" s="37"/>
      <c r="HGV132" s="37"/>
      <c r="HGW132" s="37"/>
      <c r="HGX132" s="37"/>
      <c r="HGY132" s="37"/>
      <c r="HGZ132" s="37"/>
      <c r="HHA132" s="37"/>
      <c r="HHB132" s="37"/>
      <c r="HHC132" s="37"/>
      <c r="HHD132" s="37"/>
      <c r="HHE132" s="37"/>
      <c r="HHF132" s="37"/>
      <c r="HHG132" s="37"/>
      <c r="HHH132" s="37"/>
      <c r="HHI132" s="37"/>
      <c r="HHJ132" s="37"/>
      <c r="HHK132" s="37"/>
      <c r="HHL132" s="37"/>
      <c r="HHM132" s="37"/>
      <c r="HHN132" s="37"/>
      <c r="HHO132" s="37"/>
      <c r="HHP132" s="37"/>
      <c r="HHQ132" s="37"/>
      <c r="HHR132" s="37"/>
      <c r="HHS132" s="37"/>
      <c r="HHT132" s="37"/>
      <c r="HHU132" s="37"/>
      <c r="HHV132" s="37"/>
      <c r="HHW132" s="37"/>
      <c r="HHX132" s="37"/>
      <c r="HHY132" s="37"/>
      <c r="HHZ132" s="37"/>
      <c r="HIA132" s="37"/>
      <c r="HIB132" s="37"/>
      <c r="HIC132" s="37"/>
      <c r="HID132" s="37"/>
      <c r="HIE132" s="37"/>
      <c r="HIF132" s="37"/>
      <c r="HIG132" s="37"/>
      <c r="HIH132" s="37"/>
      <c r="HII132" s="37"/>
      <c r="HIJ132" s="37"/>
      <c r="HIK132" s="37"/>
      <c r="HIL132" s="37"/>
      <c r="HIM132" s="37"/>
      <c r="HIN132" s="37"/>
      <c r="HIO132" s="37"/>
      <c r="HIP132" s="37"/>
      <c r="HIQ132" s="37"/>
      <c r="HIR132" s="37"/>
      <c r="HIS132" s="37"/>
      <c r="HIT132" s="37"/>
      <c r="HIU132" s="37"/>
      <c r="HIV132" s="37"/>
      <c r="HIW132" s="37"/>
      <c r="HIX132" s="37"/>
      <c r="HIY132" s="37"/>
      <c r="HIZ132" s="37"/>
      <c r="HJA132" s="37"/>
      <c r="HJB132" s="37"/>
      <c r="HJC132" s="37"/>
      <c r="HJD132" s="37"/>
      <c r="HJE132" s="37"/>
      <c r="HJF132" s="37"/>
      <c r="HJG132" s="37"/>
      <c r="HJH132" s="37"/>
      <c r="HJI132" s="37"/>
      <c r="HJJ132" s="37"/>
      <c r="HJK132" s="37"/>
      <c r="HJL132" s="37"/>
      <c r="HJM132" s="37"/>
      <c r="HJN132" s="37"/>
      <c r="HJO132" s="37"/>
      <c r="HJP132" s="37"/>
      <c r="HJQ132" s="37"/>
      <c r="HJR132" s="37"/>
      <c r="HJS132" s="37"/>
      <c r="HJT132" s="37"/>
      <c r="HJU132" s="37"/>
      <c r="HJV132" s="37"/>
      <c r="HJW132" s="37"/>
      <c r="HJX132" s="37"/>
      <c r="HJY132" s="37"/>
      <c r="HJZ132" s="37"/>
      <c r="HKA132" s="37"/>
      <c r="HKB132" s="37"/>
      <c r="HKC132" s="37"/>
      <c r="HKD132" s="37"/>
      <c r="HKE132" s="37"/>
      <c r="HKF132" s="37"/>
      <c r="HKG132" s="37"/>
      <c r="HKH132" s="37"/>
      <c r="HKI132" s="37"/>
      <c r="HKJ132" s="37"/>
      <c r="HKK132" s="37"/>
      <c r="HKL132" s="37"/>
      <c r="HKM132" s="37"/>
      <c r="HKN132" s="37"/>
      <c r="HKO132" s="37"/>
      <c r="HKP132" s="37"/>
      <c r="HKQ132" s="37"/>
      <c r="HKR132" s="37"/>
      <c r="HKS132" s="37"/>
      <c r="HKT132" s="37"/>
      <c r="HKU132" s="37"/>
      <c r="HKV132" s="37"/>
      <c r="HKW132" s="37"/>
      <c r="HKX132" s="37"/>
      <c r="HKY132" s="37"/>
      <c r="HKZ132" s="37"/>
      <c r="HLA132" s="37"/>
      <c r="HLB132" s="37"/>
      <c r="HLC132" s="37"/>
      <c r="HLD132" s="37"/>
      <c r="HLE132" s="37"/>
      <c r="HLF132" s="37"/>
      <c r="HLG132" s="37"/>
      <c r="HLH132" s="37"/>
      <c r="HLI132" s="37"/>
      <c r="HLJ132" s="37"/>
      <c r="HLK132" s="37"/>
      <c r="HLL132" s="37"/>
      <c r="HLM132" s="37"/>
      <c r="HLN132" s="37"/>
      <c r="HLO132" s="37"/>
      <c r="HLP132" s="37"/>
      <c r="HLQ132" s="37"/>
      <c r="HLR132" s="37"/>
      <c r="HLS132" s="37"/>
      <c r="HLT132" s="37"/>
      <c r="HLU132" s="37"/>
      <c r="HLV132" s="37"/>
      <c r="HLW132" s="37"/>
      <c r="HLX132" s="37"/>
      <c r="HLY132" s="37"/>
      <c r="HLZ132" s="37"/>
      <c r="HMA132" s="37"/>
      <c r="HMB132" s="37"/>
      <c r="HMC132" s="37"/>
      <c r="HMD132" s="37"/>
      <c r="HME132" s="37"/>
      <c r="HMF132" s="37"/>
      <c r="HMG132" s="37"/>
      <c r="HMH132" s="37"/>
      <c r="HMI132" s="37"/>
      <c r="HMJ132" s="37"/>
      <c r="HMK132" s="37"/>
      <c r="HML132" s="37"/>
      <c r="HMM132" s="37"/>
      <c r="HMN132" s="37"/>
      <c r="HMO132" s="37"/>
      <c r="HMP132" s="37"/>
      <c r="HMQ132" s="37"/>
      <c r="HMR132" s="37"/>
      <c r="HMS132" s="37"/>
      <c r="HMT132" s="37"/>
      <c r="HMU132" s="37"/>
      <c r="HMV132" s="37"/>
      <c r="HMW132" s="37"/>
      <c r="HMX132" s="37"/>
      <c r="HMY132" s="37"/>
      <c r="HMZ132" s="37"/>
      <c r="HNA132" s="37"/>
      <c r="HNB132" s="37"/>
      <c r="HNC132" s="37"/>
      <c r="HND132" s="37"/>
      <c r="HNE132" s="37"/>
      <c r="HNF132" s="37"/>
      <c r="HNG132" s="37"/>
      <c r="HNH132" s="37"/>
      <c r="HNI132" s="37"/>
      <c r="HNJ132" s="37"/>
      <c r="HNK132" s="37"/>
      <c r="HNL132" s="37"/>
      <c r="HNM132" s="37"/>
      <c r="HNN132" s="37"/>
      <c r="HNO132" s="37"/>
      <c r="HNP132" s="37"/>
      <c r="HNQ132" s="37"/>
      <c r="HNR132" s="37"/>
      <c r="HNS132" s="37"/>
      <c r="HNT132" s="37"/>
      <c r="HNU132" s="37"/>
      <c r="HNV132" s="37"/>
      <c r="HNW132" s="37"/>
      <c r="HNX132" s="37"/>
      <c r="HNY132" s="37"/>
      <c r="HNZ132" s="37"/>
      <c r="HOA132" s="37"/>
      <c r="HOB132" s="37"/>
      <c r="HOC132" s="37"/>
      <c r="HOD132" s="37"/>
      <c r="HOE132" s="37"/>
      <c r="HOF132" s="37"/>
      <c r="HOG132" s="37"/>
      <c r="HOH132" s="37"/>
      <c r="HOI132" s="37"/>
      <c r="HOJ132" s="37"/>
      <c r="HOK132" s="37"/>
      <c r="HOL132" s="37"/>
      <c r="HOM132" s="37"/>
      <c r="HON132" s="37"/>
      <c r="HOO132" s="37"/>
      <c r="HOP132" s="37"/>
      <c r="HOQ132" s="37"/>
      <c r="HOR132" s="37"/>
      <c r="HOS132" s="37"/>
      <c r="HOT132" s="37"/>
      <c r="HOU132" s="37"/>
      <c r="HOV132" s="37"/>
      <c r="HOW132" s="37"/>
      <c r="HOX132" s="37"/>
      <c r="HOY132" s="37"/>
      <c r="HOZ132" s="37"/>
      <c r="HPA132" s="37"/>
      <c r="HPB132" s="37"/>
      <c r="HPC132" s="37"/>
      <c r="HPD132" s="37"/>
      <c r="HPE132" s="37"/>
      <c r="HPF132" s="37"/>
      <c r="HPG132" s="37"/>
      <c r="HPH132" s="37"/>
      <c r="HPI132" s="37"/>
      <c r="HPJ132" s="37"/>
      <c r="HPK132" s="37"/>
      <c r="HPL132" s="37"/>
      <c r="HPM132" s="37"/>
      <c r="HPN132" s="37"/>
      <c r="HPO132" s="37"/>
      <c r="HPP132" s="37"/>
      <c r="HPQ132" s="37"/>
      <c r="HPR132" s="37"/>
      <c r="HPS132" s="37"/>
      <c r="HPT132" s="37"/>
      <c r="HPU132" s="37"/>
      <c r="HPV132" s="37"/>
      <c r="HPW132" s="37"/>
      <c r="HPX132" s="37"/>
      <c r="HPY132" s="37"/>
      <c r="HPZ132" s="37"/>
      <c r="HQA132" s="37"/>
      <c r="HQB132" s="37"/>
      <c r="HQC132" s="37"/>
      <c r="HQD132" s="37"/>
      <c r="HQE132" s="37"/>
      <c r="HQF132" s="37"/>
      <c r="HQG132" s="37"/>
      <c r="HQH132" s="37"/>
      <c r="HQI132" s="37"/>
      <c r="HQJ132" s="37"/>
      <c r="HQK132" s="37"/>
      <c r="HQL132" s="37"/>
      <c r="HQM132" s="37"/>
      <c r="HQN132" s="37"/>
      <c r="HQO132" s="37"/>
      <c r="HQP132" s="37"/>
      <c r="HQQ132" s="37"/>
      <c r="HQR132" s="37"/>
      <c r="HQS132" s="37"/>
      <c r="HQT132" s="37"/>
      <c r="HQU132" s="37"/>
      <c r="HQV132" s="37"/>
      <c r="HQW132" s="37"/>
      <c r="HQX132" s="37"/>
      <c r="HQY132" s="37"/>
      <c r="HQZ132" s="37"/>
      <c r="HRA132" s="37"/>
      <c r="HRB132" s="37"/>
      <c r="HRC132" s="37"/>
      <c r="HRD132" s="37"/>
      <c r="HRE132" s="37"/>
      <c r="HRF132" s="37"/>
      <c r="HRG132" s="37"/>
      <c r="HRH132" s="37"/>
      <c r="HRI132" s="37"/>
      <c r="HRJ132" s="37"/>
      <c r="HRK132" s="37"/>
      <c r="HRL132" s="37"/>
      <c r="HRM132" s="37"/>
      <c r="HRN132" s="37"/>
      <c r="HRO132" s="37"/>
      <c r="HRP132" s="37"/>
      <c r="HRQ132" s="37"/>
      <c r="HRR132" s="37"/>
      <c r="HRS132" s="37"/>
      <c r="HRT132" s="37"/>
      <c r="HRU132" s="37"/>
      <c r="HRV132" s="37"/>
      <c r="HRW132" s="37"/>
      <c r="HRX132" s="37"/>
      <c r="HRY132" s="37"/>
      <c r="HRZ132" s="37"/>
      <c r="HSA132" s="37"/>
      <c r="HSB132" s="37"/>
      <c r="HSC132" s="37"/>
      <c r="HSD132" s="37"/>
      <c r="HSE132" s="37"/>
      <c r="HSF132" s="37"/>
      <c r="HSG132" s="37"/>
      <c r="HSH132" s="37"/>
      <c r="HSI132" s="37"/>
      <c r="HSJ132" s="37"/>
      <c r="HSK132" s="37"/>
      <c r="HSL132" s="37"/>
      <c r="HSM132" s="37"/>
      <c r="HSN132" s="37"/>
      <c r="HSO132" s="37"/>
      <c r="HSP132" s="37"/>
      <c r="HSQ132" s="37"/>
      <c r="HSR132" s="37"/>
      <c r="HSS132" s="37"/>
      <c r="HST132" s="37"/>
      <c r="HSU132" s="37"/>
      <c r="HSV132" s="37"/>
      <c r="HSW132" s="37"/>
      <c r="HSX132" s="37"/>
      <c r="HSY132" s="37"/>
      <c r="HSZ132" s="37"/>
      <c r="HTA132" s="37"/>
      <c r="HTB132" s="37"/>
      <c r="HTC132" s="37"/>
      <c r="HTD132" s="37"/>
      <c r="HTE132" s="37"/>
      <c r="HTF132" s="37"/>
      <c r="HTG132" s="37"/>
      <c r="HTH132" s="37"/>
      <c r="HTI132" s="37"/>
      <c r="HTJ132" s="37"/>
      <c r="HTK132" s="37"/>
      <c r="HTL132" s="37"/>
      <c r="HTM132" s="37"/>
      <c r="HTN132" s="37"/>
      <c r="HTO132" s="37"/>
      <c r="HTP132" s="37"/>
      <c r="HTQ132" s="37"/>
      <c r="HTR132" s="37"/>
      <c r="HTS132" s="37"/>
      <c r="HTT132" s="37"/>
      <c r="HTU132" s="37"/>
      <c r="HTV132" s="37"/>
      <c r="HTW132" s="37"/>
      <c r="HTX132" s="37"/>
      <c r="HTY132" s="37"/>
      <c r="HTZ132" s="37"/>
      <c r="HUA132" s="37"/>
      <c r="HUB132" s="37"/>
      <c r="HUC132" s="37"/>
      <c r="HUD132" s="37"/>
      <c r="HUE132" s="37"/>
      <c r="HUF132" s="37"/>
      <c r="HUG132" s="37"/>
      <c r="HUH132" s="37"/>
      <c r="HUI132" s="37"/>
      <c r="HUJ132" s="37"/>
      <c r="HUK132" s="37"/>
      <c r="HUL132" s="37"/>
      <c r="HUM132" s="37"/>
      <c r="HUN132" s="37"/>
      <c r="HUO132" s="37"/>
      <c r="HUP132" s="37"/>
      <c r="HUQ132" s="37"/>
      <c r="HUR132" s="37"/>
      <c r="HUS132" s="37"/>
      <c r="HUT132" s="37"/>
      <c r="HUU132" s="37"/>
      <c r="HUV132" s="37"/>
      <c r="HUW132" s="37"/>
      <c r="HUX132" s="37"/>
      <c r="HUY132" s="37"/>
      <c r="HUZ132" s="37"/>
      <c r="HVA132" s="37"/>
      <c r="HVB132" s="37"/>
      <c r="HVC132" s="37"/>
      <c r="HVD132" s="37"/>
      <c r="HVE132" s="37"/>
      <c r="HVF132" s="37"/>
      <c r="HVG132" s="37"/>
      <c r="HVH132" s="37"/>
      <c r="HVI132" s="37"/>
      <c r="HVJ132" s="37"/>
      <c r="HVK132" s="37"/>
      <c r="HVL132" s="37"/>
      <c r="HVM132" s="37"/>
      <c r="HVN132" s="37"/>
      <c r="HVO132" s="37"/>
      <c r="HVP132" s="37"/>
      <c r="HVQ132" s="37"/>
      <c r="HVR132" s="37"/>
      <c r="HVS132" s="37"/>
      <c r="HVT132" s="37"/>
      <c r="HVU132" s="37"/>
      <c r="HVV132" s="37"/>
      <c r="HVW132" s="37"/>
      <c r="HVX132" s="37"/>
      <c r="HVY132" s="37"/>
      <c r="HVZ132" s="37"/>
      <c r="HWA132" s="37"/>
      <c r="HWB132" s="37"/>
      <c r="HWC132" s="37"/>
      <c r="HWD132" s="37"/>
      <c r="HWE132" s="37"/>
      <c r="HWF132" s="37"/>
      <c r="HWG132" s="37"/>
      <c r="HWH132" s="37"/>
      <c r="HWI132" s="37"/>
      <c r="HWJ132" s="37"/>
      <c r="HWK132" s="37"/>
      <c r="HWL132" s="37"/>
      <c r="HWM132" s="37"/>
      <c r="HWN132" s="37"/>
      <c r="HWO132" s="37"/>
      <c r="HWP132" s="37"/>
      <c r="HWQ132" s="37"/>
      <c r="HWR132" s="37"/>
      <c r="HWS132" s="37"/>
      <c r="HWT132" s="37"/>
      <c r="HWU132" s="37"/>
      <c r="HWV132" s="37"/>
      <c r="HWW132" s="37"/>
      <c r="HWX132" s="37"/>
      <c r="HWY132" s="37"/>
      <c r="HWZ132" s="37"/>
      <c r="HXA132" s="37"/>
      <c r="HXB132" s="37"/>
      <c r="HXC132" s="37"/>
      <c r="HXD132" s="37"/>
      <c r="HXE132" s="37"/>
      <c r="HXF132" s="37"/>
      <c r="HXG132" s="37"/>
      <c r="HXH132" s="37"/>
      <c r="HXI132" s="37"/>
      <c r="HXJ132" s="37"/>
      <c r="HXK132" s="37"/>
      <c r="HXL132" s="37"/>
      <c r="HXM132" s="37"/>
      <c r="HXN132" s="37"/>
      <c r="HXO132" s="37"/>
      <c r="HXP132" s="37"/>
      <c r="HXQ132" s="37"/>
      <c r="HXR132" s="37"/>
      <c r="HXS132" s="37"/>
      <c r="HXT132" s="37"/>
      <c r="HXU132" s="37"/>
      <c r="HXV132" s="37"/>
      <c r="HXW132" s="37"/>
      <c r="HXX132" s="37"/>
      <c r="HXY132" s="37"/>
      <c r="HXZ132" s="37"/>
      <c r="HYA132" s="37"/>
      <c r="HYB132" s="37"/>
      <c r="HYC132" s="37"/>
      <c r="HYD132" s="37"/>
      <c r="HYE132" s="37"/>
      <c r="HYF132" s="37"/>
      <c r="HYG132" s="37"/>
      <c r="HYH132" s="37"/>
      <c r="HYI132" s="37"/>
      <c r="HYJ132" s="37"/>
      <c r="HYK132" s="37"/>
      <c r="HYL132" s="37"/>
      <c r="HYM132" s="37"/>
      <c r="HYN132" s="37"/>
      <c r="HYO132" s="37"/>
      <c r="HYP132" s="37"/>
      <c r="HYQ132" s="37"/>
      <c r="HYR132" s="37"/>
      <c r="HYS132" s="37"/>
      <c r="HYT132" s="37"/>
      <c r="HYU132" s="37"/>
      <c r="HYV132" s="37"/>
      <c r="HYW132" s="37"/>
      <c r="HYX132" s="37"/>
      <c r="HYY132" s="37"/>
      <c r="HYZ132" s="37"/>
      <c r="HZA132" s="37"/>
      <c r="HZB132" s="37"/>
      <c r="HZC132" s="37"/>
      <c r="HZD132" s="37"/>
      <c r="HZE132" s="37"/>
      <c r="HZF132" s="37"/>
      <c r="HZG132" s="37"/>
      <c r="HZH132" s="37"/>
      <c r="HZI132" s="37"/>
      <c r="HZJ132" s="37"/>
      <c r="HZK132" s="37"/>
      <c r="HZL132" s="37"/>
      <c r="HZM132" s="37"/>
      <c r="HZN132" s="37"/>
      <c r="HZO132" s="37"/>
      <c r="HZP132" s="37"/>
      <c r="HZQ132" s="37"/>
      <c r="HZR132" s="37"/>
      <c r="HZS132" s="37"/>
      <c r="HZT132" s="37"/>
      <c r="HZU132" s="37"/>
      <c r="HZV132" s="37"/>
      <c r="HZW132" s="37"/>
      <c r="HZX132" s="37"/>
      <c r="HZY132" s="37"/>
      <c r="HZZ132" s="37"/>
      <c r="IAA132" s="37"/>
      <c r="IAB132" s="37"/>
      <c r="IAC132" s="37"/>
      <c r="IAD132" s="37"/>
      <c r="IAE132" s="37"/>
      <c r="IAF132" s="37"/>
      <c r="IAG132" s="37"/>
      <c r="IAH132" s="37"/>
      <c r="IAI132" s="37"/>
      <c r="IAJ132" s="37"/>
      <c r="IAK132" s="37"/>
      <c r="IAL132" s="37"/>
      <c r="IAM132" s="37"/>
      <c r="IAN132" s="37"/>
      <c r="IAO132" s="37"/>
      <c r="IAP132" s="37"/>
      <c r="IAQ132" s="37"/>
      <c r="IAR132" s="37"/>
      <c r="IAS132" s="37"/>
      <c r="IAT132" s="37"/>
      <c r="IAU132" s="37"/>
      <c r="IAV132" s="37"/>
      <c r="IAW132" s="37"/>
      <c r="IAX132" s="37"/>
      <c r="IAY132" s="37"/>
      <c r="IAZ132" s="37"/>
      <c r="IBA132" s="37"/>
      <c r="IBB132" s="37"/>
      <c r="IBC132" s="37"/>
      <c r="IBD132" s="37"/>
      <c r="IBE132" s="37"/>
      <c r="IBF132" s="37"/>
      <c r="IBG132" s="37"/>
      <c r="IBH132" s="37"/>
      <c r="IBI132" s="37"/>
      <c r="IBJ132" s="37"/>
      <c r="IBK132" s="37"/>
      <c r="IBL132" s="37"/>
      <c r="IBM132" s="37"/>
      <c r="IBN132" s="37"/>
      <c r="IBO132" s="37"/>
      <c r="IBP132" s="37"/>
      <c r="IBQ132" s="37"/>
      <c r="IBR132" s="37"/>
      <c r="IBS132" s="37"/>
      <c r="IBT132" s="37"/>
      <c r="IBU132" s="37"/>
      <c r="IBV132" s="37"/>
      <c r="IBW132" s="37"/>
      <c r="IBX132" s="37"/>
      <c r="IBY132" s="37"/>
      <c r="IBZ132" s="37"/>
      <c r="ICA132" s="37"/>
      <c r="ICB132" s="37"/>
      <c r="ICC132" s="37"/>
      <c r="ICD132" s="37"/>
      <c r="ICE132" s="37"/>
      <c r="ICF132" s="37"/>
      <c r="ICG132" s="37"/>
      <c r="ICH132" s="37"/>
      <c r="ICI132" s="37"/>
      <c r="ICJ132" s="37"/>
      <c r="ICK132" s="37"/>
      <c r="ICL132" s="37"/>
      <c r="ICM132" s="37"/>
      <c r="ICN132" s="37"/>
      <c r="ICO132" s="37"/>
      <c r="ICP132" s="37"/>
      <c r="ICQ132" s="37"/>
      <c r="ICR132" s="37"/>
      <c r="ICS132" s="37"/>
      <c r="ICT132" s="37"/>
      <c r="ICU132" s="37"/>
      <c r="ICV132" s="37"/>
      <c r="ICW132" s="37"/>
      <c r="ICX132" s="37"/>
      <c r="ICY132" s="37"/>
      <c r="ICZ132" s="37"/>
      <c r="IDA132" s="37"/>
      <c r="IDB132" s="37"/>
      <c r="IDC132" s="37"/>
      <c r="IDD132" s="37"/>
      <c r="IDE132" s="37"/>
      <c r="IDF132" s="37"/>
      <c r="IDG132" s="37"/>
      <c r="IDH132" s="37"/>
      <c r="IDI132" s="37"/>
      <c r="IDJ132" s="37"/>
      <c r="IDK132" s="37"/>
      <c r="IDL132" s="37"/>
      <c r="IDM132" s="37"/>
      <c r="IDN132" s="37"/>
      <c r="IDO132" s="37"/>
      <c r="IDP132" s="37"/>
      <c r="IDQ132" s="37"/>
      <c r="IDR132" s="37"/>
      <c r="IDS132" s="37"/>
      <c r="IDT132" s="37"/>
      <c r="IDU132" s="37"/>
      <c r="IDV132" s="37"/>
      <c r="IDW132" s="37"/>
      <c r="IDX132" s="37"/>
      <c r="IDY132" s="37"/>
      <c r="IDZ132" s="37"/>
      <c r="IEA132" s="37"/>
      <c r="IEB132" s="37"/>
      <c r="IEC132" s="37"/>
      <c r="IED132" s="37"/>
      <c r="IEE132" s="37"/>
      <c r="IEF132" s="37"/>
      <c r="IEG132" s="37"/>
      <c r="IEH132" s="37"/>
      <c r="IEI132" s="37"/>
      <c r="IEJ132" s="37"/>
      <c r="IEK132" s="37"/>
      <c r="IEL132" s="37"/>
      <c r="IEM132" s="37"/>
      <c r="IEN132" s="37"/>
      <c r="IEO132" s="37"/>
      <c r="IEP132" s="37"/>
      <c r="IEQ132" s="37"/>
      <c r="IER132" s="37"/>
      <c r="IES132" s="37"/>
      <c r="IET132" s="37"/>
      <c r="IEU132" s="37"/>
      <c r="IEV132" s="37"/>
      <c r="IEW132" s="37"/>
      <c r="IEX132" s="37"/>
      <c r="IEY132" s="37"/>
      <c r="IEZ132" s="37"/>
      <c r="IFA132" s="37"/>
      <c r="IFB132" s="37"/>
      <c r="IFC132" s="37"/>
      <c r="IFD132" s="37"/>
      <c r="IFE132" s="37"/>
      <c r="IFF132" s="37"/>
      <c r="IFG132" s="37"/>
      <c r="IFH132" s="37"/>
      <c r="IFI132" s="37"/>
      <c r="IFJ132" s="37"/>
      <c r="IFK132" s="37"/>
      <c r="IFL132" s="37"/>
      <c r="IFM132" s="37"/>
      <c r="IFN132" s="37"/>
      <c r="IFO132" s="37"/>
      <c r="IFP132" s="37"/>
      <c r="IFQ132" s="37"/>
      <c r="IFR132" s="37"/>
      <c r="IFS132" s="37"/>
      <c r="IFT132" s="37"/>
      <c r="IFU132" s="37"/>
      <c r="IFV132" s="37"/>
      <c r="IFW132" s="37"/>
      <c r="IFX132" s="37"/>
      <c r="IFY132" s="37"/>
      <c r="IFZ132" s="37"/>
      <c r="IGA132" s="37"/>
      <c r="IGB132" s="37"/>
      <c r="IGC132" s="37"/>
      <c r="IGD132" s="37"/>
      <c r="IGE132" s="37"/>
      <c r="IGF132" s="37"/>
      <c r="IGG132" s="37"/>
      <c r="IGH132" s="37"/>
      <c r="IGI132" s="37"/>
      <c r="IGJ132" s="37"/>
      <c r="IGK132" s="37"/>
      <c r="IGL132" s="37"/>
      <c r="IGM132" s="37"/>
      <c r="IGN132" s="37"/>
      <c r="IGO132" s="37"/>
      <c r="IGP132" s="37"/>
      <c r="IGQ132" s="37"/>
      <c r="IGR132" s="37"/>
      <c r="IGS132" s="37"/>
      <c r="IGT132" s="37"/>
      <c r="IGU132" s="37"/>
      <c r="IGV132" s="37"/>
      <c r="IGW132" s="37"/>
      <c r="IGX132" s="37"/>
      <c r="IGY132" s="37"/>
      <c r="IGZ132" s="37"/>
      <c r="IHA132" s="37"/>
      <c r="IHB132" s="37"/>
      <c r="IHC132" s="37"/>
      <c r="IHD132" s="37"/>
      <c r="IHE132" s="37"/>
      <c r="IHF132" s="37"/>
      <c r="IHG132" s="37"/>
      <c r="IHH132" s="37"/>
      <c r="IHI132" s="37"/>
      <c r="IHJ132" s="37"/>
      <c r="IHK132" s="37"/>
      <c r="IHL132" s="37"/>
      <c r="IHM132" s="37"/>
      <c r="IHN132" s="37"/>
      <c r="IHO132" s="37"/>
      <c r="IHP132" s="37"/>
      <c r="IHQ132" s="37"/>
      <c r="IHR132" s="37"/>
      <c r="IHS132" s="37"/>
      <c r="IHT132" s="37"/>
      <c r="IHU132" s="37"/>
      <c r="IHV132" s="37"/>
      <c r="IHW132" s="37"/>
      <c r="IHX132" s="37"/>
      <c r="IHY132" s="37"/>
      <c r="IHZ132" s="37"/>
      <c r="IIA132" s="37"/>
      <c r="IIB132" s="37"/>
      <c r="IIC132" s="37"/>
      <c r="IID132" s="37"/>
      <c r="IIE132" s="37"/>
      <c r="IIF132" s="37"/>
      <c r="IIG132" s="37"/>
      <c r="IIH132" s="37"/>
      <c r="III132" s="37"/>
      <c r="IIJ132" s="37"/>
      <c r="IIK132" s="37"/>
      <c r="IIL132" s="37"/>
      <c r="IIM132" s="37"/>
      <c r="IIN132" s="37"/>
      <c r="IIO132" s="37"/>
      <c r="IIP132" s="37"/>
      <c r="IIQ132" s="37"/>
      <c r="IIR132" s="37"/>
      <c r="IIS132" s="37"/>
      <c r="IIT132" s="37"/>
      <c r="IIU132" s="37"/>
      <c r="IIV132" s="37"/>
      <c r="IIW132" s="37"/>
      <c r="IIX132" s="37"/>
      <c r="IIY132" s="37"/>
      <c r="IIZ132" s="37"/>
      <c r="IJA132" s="37"/>
      <c r="IJB132" s="37"/>
      <c r="IJC132" s="37"/>
      <c r="IJD132" s="37"/>
      <c r="IJE132" s="37"/>
      <c r="IJF132" s="37"/>
      <c r="IJG132" s="37"/>
      <c r="IJH132" s="37"/>
      <c r="IJI132" s="37"/>
      <c r="IJJ132" s="37"/>
      <c r="IJK132" s="37"/>
      <c r="IJL132" s="37"/>
      <c r="IJM132" s="37"/>
      <c r="IJN132" s="37"/>
      <c r="IJO132" s="37"/>
      <c r="IJP132" s="37"/>
      <c r="IJQ132" s="37"/>
      <c r="IJR132" s="37"/>
      <c r="IJS132" s="37"/>
      <c r="IJT132" s="37"/>
      <c r="IJU132" s="37"/>
      <c r="IJV132" s="37"/>
      <c r="IJW132" s="37"/>
      <c r="IJX132" s="37"/>
      <c r="IJY132" s="37"/>
      <c r="IJZ132" s="37"/>
      <c r="IKA132" s="37"/>
      <c r="IKB132" s="37"/>
      <c r="IKC132" s="37"/>
      <c r="IKD132" s="37"/>
      <c r="IKE132" s="37"/>
      <c r="IKF132" s="37"/>
      <c r="IKG132" s="37"/>
      <c r="IKH132" s="37"/>
      <c r="IKI132" s="37"/>
      <c r="IKJ132" s="37"/>
      <c r="IKK132" s="37"/>
      <c r="IKL132" s="37"/>
      <c r="IKM132" s="37"/>
      <c r="IKN132" s="37"/>
      <c r="IKO132" s="37"/>
      <c r="IKP132" s="37"/>
      <c r="IKQ132" s="37"/>
      <c r="IKR132" s="37"/>
      <c r="IKS132" s="37"/>
      <c r="IKT132" s="37"/>
      <c r="IKU132" s="37"/>
      <c r="IKV132" s="37"/>
      <c r="IKW132" s="37"/>
      <c r="IKX132" s="37"/>
      <c r="IKY132" s="37"/>
      <c r="IKZ132" s="37"/>
      <c r="ILA132" s="37"/>
      <c r="ILB132" s="37"/>
      <c r="ILC132" s="37"/>
      <c r="ILD132" s="37"/>
      <c r="ILE132" s="37"/>
      <c r="ILF132" s="37"/>
      <c r="ILG132" s="37"/>
      <c r="ILH132" s="37"/>
      <c r="ILI132" s="37"/>
      <c r="ILJ132" s="37"/>
      <c r="ILK132" s="37"/>
      <c r="ILL132" s="37"/>
      <c r="ILM132" s="37"/>
      <c r="ILN132" s="37"/>
      <c r="ILO132" s="37"/>
      <c r="ILP132" s="37"/>
      <c r="ILQ132" s="37"/>
      <c r="ILR132" s="37"/>
      <c r="ILS132" s="37"/>
      <c r="ILT132" s="37"/>
      <c r="ILU132" s="37"/>
      <c r="ILV132" s="37"/>
      <c r="ILW132" s="37"/>
      <c r="ILX132" s="37"/>
      <c r="ILY132" s="37"/>
      <c r="ILZ132" s="37"/>
      <c r="IMA132" s="37"/>
      <c r="IMB132" s="37"/>
      <c r="IMC132" s="37"/>
      <c r="IMD132" s="37"/>
      <c r="IME132" s="37"/>
      <c r="IMF132" s="37"/>
      <c r="IMG132" s="37"/>
      <c r="IMH132" s="37"/>
      <c r="IMI132" s="37"/>
      <c r="IMJ132" s="37"/>
      <c r="IMK132" s="37"/>
      <c r="IML132" s="37"/>
      <c r="IMM132" s="37"/>
      <c r="IMN132" s="37"/>
      <c r="IMO132" s="37"/>
      <c r="IMP132" s="37"/>
      <c r="IMQ132" s="37"/>
      <c r="IMR132" s="37"/>
      <c r="IMS132" s="37"/>
      <c r="IMT132" s="37"/>
      <c r="IMU132" s="37"/>
      <c r="IMV132" s="37"/>
      <c r="IMW132" s="37"/>
      <c r="IMX132" s="37"/>
      <c r="IMY132" s="37"/>
      <c r="IMZ132" s="37"/>
      <c r="INA132" s="37"/>
      <c r="INB132" s="37"/>
      <c r="INC132" s="37"/>
      <c r="IND132" s="37"/>
      <c r="INE132" s="37"/>
      <c r="INF132" s="37"/>
      <c r="ING132" s="37"/>
      <c r="INH132" s="37"/>
      <c r="INI132" s="37"/>
      <c r="INJ132" s="37"/>
      <c r="INK132" s="37"/>
      <c r="INL132" s="37"/>
      <c r="INM132" s="37"/>
      <c r="INN132" s="37"/>
      <c r="INO132" s="37"/>
      <c r="INP132" s="37"/>
      <c r="INQ132" s="37"/>
      <c r="INR132" s="37"/>
      <c r="INS132" s="37"/>
      <c r="INT132" s="37"/>
      <c r="INU132" s="37"/>
      <c r="INV132" s="37"/>
      <c r="INW132" s="37"/>
      <c r="INX132" s="37"/>
      <c r="INY132" s="37"/>
      <c r="INZ132" s="37"/>
      <c r="IOA132" s="37"/>
      <c r="IOB132" s="37"/>
      <c r="IOC132" s="37"/>
      <c r="IOD132" s="37"/>
      <c r="IOE132" s="37"/>
      <c r="IOF132" s="37"/>
      <c r="IOG132" s="37"/>
      <c r="IOH132" s="37"/>
      <c r="IOI132" s="37"/>
      <c r="IOJ132" s="37"/>
      <c r="IOK132" s="37"/>
      <c r="IOL132" s="37"/>
      <c r="IOM132" s="37"/>
      <c r="ION132" s="37"/>
      <c r="IOO132" s="37"/>
      <c r="IOP132" s="37"/>
      <c r="IOQ132" s="37"/>
      <c r="IOR132" s="37"/>
      <c r="IOS132" s="37"/>
      <c r="IOT132" s="37"/>
      <c r="IOU132" s="37"/>
      <c r="IOV132" s="37"/>
      <c r="IOW132" s="37"/>
      <c r="IOX132" s="37"/>
      <c r="IOY132" s="37"/>
      <c r="IOZ132" s="37"/>
      <c r="IPA132" s="37"/>
      <c r="IPB132" s="37"/>
      <c r="IPC132" s="37"/>
      <c r="IPD132" s="37"/>
      <c r="IPE132" s="37"/>
      <c r="IPF132" s="37"/>
      <c r="IPG132" s="37"/>
      <c r="IPH132" s="37"/>
      <c r="IPI132" s="37"/>
      <c r="IPJ132" s="37"/>
      <c r="IPK132" s="37"/>
      <c r="IPL132" s="37"/>
      <c r="IPM132" s="37"/>
      <c r="IPN132" s="37"/>
      <c r="IPO132" s="37"/>
      <c r="IPP132" s="37"/>
      <c r="IPQ132" s="37"/>
      <c r="IPR132" s="37"/>
      <c r="IPS132" s="37"/>
      <c r="IPT132" s="37"/>
      <c r="IPU132" s="37"/>
      <c r="IPV132" s="37"/>
      <c r="IPW132" s="37"/>
      <c r="IPX132" s="37"/>
      <c r="IPY132" s="37"/>
      <c r="IPZ132" s="37"/>
      <c r="IQA132" s="37"/>
      <c r="IQB132" s="37"/>
      <c r="IQC132" s="37"/>
      <c r="IQD132" s="37"/>
      <c r="IQE132" s="37"/>
      <c r="IQF132" s="37"/>
      <c r="IQG132" s="37"/>
      <c r="IQH132" s="37"/>
      <c r="IQI132" s="37"/>
      <c r="IQJ132" s="37"/>
      <c r="IQK132" s="37"/>
      <c r="IQL132" s="37"/>
      <c r="IQM132" s="37"/>
      <c r="IQN132" s="37"/>
      <c r="IQO132" s="37"/>
      <c r="IQP132" s="37"/>
      <c r="IQQ132" s="37"/>
      <c r="IQR132" s="37"/>
      <c r="IQS132" s="37"/>
      <c r="IQT132" s="37"/>
      <c r="IQU132" s="37"/>
      <c r="IQV132" s="37"/>
      <c r="IQW132" s="37"/>
      <c r="IQX132" s="37"/>
      <c r="IQY132" s="37"/>
      <c r="IQZ132" s="37"/>
      <c r="IRA132" s="37"/>
      <c r="IRB132" s="37"/>
      <c r="IRC132" s="37"/>
      <c r="IRD132" s="37"/>
      <c r="IRE132" s="37"/>
      <c r="IRF132" s="37"/>
      <c r="IRG132" s="37"/>
      <c r="IRH132" s="37"/>
      <c r="IRI132" s="37"/>
      <c r="IRJ132" s="37"/>
      <c r="IRK132" s="37"/>
      <c r="IRL132" s="37"/>
      <c r="IRM132" s="37"/>
      <c r="IRN132" s="37"/>
      <c r="IRO132" s="37"/>
      <c r="IRP132" s="37"/>
      <c r="IRQ132" s="37"/>
      <c r="IRR132" s="37"/>
      <c r="IRS132" s="37"/>
      <c r="IRT132" s="37"/>
      <c r="IRU132" s="37"/>
      <c r="IRV132" s="37"/>
      <c r="IRW132" s="37"/>
      <c r="IRX132" s="37"/>
      <c r="IRY132" s="37"/>
      <c r="IRZ132" s="37"/>
      <c r="ISA132" s="37"/>
      <c r="ISB132" s="37"/>
      <c r="ISC132" s="37"/>
      <c r="ISD132" s="37"/>
      <c r="ISE132" s="37"/>
      <c r="ISF132" s="37"/>
      <c r="ISG132" s="37"/>
      <c r="ISH132" s="37"/>
      <c r="ISI132" s="37"/>
      <c r="ISJ132" s="37"/>
      <c r="ISK132" s="37"/>
      <c r="ISL132" s="37"/>
      <c r="ISM132" s="37"/>
      <c r="ISN132" s="37"/>
      <c r="ISO132" s="37"/>
      <c r="ISP132" s="37"/>
      <c r="ISQ132" s="37"/>
      <c r="ISR132" s="37"/>
      <c r="ISS132" s="37"/>
      <c r="IST132" s="37"/>
      <c r="ISU132" s="37"/>
      <c r="ISV132" s="37"/>
      <c r="ISW132" s="37"/>
      <c r="ISX132" s="37"/>
      <c r="ISY132" s="37"/>
      <c r="ISZ132" s="37"/>
      <c r="ITA132" s="37"/>
      <c r="ITB132" s="37"/>
      <c r="ITC132" s="37"/>
      <c r="ITD132" s="37"/>
      <c r="ITE132" s="37"/>
      <c r="ITF132" s="37"/>
      <c r="ITG132" s="37"/>
      <c r="ITH132" s="37"/>
      <c r="ITI132" s="37"/>
      <c r="ITJ132" s="37"/>
      <c r="ITK132" s="37"/>
      <c r="ITL132" s="37"/>
      <c r="ITM132" s="37"/>
      <c r="ITN132" s="37"/>
      <c r="ITO132" s="37"/>
      <c r="ITP132" s="37"/>
      <c r="ITQ132" s="37"/>
      <c r="ITR132" s="37"/>
      <c r="ITS132" s="37"/>
      <c r="ITT132" s="37"/>
      <c r="ITU132" s="37"/>
      <c r="ITV132" s="37"/>
      <c r="ITW132" s="37"/>
      <c r="ITX132" s="37"/>
      <c r="ITY132" s="37"/>
      <c r="ITZ132" s="37"/>
      <c r="IUA132" s="37"/>
      <c r="IUB132" s="37"/>
      <c r="IUC132" s="37"/>
      <c r="IUD132" s="37"/>
      <c r="IUE132" s="37"/>
      <c r="IUF132" s="37"/>
      <c r="IUG132" s="37"/>
      <c r="IUH132" s="37"/>
      <c r="IUI132" s="37"/>
      <c r="IUJ132" s="37"/>
      <c r="IUK132" s="37"/>
      <c r="IUL132" s="37"/>
      <c r="IUM132" s="37"/>
      <c r="IUN132" s="37"/>
      <c r="IUO132" s="37"/>
      <c r="IUP132" s="37"/>
      <c r="IUQ132" s="37"/>
      <c r="IUR132" s="37"/>
      <c r="IUS132" s="37"/>
      <c r="IUT132" s="37"/>
      <c r="IUU132" s="37"/>
      <c r="IUV132" s="37"/>
      <c r="IUW132" s="37"/>
      <c r="IUX132" s="37"/>
      <c r="IUY132" s="37"/>
      <c r="IUZ132" s="37"/>
      <c r="IVA132" s="37"/>
      <c r="IVB132" s="37"/>
      <c r="IVC132" s="37"/>
      <c r="IVD132" s="37"/>
      <c r="IVE132" s="37"/>
      <c r="IVF132" s="37"/>
      <c r="IVG132" s="37"/>
      <c r="IVH132" s="37"/>
      <c r="IVI132" s="37"/>
      <c r="IVJ132" s="37"/>
      <c r="IVK132" s="37"/>
      <c r="IVL132" s="37"/>
      <c r="IVM132" s="37"/>
      <c r="IVN132" s="37"/>
      <c r="IVO132" s="37"/>
      <c r="IVP132" s="37"/>
      <c r="IVQ132" s="37"/>
      <c r="IVR132" s="37"/>
      <c r="IVS132" s="37"/>
      <c r="IVT132" s="37"/>
      <c r="IVU132" s="37"/>
      <c r="IVV132" s="37"/>
      <c r="IVW132" s="37"/>
      <c r="IVX132" s="37"/>
      <c r="IVY132" s="37"/>
      <c r="IVZ132" s="37"/>
      <c r="IWA132" s="37"/>
      <c r="IWB132" s="37"/>
      <c r="IWC132" s="37"/>
      <c r="IWD132" s="37"/>
      <c r="IWE132" s="37"/>
      <c r="IWF132" s="37"/>
      <c r="IWG132" s="37"/>
      <c r="IWH132" s="37"/>
      <c r="IWI132" s="37"/>
      <c r="IWJ132" s="37"/>
      <c r="IWK132" s="37"/>
      <c r="IWL132" s="37"/>
      <c r="IWM132" s="37"/>
      <c r="IWN132" s="37"/>
      <c r="IWO132" s="37"/>
      <c r="IWP132" s="37"/>
      <c r="IWQ132" s="37"/>
      <c r="IWR132" s="37"/>
      <c r="IWS132" s="37"/>
      <c r="IWT132" s="37"/>
      <c r="IWU132" s="37"/>
      <c r="IWV132" s="37"/>
      <c r="IWW132" s="37"/>
      <c r="IWX132" s="37"/>
      <c r="IWY132" s="37"/>
      <c r="IWZ132" s="37"/>
      <c r="IXA132" s="37"/>
      <c r="IXB132" s="37"/>
      <c r="IXC132" s="37"/>
      <c r="IXD132" s="37"/>
      <c r="IXE132" s="37"/>
      <c r="IXF132" s="37"/>
      <c r="IXG132" s="37"/>
      <c r="IXH132" s="37"/>
      <c r="IXI132" s="37"/>
      <c r="IXJ132" s="37"/>
      <c r="IXK132" s="37"/>
      <c r="IXL132" s="37"/>
      <c r="IXM132" s="37"/>
      <c r="IXN132" s="37"/>
      <c r="IXO132" s="37"/>
      <c r="IXP132" s="37"/>
      <c r="IXQ132" s="37"/>
      <c r="IXR132" s="37"/>
      <c r="IXS132" s="37"/>
      <c r="IXT132" s="37"/>
      <c r="IXU132" s="37"/>
      <c r="IXV132" s="37"/>
      <c r="IXW132" s="37"/>
      <c r="IXX132" s="37"/>
      <c r="IXY132" s="37"/>
      <c r="IXZ132" s="37"/>
      <c r="IYA132" s="37"/>
      <c r="IYB132" s="37"/>
      <c r="IYC132" s="37"/>
      <c r="IYD132" s="37"/>
      <c r="IYE132" s="37"/>
      <c r="IYF132" s="37"/>
      <c r="IYG132" s="37"/>
      <c r="IYH132" s="37"/>
      <c r="IYI132" s="37"/>
      <c r="IYJ132" s="37"/>
      <c r="IYK132" s="37"/>
      <c r="IYL132" s="37"/>
      <c r="IYM132" s="37"/>
      <c r="IYN132" s="37"/>
      <c r="IYO132" s="37"/>
      <c r="IYP132" s="37"/>
      <c r="IYQ132" s="37"/>
      <c r="IYR132" s="37"/>
      <c r="IYS132" s="37"/>
      <c r="IYT132" s="37"/>
      <c r="IYU132" s="37"/>
      <c r="IYV132" s="37"/>
      <c r="IYW132" s="37"/>
      <c r="IYX132" s="37"/>
      <c r="IYY132" s="37"/>
      <c r="IYZ132" s="37"/>
      <c r="IZA132" s="37"/>
      <c r="IZB132" s="37"/>
      <c r="IZC132" s="37"/>
      <c r="IZD132" s="37"/>
      <c r="IZE132" s="37"/>
      <c r="IZF132" s="37"/>
      <c r="IZG132" s="37"/>
      <c r="IZH132" s="37"/>
      <c r="IZI132" s="37"/>
      <c r="IZJ132" s="37"/>
      <c r="IZK132" s="37"/>
      <c r="IZL132" s="37"/>
      <c r="IZM132" s="37"/>
      <c r="IZN132" s="37"/>
      <c r="IZO132" s="37"/>
      <c r="IZP132" s="37"/>
      <c r="IZQ132" s="37"/>
      <c r="IZR132" s="37"/>
      <c r="IZS132" s="37"/>
      <c r="IZT132" s="37"/>
      <c r="IZU132" s="37"/>
      <c r="IZV132" s="37"/>
      <c r="IZW132" s="37"/>
      <c r="IZX132" s="37"/>
      <c r="IZY132" s="37"/>
      <c r="IZZ132" s="37"/>
      <c r="JAA132" s="37"/>
      <c r="JAB132" s="37"/>
      <c r="JAC132" s="37"/>
      <c r="JAD132" s="37"/>
      <c r="JAE132" s="37"/>
      <c r="JAF132" s="37"/>
      <c r="JAG132" s="37"/>
      <c r="JAH132" s="37"/>
      <c r="JAI132" s="37"/>
      <c r="JAJ132" s="37"/>
      <c r="JAK132" s="37"/>
      <c r="JAL132" s="37"/>
      <c r="JAM132" s="37"/>
      <c r="JAN132" s="37"/>
      <c r="JAO132" s="37"/>
      <c r="JAP132" s="37"/>
      <c r="JAQ132" s="37"/>
      <c r="JAR132" s="37"/>
      <c r="JAS132" s="37"/>
      <c r="JAT132" s="37"/>
      <c r="JAU132" s="37"/>
      <c r="JAV132" s="37"/>
      <c r="JAW132" s="37"/>
      <c r="JAX132" s="37"/>
      <c r="JAY132" s="37"/>
      <c r="JAZ132" s="37"/>
      <c r="JBA132" s="37"/>
      <c r="JBB132" s="37"/>
      <c r="JBC132" s="37"/>
      <c r="JBD132" s="37"/>
      <c r="JBE132" s="37"/>
      <c r="JBF132" s="37"/>
      <c r="JBG132" s="37"/>
      <c r="JBH132" s="37"/>
      <c r="JBI132" s="37"/>
      <c r="JBJ132" s="37"/>
      <c r="JBK132" s="37"/>
      <c r="JBL132" s="37"/>
      <c r="JBM132" s="37"/>
      <c r="JBN132" s="37"/>
      <c r="JBO132" s="37"/>
      <c r="JBP132" s="37"/>
      <c r="JBQ132" s="37"/>
      <c r="JBR132" s="37"/>
      <c r="JBS132" s="37"/>
      <c r="JBT132" s="37"/>
      <c r="JBU132" s="37"/>
      <c r="JBV132" s="37"/>
      <c r="JBW132" s="37"/>
      <c r="JBX132" s="37"/>
      <c r="JBY132" s="37"/>
      <c r="JBZ132" s="37"/>
      <c r="JCA132" s="37"/>
      <c r="JCB132" s="37"/>
      <c r="JCC132" s="37"/>
      <c r="JCD132" s="37"/>
      <c r="JCE132" s="37"/>
      <c r="JCF132" s="37"/>
      <c r="JCG132" s="37"/>
      <c r="JCH132" s="37"/>
      <c r="JCI132" s="37"/>
      <c r="JCJ132" s="37"/>
      <c r="JCK132" s="37"/>
      <c r="JCL132" s="37"/>
      <c r="JCM132" s="37"/>
      <c r="JCN132" s="37"/>
      <c r="JCO132" s="37"/>
      <c r="JCP132" s="37"/>
      <c r="JCQ132" s="37"/>
      <c r="JCR132" s="37"/>
      <c r="JCS132" s="37"/>
      <c r="JCT132" s="37"/>
      <c r="JCU132" s="37"/>
      <c r="JCV132" s="37"/>
      <c r="JCW132" s="37"/>
      <c r="JCX132" s="37"/>
      <c r="JCY132" s="37"/>
      <c r="JCZ132" s="37"/>
      <c r="JDA132" s="37"/>
      <c r="JDB132" s="37"/>
      <c r="JDC132" s="37"/>
      <c r="JDD132" s="37"/>
      <c r="JDE132" s="37"/>
      <c r="JDF132" s="37"/>
      <c r="JDG132" s="37"/>
      <c r="JDH132" s="37"/>
      <c r="JDI132" s="37"/>
      <c r="JDJ132" s="37"/>
      <c r="JDK132" s="37"/>
      <c r="JDL132" s="37"/>
      <c r="JDM132" s="37"/>
      <c r="JDN132" s="37"/>
      <c r="JDO132" s="37"/>
      <c r="JDP132" s="37"/>
      <c r="JDQ132" s="37"/>
      <c r="JDR132" s="37"/>
      <c r="JDS132" s="37"/>
      <c r="JDT132" s="37"/>
      <c r="JDU132" s="37"/>
      <c r="JDV132" s="37"/>
      <c r="JDW132" s="37"/>
      <c r="JDX132" s="37"/>
      <c r="JDY132" s="37"/>
      <c r="JDZ132" s="37"/>
      <c r="JEA132" s="37"/>
      <c r="JEB132" s="37"/>
      <c r="JEC132" s="37"/>
      <c r="JED132" s="37"/>
      <c r="JEE132" s="37"/>
      <c r="JEF132" s="37"/>
      <c r="JEG132" s="37"/>
      <c r="JEH132" s="37"/>
      <c r="JEI132" s="37"/>
      <c r="JEJ132" s="37"/>
      <c r="JEK132" s="37"/>
      <c r="JEL132" s="37"/>
      <c r="JEM132" s="37"/>
      <c r="JEN132" s="37"/>
      <c r="JEO132" s="37"/>
      <c r="JEP132" s="37"/>
      <c r="JEQ132" s="37"/>
      <c r="JER132" s="37"/>
      <c r="JES132" s="37"/>
      <c r="JET132" s="37"/>
      <c r="JEU132" s="37"/>
      <c r="JEV132" s="37"/>
      <c r="JEW132" s="37"/>
      <c r="JEX132" s="37"/>
      <c r="JEY132" s="37"/>
      <c r="JEZ132" s="37"/>
      <c r="JFA132" s="37"/>
      <c r="JFB132" s="37"/>
      <c r="JFC132" s="37"/>
      <c r="JFD132" s="37"/>
      <c r="JFE132" s="37"/>
      <c r="JFF132" s="37"/>
      <c r="JFG132" s="37"/>
      <c r="JFH132" s="37"/>
      <c r="JFI132" s="37"/>
      <c r="JFJ132" s="37"/>
      <c r="JFK132" s="37"/>
      <c r="JFL132" s="37"/>
      <c r="JFM132" s="37"/>
      <c r="JFN132" s="37"/>
      <c r="JFO132" s="37"/>
      <c r="JFP132" s="37"/>
      <c r="JFQ132" s="37"/>
      <c r="JFR132" s="37"/>
      <c r="JFS132" s="37"/>
      <c r="JFT132" s="37"/>
      <c r="JFU132" s="37"/>
      <c r="JFV132" s="37"/>
      <c r="JFW132" s="37"/>
      <c r="JFX132" s="37"/>
      <c r="JFY132" s="37"/>
      <c r="JFZ132" s="37"/>
      <c r="JGA132" s="37"/>
      <c r="JGB132" s="37"/>
      <c r="JGC132" s="37"/>
      <c r="JGD132" s="37"/>
      <c r="JGE132" s="37"/>
      <c r="JGF132" s="37"/>
      <c r="JGG132" s="37"/>
      <c r="JGH132" s="37"/>
      <c r="JGI132" s="37"/>
      <c r="JGJ132" s="37"/>
      <c r="JGK132" s="37"/>
      <c r="JGL132" s="37"/>
      <c r="JGM132" s="37"/>
      <c r="JGN132" s="37"/>
      <c r="JGO132" s="37"/>
      <c r="JGP132" s="37"/>
      <c r="JGQ132" s="37"/>
      <c r="JGR132" s="37"/>
      <c r="JGS132" s="37"/>
      <c r="JGT132" s="37"/>
      <c r="JGU132" s="37"/>
      <c r="JGV132" s="37"/>
      <c r="JGW132" s="37"/>
      <c r="JGX132" s="37"/>
      <c r="JGY132" s="37"/>
      <c r="JGZ132" s="37"/>
      <c r="JHA132" s="37"/>
      <c r="JHB132" s="37"/>
      <c r="JHC132" s="37"/>
      <c r="JHD132" s="37"/>
      <c r="JHE132" s="37"/>
      <c r="JHF132" s="37"/>
      <c r="JHG132" s="37"/>
      <c r="JHH132" s="37"/>
      <c r="JHI132" s="37"/>
      <c r="JHJ132" s="37"/>
      <c r="JHK132" s="37"/>
      <c r="JHL132" s="37"/>
      <c r="JHM132" s="37"/>
      <c r="JHN132" s="37"/>
      <c r="JHO132" s="37"/>
      <c r="JHP132" s="37"/>
      <c r="JHQ132" s="37"/>
      <c r="JHR132" s="37"/>
      <c r="JHS132" s="37"/>
      <c r="JHT132" s="37"/>
      <c r="JHU132" s="37"/>
      <c r="JHV132" s="37"/>
      <c r="JHW132" s="37"/>
      <c r="JHX132" s="37"/>
      <c r="JHY132" s="37"/>
      <c r="JHZ132" s="37"/>
      <c r="JIA132" s="37"/>
      <c r="JIB132" s="37"/>
      <c r="JIC132" s="37"/>
      <c r="JID132" s="37"/>
      <c r="JIE132" s="37"/>
      <c r="JIF132" s="37"/>
      <c r="JIG132" s="37"/>
      <c r="JIH132" s="37"/>
      <c r="JII132" s="37"/>
      <c r="JIJ132" s="37"/>
      <c r="JIK132" s="37"/>
      <c r="JIL132" s="37"/>
      <c r="JIM132" s="37"/>
      <c r="JIN132" s="37"/>
      <c r="JIO132" s="37"/>
      <c r="JIP132" s="37"/>
      <c r="JIQ132" s="37"/>
      <c r="JIR132" s="37"/>
      <c r="JIS132" s="37"/>
      <c r="JIT132" s="37"/>
      <c r="JIU132" s="37"/>
      <c r="JIV132" s="37"/>
      <c r="JIW132" s="37"/>
      <c r="JIX132" s="37"/>
      <c r="JIY132" s="37"/>
      <c r="JIZ132" s="37"/>
      <c r="JJA132" s="37"/>
      <c r="JJB132" s="37"/>
      <c r="JJC132" s="37"/>
      <c r="JJD132" s="37"/>
      <c r="JJE132" s="37"/>
      <c r="JJF132" s="37"/>
      <c r="JJG132" s="37"/>
      <c r="JJH132" s="37"/>
      <c r="JJI132" s="37"/>
      <c r="JJJ132" s="37"/>
      <c r="JJK132" s="37"/>
      <c r="JJL132" s="37"/>
      <c r="JJM132" s="37"/>
      <c r="JJN132" s="37"/>
      <c r="JJO132" s="37"/>
      <c r="JJP132" s="37"/>
      <c r="JJQ132" s="37"/>
      <c r="JJR132" s="37"/>
      <c r="JJS132" s="37"/>
      <c r="JJT132" s="37"/>
      <c r="JJU132" s="37"/>
      <c r="JJV132" s="37"/>
      <c r="JJW132" s="37"/>
      <c r="JJX132" s="37"/>
      <c r="JJY132" s="37"/>
      <c r="JJZ132" s="37"/>
      <c r="JKA132" s="37"/>
      <c r="JKB132" s="37"/>
      <c r="JKC132" s="37"/>
      <c r="JKD132" s="37"/>
      <c r="JKE132" s="37"/>
      <c r="JKF132" s="37"/>
      <c r="JKG132" s="37"/>
      <c r="JKH132" s="37"/>
      <c r="JKI132" s="37"/>
      <c r="JKJ132" s="37"/>
      <c r="JKK132" s="37"/>
      <c r="JKL132" s="37"/>
      <c r="JKM132" s="37"/>
      <c r="JKN132" s="37"/>
      <c r="JKO132" s="37"/>
      <c r="JKP132" s="37"/>
      <c r="JKQ132" s="37"/>
      <c r="JKR132" s="37"/>
      <c r="JKS132" s="37"/>
      <c r="JKT132" s="37"/>
      <c r="JKU132" s="37"/>
      <c r="JKV132" s="37"/>
      <c r="JKW132" s="37"/>
      <c r="JKX132" s="37"/>
      <c r="JKY132" s="37"/>
      <c r="JKZ132" s="37"/>
      <c r="JLA132" s="37"/>
      <c r="JLB132" s="37"/>
      <c r="JLC132" s="37"/>
      <c r="JLD132" s="37"/>
      <c r="JLE132" s="37"/>
      <c r="JLF132" s="37"/>
      <c r="JLG132" s="37"/>
      <c r="JLH132" s="37"/>
      <c r="JLI132" s="37"/>
      <c r="JLJ132" s="37"/>
      <c r="JLK132" s="37"/>
      <c r="JLL132" s="37"/>
      <c r="JLM132" s="37"/>
      <c r="JLN132" s="37"/>
      <c r="JLO132" s="37"/>
      <c r="JLP132" s="37"/>
      <c r="JLQ132" s="37"/>
      <c r="JLR132" s="37"/>
      <c r="JLS132" s="37"/>
      <c r="JLT132" s="37"/>
      <c r="JLU132" s="37"/>
      <c r="JLV132" s="37"/>
      <c r="JLW132" s="37"/>
      <c r="JLX132" s="37"/>
      <c r="JLY132" s="37"/>
      <c r="JLZ132" s="37"/>
      <c r="JMA132" s="37"/>
      <c r="JMB132" s="37"/>
      <c r="JMC132" s="37"/>
      <c r="JMD132" s="37"/>
      <c r="JME132" s="37"/>
      <c r="JMF132" s="37"/>
      <c r="JMG132" s="37"/>
      <c r="JMH132" s="37"/>
      <c r="JMI132" s="37"/>
      <c r="JMJ132" s="37"/>
      <c r="JMK132" s="37"/>
      <c r="JML132" s="37"/>
      <c r="JMM132" s="37"/>
      <c r="JMN132" s="37"/>
      <c r="JMO132" s="37"/>
      <c r="JMP132" s="37"/>
      <c r="JMQ132" s="37"/>
      <c r="JMR132" s="37"/>
      <c r="JMS132" s="37"/>
      <c r="JMT132" s="37"/>
      <c r="JMU132" s="37"/>
      <c r="JMV132" s="37"/>
      <c r="JMW132" s="37"/>
      <c r="JMX132" s="37"/>
      <c r="JMY132" s="37"/>
      <c r="JMZ132" s="37"/>
      <c r="JNA132" s="37"/>
      <c r="JNB132" s="37"/>
      <c r="JNC132" s="37"/>
      <c r="JND132" s="37"/>
      <c r="JNE132" s="37"/>
      <c r="JNF132" s="37"/>
      <c r="JNG132" s="37"/>
      <c r="JNH132" s="37"/>
      <c r="JNI132" s="37"/>
      <c r="JNJ132" s="37"/>
      <c r="JNK132" s="37"/>
      <c r="JNL132" s="37"/>
      <c r="JNM132" s="37"/>
      <c r="JNN132" s="37"/>
      <c r="JNO132" s="37"/>
      <c r="JNP132" s="37"/>
      <c r="JNQ132" s="37"/>
      <c r="JNR132" s="37"/>
      <c r="JNS132" s="37"/>
      <c r="JNT132" s="37"/>
      <c r="JNU132" s="37"/>
      <c r="JNV132" s="37"/>
      <c r="JNW132" s="37"/>
      <c r="JNX132" s="37"/>
      <c r="JNY132" s="37"/>
      <c r="JNZ132" s="37"/>
      <c r="JOA132" s="37"/>
      <c r="JOB132" s="37"/>
      <c r="JOC132" s="37"/>
      <c r="JOD132" s="37"/>
      <c r="JOE132" s="37"/>
      <c r="JOF132" s="37"/>
      <c r="JOG132" s="37"/>
      <c r="JOH132" s="37"/>
      <c r="JOI132" s="37"/>
      <c r="JOJ132" s="37"/>
      <c r="JOK132" s="37"/>
      <c r="JOL132" s="37"/>
      <c r="JOM132" s="37"/>
      <c r="JON132" s="37"/>
      <c r="JOO132" s="37"/>
      <c r="JOP132" s="37"/>
      <c r="JOQ132" s="37"/>
      <c r="JOR132" s="37"/>
      <c r="JOS132" s="37"/>
      <c r="JOT132" s="37"/>
      <c r="JOU132" s="37"/>
      <c r="JOV132" s="37"/>
      <c r="JOW132" s="37"/>
      <c r="JOX132" s="37"/>
      <c r="JOY132" s="37"/>
      <c r="JOZ132" s="37"/>
      <c r="JPA132" s="37"/>
      <c r="JPB132" s="37"/>
      <c r="JPC132" s="37"/>
      <c r="JPD132" s="37"/>
      <c r="JPE132" s="37"/>
      <c r="JPF132" s="37"/>
      <c r="JPG132" s="37"/>
      <c r="JPH132" s="37"/>
      <c r="JPI132" s="37"/>
      <c r="JPJ132" s="37"/>
      <c r="JPK132" s="37"/>
      <c r="JPL132" s="37"/>
      <c r="JPM132" s="37"/>
      <c r="JPN132" s="37"/>
      <c r="JPO132" s="37"/>
      <c r="JPP132" s="37"/>
      <c r="JPQ132" s="37"/>
      <c r="JPR132" s="37"/>
      <c r="JPS132" s="37"/>
      <c r="JPT132" s="37"/>
      <c r="JPU132" s="37"/>
      <c r="JPV132" s="37"/>
      <c r="JPW132" s="37"/>
      <c r="JPX132" s="37"/>
      <c r="JPY132" s="37"/>
      <c r="JPZ132" s="37"/>
      <c r="JQA132" s="37"/>
      <c r="JQB132" s="37"/>
      <c r="JQC132" s="37"/>
      <c r="JQD132" s="37"/>
      <c r="JQE132" s="37"/>
      <c r="JQF132" s="37"/>
      <c r="JQG132" s="37"/>
      <c r="JQH132" s="37"/>
      <c r="JQI132" s="37"/>
      <c r="JQJ132" s="37"/>
      <c r="JQK132" s="37"/>
      <c r="JQL132" s="37"/>
      <c r="JQM132" s="37"/>
      <c r="JQN132" s="37"/>
      <c r="JQO132" s="37"/>
      <c r="JQP132" s="37"/>
      <c r="JQQ132" s="37"/>
      <c r="JQR132" s="37"/>
      <c r="JQS132" s="37"/>
      <c r="JQT132" s="37"/>
      <c r="JQU132" s="37"/>
      <c r="JQV132" s="37"/>
      <c r="JQW132" s="37"/>
      <c r="JQX132" s="37"/>
      <c r="JQY132" s="37"/>
      <c r="JQZ132" s="37"/>
      <c r="JRA132" s="37"/>
      <c r="JRB132" s="37"/>
      <c r="JRC132" s="37"/>
      <c r="JRD132" s="37"/>
      <c r="JRE132" s="37"/>
      <c r="JRF132" s="37"/>
      <c r="JRG132" s="37"/>
      <c r="JRH132" s="37"/>
      <c r="JRI132" s="37"/>
      <c r="JRJ132" s="37"/>
      <c r="JRK132" s="37"/>
      <c r="JRL132" s="37"/>
      <c r="JRM132" s="37"/>
      <c r="JRN132" s="37"/>
      <c r="JRO132" s="37"/>
      <c r="JRP132" s="37"/>
      <c r="JRQ132" s="37"/>
      <c r="JRR132" s="37"/>
      <c r="JRS132" s="37"/>
      <c r="JRT132" s="37"/>
      <c r="JRU132" s="37"/>
      <c r="JRV132" s="37"/>
      <c r="JRW132" s="37"/>
      <c r="JRX132" s="37"/>
      <c r="JRY132" s="37"/>
      <c r="JRZ132" s="37"/>
      <c r="JSA132" s="37"/>
      <c r="JSB132" s="37"/>
      <c r="JSC132" s="37"/>
      <c r="JSD132" s="37"/>
      <c r="JSE132" s="37"/>
      <c r="JSF132" s="37"/>
      <c r="JSG132" s="37"/>
      <c r="JSH132" s="37"/>
      <c r="JSI132" s="37"/>
      <c r="JSJ132" s="37"/>
      <c r="JSK132" s="37"/>
      <c r="JSL132" s="37"/>
      <c r="JSM132" s="37"/>
      <c r="JSN132" s="37"/>
      <c r="JSO132" s="37"/>
      <c r="JSP132" s="37"/>
      <c r="JSQ132" s="37"/>
      <c r="JSR132" s="37"/>
      <c r="JSS132" s="37"/>
      <c r="JST132" s="37"/>
      <c r="JSU132" s="37"/>
      <c r="JSV132" s="37"/>
      <c r="JSW132" s="37"/>
      <c r="JSX132" s="37"/>
      <c r="JSY132" s="37"/>
      <c r="JSZ132" s="37"/>
      <c r="JTA132" s="37"/>
      <c r="JTB132" s="37"/>
      <c r="JTC132" s="37"/>
      <c r="JTD132" s="37"/>
      <c r="JTE132" s="37"/>
      <c r="JTF132" s="37"/>
      <c r="JTG132" s="37"/>
      <c r="JTH132" s="37"/>
      <c r="JTI132" s="37"/>
      <c r="JTJ132" s="37"/>
      <c r="JTK132" s="37"/>
      <c r="JTL132" s="37"/>
      <c r="JTM132" s="37"/>
      <c r="JTN132" s="37"/>
      <c r="JTO132" s="37"/>
      <c r="JTP132" s="37"/>
      <c r="JTQ132" s="37"/>
      <c r="JTR132" s="37"/>
      <c r="JTS132" s="37"/>
      <c r="JTT132" s="37"/>
      <c r="JTU132" s="37"/>
      <c r="JTV132" s="37"/>
      <c r="JTW132" s="37"/>
      <c r="JTX132" s="37"/>
      <c r="JTY132" s="37"/>
      <c r="JTZ132" s="37"/>
      <c r="JUA132" s="37"/>
      <c r="JUB132" s="37"/>
      <c r="JUC132" s="37"/>
      <c r="JUD132" s="37"/>
      <c r="JUE132" s="37"/>
      <c r="JUF132" s="37"/>
      <c r="JUG132" s="37"/>
      <c r="JUH132" s="37"/>
      <c r="JUI132" s="37"/>
      <c r="JUJ132" s="37"/>
      <c r="JUK132" s="37"/>
      <c r="JUL132" s="37"/>
      <c r="JUM132" s="37"/>
      <c r="JUN132" s="37"/>
      <c r="JUO132" s="37"/>
      <c r="JUP132" s="37"/>
      <c r="JUQ132" s="37"/>
      <c r="JUR132" s="37"/>
      <c r="JUS132" s="37"/>
      <c r="JUT132" s="37"/>
      <c r="JUU132" s="37"/>
      <c r="JUV132" s="37"/>
      <c r="JUW132" s="37"/>
      <c r="JUX132" s="37"/>
      <c r="JUY132" s="37"/>
      <c r="JUZ132" s="37"/>
      <c r="JVA132" s="37"/>
      <c r="JVB132" s="37"/>
      <c r="JVC132" s="37"/>
      <c r="JVD132" s="37"/>
      <c r="JVE132" s="37"/>
      <c r="JVF132" s="37"/>
      <c r="JVG132" s="37"/>
      <c r="JVH132" s="37"/>
      <c r="JVI132" s="37"/>
      <c r="JVJ132" s="37"/>
      <c r="JVK132" s="37"/>
      <c r="JVL132" s="37"/>
      <c r="JVM132" s="37"/>
      <c r="JVN132" s="37"/>
      <c r="JVO132" s="37"/>
      <c r="JVP132" s="37"/>
      <c r="JVQ132" s="37"/>
      <c r="JVR132" s="37"/>
      <c r="JVS132" s="37"/>
      <c r="JVT132" s="37"/>
      <c r="JVU132" s="37"/>
      <c r="JVV132" s="37"/>
      <c r="JVW132" s="37"/>
      <c r="JVX132" s="37"/>
      <c r="JVY132" s="37"/>
      <c r="JVZ132" s="37"/>
      <c r="JWA132" s="37"/>
      <c r="JWB132" s="37"/>
      <c r="JWC132" s="37"/>
      <c r="JWD132" s="37"/>
      <c r="JWE132" s="37"/>
      <c r="JWF132" s="37"/>
      <c r="JWG132" s="37"/>
      <c r="JWH132" s="37"/>
      <c r="JWI132" s="37"/>
      <c r="JWJ132" s="37"/>
      <c r="JWK132" s="37"/>
      <c r="JWL132" s="37"/>
      <c r="JWM132" s="37"/>
      <c r="JWN132" s="37"/>
      <c r="JWO132" s="37"/>
      <c r="JWP132" s="37"/>
      <c r="JWQ132" s="37"/>
      <c r="JWR132" s="37"/>
      <c r="JWS132" s="37"/>
      <c r="JWT132" s="37"/>
      <c r="JWU132" s="37"/>
      <c r="JWV132" s="37"/>
      <c r="JWW132" s="37"/>
      <c r="JWX132" s="37"/>
      <c r="JWY132" s="37"/>
      <c r="JWZ132" s="37"/>
      <c r="JXA132" s="37"/>
      <c r="JXB132" s="37"/>
      <c r="JXC132" s="37"/>
      <c r="JXD132" s="37"/>
      <c r="JXE132" s="37"/>
      <c r="JXF132" s="37"/>
      <c r="JXG132" s="37"/>
      <c r="JXH132" s="37"/>
      <c r="JXI132" s="37"/>
      <c r="JXJ132" s="37"/>
      <c r="JXK132" s="37"/>
      <c r="JXL132" s="37"/>
      <c r="JXM132" s="37"/>
      <c r="JXN132" s="37"/>
      <c r="JXO132" s="37"/>
      <c r="JXP132" s="37"/>
      <c r="JXQ132" s="37"/>
      <c r="JXR132" s="37"/>
      <c r="JXS132" s="37"/>
      <c r="JXT132" s="37"/>
      <c r="JXU132" s="37"/>
      <c r="JXV132" s="37"/>
      <c r="JXW132" s="37"/>
      <c r="JXX132" s="37"/>
      <c r="JXY132" s="37"/>
      <c r="JXZ132" s="37"/>
      <c r="JYA132" s="37"/>
      <c r="JYB132" s="37"/>
      <c r="JYC132" s="37"/>
      <c r="JYD132" s="37"/>
      <c r="JYE132" s="37"/>
      <c r="JYF132" s="37"/>
      <c r="JYG132" s="37"/>
      <c r="JYH132" s="37"/>
      <c r="JYI132" s="37"/>
      <c r="JYJ132" s="37"/>
      <c r="JYK132" s="37"/>
      <c r="JYL132" s="37"/>
      <c r="JYM132" s="37"/>
      <c r="JYN132" s="37"/>
      <c r="JYO132" s="37"/>
      <c r="JYP132" s="37"/>
      <c r="JYQ132" s="37"/>
      <c r="JYR132" s="37"/>
      <c r="JYS132" s="37"/>
      <c r="JYT132" s="37"/>
      <c r="JYU132" s="37"/>
      <c r="JYV132" s="37"/>
      <c r="JYW132" s="37"/>
      <c r="JYX132" s="37"/>
      <c r="JYY132" s="37"/>
      <c r="JYZ132" s="37"/>
      <c r="JZA132" s="37"/>
      <c r="JZB132" s="37"/>
      <c r="JZC132" s="37"/>
      <c r="JZD132" s="37"/>
      <c r="JZE132" s="37"/>
      <c r="JZF132" s="37"/>
      <c r="JZG132" s="37"/>
      <c r="JZH132" s="37"/>
      <c r="JZI132" s="37"/>
      <c r="JZJ132" s="37"/>
      <c r="JZK132" s="37"/>
      <c r="JZL132" s="37"/>
      <c r="JZM132" s="37"/>
      <c r="JZN132" s="37"/>
      <c r="JZO132" s="37"/>
      <c r="JZP132" s="37"/>
      <c r="JZQ132" s="37"/>
      <c r="JZR132" s="37"/>
      <c r="JZS132" s="37"/>
      <c r="JZT132" s="37"/>
      <c r="JZU132" s="37"/>
      <c r="JZV132" s="37"/>
      <c r="JZW132" s="37"/>
      <c r="JZX132" s="37"/>
      <c r="JZY132" s="37"/>
      <c r="JZZ132" s="37"/>
      <c r="KAA132" s="37"/>
      <c r="KAB132" s="37"/>
      <c r="KAC132" s="37"/>
      <c r="KAD132" s="37"/>
      <c r="KAE132" s="37"/>
      <c r="KAF132" s="37"/>
      <c r="KAG132" s="37"/>
      <c r="KAH132" s="37"/>
      <c r="KAI132" s="37"/>
      <c r="KAJ132" s="37"/>
      <c r="KAK132" s="37"/>
      <c r="KAL132" s="37"/>
      <c r="KAM132" s="37"/>
      <c r="KAN132" s="37"/>
      <c r="KAO132" s="37"/>
      <c r="KAP132" s="37"/>
      <c r="KAQ132" s="37"/>
      <c r="KAR132" s="37"/>
      <c r="KAS132" s="37"/>
      <c r="KAT132" s="37"/>
      <c r="KAU132" s="37"/>
      <c r="KAV132" s="37"/>
      <c r="KAW132" s="37"/>
      <c r="KAX132" s="37"/>
      <c r="KAY132" s="37"/>
      <c r="KAZ132" s="37"/>
      <c r="KBA132" s="37"/>
      <c r="KBB132" s="37"/>
      <c r="KBC132" s="37"/>
      <c r="KBD132" s="37"/>
      <c r="KBE132" s="37"/>
      <c r="KBF132" s="37"/>
      <c r="KBG132" s="37"/>
      <c r="KBH132" s="37"/>
      <c r="KBI132" s="37"/>
      <c r="KBJ132" s="37"/>
      <c r="KBK132" s="37"/>
      <c r="KBL132" s="37"/>
      <c r="KBM132" s="37"/>
      <c r="KBN132" s="37"/>
      <c r="KBO132" s="37"/>
      <c r="KBP132" s="37"/>
      <c r="KBQ132" s="37"/>
      <c r="KBR132" s="37"/>
      <c r="KBS132" s="37"/>
      <c r="KBT132" s="37"/>
      <c r="KBU132" s="37"/>
      <c r="KBV132" s="37"/>
      <c r="KBW132" s="37"/>
      <c r="KBX132" s="37"/>
      <c r="KBY132" s="37"/>
      <c r="KBZ132" s="37"/>
      <c r="KCA132" s="37"/>
      <c r="KCB132" s="37"/>
      <c r="KCC132" s="37"/>
      <c r="KCD132" s="37"/>
      <c r="KCE132" s="37"/>
      <c r="KCF132" s="37"/>
      <c r="KCG132" s="37"/>
      <c r="KCH132" s="37"/>
      <c r="KCI132" s="37"/>
      <c r="KCJ132" s="37"/>
      <c r="KCK132" s="37"/>
      <c r="KCL132" s="37"/>
      <c r="KCM132" s="37"/>
      <c r="KCN132" s="37"/>
      <c r="KCO132" s="37"/>
      <c r="KCP132" s="37"/>
      <c r="KCQ132" s="37"/>
      <c r="KCR132" s="37"/>
      <c r="KCS132" s="37"/>
      <c r="KCT132" s="37"/>
      <c r="KCU132" s="37"/>
      <c r="KCV132" s="37"/>
      <c r="KCW132" s="37"/>
      <c r="KCX132" s="37"/>
      <c r="KCY132" s="37"/>
      <c r="KCZ132" s="37"/>
      <c r="KDA132" s="37"/>
      <c r="KDB132" s="37"/>
      <c r="KDC132" s="37"/>
      <c r="KDD132" s="37"/>
      <c r="KDE132" s="37"/>
      <c r="KDF132" s="37"/>
      <c r="KDG132" s="37"/>
      <c r="KDH132" s="37"/>
      <c r="KDI132" s="37"/>
      <c r="KDJ132" s="37"/>
      <c r="KDK132" s="37"/>
      <c r="KDL132" s="37"/>
      <c r="KDM132" s="37"/>
      <c r="KDN132" s="37"/>
      <c r="KDO132" s="37"/>
      <c r="KDP132" s="37"/>
      <c r="KDQ132" s="37"/>
      <c r="KDR132" s="37"/>
      <c r="KDS132" s="37"/>
      <c r="KDT132" s="37"/>
      <c r="KDU132" s="37"/>
      <c r="KDV132" s="37"/>
      <c r="KDW132" s="37"/>
      <c r="KDX132" s="37"/>
      <c r="KDY132" s="37"/>
      <c r="KDZ132" s="37"/>
      <c r="KEA132" s="37"/>
      <c r="KEB132" s="37"/>
      <c r="KEC132" s="37"/>
      <c r="KED132" s="37"/>
      <c r="KEE132" s="37"/>
      <c r="KEF132" s="37"/>
      <c r="KEG132" s="37"/>
      <c r="KEH132" s="37"/>
      <c r="KEI132" s="37"/>
      <c r="KEJ132" s="37"/>
      <c r="KEK132" s="37"/>
      <c r="KEL132" s="37"/>
      <c r="KEM132" s="37"/>
      <c r="KEN132" s="37"/>
      <c r="KEO132" s="37"/>
      <c r="KEP132" s="37"/>
      <c r="KEQ132" s="37"/>
      <c r="KER132" s="37"/>
      <c r="KES132" s="37"/>
      <c r="KET132" s="37"/>
      <c r="KEU132" s="37"/>
      <c r="KEV132" s="37"/>
      <c r="KEW132" s="37"/>
      <c r="KEX132" s="37"/>
      <c r="KEY132" s="37"/>
      <c r="KEZ132" s="37"/>
      <c r="KFA132" s="37"/>
      <c r="KFB132" s="37"/>
      <c r="KFC132" s="37"/>
      <c r="KFD132" s="37"/>
      <c r="KFE132" s="37"/>
      <c r="KFF132" s="37"/>
      <c r="KFG132" s="37"/>
      <c r="KFH132" s="37"/>
      <c r="KFI132" s="37"/>
      <c r="KFJ132" s="37"/>
      <c r="KFK132" s="37"/>
      <c r="KFL132" s="37"/>
      <c r="KFM132" s="37"/>
      <c r="KFN132" s="37"/>
      <c r="KFO132" s="37"/>
      <c r="KFP132" s="37"/>
      <c r="KFQ132" s="37"/>
      <c r="KFR132" s="37"/>
      <c r="KFS132" s="37"/>
      <c r="KFT132" s="37"/>
      <c r="KFU132" s="37"/>
      <c r="KFV132" s="37"/>
      <c r="KFW132" s="37"/>
      <c r="KFX132" s="37"/>
      <c r="KFY132" s="37"/>
      <c r="KFZ132" s="37"/>
      <c r="KGA132" s="37"/>
      <c r="KGB132" s="37"/>
      <c r="KGC132" s="37"/>
      <c r="KGD132" s="37"/>
      <c r="KGE132" s="37"/>
      <c r="KGF132" s="37"/>
      <c r="KGG132" s="37"/>
      <c r="KGH132" s="37"/>
      <c r="KGI132" s="37"/>
      <c r="KGJ132" s="37"/>
      <c r="KGK132" s="37"/>
      <c r="KGL132" s="37"/>
      <c r="KGM132" s="37"/>
      <c r="KGN132" s="37"/>
      <c r="KGO132" s="37"/>
      <c r="KGP132" s="37"/>
      <c r="KGQ132" s="37"/>
      <c r="KGR132" s="37"/>
      <c r="KGS132" s="37"/>
      <c r="KGT132" s="37"/>
      <c r="KGU132" s="37"/>
      <c r="KGV132" s="37"/>
      <c r="KGW132" s="37"/>
      <c r="KGX132" s="37"/>
      <c r="KGY132" s="37"/>
      <c r="KGZ132" s="37"/>
      <c r="KHA132" s="37"/>
      <c r="KHB132" s="37"/>
      <c r="KHC132" s="37"/>
      <c r="KHD132" s="37"/>
      <c r="KHE132" s="37"/>
      <c r="KHF132" s="37"/>
      <c r="KHG132" s="37"/>
      <c r="KHH132" s="37"/>
      <c r="KHI132" s="37"/>
      <c r="KHJ132" s="37"/>
      <c r="KHK132" s="37"/>
      <c r="KHL132" s="37"/>
      <c r="KHM132" s="37"/>
      <c r="KHN132" s="37"/>
      <c r="KHO132" s="37"/>
      <c r="KHP132" s="37"/>
      <c r="KHQ132" s="37"/>
      <c r="KHR132" s="37"/>
      <c r="KHS132" s="37"/>
      <c r="KHT132" s="37"/>
      <c r="KHU132" s="37"/>
      <c r="KHV132" s="37"/>
      <c r="KHW132" s="37"/>
      <c r="KHX132" s="37"/>
      <c r="KHY132" s="37"/>
      <c r="KHZ132" s="37"/>
      <c r="KIA132" s="37"/>
      <c r="KIB132" s="37"/>
      <c r="KIC132" s="37"/>
      <c r="KID132" s="37"/>
      <c r="KIE132" s="37"/>
      <c r="KIF132" s="37"/>
      <c r="KIG132" s="37"/>
      <c r="KIH132" s="37"/>
      <c r="KII132" s="37"/>
      <c r="KIJ132" s="37"/>
      <c r="KIK132" s="37"/>
      <c r="KIL132" s="37"/>
      <c r="KIM132" s="37"/>
      <c r="KIN132" s="37"/>
      <c r="KIO132" s="37"/>
      <c r="KIP132" s="37"/>
      <c r="KIQ132" s="37"/>
      <c r="KIR132" s="37"/>
      <c r="KIS132" s="37"/>
      <c r="KIT132" s="37"/>
      <c r="KIU132" s="37"/>
      <c r="KIV132" s="37"/>
      <c r="KIW132" s="37"/>
      <c r="KIX132" s="37"/>
      <c r="KIY132" s="37"/>
      <c r="KIZ132" s="37"/>
      <c r="KJA132" s="37"/>
      <c r="KJB132" s="37"/>
      <c r="KJC132" s="37"/>
      <c r="KJD132" s="37"/>
      <c r="KJE132" s="37"/>
      <c r="KJF132" s="37"/>
      <c r="KJG132" s="37"/>
      <c r="KJH132" s="37"/>
      <c r="KJI132" s="37"/>
      <c r="KJJ132" s="37"/>
      <c r="KJK132" s="37"/>
      <c r="KJL132" s="37"/>
      <c r="KJM132" s="37"/>
      <c r="KJN132" s="37"/>
      <c r="KJO132" s="37"/>
      <c r="KJP132" s="37"/>
      <c r="KJQ132" s="37"/>
      <c r="KJR132" s="37"/>
      <c r="KJS132" s="37"/>
      <c r="KJT132" s="37"/>
      <c r="KJU132" s="37"/>
      <c r="KJV132" s="37"/>
      <c r="KJW132" s="37"/>
      <c r="KJX132" s="37"/>
      <c r="KJY132" s="37"/>
      <c r="KJZ132" s="37"/>
      <c r="KKA132" s="37"/>
      <c r="KKB132" s="37"/>
      <c r="KKC132" s="37"/>
      <c r="KKD132" s="37"/>
      <c r="KKE132" s="37"/>
      <c r="KKF132" s="37"/>
      <c r="KKG132" s="37"/>
      <c r="KKH132" s="37"/>
      <c r="KKI132" s="37"/>
      <c r="KKJ132" s="37"/>
      <c r="KKK132" s="37"/>
      <c r="KKL132" s="37"/>
      <c r="KKM132" s="37"/>
      <c r="KKN132" s="37"/>
      <c r="KKO132" s="37"/>
      <c r="KKP132" s="37"/>
      <c r="KKQ132" s="37"/>
      <c r="KKR132" s="37"/>
      <c r="KKS132" s="37"/>
      <c r="KKT132" s="37"/>
      <c r="KKU132" s="37"/>
      <c r="KKV132" s="37"/>
      <c r="KKW132" s="37"/>
      <c r="KKX132" s="37"/>
      <c r="KKY132" s="37"/>
      <c r="KKZ132" s="37"/>
      <c r="KLA132" s="37"/>
      <c r="KLB132" s="37"/>
      <c r="KLC132" s="37"/>
      <c r="KLD132" s="37"/>
      <c r="KLE132" s="37"/>
      <c r="KLF132" s="37"/>
      <c r="KLG132" s="37"/>
      <c r="KLH132" s="37"/>
      <c r="KLI132" s="37"/>
      <c r="KLJ132" s="37"/>
      <c r="KLK132" s="37"/>
      <c r="KLL132" s="37"/>
      <c r="KLM132" s="37"/>
      <c r="KLN132" s="37"/>
      <c r="KLO132" s="37"/>
      <c r="KLP132" s="37"/>
      <c r="KLQ132" s="37"/>
      <c r="KLR132" s="37"/>
      <c r="KLS132" s="37"/>
      <c r="KLT132" s="37"/>
      <c r="KLU132" s="37"/>
      <c r="KLV132" s="37"/>
      <c r="KLW132" s="37"/>
      <c r="KLX132" s="37"/>
      <c r="KLY132" s="37"/>
      <c r="KLZ132" s="37"/>
      <c r="KMA132" s="37"/>
      <c r="KMB132" s="37"/>
      <c r="KMC132" s="37"/>
      <c r="KMD132" s="37"/>
      <c r="KME132" s="37"/>
      <c r="KMF132" s="37"/>
      <c r="KMG132" s="37"/>
      <c r="KMH132" s="37"/>
      <c r="KMI132" s="37"/>
      <c r="KMJ132" s="37"/>
      <c r="KMK132" s="37"/>
      <c r="KML132" s="37"/>
      <c r="KMM132" s="37"/>
      <c r="KMN132" s="37"/>
      <c r="KMO132" s="37"/>
      <c r="KMP132" s="37"/>
      <c r="KMQ132" s="37"/>
      <c r="KMR132" s="37"/>
      <c r="KMS132" s="37"/>
      <c r="KMT132" s="37"/>
      <c r="KMU132" s="37"/>
      <c r="KMV132" s="37"/>
      <c r="KMW132" s="37"/>
      <c r="KMX132" s="37"/>
      <c r="KMY132" s="37"/>
      <c r="KMZ132" s="37"/>
      <c r="KNA132" s="37"/>
      <c r="KNB132" s="37"/>
      <c r="KNC132" s="37"/>
      <c r="KND132" s="37"/>
      <c r="KNE132" s="37"/>
      <c r="KNF132" s="37"/>
      <c r="KNG132" s="37"/>
      <c r="KNH132" s="37"/>
      <c r="KNI132" s="37"/>
      <c r="KNJ132" s="37"/>
      <c r="KNK132" s="37"/>
      <c r="KNL132" s="37"/>
      <c r="KNM132" s="37"/>
      <c r="KNN132" s="37"/>
      <c r="KNO132" s="37"/>
      <c r="KNP132" s="37"/>
      <c r="KNQ132" s="37"/>
      <c r="KNR132" s="37"/>
      <c r="KNS132" s="37"/>
      <c r="KNT132" s="37"/>
      <c r="KNU132" s="37"/>
      <c r="KNV132" s="37"/>
      <c r="KNW132" s="37"/>
      <c r="KNX132" s="37"/>
      <c r="KNY132" s="37"/>
      <c r="KNZ132" s="37"/>
      <c r="KOA132" s="37"/>
      <c r="KOB132" s="37"/>
      <c r="KOC132" s="37"/>
      <c r="KOD132" s="37"/>
      <c r="KOE132" s="37"/>
      <c r="KOF132" s="37"/>
      <c r="KOG132" s="37"/>
      <c r="KOH132" s="37"/>
      <c r="KOI132" s="37"/>
      <c r="KOJ132" s="37"/>
      <c r="KOK132" s="37"/>
      <c r="KOL132" s="37"/>
      <c r="KOM132" s="37"/>
      <c r="KON132" s="37"/>
      <c r="KOO132" s="37"/>
      <c r="KOP132" s="37"/>
      <c r="KOQ132" s="37"/>
      <c r="KOR132" s="37"/>
      <c r="KOS132" s="37"/>
      <c r="KOT132" s="37"/>
      <c r="KOU132" s="37"/>
      <c r="KOV132" s="37"/>
      <c r="KOW132" s="37"/>
      <c r="KOX132" s="37"/>
      <c r="KOY132" s="37"/>
      <c r="KOZ132" s="37"/>
      <c r="KPA132" s="37"/>
      <c r="KPB132" s="37"/>
      <c r="KPC132" s="37"/>
      <c r="KPD132" s="37"/>
      <c r="KPE132" s="37"/>
      <c r="KPF132" s="37"/>
      <c r="KPG132" s="37"/>
      <c r="KPH132" s="37"/>
      <c r="KPI132" s="37"/>
      <c r="KPJ132" s="37"/>
      <c r="KPK132" s="37"/>
      <c r="KPL132" s="37"/>
      <c r="KPM132" s="37"/>
      <c r="KPN132" s="37"/>
      <c r="KPO132" s="37"/>
      <c r="KPP132" s="37"/>
      <c r="KPQ132" s="37"/>
      <c r="KPR132" s="37"/>
      <c r="KPS132" s="37"/>
      <c r="KPT132" s="37"/>
      <c r="KPU132" s="37"/>
      <c r="KPV132" s="37"/>
      <c r="KPW132" s="37"/>
      <c r="KPX132" s="37"/>
      <c r="KPY132" s="37"/>
      <c r="KPZ132" s="37"/>
      <c r="KQA132" s="37"/>
      <c r="KQB132" s="37"/>
      <c r="KQC132" s="37"/>
      <c r="KQD132" s="37"/>
      <c r="KQE132" s="37"/>
      <c r="KQF132" s="37"/>
      <c r="KQG132" s="37"/>
      <c r="KQH132" s="37"/>
      <c r="KQI132" s="37"/>
      <c r="KQJ132" s="37"/>
      <c r="KQK132" s="37"/>
      <c r="KQL132" s="37"/>
      <c r="KQM132" s="37"/>
      <c r="KQN132" s="37"/>
      <c r="KQO132" s="37"/>
      <c r="KQP132" s="37"/>
      <c r="KQQ132" s="37"/>
      <c r="KQR132" s="37"/>
      <c r="KQS132" s="37"/>
      <c r="KQT132" s="37"/>
      <c r="KQU132" s="37"/>
      <c r="KQV132" s="37"/>
      <c r="KQW132" s="37"/>
      <c r="KQX132" s="37"/>
      <c r="KQY132" s="37"/>
      <c r="KQZ132" s="37"/>
      <c r="KRA132" s="37"/>
      <c r="KRB132" s="37"/>
      <c r="KRC132" s="37"/>
      <c r="KRD132" s="37"/>
      <c r="KRE132" s="37"/>
      <c r="KRF132" s="37"/>
      <c r="KRG132" s="37"/>
      <c r="KRH132" s="37"/>
      <c r="KRI132" s="37"/>
      <c r="KRJ132" s="37"/>
      <c r="KRK132" s="37"/>
      <c r="KRL132" s="37"/>
      <c r="KRM132" s="37"/>
      <c r="KRN132" s="37"/>
      <c r="KRO132" s="37"/>
      <c r="KRP132" s="37"/>
      <c r="KRQ132" s="37"/>
      <c r="KRR132" s="37"/>
      <c r="KRS132" s="37"/>
      <c r="KRT132" s="37"/>
      <c r="KRU132" s="37"/>
      <c r="KRV132" s="37"/>
      <c r="KRW132" s="37"/>
      <c r="KRX132" s="37"/>
      <c r="KRY132" s="37"/>
      <c r="KRZ132" s="37"/>
      <c r="KSA132" s="37"/>
      <c r="KSB132" s="37"/>
      <c r="KSC132" s="37"/>
      <c r="KSD132" s="37"/>
      <c r="KSE132" s="37"/>
      <c r="KSF132" s="37"/>
      <c r="KSG132" s="37"/>
      <c r="KSH132" s="37"/>
      <c r="KSI132" s="37"/>
      <c r="KSJ132" s="37"/>
      <c r="KSK132" s="37"/>
      <c r="KSL132" s="37"/>
      <c r="KSM132" s="37"/>
      <c r="KSN132" s="37"/>
      <c r="KSO132" s="37"/>
      <c r="KSP132" s="37"/>
      <c r="KSQ132" s="37"/>
      <c r="KSR132" s="37"/>
      <c r="KSS132" s="37"/>
      <c r="KST132" s="37"/>
      <c r="KSU132" s="37"/>
      <c r="KSV132" s="37"/>
      <c r="KSW132" s="37"/>
      <c r="KSX132" s="37"/>
      <c r="KSY132" s="37"/>
      <c r="KSZ132" s="37"/>
      <c r="KTA132" s="37"/>
      <c r="KTB132" s="37"/>
      <c r="KTC132" s="37"/>
      <c r="KTD132" s="37"/>
      <c r="KTE132" s="37"/>
      <c r="KTF132" s="37"/>
      <c r="KTG132" s="37"/>
      <c r="KTH132" s="37"/>
      <c r="KTI132" s="37"/>
      <c r="KTJ132" s="37"/>
      <c r="KTK132" s="37"/>
      <c r="KTL132" s="37"/>
      <c r="KTM132" s="37"/>
      <c r="KTN132" s="37"/>
      <c r="KTO132" s="37"/>
      <c r="KTP132" s="37"/>
      <c r="KTQ132" s="37"/>
      <c r="KTR132" s="37"/>
      <c r="KTS132" s="37"/>
      <c r="KTT132" s="37"/>
      <c r="KTU132" s="37"/>
      <c r="KTV132" s="37"/>
      <c r="KTW132" s="37"/>
      <c r="KTX132" s="37"/>
      <c r="KTY132" s="37"/>
      <c r="KTZ132" s="37"/>
      <c r="KUA132" s="37"/>
      <c r="KUB132" s="37"/>
      <c r="KUC132" s="37"/>
      <c r="KUD132" s="37"/>
      <c r="KUE132" s="37"/>
      <c r="KUF132" s="37"/>
      <c r="KUG132" s="37"/>
      <c r="KUH132" s="37"/>
      <c r="KUI132" s="37"/>
      <c r="KUJ132" s="37"/>
      <c r="KUK132" s="37"/>
      <c r="KUL132" s="37"/>
      <c r="KUM132" s="37"/>
      <c r="KUN132" s="37"/>
      <c r="KUO132" s="37"/>
      <c r="KUP132" s="37"/>
      <c r="KUQ132" s="37"/>
      <c r="KUR132" s="37"/>
      <c r="KUS132" s="37"/>
      <c r="KUT132" s="37"/>
      <c r="KUU132" s="37"/>
      <c r="KUV132" s="37"/>
      <c r="KUW132" s="37"/>
      <c r="KUX132" s="37"/>
      <c r="KUY132" s="37"/>
      <c r="KUZ132" s="37"/>
      <c r="KVA132" s="37"/>
      <c r="KVB132" s="37"/>
      <c r="KVC132" s="37"/>
      <c r="KVD132" s="37"/>
      <c r="KVE132" s="37"/>
      <c r="KVF132" s="37"/>
      <c r="KVG132" s="37"/>
      <c r="KVH132" s="37"/>
      <c r="KVI132" s="37"/>
      <c r="KVJ132" s="37"/>
      <c r="KVK132" s="37"/>
      <c r="KVL132" s="37"/>
      <c r="KVM132" s="37"/>
      <c r="KVN132" s="37"/>
      <c r="KVO132" s="37"/>
      <c r="KVP132" s="37"/>
      <c r="KVQ132" s="37"/>
      <c r="KVR132" s="37"/>
      <c r="KVS132" s="37"/>
      <c r="KVT132" s="37"/>
      <c r="KVU132" s="37"/>
      <c r="KVV132" s="37"/>
      <c r="KVW132" s="37"/>
      <c r="KVX132" s="37"/>
      <c r="KVY132" s="37"/>
      <c r="KVZ132" s="37"/>
      <c r="KWA132" s="37"/>
      <c r="KWB132" s="37"/>
      <c r="KWC132" s="37"/>
      <c r="KWD132" s="37"/>
      <c r="KWE132" s="37"/>
      <c r="KWF132" s="37"/>
      <c r="KWG132" s="37"/>
      <c r="KWH132" s="37"/>
      <c r="KWI132" s="37"/>
      <c r="KWJ132" s="37"/>
      <c r="KWK132" s="37"/>
      <c r="KWL132" s="37"/>
      <c r="KWM132" s="37"/>
      <c r="KWN132" s="37"/>
      <c r="KWO132" s="37"/>
      <c r="KWP132" s="37"/>
      <c r="KWQ132" s="37"/>
      <c r="KWR132" s="37"/>
      <c r="KWS132" s="37"/>
      <c r="KWT132" s="37"/>
      <c r="KWU132" s="37"/>
      <c r="KWV132" s="37"/>
      <c r="KWW132" s="37"/>
      <c r="KWX132" s="37"/>
      <c r="KWY132" s="37"/>
      <c r="KWZ132" s="37"/>
      <c r="KXA132" s="37"/>
      <c r="KXB132" s="37"/>
      <c r="KXC132" s="37"/>
      <c r="KXD132" s="37"/>
      <c r="KXE132" s="37"/>
      <c r="KXF132" s="37"/>
      <c r="KXG132" s="37"/>
      <c r="KXH132" s="37"/>
      <c r="KXI132" s="37"/>
      <c r="KXJ132" s="37"/>
      <c r="KXK132" s="37"/>
      <c r="KXL132" s="37"/>
      <c r="KXM132" s="37"/>
      <c r="KXN132" s="37"/>
      <c r="KXO132" s="37"/>
      <c r="KXP132" s="37"/>
      <c r="KXQ132" s="37"/>
      <c r="KXR132" s="37"/>
      <c r="KXS132" s="37"/>
      <c r="KXT132" s="37"/>
      <c r="KXU132" s="37"/>
      <c r="KXV132" s="37"/>
      <c r="KXW132" s="37"/>
      <c r="KXX132" s="37"/>
      <c r="KXY132" s="37"/>
      <c r="KXZ132" s="37"/>
      <c r="KYA132" s="37"/>
      <c r="KYB132" s="37"/>
      <c r="KYC132" s="37"/>
      <c r="KYD132" s="37"/>
      <c r="KYE132" s="37"/>
      <c r="KYF132" s="37"/>
      <c r="KYG132" s="37"/>
      <c r="KYH132" s="37"/>
      <c r="KYI132" s="37"/>
      <c r="KYJ132" s="37"/>
      <c r="KYK132" s="37"/>
      <c r="KYL132" s="37"/>
      <c r="KYM132" s="37"/>
      <c r="KYN132" s="37"/>
      <c r="KYO132" s="37"/>
      <c r="KYP132" s="37"/>
      <c r="KYQ132" s="37"/>
      <c r="KYR132" s="37"/>
      <c r="KYS132" s="37"/>
      <c r="KYT132" s="37"/>
      <c r="KYU132" s="37"/>
      <c r="KYV132" s="37"/>
      <c r="KYW132" s="37"/>
      <c r="KYX132" s="37"/>
      <c r="KYY132" s="37"/>
      <c r="KYZ132" s="37"/>
      <c r="KZA132" s="37"/>
      <c r="KZB132" s="37"/>
      <c r="KZC132" s="37"/>
      <c r="KZD132" s="37"/>
      <c r="KZE132" s="37"/>
      <c r="KZF132" s="37"/>
      <c r="KZG132" s="37"/>
      <c r="KZH132" s="37"/>
      <c r="KZI132" s="37"/>
      <c r="KZJ132" s="37"/>
      <c r="KZK132" s="37"/>
      <c r="KZL132" s="37"/>
      <c r="KZM132" s="37"/>
      <c r="KZN132" s="37"/>
      <c r="KZO132" s="37"/>
      <c r="KZP132" s="37"/>
      <c r="KZQ132" s="37"/>
      <c r="KZR132" s="37"/>
      <c r="KZS132" s="37"/>
      <c r="KZT132" s="37"/>
      <c r="KZU132" s="37"/>
      <c r="KZV132" s="37"/>
      <c r="KZW132" s="37"/>
      <c r="KZX132" s="37"/>
      <c r="KZY132" s="37"/>
      <c r="KZZ132" s="37"/>
      <c r="LAA132" s="37"/>
      <c r="LAB132" s="37"/>
      <c r="LAC132" s="37"/>
      <c r="LAD132" s="37"/>
      <c r="LAE132" s="37"/>
      <c r="LAF132" s="37"/>
      <c r="LAG132" s="37"/>
      <c r="LAH132" s="37"/>
      <c r="LAI132" s="37"/>
      <c r="LAJ132" s="37"/>
      <c r="LAK132" s="37"/>
      <c r="LAL132" s="37"/>
      <c r="LAM132" s="37"/>
      <c r="LAN132" s="37"/>
      <c r="LAO132" s="37"/>
      <c r="LAP132" s="37"/>
      <c r="LAQ132" s="37"/>
      <c r="LAR132" s="37"/>
      <c r="LAS132" s="37"/>
      <c r="LAT132" s="37"/>
      <c r="LAU132" s="37"/>
      <c r="LAV132" s="37"/>
      <c r="LAW132" s="37"/>
      <c r="LAX132" s="37"/>
      <c r="LAY132" s="37"/>
      <c r="LAZ132" s="37"/>
      <c r="LBA132" s="37"/>
      <c r="LBB132" s="37"/>
      <c r="LBC132" s="37"/>
      <c r="LBD132" s="37"/>
      <c r="LBE132" s="37"/>
      <c r="LBF132" s="37"/>
      <c r="LBG132" s="37"/>
      <c r="LBH132" s="37"/>
      <c r="LBI132" s="37"/>
      <c r="LBJ132" s="37"/>
      <c r="LBK132" s="37"/>
      <c r="LBL132" s="37"/>
      <c r="LBM132" s="37"/>
      <c r="LBN132" s="37"/>
      <c r="LBO132" s="37"/>
      <c r="LBP132" s="37"/>
      <c r="LBQ132" s="37"/>
      <c r="LBR132" s="37"/>
      <c r="LBS132" s="37"/>
      <c r="LBT132" s="37"/>
      <c r="LBU132" s="37"/>
      <c r="LBV132" s="37"/>
      <c r="LBW132" s="37"/>
      <c r="LBX132" s="37"/>
      <c r="LBY132" s="37"/>
      <c r="LBZ132" s="37"/>
      <c r="LCA132" s="37"/>
      <c r="LCB132" s="37"/>
      <c r="LCC132" s="37"/>
      <c r="LCD132" s="37"/>
      <c r="LCE132" s="37"/>
      <c r="LCF132" s="37"/>
      <c r="LCG132" s="37"/>
      <c r="LCH132" s="37"/>
      <c r="LCI132" s="37"/>
      <c r="LCJ132" s="37"/>
      <c r="LCK132" s="37"/>
      <c r="LCL132" s="37"/>
      <c r="LCM132" s="37"/>
      <c r="LCN132" s="37"/>
      <c r="LCO132" s="37"/>
      <c r="LCP132" s="37"/>
      <c r="LCQ132" s="37"/>
      <c r="LCR132" s="37"/>
      <c r="LCS132" s="37"/>
      <c r="LCT132" s="37"/>
      <c r="LCU132" s="37"/>
      <c r="LCV132" s="37"/>
      <c r="LCW132" s="37"/>
      <c r="LCX132" s="37"/>
      <c r="LCY132" s="37"/>
      <c r="LCZ132" s="37"/>
      <c r="LDA132" s="37"/>
      <c r="LDB132" s="37"/>
      <c r="LDC132" s="37"/>
      <c r="LDD132" s="37"/>
      <c r="LDE132" s="37"/>
      <c r="LDF132" s="37"/>
      <c r="LDG132" s="37"/>
      <c r="LDH132" s="37"/>
      <c r="LDI132" s="37"/>
      <c r="LDJ132" s="37"/>
      <c r="LDK132" s="37"/>
      <c r="LDL132" s="37"/>
      <c r="LDM132" s="37"/>
      <c r="LDN132" s="37"/>
      <c r="LDO132" s="37"/>
      <c r="LDP132" s="37"/>
      <c r="LDQ132" s="37"/>
      <c r="LDR132" s="37"/>
      <c r="LDS132" s="37"/>
      <c r="LDT132" s="37"/>
      <c r="LDU132" s="37"/>
      <c r="LDV132" s="37"/>
      <c r="LDW132" s="37"/>
      <c r="LDX132" s="37"/>
      <c r="LDY132" s="37"/>
      <c r="LDZ132" s="37"/>
      <c r="LEA132" s="37"/>
      <c r="LEB132" s="37"/>
      <c r="LEC132" s="37"/>
      <c r="LED132" s="37"/>
      <c r="LEE132" s="37"/>
      <c r="LEF132" s="37"/>
      <c r="LEG132" s="37"/>
      <c r="LEH132" s="37"/>
      <c r="LEI132" s="37"/>
      <c r="LEJ132" s="37"/>
      <c r="LEK132" s="37"/>
      <c r="LEL132" s="37"/>
      <c r="LEM132" s="37"/>
      <c r="LEN132" s="37"/>
      <c r="LEO132" s="37"/>
      <c r="LEP132" s="37"/>
      <c r="LEQ132" s="37"/>
      <c r="LER132" s="37"/>
      <c r="LES132" s="37"/>
      <c r="LET132" s="37"/>
      <c r="LEU132" s="37"/>
      <c r="LEV132" s="37"/>
      <c r="LEW132" s="37"/>
      <c r="LEX132" s="37"/>
      <c r="LEY132" s="37"/>
      <c r="LEZ132" s="37"/>
      <c r="LFA132" s="37"/>
      <c r="LFB132" s="37"/>
      <c r="LFC132" s="37"/>
      <c r="LFD132" s="37"/>
      <c r="LFE132" s="37"/>
      <c r="LFF132" s="37"/>
      <c r="LFG132" s="37"/>
      <c r="LFH132" s="37"/>
      <c r="LFI132" s="37"/>
      <c r="LFJ132" s="37"/>
      <c r="LFK132" s="37"/>
      <c r="LFL132" s="37"/>
      <c r="LFM132" s="37"/>
      <c r="LFN132" s="37"/>
      <c r="LFO132" s="37"/>
      <c r="LFP132" s="37"/>
      <c r="LFQ132" s="37"/>
      <c r="LFR132" s="37"/>
      <c r="LFS132" s="37"/>
      <c r="LFT132" s="37"/>
      <c r="LFU132" s="37"/>
      <c r="LFV132" s="37"/>
      <c r="LFW132" s="37"/>
      <c r="LFX132" s="37"/>
      <c r="LFY132" s="37"/>
      <c r="LFZ132" s="37"/>
      <c r="LGA132" s="37"/>
      <c r="LGB132" s="37"/>
      <c r="LGC132" s="37"/>
      <c r="LGD132" s="37"/>
      <c r="LGE132" s="37"/>
      <c r="LGF132" s="37"/>
      <c r="LGG132" s="37"/>
      <c r="LGH132" s="37"/>
      <c r="LGI132" s="37"/>
      <c r="LGJ132" s="37"/>
      <c r="LGK132" s="37"/>
      <c r="LGL132" s="37"/>
      <c r="LGM132" s="37"/>
      <c r="LGN132" s="37"/>
      <c r="LGO132" s="37"/>
      <c r="LGP132" s="37"/>
      <c r="LGQ132" s="37"/>
      <c r="LGR132" s="37"/>
      <c r="LGS132" s="37"/>
      <c r="LGT132" s="37"/>
      <c r="LGU132" s="37"/>
      <c r="LGV132" s="37"/>
      <c r="LGW132" s="37"/>
      <c r="LGX132" s="37"/>
      <c r="LGY132" s="37"/>
      <c r="LGZ132" s="37"/>
      <c r="LHA132" s="37"/>
      <c r="LHB132" s="37"/>
      <c r="LHC132" s="37"/>
      <c r="LHD132" s="37"/>
      <c r="LHE132" s="37"/>
      <c r="LHF132" s="37"/>
      <c r="LHG132" s="37"/>
      <c r="LHH132" s="37"/>
      <c r="LHI132" s="37"/>
      <c r="LHJ132" s="37"/>
      <c r="LHK132" s="37"/>
      <c r="LHL132" s="37"/>
      <c r="LHM132" s="37"/>
      <c r="LHN132" s="37"/>
      <c r="LHO132" s="37"/>
      <c r="LHP132" s="37"/>
      <c r="LHQ132" s="37"/>
      <c r="LHR132" s="37"/>
      <c r="LHS132" s="37"/>
      <c r="LHT132" s="37"/>
      <c r="LHU132" s="37"/>
      <c r="LHV132" s="37"/>
      <c r="LHW132" s="37"/>
      <c r="LHX132" s="37"/>
      <c r="LHY132" s="37"/>
      <c r="LHZ132" s="37"/>
      <c r="LIA132" s="37"/>
      <c r="LIB132" s="37"/>
      <c r="LIC132" s="37"/>
      <c r="LID132" s="37"/>
      <c r="LIE132" s="37"/>
      <c r="LIF132" s="37"/>
      <c r="LIG132" s="37"/>
      <c r="LIH132" s="37"/>
      <c r="LII132" s="37"/>
      <c r="LIJ132" s="37"/>
      <c r="LIK132" s="37"/>
      <c r="LIL132" s="37"/>
      <c r="LIM132" s="37"/>
      <c r="LIN132" s="37"/>
      <c r="LIO132" s="37"/>
      <c r="LIP132" s="37"/>
      <c r="LIQ132" s="37"/>
      <c r="LIR132" s="37"/>
      <c r="LIS132" s="37"/>
      <c r="LIT132" s="37"/>
      <c r="LIU132" s="37"/>
      <c r="LIV132" s="37"/>
      <c r="LIW132" s="37"/>
      <c r="LIX132" s="37"/>
      <c r="LIY132" s="37"/>
      <c r="LIZ132" s="37"/>
      <c r="LJA132" s="37"/>
      <c r="LJB132" s="37"/>
      <c r="LJC132" s="37"/>
      <c r="LJD132" s="37"/>
      <c r="LJE132" s="37"/>
      <c r="LJF132" s="37"/>
      <c r="LJG132" s="37"/>
      <c r="LJH132" s="37"/>
      <c r="LJI132" s="37"/>
      <c r="LJJ132" s="37"/>
      <c r="LJK132" s="37"/>
      <c r="LJL132" s="37"/>
      <c r="LJM132" s="37"/>
      <c r="LJN132" s="37"/>
      <c r="LJO132" s="37"/>
      <c r="LJP132" s="37"/>
      <c r="LJQ132" s="37"/>
      <c r="LJR132" s="37"/>
      <c r="LJS132" s="37"/>
      <c r="LJT132" s="37"/>
      <c r="LJU132" s="37"/>
      <c r="LJV132" s="37"/>
      <c r="LJW132" s="37"/>
      <c r="LJX132" s="37"/>
      <c r="LJY132" s="37"/>
      <c r="LJZ132" s="37"/>
      <c r="LKA132" s="37"/>
      <c r="LKB132" s="37"/>
      <c r="LKC132" s="37"/>
      <c r="LKD132" s="37"/>
      <c r="LKE132" s="37"/>
      <c r="LKF132" s="37"/>
      <c r="LKG132" s="37"/>
      <c r="LKH132" s="37"/>
      <c r="LKI132" s="37"/>
      <c r="LKJ132" s="37"/>
      <c r="LKK132" s="37"/>
      <c r="LKL132" s="37"/>
      <c r="LKM132" s="37"/>
      <c r="LKN132" s="37"/>
      <c r="LKO132" s="37"/>
      <c r="LKP132" s="37"/>
      <c r="LKQ132" s="37"/>
      <c r="LKR132" s="37"/>
      <c r="LKS132" s="37"/>
      <c r="LKT132" s="37"/>
      <c r="LKU132" s="37"/>
      <c r="LKV132" s="37"/>
      <c r="LKW132" s="37"/>
      <c r="LKX132" s="37"/>
      <c r="LKY132" s="37"/>
      <c r="LKZ132" s="37"/>
      <c r="LLA132" s="37"/>
      <c r="LLB132" s="37"/>
      <c r="LLC132" s="37"/>
      <c r="LLD132" s="37"/>
      <c r="LLE132" s="37"/>
      <c r="LLF132" s="37"/>
      <c r="LLG132" s="37"/>
      <c r="LLH132" s="37"/>
      <c r="LLI132" s="37"/>
      <c r="LLJ132" s="37"/>
      <c r="LLK132" s="37"/>
      <c r="LLL132" s="37"/>
      <c r="LLM132" s="37"/>
      <c r="LLN132" s="37"/>
      <c r="LLO132" s="37"/>
      <c r="LLP132" s="37"/>
      <c r="LLQ132" s="37"/>
      <c r="LLR132" s="37"/>
      <c r="LLS132" s="37"/>
      <c r="LLT132" s="37"/>
      <c r="LLU132" s="37"/>
      <c r="LLV132" s="37"/>
      <c r="LLW132" s="37"/>
      <c r="LLX132" s="37"/>
      <c r="LLY132" s="37"/>
      <c r="LLZ132" s="37"/>
      <c r="LMA132" s="37"/>
      <c r="LMB132" s="37"/>
      <c r="LMC132" s="37"/>
      <c r="LMD132" s="37"/>
      <c r="LME132" s="37"/>
      <c r="LMF132" s="37"/>
      <c r="LMG132" s="37"/>
      <c r="LMH132" s="37"/>
      <c r="LMI132" s="37"/>
      <c r="LMJ132" s="37"/>
      <c r="LMK132" s="37"/>
      <c r="LML132" s="37"/>
      <c r="LMM132" s="37"/>
      <c r="LMN132" s="37"/>
      <c r="LMO132" s="37"/>
      <c r="LMP132" s="37"/>
      <c r="LMQ132" s="37"/>
      <c r="LMR132" s="37"/>
      <c r="LMS132" s="37"/>
      <c r="LMT132" s="37"/>
      <c r="LMU132" s="37"/>
      <c r="LMV132" s="37"/>
      <c r="LMW132" s="37"/>
      <c r="LMX132" s="37"/>
      <c r="LMY132" s="37"/>
      <c r="LMZ132" s="37"/>
      <c r="LNA132" s="37"/>
      <c r="LNB132" s="37"/>
      <c r="LNC132" s="37"/>
      <c r="LND132" s="37"/>
      <c r="LNE132" s="37"/>
      <c r="LNF132" s="37"/>
      <c r="LNG132" s="37"/>
      <c r="LNH132" s="37"/>
      <c r="LNI132" s="37"/>
      <c r="LNJ132" s="37"/>
      <c r="LNK132" s="37"/>
      <c r="LNL132" s="37"/>
      <c r="LNM132" s="37"/>
      <c r="LNN132" s="37"/>
      <c r="LNO132" s="37"/>
      <c r="LNP132" s="37"/>
      <c r="LNQ132" s="37"/>
      <c r="LNR132" s="37"/>
      <c r="LNS132" s="37"/>
      <c r="LNT132" s="37"/>
      <c r="LNU132" s="37"/>
      <c r="LNV132" s="37"/>
      <c r="LNW132" s="37"/>
      <c r="LNX132" s="37"/>
      <c r="LNY132" s="37"/>
      <c r="LNZ132" s="37"/>
      <c r="LOA132" s="37"/>
      <c r="LOB132" s="37"/>
      <c r="LOC132" s="37"/>
      <c r="LOD132" s="37"/>
      <c r="LOE132" s="37"/>
      <c r="LOF132" s="37"/>
      <c r="LOG132" s="37"/>
      <c r="LOH132" s="37"/>
      <c r="LOI132" s="37"/>
      <c r="LOJ132" s="37"/>
      <c r="LOK132" s="37"/>
      <c r="LOL132" s="37"/>
      <c r="LOM132" s="37"/>
      <c r="LON132" s="37"/>
      <c r="LOO132" s="37"/>
      <c r="LOP132" s="37"/>
      <c r="LOQ132" s="37"/>
      <c r="LOR132" s="37"/>
      <c r="LOS132" s="37"/>
      <c r="LOT132" s="37"/>
      <c r="LOU132" s="37"/>
      <c r="LOV132" s="37"/>
      <c r="LOW132" s="37"/>
      <c r="LOX132" s="37"/>
      <c r="LOY132" s="37"/>
      <c r="LOZ132" s="37"/>
      <c r="LPA132" s="37"/>
      <c r="LPB132" s="37"/>
      <c r="LPC132" s="37"/>
      <c r="LPD132" s="37"/>
      <c r="LPE132" s="37"/>
      <c r="LPF132" s="37"/>
      <c r="LPG132" s="37"/>
      <c r="LPH132" s="37"/>
      <c r="LPI132" s="37"/>
      <c r="LPJ132" s="37"/>
      <c r="LPK132" s="37"/>
      <c r="LPL132" s="37"/>
      <c r="LPM132" s="37"/>
      <c r="LPN132" s="37"/>
      <c r="LPO132" s="37"/>
      <c r="LPP132" s="37"/>
      <c r="LPQ132" s="37"/>
      <c r="LPR132" s="37"/>
      <c r="LPS132" s="37"/>
      <c r="LPT132" s="37"/>
      <c r="LPU132" s="37"/>
      <c r="LPV132" s="37"/>
      <c r="LPW132" s="37"/>
      <c r="LPX132" s="37"/>
      <c r="LPY132" s="37"/>
      <c r="LPZ132" s="37"/>
      <c r="LQA132" s="37"/>
      <c r="LQB132" s="37"/>
      <c r="LQC132" s="37"/>
      <c r="LQD132" s="37"/>
      <c r="LQE132" s="37"/>
      <c r="LQF132" s="37"/>
      <c r="LQG132" s="37"/>
      <c r="LQH132" s="37"/>
      <c r="LQI132" s="37"/>
      <c r="LQJ132" s="37"/>
      <c r="LQK132" s="37"/>
      <c r="LQL132" s="37"/>
      <c r="LQM132" s="37"/>
      <c r="LQN132" s="37"/>
      <c r="LQO132" s="37"/>
      <c r="LQP132" s="37"/>
      <c r="LQQ132" s="37"/>
      <c r="LQR132" s="37"/>
      <c r="LQS132" s="37"/>
      <c r="LQT132" s="37"/>
      <c r="LQU132" s="37"/>
      <c r="LQV132" s="37"/>
      <c r="LQW132" s="37"/>
      <c r="LQX132" s="37"/>
      <c r="LQY132" s="37"/>
      <c r="LQZ132" s="37"/>
      <c r="LRA132" s="37"/>
      <c r="LRB132" s="37"/>
      <c r="LRC132" s="37"/>
      <c r="LRD132" s="37"/>
      <c r="LRE132" s="37"/>
      <c r="LRF132" s="37"/>
      <c r="LRG132" s="37"/>
      <c r="LRH132" s="37"/>
      <c r="LRI132" s="37"/>
      <c r="LRJ132" s="37"/>
      <c r="LRK132" s="37"/>
      <c r="LRL132" s="37"/>
      <c r="LRM132" s="37"/>
      <c r="LRN132" s="37"/>
      <c r="LRO132" s="37"/>
      <c r="LRP132" s="37"/>
      <c r="LRQ132" s="37"/>
      <c r="LRR132" s="37"/>
      <c r="LRS132" s="37"/>
      <c r="LRT132" s="37"/>
      <c r="LRU132" s="37"/>
      <c r="LRV132" s="37"/>
      <c r="LRW132" s="37"/>
      <c r="LRX132" s="37"/>
      <c r="LRY132" s="37"/>
      <c r="LRZ132" s="37"/>
      <c r="LSA132" s="37"/>
      <c r="LSB132" s="37"/>
      <c r="LSC132" s="37"/>
      <c r="LSD132" s="37"/>
      <c r="LSE132" s="37"/>
      <c r="LSF132" s="37"/>
      <c r="LSG132" s="37"/>
      <c r="LSH132" s="37"/>
      <c r="LSI132" s="37"/>
      <c r="LSJ132" s="37"/>
      <c r="LSK132" s="37"/>
      <c r="LSL132" s="37"/>
      <c r="LSM132" s="37"/>
      <c r="LSN132" s="37"/>
      <c r="LSO132" s="37"/>
      <c r="LSP132" s="37"/>
      <c r="LSQ132" s="37"/>
      <c r="LSR132" s="37"/>
      <c r="LSS132" s="37"/>
      <c r="LST132" s="37"/>
      <c r="LSU132" s="37"/>
      <c r="LSV132" s="37"/>
      <c r="LSW132" s="37"/>
      <c r="LSX132" s="37"/>
      <c r="LSY132" s="37"/>
      <c r="LSZ132" s="37"/>
      <c r="LTA132" s="37"/>
      <c r="LTB132" s="37"/>
      <c r="LTC132" s="37"/>
      <c r="LTD132" s="37"/>
      <c r="LTE132" s="37"/>
      <c r="LTF132" s="37"/>
      <c r="LTG132" s="37"/>
      <c r="LTH132" s="37"/>
      <c r="LTI132" s="37"/>
      <c r="LTJ132" s="37"/>
      <c r="LTK132" s="37"/>
      <c r="LTL132" s="37"/>
      <c r="LTM132" s="37"/>
      <c r="LTN132" s="37"/>
      <c r="LTO132" s="37"/>
      <c r="LTP132" s="37"/>
      <c r="LTQ132" s="37"/>
      <c r="LTR132" s="37"/>
      <c r="LTS132" s="37"/>
      <c r="LTT132" s="37"/>
      <c r="LTU132" s="37"/>
      <c r="LTV132" s="37"/>
      <c r="LTW132" s="37"/>
      <c r="LTX132" s="37"/>
      <c r="LTY132" s="37"/>
      <c r="LTZ132" s="37"/>
      <c r="LUA132" s="37"/>
      <c r="LUB132" s="37"/>
      <c r="LUC132" s="37"/>
      <c r="LUD132" s="37"/>
      <c r="LUE132" s="37"/>
      <c r="LUF132" s="37"/>
      <c r="LUG132" s="37"/>
      <c r="LUH132" s="37"/>
      <c r="LUI132" s="37"/>
      <c r="LUJ132" s="37"/>
      <c r="LUK132" s="37"/>
      <c r="LUL132" s="37"/>
      <c r="LUM132" s="37"/>
      <c r="LUN132" s="37"/>
      <c r="LUO132" s="37"/>
      <c r="LUP132" s="37"/>
      <c r="LUQ132" s="37"/>
      <c r="LUR132" s="37"/>
      <c r="LUS132" s="37"/>
      <c r="LUT132" s="37"/>
      <c r="LUU132" s="37"/>
      <c r="LUV132" s="37"/>
      <c r="LUW132" s="37"/>
      <c r="LUX132" s="37"/>
      <c r="LUY132" s="37"/>
      <c r="LUZ132" s="37"/>
      <c r="LVA132" s="37"/>
      <c r="LVB132" s="37"/>
      <c r="LVC132" s="37"/>
      <c r="LVD132" s="37"/>
      <c r="LVE132" s="37"/>
      <c r="LVF132" s="37"/>
      <c r="LVG132" s="37"/>
      <c r="LVH132" s="37"/>
      <c r="LVI132" s="37"/>
      <c r="LVJ132" s="37"/>
      <c r="LVK132" s="37"/>
      <c r="LVL132" s="37"/>
      <c r="LVM132" s="37"/>
      <c r="LVN132" s="37"/>
      <c r="LVO132" s="37"/>
      <c r="LVP132" s="37"/>
      <c r="LVQ132" s="37"/>
      <c r="LVR132" s="37"/>
      <c r="LVS132" s="37"/>
      <c r="LVT132" s="37"/>
      <c r="LVU132" s="37"/>
      <c r="LVV132" s="37"/>
      <c r="LVW132" s="37"/>
      <c r="LVX132" s="37"/>
      <c r="LVY132" s="37"/>
      <c r="LVZ132" s="37"/>
      <c r="LWA132" s="37"/>
      <c r="LWB132" s="37"/>
      <c r="LWC132" s="37"/>
      <c r="LWD132" s="37"/>
      <c r="LWE132" s="37"/>
      <c r="LWF132" s="37"/>
      <c r="LWG132" s="37"/>
      <c r="LWH132" s="37"/>
      <c r="LWI132" s="37"/>
      <c r="LWJ132" s="37"/>
      <c r="LWK132" s="37"/>
      <c r="LWL132" s="37"/>
      <c r="LWM132" s="37"/>
      <c r="LWN132" s="37"/>
      <c r="LWO132" s="37"/>
      <c r="LWP132" s="37"/>
      <c r="LWQ132" s="37"/>
      <c r="LWR132" s="37"/>
      <c r="LWS132" s="37"/>
      <c r="LWT132" s="37"/>
      <c r="LWU132" s="37"/>
      <c r="LWV132" s="37"/>
      <c r="LWW132" s="37"/>
      <c r="LWX132" s="37"/>
      <c r="LWY132" s="37"/>
      <c r="LWZ132" s="37"/>
      <c r="LXA132" s="37"/>
      <c r="LXB132" s="37"/>
      <c r="LXC132" s="37"/>
      <c r="LXD132" s="37"/>
      <c r="LXE132" s="37"/>
      <c r="LXF132" s="37"/>
      <c r="LXG132" s="37"/>
      <c r="LXH132" s="37"/>
      <c r="LXI132" s="37"/>
      <c r="LXJ132" s="37"/>
      <c r="LXK132" s="37"/>
      <c r="LXL132" s="37"/>
      <c r="LXM132" s="37"/>
      <c r="LXN132" s="37"/>
      <c r="LXO132" s="37"/>
      <c r="LXP132" s="37"/>
      <c r="LXQ132" s="37"/>
      <c r="LXR132" s="37"/>
      <c r="LXS132" s="37"/>
      <c r="LXT132" s="37"/>
      <c r="LXU132" s="37"/>
      <c r="LXV132" s="37"/>
      <c r="LXW132" s="37"/>
      <c r="LXX132" s="37"/>
      <c r="LXY132" s="37"/>
      <c r="LXZ132" s="37"/>
      <c r="LYA132" s="37"/>
      <c r="LYB132" s="37"/>
      <c r="LYC132" s="37"/>
      <c r="LYD132" s="37"/>
      <c r="LYE132" s="37"/>
      <c r="LYF132" s="37"/>
      <c r="LYG132" s="37"/>
      <c r="LYH132" s="37"/>
      <c r="LYI132" s="37"/>
      <c r="LYJ132" s="37"/>
      <c r="LYK132" s="37"/>
      <c r="LYL132" s="37"/>
      <c r="LYM132" s="37"/>
      <c r="LYN132" s="37"/>
      <c r="LYO132" s="37"/>
      <c r="LYP132" s="37"/>
      <c r="LYQ132" s="37"/>
      <c r="LYR132" s="37"/>
      <c r="LYS132" s="37"/>
      <c r="LYT132" s="37"/>
      <c r="LYU132" s="37"/>
      <c r="LYV132" s="37"/>
      <c r="LYW132" s="37"/>
      <c r="LYX132" s="37"/>
      <c r="LYY132" s="37"/>
      <c r="LYZ132" s="37"/>
      <c r="LZA132" s="37"/>
      <c r="LZB132" s="37"/>
      <c r="LZC132" s="37"/>
      <c r="LZD132" s="37"/>
      <c r="LZE132" s="37"/>
      <c r="LZF132" s="37"/>
      <c r="LZG132" s="37"/>
      <c r="LZH132" s="37"/>
      <c r="LZI132" s="37"/>
      <c r="LZJ132" s="37"/>
      <c r="LZK132" s="37"/>
      <c r="LZL132" s="37"/>
      <c r="LZM132" s="37"/>
      <c r="LZN132" s="37"/>
      <c r="LZO132" s="37"/>
      <c r="LZP132" s="37"/>
      <c r="LZQ132" s="37"/>
      <c r="LZR132" s="37"/>
      <c r="LZS132" s="37"/>
      <c r="LZT132" s="37"/>
      <c r="LZU132" s="37"/>
      <c r="LZV132" s="37"/>
      <c r="LZW132" s="37"/>
      <c r="LZX132" s="37"/>
      <c r="LZY132" s="37"/>
      <c r="LZZ132" s="37"/>
      <c r="MAA132" s="37"/>
      <c r="MAB132" s="37"/>
      <c r="MAC132" s="37"/>
      <c r="MAD132" s="37"/>
      <c r="MAE132" s="37"/>
      <c r="MAF132" s="37"/>
      <c r="MAG132" s="37"/>
      <c r="MAH132" s="37"/>
      <c r="MAI132" s="37"/>
      <c r="MAJ132" s="37"/>
      <c r="MAK132" s="37"/>
      <c r="MAL132" s="37"/>
      <c r="MAM132" s="37"/>
      <c r="MAN132" s="37"/>
      <c r="MAO132" s="37"/>
      <c r="MAP132" s="37"/>
      <c r="MAQ132" s="37"/>
      <c r="MAR132" s="37"/>
      <c r="MAS132" s="37"/>
      <c r="MAT132" s="37"/>
      <c r="MAU132" s="37"/>
      <c r="MAV132" s="37"/>
      <c r="MAW132" s="37"/>
      <c r="MAX132" s="37"/>
      <c r="MAY132" s="37"/>
      <c r="MAZ132" s="37"/>
      <c r="MBA132" s="37"/>
      <c r="MBB132" s="37"/>
      <c r="MBC132" s="37"/>
      <c r="MBD132" s="37"/>
      <c r="MBE132" s="37"/>
      <c r="MBF132" s="37"/>
      <c r="MBG132" s="37"/>
      <c r="MBH132" s="37"/>
      <c r="MBI132" s="37"/>
      <c r="MBJ132" s="37"/>
      <c r="MBK132" s="37"/>
      <c r="MBL132" s="37"/>
      <c r="MBM132" s="37"/>
      <c r="MBN132" s="37"/>
      <c r="MBO132" s="37"/>
      <c r="MBP132" s="37"/>
      <c r="MBQ132" s="37"/>
      <c r="MBR132" s="37"/>
      <c r="MBS132" s="37"/>
      <c r="MBT132" s="37"/>
      <c r="MBU132" s="37"/>
      <c r="MBV132" s="37"/>
      <c r="MBW132" s="37"/>
      <c r="MBX132" s="37"/>
      <c r="MBY132" s="37"/>
      <c r="MBZ132" s="37"/>
      <c r="MCA132" s="37"/>
      <c r="MCB132" s="37"/>
      <c r="MCC132" s="37"/>
      <c r="MCD132" s="37"/>
      <c r="MCE132" s="37"/>
      <c r="MCF132" s="37"/>
      <c r="MCG132" s="37"/>
      <c r="MCH132" s="37"/>
      <c r="MCI132" s="37"/>
      <c r="MCJ132" s="37"/>
      <c r="MCK132" s="37"/>
      <c r="MCL132" s="37"/>
      <c r="MCM132" s="37"/>
      <c r="MCN132" s="37"/>
      <c r="MCO132" s="37"/>
      <c r="MCP132" s="37"/>
      <c r="MCQ132" s="37"/>
      <c r="MCR132" s="37"/>
      <c r="MCS132" s="37"/>
      <c r="MCT132" s="37"/>
      <c r="MCU132" s="37"/>
      <c r="MCV132" s="37"/>
      <c r="MCW132" s="37"/>
      <c r="MCX132" s="37"/>
      <c r="MCY132" s="37"/>
      <c r="MCZ132" s="37"/>
      <c r="MDA132" s="37"/>
      <c r="MDB132" s="37"/>
      <c r="MDC132" s="37"/>
      <c r="MDD132" s="37"/>
      <c r="MDE132" s="37"/>
      <c r="MDF132" s="37"/>
      <c r="MDG132" s="37"/>
      <c r="MDH132" s="37"/>
      <c r="MDI132" s="37"/>
      <c r="MDJ132" s="37"/>
      <c r="MDK132" s="37"/>
      <c r="MDL132" s="37"/>
      <c r="MDM132" s="37"/>
      <c r="MDN132" s="37"/>
      <c r="MDO132" s="37"/>
      <c r="MDP132" s="37"/>
      <c r="MDQ132" s="37"/>
      <c r="MDR132" s="37"/>
      <c r="MDS132" s="37"/>
      <c r="MDT132" s="37"/>
      <c r="MDU132" s="37"/>
      <c r="MDV132" s="37"/>
      <c r="MDW132" s="37"/>
      <c r="MDX132" s="37"/>
      <c r="MDY132" s="37"/>
      <c r="MDZ132" s="37"/>
      <c r="MEA132" s="37"/>
      <c r="MEB132" s="37"/>
      <c r="MEC132" s="37"/>
      <c r="MED132" s="37"/>
      <c r="MEE132" s="37"/>
      <c r="MEF132" s="37"/>
      <c r="MEG132" s="37"/>
      <c r="MEH132" s="37"/>
      <c r="MEI132" s="37"/>
      <c r="MEJ132" s="37"/>
      <c r="MEK132" s="37"/>
      <c r="MEL132" s="37"/>
      <c r="MEM132" s="37"/>
      <c r="MEN132" s="37"/>
      <c r="MEO132" s="37"/>
      <c r="MEP132" s="37"/>
      <c r="MEQ132" s="37"/>
      <c r="MER132" s="37"/>
      <c r="MES132" s="37"/>
      <c r="MET132" s="37"/>
      <c r="MEU132" s="37"/>
      <c r="MEV132" s="37"/>
      <c r="MEW132" s="37"/>
      <c r="MEX132" s="37"/>
      <c r="MEY132" s="37"/>
      <c r="MEZ132" s="37"/>
      <c r="MFA132" s="37"/>
      <c r="MFB132" s="37"/>
      <c r="MFC132" s="37"/>
      <c r="MFD132" s="37"/>
      <c r="MFE132" s="37"/>
      <c r="MFF132" s="37"/>
      <c r="MFG132" s="37"/>
      <c r="MFH132" s="37"/>
      <c r="MFI132" s="37"/>
      <c r="MFJ132" s="37"/>
      <c r="MFK132" s="37"/>
      <c r="MFL132" s="37"/>
      <c r="MFM132" s="37"/>
      <c r="MFN132" s="37"/>
      <c r="MFO132" s="37"/>
      <c r="MFP132" s="37"/>
      <c r="MFQ132" s="37"/>
      <c r="MFR132" s="37"/>
      <c r="MFS132" s="37"/>
      <c r="MFT132" s="37"/>
      <c r="MFU132" s="37"/>
      <c r="MFV132" s="37"/>
      <c r="MFW132" s="37"/>
      <c r="MFX132" s="37"/>
      <c r="MFY132" s="37"/>
      <c r="MFZ132" s="37"/>
      <c r="MGA132" s="37"/>
      <c r="MGB132" s="37"/>
      <c r="MGC132" s="37"/>
      <c r="MGD132" s="37"/>
      <c r="MGE132" s="37"/>
      <c r="MGF132" s="37"/>
      <c r="MGG132" s="37"/>
      <c r="MGH132" s="37"/>
      <c r="MGI132" s="37"/>
      <c r="MGJ132" s="37"/>
      <c r="MGK132" s="37"/>
      <c r="MGL132" s="37"/>
      <c r="MGM132" s="37"/>
      <c r="MGN132" s="37"/>
      <c r="MGO132" s="37"/>
      <c r="MGP132" s="37"/>
      <c r="MGQ132" s="37"/>
      <c r="MGR132" s="37"/>
      <c r="MGS132" s="37"/>
      <c r="MGT132" s="37"/>
      <c r="MGU132" s="37"/>
      <c r="MGV132" s="37"/>
      <c r="MGW132" s="37"/>
      <c r="MGX132" s="37"/>
      <c r="MGY132" s="37"/>
      <c r="MGZ132" s="37"/>
      <c r="MHA132" s="37"/>
      <c r="MHB132" s="37"/>
      <c r="MHC132" s="37"/>
      <c r="MHD132" s="37"/>
      <c r="MHE132" s="37"/>
      <c r="MHF132" s="37"/>
      <c r="MHG132" s="37"/>
      <c r="MHH132" s="37"/>
      <c r="MHI132" s="37"/>
      <c r="MHJ132" s="37"/>
      <c r="MHK132" s="37"/>
      <c r="MHL132" s="37"/>
      <c r="MHM132" s="37"/>
      <c r="MHN132" s="37"/>
      <c r="MHO132" s="37"/>
      <c r="MHP132" s="37"/>
      <c r="MHQ132" s="37"/>
      <c r="MHR132" s="37"/>
      <c r="MHS132" s="37"/>
      <c r="MHT132" s="37"/>
      <c r="MHU132" s="37"/>
      <c r="MHV132" s="37"/>
      <c r="MHW132" s="37"/>
      <c r="MHX132" s="37"/>
      <c r="MHY132" s="37"/>
      <c r="MHZ132" s="37"/>
      <c r="MIA132" s="37"/>
      <c r="MIB132" s="37"/>
      <c r="MIC132" s="37"/>
      <c r="MID132" s="37"/>
      <c r="MIE132" s="37"/>
      <c r="MIF132" s="37"/>
      <c r="MIG132" s="37"/>
      <c r="MIH132" s="37"/>
      <c r="MII132" s="37"/>
      <c r="MIJ132" s="37"/>
      <c r="MIK132" s="37"/>
      <c r="MIL132" s="37"/>
      <c r="MIM132" s="37"/>
      <c r="MIN132" s="37"/>
      <c r="MIO132" s="37"/>
      <c r="MIP132" s="37"/>
      <c r="MIQ132" s="37"/>
      <c r="MIR132" s="37"/>
      <c r="MIS132" s="37"/>
      <c r="MIT132" s="37"/>
      <c r="MIU132" s="37"/>
      <c r="MIV132" s="37"/>
      <c r="MIW132" s="37"/>
      <c r="MIX132" s="37"/>
      <c r="MIY132" s="37"/>
      <c r="MIZ132" s="37"/>
      <c r="MJA132" s="37"/>
      <c r="MJB132" s="37"/>
      <c r="MJC132" s="37"/>
      <c r="MJD132" s="37"/>
      <c r="MJE132" s="37"/>
      <c r="MJF132" s="37"/>
      <c r="MJG132" s="37"/>
      <c r="MJH132" s="37"/>
      <c r="MJI132" s="37"/>
      <c r="MJJ132" s="37"/>
      <c r="MJK132" s="37"/>
      <c r="MJL132" s="37"/>
      <c r="MJM132" s="37"/>
      <c r="MJN132" s="37"/>
      <c r="MJO132" s="37"/>
      <c r="MJP132" s="37"/>
      <c r="MJQ132" s="37"/>
      <c r="MJR132" s="37"/>
      <c r="MJS132" s="37"/>
      <c r="MJT132" s="37"/>
      <c r="MJU132" s="37"/>
      <c r="MJV132" s="37"/>
      <c r="MJW132" s="37"/>
      <c r="MJX132" s="37"/>
      <c r="MJY132" s="37"/>
      <c r="MJZ132" s="37"/>
      <c r="MKA132" s="37"/>
      <c r="MKB132" s="37"/>
      <c r="MKC132" s="37"/>
      <c r="MKD132" s="37"/>
      <c r="MKE132" s="37"/>
      <c r="MKF132" s="37"/>
      <c r="MKG132" s="37"/>
      <c r="MKH132" s="37"/>
      <c r="MKI132" s="37"/>
      <c r="MKJ132" s="37"/>
      <c r="MKK132" s="37"/>
      <c r="MKL132" s="37"/>
      <c r="MKM132" s="37"/>
      <c r="MKN132" s="37"/>
      <c r="MKO132" s="37"/>
      <c r="MKP132" s="37"/>
      <c r="MKQ132" s="37"/>
      <c r="MKR132" s="37"/>
      <c r="MKS132" s="37"/>
      <c r="MKT132" s="37"/>
      <c r="MKU132" s="37"/>
      <c r="MKV132" s="37"/>
      <c r="MKW132" s="37"/>
      <c r="MKX132" s="37"/>
      <c r="MKY132" s="37"/>
      <c r="MKZ132" s="37"/>
      <c r="MLA132" s="37"/>
      <c r="MLB132" s="37"/>
      <c r="MLC132" s="37"/>
      <c r="MLD132" s="37"/>
      <c r="MLE132" s="37"/>
      <c r="MLF132" s="37"/>
      <c r="MLG132" s="37"/>
      <c r="MLH132" s="37"/>
      <c r="MLI132" s="37"/>
      <c r="MLJ132" s="37"/>
      <c r="MLK132" s="37"/>
      <c r="MLL132" s="37"/>
      <c r="MLM132" s="37"/>
      <c r="MLN132" s="37"/>
      <c r="MLO132" s="37"/>
      <c r="MLP132" s="37"/>
      <c r="MLQ132" s="37"/>
      <c r="MLR132" s="37"/>
      <c r="MLS132" s="37"/>
      <c r="MLT132" s="37"/>
      <c r="MLU132" s="37"/>
      <c r="MLV132" s="37"/>
      <c r="MLW132" s="37"/>
      <c r="MLX132" s="37"/>
      <c r="MLY132" s="37"/>
      <c r="MLZ132" s="37"/>
      <c r="MMA132" s="37"/>
      <c r="MMB132" s="37"/>
      <c r="MMC132" s="37"/>
      <c r="MMD132" s="37"/>
      <c r="MME132" s="37"/>
      <c r="MMF132" s="37"/>
      <c r="MMG132" s="37"/>
      <c r="MMH132" s="37"/>
      <c r="MMI132" s="37"/>
      <c r="MMJ132" s="37"/>
      <c r="MMK132" s="37"/>
      <c r="MML132" s="37"/>
      <c r="MMM132" s="37"/>
      <c r="MMN132" s="37"/>
      <c r="MMO132" s="37"/>
      <c r="MMP132" s="37"/>
      <c r="MMQ132" s="37"/>
      <c r="MMR132" s="37"/>
      <c r="MMS132" s="37"/>
      <c r="MMT132" s="37"/>
      <c r="MMU132" s="37"/>
      <c r="MMV132" s="37"/>
      <c r="MMW132" s="37"/>
      <c r="MMX132" s="37"/>
      <c r="MMY132" s="37"/>
      <c r="MMZ132" s="37"/>
      <c r="MNA132" s="37"/>
      <c r="MNB132" s="37"/>
      <c r="MNC132" s="37"/>
      <c r="MND132" s="37"/>
      <c r="MNE132" s="37"/>
      <c r="MNF132" s="37"/>
      <c r="MNG132" s="37"/>
      <c r="MNH132" s="37"/>
      <c r="MNI132" s="37"/>
      <c r="MNJ132" s="37"/>
      <c r="MNK132" s="37"/>
      <c r="MNL132" s="37"/>
      <c r="MNM132" s="37"/>
      <c r="MNN132" s="37"/>
      <c r="MNO132" s="37"/>
      <c r="MNP132" s="37"/>
      <c r="MNQ132" s="37"/>
      <c r="MNR132" s="37"/>
      <c r="MNS132" s="37"/>
      <c r="MNT132" s="37"/>
      <c r="MNU132" s="37"/>
      <c r="MNV132" s="37"/>
      <c r="MNW132" s="37"/>
      <c r="MNX132" s="37"/>
      <c r="MNY132" s="37"/>
      <c r="MNZ132" s="37"/>
      <c r="MOA132" s="37"/>
      <c r="MOB132" s="37"/>
      <c r="MOC132" s="37"/>
      <c r="MOD132" s="37"/>
      <c r="MOE132" s="37"/>
      <c r="MOF132" s="37"/>
      <c r="MOG132" s="37"/>
      <c r="MOH132" s="37"/>
      <c r="MOI132" s="37"/>
      <c r="MOJ132" s="37"/>
      <c r="MOK132" s="37"/>
      <c r="MOL132" s="37"/>
      <c r="MOM132" s="37"/>
      <c r="MON132" s="37"/>
      <c r="MOO132" s="37"/>
      <c r="MOP132" s="37"/>
      <c r="MOQ132" s="37"/>
      <c r="MOR132" s="37"/>
      <c r="MOS132" s="37"/>
      <c r="MOT132" s="37"/>
      <c r="MOU132" s="37"/>
      <c r="MOV132" s="37"/>
      <c r="MOW132" s="37"/>
      <c r="MOX132" s="37"/>
      <c r="MOY132" s="37"/>
      <c r="MOZ132" s="37"/>
      <c r="MPA132" s="37"/>
      <c r="MPB132" s="37"/>
      <c r="MPC132" s="37"/>
      <c r="MPD132" s="37"/>
      <c r="MPE132" s="37"/>
      <c r="MPF132" s="37"/>
      <c r="MPG132" s="37"/>
      <c r="MPH132" s="37"/>
      <c r="MPI132" s="37"/>
      <c r="MPJ132" s="37"/>
      <c r="MPK132" s="37"/>
      <c r="MPL132" s="37"/>
      <c r="MPM132" s="37"/>
      <c r="MPN132" s="37"/>
      <c r="MPO132" s="37"/>
      <c r="MPP132" s="37"/>
      <c r="MPQ132" s="37"/>
      <c r="MPR132" s="37"/>
      <c r="MPS132" s="37"/>
      <c r="MPT132" s="37"/>
      <c r="MPU132" s="37"/>
      <c r="MPV132" s="37"/>
      <c r="MPW132" s="37"/>
      <c r="MPX132" s="37"/>
      <c r="MPY132" s="37"/>
      <c r="MPZ132" s="37"/>
      <c r="MQA132" s="37"/>
      <c r="MQB132" s="37"/>
      <c r="MQC132" s="37"/>
      <c r="MQD132" s="37"/>
      <c r="MQE132" s="37"/>
      <c r="MQF132" s="37"/>
      <c r="MQG132" s="37"/>
      <c r="MQH132" s="37"/>
      <c r="MQI132" s="37"/>
      <c r="MQJ132" s="37"/>
      <c r="MQK132" s="37"/>
      <c r="MQL132" s="37"/>
      <c r="MQM132" s="37"/>
      <c r="MQN132" s="37"/>
      <c r="MQO132" s="37"/>
      <c r="MQP132" s="37"/>
      <c r="MQQ132" s="37"/>
      <c r="MQR132" s="37"/>
      <c r="MQS132" s="37"/>
      <c r="MQT132" s="37"/>
      <c r="MQU132" s="37"/>
      <c r="MQV132" s="37"/>
      <c r="MQW132" s="37"/>
      <c r="MQX132" s="37"/>
      <c r="MQY132" s="37"/>
      <c r="MQZ132" s="37"/>
      <c r="MRA132" s="37"/>
      <c r="MRB132" s="37"/>
      <c r="MRC132" s="37"/>
      <c r="MRD132" s="37"/>
      <c r="MRE132" s="37"/>
      <c r="MRF132" s="37"/>
      <c r="MRG132" s="37"/>
      <c r="MRH132" s="37"/>
      <c r="MRI132" s="37"/>
      <c r="MRJ132" s="37"/>
      <c r="MRK132" s="37"/>
      <c r="MRL132" s="37"/>
      <c r="MRM132" s="37"/>
      <c r="MRN132" s="37"/>
      <c r="MRO132" s="37"/>
      <c r="MRP132" s="37"/>
      <c r="MRQ132" s="37"/>
      <c r="MRR132" s="37"/>
      <c r="MRS132" s="37"/>
      <c r="MRT132" s="37"/>
      <c r="MRU132" s="37"/>
      <c r="MRV132" s="37"/>
      <c r="MRW132" s="37"/>
      <c r="MRX132" s="37"/>
      <c r="MRY132" s="37"/>
      <c r="MRZ132" s="37"/>
      <c r="MSA132" s="37"/>
      <c r="MSB132" s="37"/>
      <c r="MSC132" s="37"/>
      <c r="MSD132" s="37"/>
      <c r="MSE132" s="37"/>
      <c r="MSF132" s="37"/>
      <c r="MSG132" s="37"/>
      <c r="MSH132" s="37"/>
      <c r="MSI132" s="37"/>
      <c r="MSJ132" s="37"/>
      <c r="MSK132" s="37"/>
      <c r="MSL132" s="37"/>
      <c r="MSM132" s="37"/>
      <c r="MSN132" s="37"/>
      <c r="MSO132" s="37"/>
      <c r="MSP132" s="37"/>
      <c r="MSQ132" s="37"/>
      <c r="MSR132" s="37"/>
      <c r="MSS132" s="37"/>
      <c r="MST132" s="37"/>
      <c r="MSU132" s="37"/>
      <c r="MSV132" s="37"/>
      <c r="MSW132" s="37"/>
      <c r="MSX132" s="37"/>
      <c r="MSY132" s="37"/>
      <c r="MSZ132" s="37"/>
      <c r="MTA132" s="37"/>
      <c r="MTB132" s="37"/>
      <c r="MTC132" s="37"/>
      <c r="MTD132" s="37"/>
      <c r="MTE132" s="37"/>
      <c r="MTF132" s="37"/>
      <c r="MTG132" s="37"/>
      <c r="MTH132" s="37"/>
      <c r="MTI132" s="37"/>
      <c r="MTJ132" s="37"/>
      <c r="MTK132" s="37"/>
      <c r="MTL132" s="37"/>
      <c r="MTM132" s="37"/>
      <c r="MTN132" s="37"/>
      <c r="MTO132" s="37"/>
      <c r="MTP132" s="37"/>
      <c r="MTQ132" s="37"/>
      <c r="MTR132" s="37"/>
      <c r="MTS132" s="37"/>
      <c r="MTT132" s="37"/>
      <c r="MTU132" s="37"/>
      <c r="MTV132" s="37"/>
      <c r="MTW132" s="37"/>
      <c r="MTX132" s="37"/>
      <c r="MTY132" s="37"/>
      <c r="MTZ132" s="37"/>
      <c r="MUA132" s="37"/>
      <c r="MUB132" s="37"/>
      <c r="MUC132" s="37"/>
      <c r="MUD132" s="37"/>
      <c r="MUE132" s="37"/>
      <c r="MUF132" s="37"/>
      <c r="MUG132" s="37"/>
      <c r="MUH132" s="37"/>
      <c r="MUI132" s="37"/>
      <c r="MUJ132" s="37"/>
      <c r="MUK132" s="37"/>
      <c r="MUL132" s="37"/>
      <c r="MUM132" s="37"/>
      <c r="MUN132" s="37"/>
      <c r="MUO132" s="37"/>
      <c r="MUP132" s="37"/>
      <c r="MUQ132" s="37"/>
      <c r="MUR132" s="37"/>
      <c r="MUS132" s="37"/>
      <c r="MUT132" s="37"/>
      <c r="MUU132" s="37"/>
      <c r="MUV132" s="37"/>
      <c r="MUW132" s="37"/>
      <c r="MUX132" s="37"/>
      <c r="MUY132" s="37"/>
      <c r="MUZ132" s="37"/>
      <c r="MVA132" s="37"/>
      <c r="MVB132" s="37"/>
      <c r="MVC132" s="37"/>
      <c r="MVD132" s="37"/>
      <c r="MVE132" s="37"/>
      <c r="MVF132" s="37"/>
      <c r="MVG132" s="37"/>
      <c r="MVH132" s="37"/>
      <c r="MVI132" s="37"/>
      <c r="MVJ132" s="37"/>
      <c r="MVK132" s="37"/>
      <c r="MVL132" s="37"/>
      <c r="MVM132" s="37"/>
      <c r="MVN132" s="37"/>
      <c r="MVO132" s="37"/>
      <c r="MVP132" s="37"/>
      <c r="MVQ132" s="37"/>
      <c r="MVR132" s="37"/>
      <c r="MVS132" s="37"/>
      <c r="MVT132" s="37"/>
      <c r="MVU132" s="37"/>
      <c r="MVV132" s="37"/>
      <c r="MVW132" s="37"/>
      <c r="MVX132" s="37"/>
      <c r="MVY132" s="37"/>
      <c r="MVZ132" s="37"/>
      <c r="MWA132" s="37"/>
      <c r="MWB132" s="37"/>
      <c r="MWC132" s="37"/>
      <c r="MWD132" s="37"/>
      <c r="MWE132" s="37"/>
      <c r="MWF132" s="37"/>
      <c r="MWG132" s="37"/>
      <c r="MWH132" s="37"/>
      <c r="MWI132" s="37"/>
      <c r="MWJ132" s="37"/>
      <c r="MWK132" s="37"/>
      <c r="MWL132" s="37"/>
      <c r="MWM132" s="37"/>
      <c r="MWN132" s="37"/>
      <c r="MWO132" s="37"/>
      <c r="MWP132" s="37"/>
      <c r="MWQ132" s="37"/>
      <c r="MWR132" s="37"/>
      <c r="MWS132" s="37"/>
      <c r="MWT132" s="37"/>
      <c r="MWU132" s="37"/>
      <c r="MWV132" s="37"/>
      <c r="MWW132" s="37"/>
      <c r="MWX132" s="37"/>
      <c r="MWY132" s="37"/>
      <c r="MWZ132" s="37"/>
      <c r="MXA132" s="37"/>
      <c r="MXB132" s="37"/>
      <c r="MXC132" s="37"/>
      <c r="MXD132" s="37"/>
      <c r="MXE132" s="37"/>
      <c r="MXF132" s="37"/>
      <c r="MXG132" s="37"/>
      <c r="MXH132" s="37"/>
      <c r="MXI132" s="37"/>
      <c r="MXJ132" s="37"/>
      <c r="MXK132" s="37"/>
      <c r="MXL132" s="37"/>
      <c r="MXM132" s="37"/>
      <c r="MXN132" s="37"/>
      <c r="MXO132" s="37"/>
      <c r="MXP132" s="37"/>
      <c r="MXQ132" s="37"/>
      <c r="MXR132" s="37"/>
      <c r="MXS132" s="37"/>
      <c r="MXT132" s="37"/>
      <c r="MXU132" s="37"/>
      <c r="MXV132" s="37"/>
      <c r="MXW132" s="37"/>
      <c r="MXX132" s="37"/>
      <c r="MXY132" s="37"/>
      <c r="MXZ132" s="37"/>
      <c r="MYA132" s="37"/>
      <c r="MYB132" s="37"/>
      <c r="MYC132" s="37"/>
      <c r="MYD132" s="37"/>
      <c r="MYE132" s="37"/>
      <c r="MYF132" s="37"/>
      <c r="MYG132" s="37"/>
      <c r="MYH132" s="37"/>
      <c r="MYI132" s="37"/>
      <c r="MYJ132" s="37"/>
      <c r="MYK132" s="37"/>
      <c r="MYL132" s="37"/>
      <c r="MYM132" s="37"/>
      <c r="MYN132" s="37"/>
      <c r="MYO132" s="37"/>
      <c r="MYP132" s="37"/>
      <c r="MYQ132" s="37"/>
      <c r="MYR132" s="37"/>
      <c r="MYS132" s="37"/>
      <c r="MYT132" s="37"/>
      <c r="MYU132" s="37"/>
      <c r="MYV132" s="37"/>
      <c r="MYW132" s="37"/>
      <c r="MYX132" s="37"/>
      <c r="MYY132" s="37"/>
      <c r="MYZ132" s="37"/>
      <c r="MZA132" s="37"/>
      <c r="MZB132" s="37"/>
      <c r="MZC132" s="37"/>
      <c r="MZD132" s="37"/>
      <c r="MZE132" s="37"/>
      <c r="MZF132" s="37"/>
      <c r="MZG132" s="37"/>
      <c r="MZH132" s="37"/>
      <c r="MZI132" s="37"/>
      <c r="MZJ132" s="37"/>
      <c r="MZK132" s="37"/>
      <c r="MZL132" s="37"/>
      <c r="MZM132" s="37"/>
      <c r="MZN132" s="37"/>
      <c r="MZO132" s="37"/>
      <c r="MZP132" s="37"/>
      <c r="MZQ132" s="37"/>
      <c r="MZR132" s="37"/>
      <c r="MZS132" s="37"/>
      <c r="MZT132" s="37"/>
      <c r="MZU132" s="37"/>
      <c r="MZV132" s="37"/>
      <c r="MZW132" s="37"/>
      <c r="MZX132" s="37"/>
      <c r="MZY132" s="37"/>
      <c r="MZZ132" s="37"/>
      <c r="NAA132" s="37"/>
      <c r="NAB132" s="37"/>
      <c r="NAC132" s="37"/>
      <c r="NAD132" s="37"/>
      <c r="NAE132" s="37"/>
      <c r="NAF132" s="37"/>
      <c r="NAG132" s="37"/>
      <c r="NAH132" s="37"/>
      <c r="NAI132" s="37"/>
      <c r="NAJ132" s="37"/>
      <c r="NAK132" s="37"/>
      <c r="NAL132" s="37"/>
      <c r="NAM132" s="37"/>
      <c r="NAN132" s="37"/>
      <c r="NAO132" s="37"/>
      <c r="NAP132" s="37"/>
      <c r="NAQ132" s="37"/>
      <c r="NAR132" s="37"/>
      <c r="NAS132" s="37"/>
      <c r="NAT132" s="37"/>
      <c r="NAU132" s="37"/>
      <c r="NAV132" s="37"/>
      <c r="NAW132" s="37"/>
      <c r="NAX132" s="37"/>
      <c r="NAY132" s="37"/>
      <c r="NAZ132" s="37"/>
      <c r="NBA132" s="37"/>
      <c r="NBB132" s="37"/>
      <c r="NBC132" s="37"/>
      <c r="NBD132" s="37"/>
      <c r="NBE132" s="37"/>
      <c r="NBF132" s="37"/>
      <c r="NBG132" s="37"/>
      <c r="NBH132" s="37"/>
      <c r="NBI132" s="37"/>
      <c r="NBJ132" s="37"/>
      <c r="NBK132" s="37"/>
      <c r="NBL132" s="37"/>
      <c r="NBM132" s="37"/>
      <c r="NBN132" s="37"/>
      <c r="NBO132" s="37"/>
      <c r="NBP132" s="37"/>
      <c r="NBQ132" s="37"/>
      <c r="NBR132" s="37"/>
      <c r="NBS132" s="37"/>
      <c r="NBT132" s="37"/>
      <c r="NBU132" s="37"/>
      <c r="NBV132" s="37"/>
      <c r="NBW132" s="37"/>
      <c r="NBX132" s="37"/>
      <c r="NBY132" s="37"/>
      <c r="NBZ132" s="37"/>
      <c r="NCA132" s="37"/>
      <c r="NCB132" s="37"/>
      <c r="NCC132" s="37"/>
      <c r="NCD132" s="37"/>
      <c r="NCE132" s="37"/>
      <c r="NCF132" s="37"/>
      <c r="NCG132" s="37"/>
      <c r="NCH132" s="37"/>
      <c r="NCI132" s="37"/>
      <c r="NCJ132" s="37"/>
      <c r="NCK132" s="37"/>
      <c r="NCL132" s="37"/>
      <c r="NCM132" s="37"/>
      <c r="NCN132" s="37"/>
      <c r="NCO132" s="37"/>
      <c r="NCP132" s="37"/>
      <c r="NCQ132" s="37"/>
      <c r="NCR132" s="37"/>
      <c r="NCS132" s="37"/>
      <c r="NCT132" s="37"/>
      <c r="NCU132" s="37"/>
      <c r="NCV132" s="37"/>
      <c r="NCW132" s="37"/>
      <c r="NCX132" s="37"/>
      <c r="NCY132" s="37"/>
      <c r="NCZ132" s="37"/>
      <c r="NDA132" s="37"/>
      <c r="NDB132" s="37"/>
      <c r="NDC132" s="37"/>
      <c r="NDD132" s="37"/>
      <c r="NDE132" s="37"/>
      <c r="NDF132" s="37"/>
      <c r="NDG132" s="37"/>
      <c r="NDH132" s="37"/>
      <c r="NDI132" s="37"/>
      <c r="NDJ132" s="37"/>
      <c r="NDK132" s="37"/>
      <c r="NDL132" s="37"/>
      <c r="NDM132" s="37"/>
      <c r="NDN132" s="37"/>
      <c r="NDO132" s="37"/>
      <c r="NDP132" s="37"/>
      <c r="NDQ132" s="37"/>
      <c r="NDR132" s="37"/>
      <c r="NDS132" s="37"/>
      <c r="NDT132" s="37"/>
      <c r="NDU132" s="37"/>
      <c r="NDV132" s="37"/>
      <c r="NDW132" s="37"/>
      <c r="NDX132" s="37"/>
      <c r="NDY132" s="37"/>
      <c r="NDZ132" s="37"/>
      <c r="NEA132" s="37"/>
      <c r="NEB132" s="37"/>
      <c r="NEC132" s="37"/>
      <c r="NED132" s="37"/>
      <c r="NEE132" s="37"/>
      <c r="NEF132" s="37"/>
      <c r="NEG132" s="37"/>
      <c r="NEH132" s="37"/>
      <c r="NEI132" s="37"/>
      <c r="NEJ132" s="37"/>
      <c r="NEK132" s="37"/>
      <c r="NEL132" s="37"/>
      <c r="NEM132" s="37"/>
      <c r="NEN132" s="37"/>
      <c r="NEO132" s="37"/>
      <c r="NEP132" s="37"/>
      <c r="NEQ132" s="37"/>
      <c r="NER132" s="37"/>
      <c r="NES132" s="37"/>
      <c r="NET132" s="37"/>
      <c r="NEU132" s="37"/>
      <c r="NEV132" s="37"/>
      <c r="NEW132" s="37"/>
      <c r="NEX132" s="37"/>
      <c r="NEY132" s="37"/>
      <c r="NEZ132" s="37"/>
      <c r="NFA132" s="37"/>
      <c r="NFB132" s="37"/>
      <c r="NFC132" s="37"/>
      <c r="NFD132" s="37"/>
      <c r="NFE132" s="37"/>
      <c r="NFF132" s="37"/>
      <c r="NFG132" s="37"/>
      <c r="NFH132" s="37"/>
      <c r="NFI132" s="37"/>
      <c r="NFJ132" s="37"/>
      <c r="NFK132" s="37"/>
      <c r="NFL132" s="37"/>
      <c r="NFM132" s="37"/>
      <c r="NFN132" s="37"/>
      <c r="NFO132" s="37"/>
      <c r="NFP132" s="37"/>
      <c r="NFQ132" s="37"/>
      <c r="NFR132" s="37"/>
      <c r="NFS132" s="37"/>
      <c r="NFT132" s="37"/>
      <c r="NFU132" s="37"/>
      <c r="NFV132" s="37"/>
      <c r="NFW132" s="37"/>
      <c r="NFX132" s="37"/>
      <c r="NFY132" s="37"/>
      <c r="NFZ132" s="37"/>
      <c r="NGA132" s="37"/>
      <c r="NGB132" s="37"/>
      <c r="NGC132" s="37"/>
      <c r="NGD132" s="37"/>
      <c r="NGE132" s="37"/>
      <c r="NGF132" s="37"/>
      <c r="NGG132" s="37"/>
      <c r="NGH132" s="37"/>
      <c r="NGI132" s="37"/>
      <c r="NGJ132" s="37"/>
      <c r="NGK132" s="37"/>
      <c r="NGL132" s="37"/>
      <c r="NGM132" s="37"/>
      <c r="NGN132" s="37"/>
      <c r="NGO132" s="37"/>
      <c r="NGP132" s="37"/>
      <c r="NGQ132" s="37"/>
      <c r="NGR132" s="37"/>
      <c r="NGS132" s="37"/>
      <c r="NGT132" s="37"/>
      <c r="NGU132" s="37"/>
      <c r="NGV132" s="37"/>
      <c r="NGW132" s="37"/>
      <c r="NGX132" s="37"/>
      <c r="NGY132" s="37"/>
      <c r="NGZ132" s="37"/>
      <c r="NHA132" s="37"/>
      <c r="NHB132" s="37"/>
      <c r="NHC132" s="37"/>
      <c r="NHD132" s="37"/>
      <c r="NHE132" s="37"/>
      <c r="NHF132" s="37"/>
      <c r="NHG132" s="37"/>
      <c r="NHH132" s="37"/>
      <c r="NHI132" s="37"/>
      <c r="NHJ132" s="37"/>
      <c r="NHK132" s="37"/>
      <c r="NHL132" s="37"/>
      <c r="NHM132" s="37"/>
      <c r="NHN132" s="37"/>
      <c r="NHO132" s="37"/>
      <c r="NHP132" s="37"/>
      <c r="NHQ132" s="37"/>
      <c r="NHR132" s="37"/>
      <c r="NHS132" s="37"/>
      <c r="NHT132" s="37"/>
      <c r="NHU132" s="37"/>
      <c r="NHV132" s="37"/>
      <c r="NHW132" s="37"/>
      <c r="NHX132" s="37"/>
      <c r="NHY132" s="37"/>
      <c r="NHZ132" s="37"/>
      <c r="NIA132" s="37"/>
      <c r="NIB132" s="37"/>
      <c r="NIC132" s="37"/>
      <c r="NID132" s="37"/>
      <c r="NIE132" s="37"/>
      <c r="NIF132" s="37"/>
      <c r="NIG132" s="37"/>
      <c r="NIH132" s="37"/>
      <c r="NII132" s="37"/>
      <c r="NIJ132" s="37"/>
      <c r="NIK132" s="37"/>
      <c r="NIL132" s="37"/>
      <c r="NIM132" s="37"/>
      <c r="NIN132" s="37"/>
      <c r="NIO132" s="37"/>
      <c r="NIP132" s="37"/>
      <c r="NIQ132" s="37"/>
      <c r="NIR132" s="37"/>
      <c r="NIS132" s="37"/>
      <c r="NIT132" s="37"/>
      <c r="NIU132" s="37"/>
      <c r="NIV132" s="37"/>
      <c r="NIW132" s="37"/>
      <c r="NIX132" s="37"/>
      <c r="NIY132" s="37"/>
      <c r="NIZ132" s="37"/>
      <c r="NJA132" s="37"/>
      <c r="NJB132" s="37"/>
      <c r="NJC132" s="37"/>
      <c r="NJD132" s="37"/>
      <c r="NJE132" s="37"/>
      <c r="NJF132" s="37"/>
      <c r="NJG132" s="37"/>
      <c r="NJH132" s="37"/>
      <c r="NJI132" s="37"/>
      <c r="NJJ132" s="37"/>
      <c r="NJK132" s="37"/>
      <c r="NJL132" s="37"/>
      <c r="NJM132" s="37"/>
      <c r="NJN132" s="37"/>
      <c r="NJO132" s="37"/>
      <c r="NJP132" s="37"/>
      <c r="NJQ132" s="37"/>
      <c r="NJR132" s="37"/>
      <c r="NJS132" s="37"/>
      <c r="NJT132" s="37"/>
      <c r="NJU132" s="37"/>
      <c r="NJV132" s="37"/>
      <c r="NJW132" s="37"/>
      <c r="NJX132" s="37"/>
      <c r="NJY132" s="37"/>
      <c r="NJZ132" s="37"/>
      <c r="NKA132" s="37"/>
      <c r="NKB132" s="37"/>
      <c r="NKC132" s="37"/>
      <c r="NKD132" s="37"/>
      <c r="NKE132" s="37"/>
      <c r="NKF132" s="37"/>
      <c r="NKG132" s="37"/>
      <c r="NKH132" s="37"/>
      <c r="NKI132" s="37"/>
      <c r="NKJ132" s="37"/>
      <c r="NKK132" s="37"/>
      <c r="NKL132" s="37"/>
      <c r="NKM132" s="37"/>
      <c r="NKN132" s="37"/>
      <c r="NKO132" s="37"/>
      <c r="NKP132" s="37"/>
      <c r="NKQ132" s="37"/>
      <c r="NKR132" s="37"/>
      <c r="NKS132" s="37"/>
      <c r="NKT132" s="37"/>
      <c r="NKU132" s="37"/>
      <c r="NKV132" s="37"/>
      <c r="NKW132" s="37"/>
      <c r="NKX132" s="37"/>
      <c r="NKY132" s="37"/>
      <c r="NKZ132" s="37"/>
      <c r="NLA132" s="37"/>
      <c r="NLB132" s="37"/>
      <c r="NLC132" s="37"/>
      <c r="NLD132" s="37"/>
      <c r="NLE132" s="37"/>
      <c r="NLF132" s="37"/>
      <c r="NLG132" s="37"/>
      <c r="NLH132" s="37"/>
      <c r="NLI132" s="37"/>
      <c r="NLJ132" s="37"/>
      <c r="NLK132" s="37"/>
      <c r="NLL132" s="37"/>
      <c r="NLM132" s="37"/>
      <c r="NLN132" s="37"/>
      <c r="NLO132" s="37"/>
      <c r="NLP132" s="37"/>
      <c r="NLQ132" s="37"/>
      <c r="NLR132" s="37"/>
      <c r="NLS132" s="37"/>
      <c r="NLT132" s="37"/>
      <c r="NLU132" s="37"/>
      <c r="NLV132" s="37"/>
      <c r="NLW132" s="37"/>
      <c r="NLX132" s="37"/>
      <c r="NLY132" s="37"/>
      <c r="NLZ132" s="37"/>
      <c r="NMA132" s="37"/>
      <c r="NMB132" s="37"/>
      <c r="NMC132" s="37"/>
      <c r="NMD132" s="37"/>
      <c r="NME132" s="37"/>
      <c r="NMF132" s="37"/>
      <c r="NMG132" s="37"/>
      <c r="NMH132" s="37"/>
      <c r="NMI132" s="37"/>
      <c r="NMJ132" s="37"/>
      <c r="NMK132" s="37"/>
      <c r="NML132" s="37"/>
      <c r="NMM132" s="37"/>
      <c r="NMN132" s="37"/>
      <c r="NMO132" s="37"/>
      <c r="NMP132" s="37"/>
      <c r="NMQ132" s="37"/>
      <c r="NMR132" s="37"/>
      <c r="NMS132" s="37"/>
      <c r="NMT132" s="37"/>
      <c r="NMU132" s="37"/>
      <c r="NMV132" s="37"/>
      <c r="NMW132" s="37"/>
      <c r="NMX132" s="37"/>
      <c r="NMY132" s="37"/>
      <c r="NMZ132" s="37"/>
      <c r="NNA132" s="37"/>
      <c r="NNB132" s="37"/>
      <c r="NNC132" s="37"/>
      <c r="NND132" s="37"/>
      <c r="NNE132" s="37"/>
      <c r="NNF132" s="37"/>
      <c r="NNG132" s="37"/>
      <c r="NNH132" s="37"/>
      <c r="NNI132" s="37"/>
      <c r="NNJ132" s="37"/>
      <c r="NNK132" s="37"/>
      <c r="NNL132" s="37"/>
      <c r="NNM132" s="37"/>
      <c r="NNN132" s="37"/>
      <c r="NNO132" s="37"/>
      <c r="NNP132" s="37"/>
      <c r="NNQ132" s="37"/>
      <c r="NNR132" s="37"/>
      <c r="NNS132" s="37"/>
      <c r="NNT132" s="37"/>
      <c r="NNU132" s="37"/>
      <c r="NNV132" s="37"/>
      <c r="NNW132" s="37"/>
      <c r="NNX132" s="37"/>
      <c r="NNY132" s="37"/>
      <c r="NNZ132" s="37"/>
      <c r="NOA132" s="37"/>
      <c r="NOB132" s="37"/>
      <c r="NOC132" s="37"/>
      <c r="NOD132" s="37"/>
      <c r="NOE132" s="37"/>
      <c r="NOF132" s="37"/>
      <c r="NOG132" s="37"/>
      <c r="NOH132" s="37"/>
      <c r="NOI132" s="37"/>
      <c r="NOJ132" s="37"/>
      <c r="NOK132" s="37"/>
      <c r="NOL132" s="37"/>
      <c r="NOM132" s="37"/>
      <c r="NON132" s="37"/>
      <c r="NOO132" s="37"/>
      <c r="NOP132" s="37"/>
      <c r="NOQ132" s="37"/>
      <c r="NOR132" s="37"/>
      <c r="NOS132" s="37"/>
      <c r="NOT132" s="37"/>
      <c r="NOU132" s="37"/>
      <c r="NOV132" s="37"/>
      <c r="NOW132" s="37"/>
      <c r="NOX132" s="37"/>
      <c r="NOY132" s="37"/>
      <c r="NOZ132" s="37"/>
      <c r="NPA132" s="37"/>
      <c r="NPB132" s="37"/>
      <c r="NPC132" s="37"/>
      <c r="NPD132" s="37"/>
      <c r="NPE132" s="37"/>
      <c r="NPF132" s="37"/>
      <c r="NPG132" s="37"/>
      <c r="NPH132" s="37"/>
      <c r="NPI132" s="37"/>
      <c r="NPJ132" s="37"/>
      <c r="NPK132" s="37"/>
      <c r="NPL132" s="37"/>
      <c r="NPM132" s="37"/>
      <c r="NPN132" s="37"/>
      <c r="NPO132" s="37"/>
      <c r="NPP132" s="37"/>
      <c r="NPQ132" s="37"/>
      <c r="NPR132" s="37"/>
      <c r="NPS132" s="37"/>
      <c r="NPT132" s="37"/>
      <c r="NPU132" s="37"/>
      <c r="NPV132" s="37"/>
      <c r="NPW132" s="37"/>
      <c r="NPX132" s="37"/>
      <c r="NPY132" s="37"/>
      <c r="NPZ132" s="37"/>
      <c r="NQA132" s="37"/>
      <c r="NQB132" s="37"/>
      <c r="NQC132" s="37"/>
      <c r="NQD132" s="37"/>
      <c r="NQE132" s="37"/>
      <c r="NQF132" s="37"/>
      <c r="NQG132" s="37"/>
      <c r="NQH132" s="37"/>
      <c r="NQI132" s="37"/>
      <c r="NQJ132" s="37"/>
      <c r="NQK132" s="37"/>
      <c r="NQL132" s="37"/>
      <c r="NQM132" s="37"/>
      <c r="NQN132" s="37"/>
      <c r="NQO132" s="37"/>
      <c r="NQP132" s="37"/>
      <c r="NQQ132" s="37"/>
      <c r="NQR132" s="37"/>
      <c r="NQS132" s="37"/>
      <c r="NQT132" s="37"/>
      <c r="NQU132" s="37"/>
      <c r="NQV132" s="37"/>
      <c r="NQW132" s="37"/>
      <c r="NQX132" s="37"/>
      <c r="NQY132" s="37"/>
      <c r="NQZ132" s="37"/>
      <c r="NRA132" s="37"/>
      <c r="NRB132" s="37"/>
      <c r="NRC132" s="37"/>
      <c r="NRD132" s="37"/>
      <c r="NRE132" s="37"/>
      <c r="NRF132" s="37"/>
      <c r="NRG132" s="37"/>
      <c r="NRH132" s="37"/>
      <c r="NRI132" s="37"/>
      <c r="NRJ132" s="37"/>
      <c r="NRK132" s="37"/>
      <c r="NRL132" s="37"/>
      <c r="NRM132" s="37"/>
      <c r="NRN132" s="37"/>
      <c r="NRO132" s="37"/>
      <c r="NRP132" s="37"/>
      <c r="NRQ132" s="37"/>
      <c r="NRR132" s="37"/>
      <c r="NRS132" s="37"/>
      <c r="NRT132" s="37"/>
      <c r="NRU132" s="37"/>
      <c r="NRV132" s="37"/>
      <c r="NRW132" s="37"/>
      <c r="NRX132" s="37"/>
      <c r="NRY132" s="37"/>
      <c r="NRZ132" s="37"/>
      <c r="NSA132" s="37"/>
      <c r="NSB132" s="37"/>
      <c r="NSC132" s="37"/>
      <c r="NSD132" s="37"/>
      <c r="NSE132" s="37"/>
      <c r="NSF132" s="37"/>
      <c r="NSG132" s="37"/>
      <c r="NSH132" s="37"/>
      <c r="NSI132" s="37"/>
      <c r="NSJ132" s="37"/>
      <c r="NSK132" s="37"/>
      <c r="NSL132" s="37"/>
      <c r="NSM132" s="37"/>
      <c r="NSN132" s="37"/>
      <c r="NSO132" s="37"/>
      <c r="NSP132" s="37"/>
      <c r="NSQ132" s="37"/>
      <c r="NSR132" s="37"/>
      <c r="NSS132" s="37"/>
      <c r="NST132" s="37"/>
      <c r="NSU132" s="37"/>
      <c r="NSV132" s="37"/>
      <c r="NSW132" s="37"/>
      <c r="NSX132" s="37"/>
      <c r="NSY132" s="37"/>
      <c r="NSZ132" s="37"/>
      <c r="NTA132" s="37"/>
      <c r="NTB132" s="37"/>
      <c r="NTC132" s="37"/>
      <c r="NTD132" s="37"/>
      <c r="NTE132" s="37"/>
      <c r="NTF132" s="37"/>
      <c r="NTG132" s="37"/>
      <c r="NTH132" s="37"/>
      <c r="NTI132" s="37"/>
      <c r="NTJ132" s="37"/>
      <c r="NTK132" s="37"/>
      <c r="NTL132" s="37"/>
      <c r="NTM132" s="37"/>
      <c r="NTN132" s="37"/>
      <c r="NTO132" s="37"/>
      <c r="NTP132" s="37"/>
      <c r="NTQ132" s="37"/>
      <c r="NTR132" s="37"/>
      <c r="NTS132" s="37"/>
      <c r="NTT132" s="37"/>
      <c r="NTU132" s="37"/>
      <c r="NTV132" s="37"/>
      <c r="NTW132" s="37"/>
      <c r="NTX132" s="37"/>
      <c r="NTY132" s="37"/>
      <c r="NTZ132" s="37"/>
      <c r="NUA132" s="37"/>
      <c r="NUB132" s="37"/>
      <c r="NUC132" s="37"/>
      <c r="NUD132" s="37"/>
      <c r="NUE132" s="37"/>
      <c r="NUF132" s="37"/>
      <c r="NUG132" s="37"/>
      <c r="NUH132" s="37"/>
      <c r="NUI132" s="37"/>
      <c r="NUJ132" s="37"/>
      <c r="NUK132" s="37"/>
      <c r="NUL132" s="37"/>
      <c r="NUM132" s="37"/>
      <c r="NUN132" s="37"/>
      <c r="NUO132" s="37"/>
      <c r="NUP132" s="37"/>
      <c r="NUQ132" s="37"/>
      <c r="NUR132" s="37"/>
      <c r="NUS132" s="37"/>
      <c r="NUT132" s="37"/>
      <c r="NUU132" s="37"/>
      <c r="NUV132" s="37"/>
      <c r="NUW132" s="37"/>
      <c r="NUX132" s="37"/>
      <c r="NUY132" s="37"/>
      <c r="NUZ132" s="37"/>
      <c r="NVA132" s="37"/>
      <c r="NVB132" s="37"/>
      <c r="NVC132" s="37"/>
      <c r="NVD132" s="37"/>
      <c r="NVE132" s="37"/>
      <c r="NVF132" s="37"/>
      <c r="NVG132" s="37"/>
      <c r="NVH132" s="37"/>
      <c r="NVI132" s="37"/>
      <c r="NVJ132" s="37"/>
      <c r="NVK132" s="37"/>
      <c r="NVL132" s="37"/>
      <c r="NVM132" s="37"/>
      <c r="NVN132" s="37"/>
      <c r="NVO132" s="37"/>
      <c r="NVP132" s="37"/>
      <c r="NVQ132" s="37"/>
      <c r="NVR132" s="37"/>
      <c r="NVS132" s="37"/>
      <c r="NVT132" s="37"/>
      <c r="NVU132" s="37"/>
      <c r="NVV132" s="37"/>
      <c r="NVW132" s="37"/>
      <c r="NVX132" s="37"/>
      <c r="NVY132" s="37"/>
      <c r="NVZ132" s="37"/>
      <c r="NWA132" s="37"/>
      <c r="NWB132" s="37"/>
      <c r="NWC132" s="37"/>
      <c r="NWD132" s="37"/>
      <c r="NWE132" s="37"/>
      <c r="NWF132" s="37"/>
      <c r="NWG132" s="37"/>
      <c r="NWH132" s="37"/>
      <c r="NWI132" s="37"/>
      <c r="NWJ132" s="37"/>
      <c r="NWK132" s="37"/>
      <c r="NWL132" s="37"/>
      <c r="NWM132" s="37"/>
      <c r="NWN132" s="37"/>
      <c r="NWO132" s="37"/>
      <c r="NWP132" s="37"/>
      <c r="NWQ132" s="37"/>
      <c r="NWR132" s="37"/>
      <c r="NWS132" s="37"/>
      <c r="NWT132" s="37"/>
      <c r="NWU132" s="37"/>
      <c r="NWV132" s="37"/>
      <c r="NWW132" s="37"/>
      <c r="NWX132" s="37"/>
      <c r="NWY132" s="37"/>
      <c r="NWZ132" s="37"/>
      <c r="NXA132" s="37"/>
      <c r="NXB132" s="37"/>
      <c r="NXC132" s="37"/>
      <c r="NXD132" s="37"/>
      <c r="NXE132" s="37"/>
      <c r="NXF132" s="37"/>
      <c r="NXG132" s="37"/>
      <c r="NXH132" s="37"/>
      <c r="NXI132" s="37"/>
      <c r="NXJ132" s="37"/>
      <c r="NXK132" s="37"/>
      <c r="NXL132" s="37"/>
      <c r="NXM132" s="37"/>
      <c r="NXN132" s="37"/>
      <c r="NXO132" s="37"/>
      <c r="NXP132" s="37"/>
      <c r="NXQ132" s="37"/>
      <c r="NXR132" s="37"/>
      <c r="NXS132" s="37"/>
      <c r="NXT132" s="37"/>
      <c r="NXU132" s="37"/>
      <c r="NXV132" s="37"/>
      <c r="NXW132" s="37"/>
      <c r="NXX132" s="37"/>
      <c r="NXY132" s="37"/>
      <c r="NXZ132" s="37"/>
      <c r="NYA132" s="37"/>
      <c r="NYB132" s="37"/>
      <c r="NYC132" s="37"/>
      <c r="NYD132" s="37"/>
      <c r="NYE132" s="37"/>
      <c r="NYF132" s="37"/>
      <c r="NYG132" s="37"/>
      <c r="NYH132" s="37"/>
      <c r="NYI132" s="37"/>
      <c r="NYJ132" s="37"/>
      <c r="NYK132" s="37"/>
      <c r="NYL132" s="37"/>
      <c r="NYM132" s="37"/>
      <c r="NYN132" s="37"/>
      <c r="NYO132" s="37"/>
      <c r="NYP132" s="37"/>
      <c r="NYQ132" s="37"/>
      <c r="NYR132" s="37"/>
      <c r="NYS132" s="37"/>
      <c r="NYT132" s="37"/>
      <c r="NYU132" s="37"/>
      <c r="NYV132" s="37"/>
      <c r="NYW132" s="37"/>
      <c r="NYX132" s="37"/>
      <c r="NYY132" s="37"/>
      <c r="NYZ132" s="37"/>
      <c r="NZA132" s="37"/>
      <c r="NZB132" s="37"/>
      <c r="NZC132" s="37"/>
      <c r="NZD132" s="37"/>
      <c r="NZE132" s="37"/>
      <c r="NZF132" s="37"/>
      <c r="NZG132" s="37"/>
      <c r="NZH132" s="37"/>
      <c r="NZI132" s="37"/>
      <c r="NZJ132" s="37"/>
      <c r="NZK132" s="37"/>
      <c r="NZL132" s="37"/>
      <c r="NZM132" s="37"/>
      <c r="NZN132" s="37"/>
      <c r="NZO132" s="37"/>
      <c r="NZP132" s="37"/>
      <c r="NZQ132" s="37"/>
      <c r="NZR132" s="37"/>
      <c r="NZS132" s="37"/>
      <c r="NZT132" s="37"/>
      <c r="NZU132" s="37"/>
      <c r="NZV132" s="37"/>
      <c r="NZW132" s="37"/>
      <c r="NZX132" s="37"/>
      <c r="NZY132" s="37"/>
      <c r="NZZ132" s="37"/>
      <c r="OAA132" s="37"/>
      <c r="OAB132" s="37"/>
      <c r="OAC132" s="37"/>
      <c r="OAD132" s="37"/>
      <c r="OAE132" s="37"/>
      <c r="OAF132" s="37"/>
      <c r="OAG132" s="37"/>
      <c r="OAH132" s="37"/>
      <c r="OAI132" s="37"/>
      <c r="OAJ132" s="37"/>
      <c r="OAK132" s="37"/>
      <c r="OAL132" s="37"/>
      <c r="OAM132" s="37"/>
      <c r="OAN132" s="37"/>
      <c r="OAO132" s="37"/>
      <c r="OAP132" s="37"/>
      <c r="OAQ132" s="37"/>
      <c r="OAR132" s="37"/>
      <c r="OAS132" s="37"/>
      <c r="OAT132" s="37"/>
      <c r="OAU132" s="37"/>
      <c r="OAV132" s="37"/>
      <c r="OAW132" s="37"/>
      <c r="OAX132" s="37"/>
      <c r="OAY132" s="37"/>
      <c r="OAZ132" s="37"/>
      <c r="OBA132" s="37"/>
      <c r="OBB132" s="37"/>
      <c r="OBC132" s="37"/>
      <c r="OBD132" s="37"/>
      <c r="OBE132" s="37"/>
      <c r="OBF132" s="37"/>
      <c r="OBG132" s="37"/>
      <c r="OBH132" s="37"/>
      <c r="OBI132" s="37"/>
      <c r="OBJ132" s="37"/>
      <c r="OBK132" s="37"/>
      <c r="OBL132" s="37"/>
      <c r="OBM132" s="37"/>
      <c r="OBN132" s="37"/>
      <c r="OBO132" s="37"/>
      <c r="OBP132" s="37"/>
      <c r="OBQ132" s="37"/>
      <c r="OBR132" s="37"/>
      <c r="OBS132" s="37"/>
      <c r="OBT132" s="37"/>
      <c r="OBU132" s="37"/>
      <c r="OBV132" s="37"/>
      <c r="OBW132" s="37"/>
      <c r="OBX132" s="37"/>
      <c r="OBY132" s="37"/>
      <c r="OBZ132" s="37"/>
      <c r="OCA132" s="37"/>
      <c r="OCB132" s="37"/>
      <c r="OCC132" s="37"/>
      <c r="OCD132" s="37"/>
      <c r="OCE132" s="37"/>
      <c r="OCF132" s="37"/>
      <c r="OCG132" s="37"/>
      <c r="OCH132" s="37"/>
      <c r="OCI132" s="37"/>
      <c r="OCJ132" s="37"/>
      <c r="OCK132" s="37"/>
      <c r="OCL132" s="37"/>
      <c r="OCM132" s="37"/>
      <c r="OCN132" s="37"/>
      <c r="OCO132" s="37"/>
      <c r="OCP132" s="37"/>
      <c r="OCQ132" s="37"/>
      <c r="OCR132" s="37"/>
      <c r="OCS132" s="37"/>
      <c r="OCT132" s="37"/>
      <c r="OCU132" s="37"/>
      <c r="OCV132" s="37"/>
      <c r="OCW132" s="37"/>
      <c r="OCX132" s="37"/>
      <c r="OCY132" s="37"/>
      <c r="OCZ132" s="37"/>
      <c r="ODA132" s="37"/>
      <c r="ODB132" s="37"/>
      <c r="ODC132" s="37"/>
      <c r="ODD132" s="37"/>
      <c r="ODE132" s="37"/>
      <c r="ODF132" s="37"/>
      <c r="ODG132" s="37"/>
      <c r="ODH132" s="37"/>
      <c r="ODI132" s="37"/>
      <c r="ODJ132" s="37"/>
      <c r="ODK132" s="37"/>
      <c r="ODL132" s="37"/>
      <c r="ODM132" s="37"/>
      <c r="ODN132" s="37"/>
      <c r="ODO132" s="37"/>
      <c r="ODP132" s="37"/>
      <c r="ODQ132" s="37"/>
      <c r="ODR132" s="37"/>
      <c r="ODS132" s="37"/>
      <c r="ODT132" s="37"/>
      <c r="ODU132" s="37"/>
      <c r="ODV132" s="37"/>
      <c r="ODW132" s="37"/>
      <c r="ODX132" s="37"/>
      <c r="ODY132" s="37"/>
      <c r="ODZ132" s="37"/>
      <c r="OEA132" s="37"/>
      <c r="OEB132" s="37"/>
      <c r="OEC132" s="37"/>
      <c r="OED132" s="37"/>
      <c r="OEE132" s="37"/>
      <c r="OEF132" s="37"/>
      <c r="OEG132" s="37"/>
      <c r="OEH132" s="37"/>
      <c r="OEI132" s="37"/>
      <c r="OEJ132" s="37"/>
      <c r="OEK132" s="37"/>
      <c r="OEL132" s="37"/>
      <c r="OEM132" s="37"/>
      <c r="OEN132" s="37"/>
      <c r="OEO132" s="37"/>
      <c r="OEP132" s="37"/>
      <c r="OEQ132" s="37"/>
      <c r="OER132" s="37"/>
      <c r="OES132" s="37"/>
      <c r="OET132" s="37"/>
      <c r="OEU132" s="37"/>
      <c r="OEV132" s="37"/>
      <c r="OEW132" s="37"/>
      <c r="OEX132" s="37"/>
      <c r="OEY132" s="37"/>
      <c r="OEZ132" s="37"/>
      <c r="OFA132" s="37"/>
      <c r="OFB132" s="37"/>
      <c r="OFC132" s="37"/>
      <c r="OFD132" s="37"/>
      <c r="OFE132" s="37"/>
      <c r="OFF132" s="37"/>
      <c r="OFG132" s="37"/>
      <c r="OFH132" s="37"/>
      <c r="OFI132" s="37"/>
      <c r="OFJ132" s="37"/>
      <c r="OFK132" s="37"/>
      <c r="OFL132" s="37"/>
      <c r="OFM132" s="37"/>
      <c r="OFN132" s="37"/>
      <c r="OFO132" s="37"/>
      <c r="OFP132" s="37"/>
      <c r="OFQ132" s="37"/>
      <c r="OFR132" s="37"/>
      <c r="OFS132" s="37"/>
      <c r="OFT132" s="37"/>
      <c r="OFU132" s="37"/>
      <c r="OFV132" s="37"/>
      <c r="OFW132" s="37"/>
      <c r="OFX132" s="37"/>
      <c r="OFY132" s="37"/>
      <c r="OFZ132" s="37"/>
      <c r="OGA132" s="37"/>
      <c r="OGB132" s="37"/>
      <c r="OGC132" s="37"/>
      <c r="OGD132" s="37"/>
      <c r="OGE132" s="37"/>
      <c r="OGF132" s="37"/>
      <c r="OGG132" s="37"/>
      <c r="OGH132" s="37"/>
      <c r="OGI132" s="37"/>
      <c r="OGJ132" s="37"/>
      <c r="OGK132" s="37"/>
      <c r="OGL132" s="37"/>
      <c r="OGM132" s="37"/>
      <c r="OGN132" s="37"/>
      <c r="OGO132" s="37"/>
      <c r="OGP132" s="37"/>
      <c r="OGQ132" s="37"/>
      <c r="OGR132" s="37"/>
      <c r="OGS132" s="37"/>
      <c r="OGT132" s="37"/>
      <c r="OGU132" s="37"/>
      <c r="OGV132" s="37"/>
      <c r="OGW132" s="37"/>
      <c r="OGX132" s="37"/>
      <c r="OGY132" s="37"/>
      <c r="OGZ132" s="37"/>
      <c r="OHA132" s="37"/>
      <c r="OHB132" s="37"/>
      <c r="OHC132" s="37"/>
      <c r="OHD132" s="37"/>
      <c r="OHE132" s="37"/>
      <c r="OHF132" s="37"/>
      <c r="OHG132" s="37"/>
      <c r="OHH132" s="37"/>
      <c r="OHI132" s="37"/>
      <c r="OHJ132" s="37"/>
      <c r="OHK132" s="37"/>
      <c r="OHL132" s="37"/>
      <c r="OHM132" s="37"/>
      <c r="OHN132" s="37"/>
      <c r="OHO132" s="37"/>
      <c r="OHP132" s="37"/>
      <c r="OHQ132" s="37"/>
      <c r="OHR132" s="37"/>
      <c r="OHS132" s="37"/>
      <c r="OHT132" s="37"/>
      <c r="OHU132" s="37"/>
      <c r="OHV132" s="37"/>
      <c r="OHW132" s="37"/>
      <c r="OHX132" s="37"/>
      <c r="OHY132" s="37"/>
      <c r="OHZ132" s="37"/>
      <c r="OIA132" s="37"/>
      <c r="OIB132" s="37"/>
      <c r="OIC132" s="37"/>
      <c r="OID132" s="37"/>
      <c r="OIE132" s="37"/>
      <c r="OIF132" s="37"/>
      <c r="OIG132" s="37"/>
      <c r="OIH132" s="37"/>
      <c r="OII132" s="37"/>
      <c r="OIJ132" s="37"/>
      <c r="OIK132" s="37"/>
      <c r="OIL132" s="37"/>
      <c r="OIM132" s="37"/>
      <c r="OIN132" s="37"/>
      <c r="OIO132" s="37"/>
      <c r="OIP132" s="37"/>
      <c r="OIQ132" s="37"/>
      <c r="OIR132" s="37"/>
      <c r="OIS132" s="37"/>
      <c r="OIT132" s="37"/>
      <c r="OIU132" s="37"/>
      <c r="OIV132" s="37"/>
      <c r="OIW132" s="37"/>
      <c r="OIX132" s="37"/>
      <c r="OIY132" s="37"/>
      <c r="OIZ132" s="37"/>
      <c r="OJA132" s="37"/>
      <c r="OJB132" s="37"/>
      <c r="OJC132" s="37"/>
      <c r="OJD132" s="37"/>
      <c r="OJE132" s="37"/>
      <c r="OJF132" s="37"/>
      <c r="OJG132" s="37"/>
      <c r="OJH132" s="37"/>
      <c r="OJI132" s="37"/>
      <c r="OJJ132" s="37"/>
      <c r="OJK132" s="37"/>
      <c r="OJL132" s="37"/>
      <c r="OJM132" s="37"/>
      <c r="OJN132" s="37"/>
      <c r="OJO132" s="37"/>
      <c r="OJP132" s="37"/>
      <c r="OJQ132" s="37"/>
      <c r="OJR132" s="37"/>
      <c r="OJS132" s="37"/>
      <c r="OJT132" s="37"/>
      <c r="OJU132" s="37"/>
      <c r="OJV132" s="37"/>
      <c r="OJW132" s="37"/>
      <c r="OJX132" s="37"/>
      <c r="OJY132" s="37"/>
      <c r="OJZ132" s="37"/>
      <c r="OKA132" s="37"/>
      <c r="OKB132" s="37"/>
      <c r="OKC132" s="37"/>
      <c r="OKD132" s="37"/>
      <c r="OKE132" s="37"/>
      <c r="OKF132" s="37"/>
      <c r="OKG132" s="37"/>
      <c r="OKH132" s="37"/>
      <c r="OKI132" s="37"/>
      <c r="OKJ132" s="37"/>
      <c r="OKK132" s="37"/>
      <c r="OKL132" s="37"/>
      <c r="OKM132" s="37"/>
      <c r="OKN132" s="37"/>
      <c r="OKO132" s="37"/>
      <c r="OKP132" s="37"/>
      <c r="OKQ132" s="37"/>
      <c r="OKR132" s="37"/>
      <c r="OKS132" s="37"/>
      <c r="OKT132" s="37"/>
      <c r="OKU132" s="37"/>
      <c r="OKV132" s="37"/>
      <c r="OKW132" s="37"/>
      <c r="OKX132" s="37"/>
      <c r="OKY132" s="37"/>
      <c r="OKZ132" s="37"/>
      <c r="OLA132" s="37"/>
      <c r="OLB132" s="37"/>
      <c r="OLC132" s="37"/>
      <c r="OLD132" s="37"/>
      <c r="OLE132" s="37"/>
      <c r="OLF132" s="37"/>
      <c r="OLG132" s="37"/>
      <c r="OLH132" s="37"/>
      <c r="OLI132" s="37"/>
      <c r="OLJ132" s="37"/>
      <c r="OLK132" s="37"/>
      <c r="OLL132" s="37"/>
      <c r="OLM132" s="37"/>
      <c r="OLN132" s="37"/>
      <c r="OLO132" s="37"/>
      <c r="OLP132" s="37"/>
      <c r="OLQ132" s="37"/>
      <c r="OLR132" s="37"/>
      <c r="OLS132" s="37"/>
      <c r="OLT132" s="37"/>
      <c r="OLU132" s="37"/>
      <c r="OLV132" s="37"/>
      <c r="OLW132" s="37"/>
      <c r="OLX132" s="37"/>
      <c r="OLY132" s="37"/>
      <c r="OLZ132" s="37"/>
      <c r="OMA132" s="37"/>
      <c r="OMB132" s="37"/>
      <c r="OMC132" s="37"/>
      <c r="OMD132" s="37"/>
      <c r="OME132" s="37"/>
      <c r="OMF132" s="37"/>
      <c r="OMG132" s="37"/>
      <c r="OMH132" s="37"/>
      <c r="OMI132" s="37"/>
      <c r="OMJ132" s="37"/>
      <c r="OMK132" s="37"/>
      <c r="OML132" s="37"/>
      <c r="OMM132" s="37"/>
      <c r="OMN132" s="37"/>
      <c r="OMO132" s="37"/>
      <c r="OMP132" s="37"/>
      <c r="OMQ132" s="37"/>
      <c r="OMR132" s="37"/>
      <c r="OMS132" s="37"/>
      <c r="OMT132" s="37"/>
      <c r="OMU132" s="37"/>
      <c r="OMV132" s="37"/>
      <c r="OMW132" s="37"/>
      <c r="OMX132" s="37"/>
      <c r="OMY132" s="37"/>
      <c r="OMZ132" s="37"/>
      <c r="ONA132" s="37"/>
      <c r="ONB132" s="37"/>
      <c r="ONC132" s="37"/>
      <c r="OND132" s="37"/>
      <c r="ONE132" s="37"/>
      <c r="ONF132" s="37"/>
      <c r="ONG132" s="37"/>
      <c r="ONH132" s="37"/>
      <c r="ONI132" s="37"/>
      <c r="ONJ132" s="37"/>
      <c r="ONK132" s="37"/>
      <c r="ONL132" s="37"/>
      <c r="ONM132" s="37"/>
      <c r="ONN132" s="37"/>
      <c r="ONO132" s="37"/>
      <c r="ONP132" s="37"/>
      <c r="ONQ132" s="37"/>
      <c r="ONR132" s="37"/>
      <c r="ONS132" s="37"/>
      <c r="ONT132" s="37"/>
      <c r="ONU132" s="37"/>
      <c r="ONV132" s="37"/>
      <c r="ONW132" s="37"/>
      <c r="ONX132" s="37"/>
      <c r="ONY132" s="37"/>
      <c r="ONZ132" s="37"/>
      <c r="OOA132" s="37"/>
      <c r="OOB132" s="37"/>
      <c r="OOC132" s="37"/>
      <c r="OOD132" s="37"/>
      <c r="OOE132" s="37"/>
      <c r="OOF132" s="37"/>
      <c r="OOG132" s="37"/>
      <c r="OOH132" s="37"/>
      <c r="OOI132" s="37"/>
      <c r="OOJ132" s="37"/>
      <c r="OOK132" s="37"/>
      <c r="OOL132" s="37"/>
      <c r="OOM132" s="37"/>
      <c r="OON132" s="37"/>
      <c r="OOO132" s="37"/>
      <c r="OOP132" s="37"/>
      <c r="OOQ132" s="37"/>
      <c r="OOR132" s="37"/>
      <c r="OOS132" s="37"/>
      <c r="OOT132" s="37"/>
      <c r="OOU132" s="37"/>
      <c r="OOV132" s="37"/>
      <c r="OOW132" s="37"/>
      <c r="OOX132" s="37"/>
      <c r="OOY132" s="37"/>
      <c r="OOZ132" s="37"/>
      <c r="OPA132" s="37"/>
      <c r="OPB132" s="37"/>
      <c r="OPC132" s="37"/>
      <c r="OPD132" s="37"/>
      <c r="OPE132" s="37"/>
      <c r="OPF132" s="37"/>
      <c r="OPG132" s="37"/>
      <c r="OPH132" s="37"/>
      <c r="OPI132" s="37"/>
      <c r="OPJ132" s="37"/>
      <c r="OPK132" s="37"/>
      <c r="OPL132" s="37"/>
      <c r="OPM132" s="37"/>
      <c r="OPN132" s="37"/>
      <c r="OPO132" s="37"/>
      <c r="OPP132" s="37"/>
      <c r="OPQ132" s="37"/>
      <c r="OPR132" s="37"/>
      <c r="OPS132" s="37"/>
      <c r="OPT132" s="37"/>
      <c r="OPU132" s="37"/>
      <c r="OPV132" s="37"/>
      <c r="OPW132" s="37"/>
      <c r="OPX132" s="37"/>
      <c r="OPY132" s="37"/>
      <c r="OPZ132" s="37"/>
      <c r="OQA132" s="37"/>
      <c r="OQB132" s="37"/>
      <c r="OQC132" s="37"/>
      <c r="OQD132" s="37"/>
      <c r="OQE132" s="37"/>
      <c r="OQF132" s="37"/>
      <c r="OQG132" s="37"/>
      <c r="OQH132" s="37"/>
      <c r="OQI132" s="37"/>
      <c r="OQJ132" s="37"/>
      <c r="OQK132" s="37"/>
      <c r="OQL132" s="37"/>
      <c r="OQM132" s="37"/>
      <c r="OQN132" s="37"/>
      <c r="OQO132" s="37"/>
      <c r="OQP132" s="37"/>
      <c r="OQQ132" s="37"/>
      <c r="OQR132" s="37"/>
      <c r="OQS132" s="37"/>
      <c r="OQT132" s="37"/>
      <c r="OQU132" s="37"/>
      <c r="OQV132" s="37"/>
      <c r="OQW132" s="37"/>
      <c r="OQX132" s="37"/>
      <c r="OQY132" s="37"/>
      <c r="OQZ132" s="37"/>
      <c r="ORA132" s="37"/>
      <c r="ORB132" s="37"/>
      <c r="ORC132" s="37"/>
      <c r="ORD132" s="37"/>
      <c r="ORE132" s="37"/>
      <c r="ORF132" s="37"/>
      <c r="ORG132" s="37"/>
      <c r="ORH132" s="37"/>
      <c r="ORI132" s="37"/>
      <c r="ORJ132" s="37"/>
      <c r="ORK132" s="37"/>
      <c r="ORL132" s="37"/>
      <c r="ORM132" s="37"/>
      <c r="ORN132" s="37"/>
      <c r="ORO132" s="37"/>
      <c r="ORP132" s="37"/>
      <c r="ORQ132" s="37"/>
      <c r="ORR132" s="37"/>
      <c r="ORS132" s="37"/>
      <c r="ORT132" s="37"/>
      <c r="ORU132" s="37"/>
      <c r="ORV132" s="37"/>
      <c r="ORW132" s="37"/>
      <c r="ORX132" s="37"/>
      <c r="ORY132" s="37"/>
      <c r="ORZ132" s="37"/>
      <c r="OSA132" s="37"/>
      <c r="OSB132" s="37"/>
      <c r="OSC132" s="37"/>
      <c r="OSD132" s="37"/>
      <c r="OSE132" s="37"/>
      <c r="OSF132" s="37"/>
      <c r="OSG132" s="37"/>
      <c r="OSH132" s="37"/>
      <c r="OSI132" s="37"/>
      <c r="OSJ132" s="37"/>
      <c r="OSK132" s="37"/>
      <c r="OSL132" s="37"/>
      <c r="OSM132" s="37"/>
      <c r="OSN132" s="37"/>
      <c r="OSO132" s="37"/>
      <c r="OSP132" s="37"/>
      <c r="OSQ132" s="37"/>
      <c r="OSR132" s="37"/>
      <c r="OSS132" s="37"/>
      <c r="OST132" s="37"/>
      <c r="OSU132" s="37"/>
      <c r="OSV132" s="37"/>
      <c r="OSW132" s="37"/>
      <c r="OSX132" s="37"/>
      <c r="OSY132" s="37"/>
      <c r="OSZ132" s="37"/>
      <c r="OTA132" s="37"/>
      <c r="OTB132" s="37"/>
      <c r="OTC132" s="37"/>
      <c r="OTD132" s="37"/>
      <c r="OTE132" s="37"/>
      <c r="OTF132" s="37"/>
      <c r="OTG132" s="37"/>
      <c r="OTH132" s="37"/>
      <c r="OTI132" s="37"/>
      <c r="OTJ132" s="37"/>
      <c r="OTK132" s="37"/>
      <c r="OTL132" s="37"/>
      <c r="OTM132" s="37"/>
      <c r="OTN132" s="37"/>
      <c r="OTO132" s="37"/>
      <c r="OTP132" s="37"/>
      <c r="OTQ132" s="37"/>
      <c r="OTR132" s="37"/>
      <c r="OTS132" s="37"/>
      <c r="OTT132" s="37"/>
      <c r="OTU132" s="37"/>
      <c r="OTV132" s="37"/>
      <c r="OTW132" s="37"/>
      <c r="OTX132" s="37"/>
      <c r="OTY132" s="37"/>
      <c r="OTZ132" s="37"/>
      <c r="OUA132" s="37"/>
      <c r="OUB132" s="37"/>
      <c r="OUC132" s="37"/>
      <c r="OUD132" s="37"/>
      <c r="OUE132" s="37"/>
      <c r="OUF132" s="37"/>
      <c r="OUG132" s="37"/>
      <c r="OUH132" s="37"/>
      <c r="OUI132" s="37"/>
      <c r="OUJ132" s="37"/>
      <c r="OUK132" s="37"/>
      <c r="OUL132" s="37"/>
      <c r="OUM132" s="37"/>
      <c r="OUN132" s="37"/>
      <c r="OUO132" s="37"/>
      <c r="OUP132" s="37"/>
      <c r="OUQ132" s="37"/>
      <c r="OUR132" s="37"/>
      <c r="OUS132" s="37"/>
      <c r="OUT132" s="37"/>
      <c r="OUU132" s="37"/>
      <c r="OUV132" s="37"/>
      <c r="OUW132" s="37"/>
      <c r="OUX132" s="37"/>
      <c r="OUY132" s="37"/>
      <c r="OUZ132" s="37"/>
      <c r="OVA132" s="37"/>
      <c r="OVB132" s="37"/>
      <c r="OVC132" s="37"/>
      <c r="OVD132" s="37"/>
      <c r="OVE132" s="37"/>
      <c r="OVF132" s="37"/>
      <c r="OVG132" s="37"/>
      <c r="OVH132" s="37"/>
      <c r="OVI132" s="37"/>
      <c r="OVJ132" s="37"/>
      <c r="OVK132" s="37"/>
      <c r="OVL132" s="37"/>
      <c r="OVM132" s="37"/>
      <c r="OVN132" s="37"/>
      <c r="OVO132" s="37"/>
      <c r="OVP132" s="37"/>
      <c r="OVQ132" s="37"/>
      <c r="OVR132" s="37"/>
      <c r="OVS132" s="37"/>
      <c r="OVT132" s="37"/>
      <c r="OVU132" s="37"/>
      <c r="OVV132" s="37"/>
      <c r="OVW132" s="37"/>
      <c r="OVX132" s="37"/>
      <c r="OVY132" s="37"/>
      <c r="OVZ132" s="37"/>
      <c r="OWA132" s="37"/>
      <c r="OWB132" s="37"/>
      <c r="OWC132" s="37"/>
      <c r="OWD132" s="37"/>
      <c r="OWE132" s="37"/>
      <c r="OWF132" s="37"/>
      <c r="OWG132" s="37"/>
      <c r="OWH132" s="37"/>
      <c r="OWI132" s="37"/>
      <c r="OWJ132" s="37"/>
      <c r="OWK132" s="37"/>
      <c r="OWL132" s="37"/>
      <c r="OWM132" s="37"/>
      <c r="OWN132" s="37"/>
      <c r="OWO132" s="37"/>
      <c r="OWP132" s="37"/>
      <c r="OWQ132" s="37"/>
      <c r="OWR132" s="37"/>
      <c r="OWS132" s="37"/>
      <c r="OWT132" s="37"/>
      <c r="OWU132" s="37"/>
      <c r="OWV132" s="37"/>
      <c r="OWW132" s="37"/>
      <c r="OWX132" s="37"/>
      <c r="OWY132" s="37"/>
      <c r="OWZ132" s="37"/>
      <c r="OXA132" s="37"/>
      <c r="OXB132" s="37"/>
      <c r="OXC132" s="37"/>
      <c r="OXD132" s="37"/>
      <c r="OXE132" s="37"/>
      <c r="OXF132" s="37"/>
      <c r="OXG132" s="37"/>
      <c r="OXH132" s="37"/>
      <c r="OXI132" s="37"/>
      <c r="OXJ132" s="37"/>
      <c r="OXK132" s="37"/>
      <c r="OXL132" s="37"/>
      <c r="OXM132" s="37"/>
      <c r="OXN132" s="37"/>
      <c r="OXO132" s="37"/>
      <c r="OXP132" s="37"/>
      <c r="OXQ132" s="37"/>
      <c r="OXR132" s="37"/>
      <c r="OXS132" s="37"/>
      <c r="OXT132" s="37"/>
      <c r="OXU132" s="37"/>
      <c r="OXV132" s="37"/>
      <c r="OXW132" s="37"/>
      <c r="OXX132" s="37"/>
      <c r="OXY132" s="37"/>
      <c r="OXZ132" s="37"/>
      <c r="OYA132" s="37"/>
      <c r="OYB132" s="37"/>
      <c r="OYC132" s="37"/>
      <c r="OYD132" s="37"/>
      <c r="OYE132" s="37"/>
      <c r="OYF132" s="37"/>
      <c r="OYG132" s="37"/>
      <c r="OYH132" s="37"/>
      <c r="OYI132" s="37"/>
      <c r="OYJ132" s="37"/>
      <c r="OYK132" s="37"/>
      <c r="OYL132" s="37"/>
      <c r="OYM132" s="37"/>
      <c r="OYN132" s="37"/>
      <c r="OYO132" s="37"/>
      <c r="OYP132" s="37"/>
      <c r="OYQ132" s="37"/>
      <c r="OYR132" s="37"/>
      <c r="OYS132" s="37"/>
      <c r="OYT132" s="37"/>
      <c r="OYU132" s="37"/>
      <c r="OYV132" s="37"/>
      <c r="OYW132" s="37"/>
      <c r="OYX132" s="37"/>
      <c r="OYY132" s="37"/>
      <c r="OYZ132" s="37"/>
      <c r="OZA132" s="37"/>
      <c r="OZB132" s="37"/>
      <c r="OZC132" s="37"/>
      <c r="OZD132" s="37"/>
      <c r="OZE132" s="37"/>
      <c r="OZF132" s="37"/>
      <c r="OZG132" s="37"/>
      <c r="OZH132" s="37"/>
      <c r="OZI132" s="37"/>
      <c r="OZJ132" s="37"/>
      <c r="OZK132" s="37"/>
      <c r="OZL132" s="37"/>
      <c r="OZM132" s="37"/>
      <c r="OZN132" s="37"/>
      <c r="OZO132" s="37"/>
      <c r="OZP132" s="37"/>
      <c r="OZQ132" s="37"/>
      <c r="OZR132" s="37"/>
      <c r="OZS132" s="37"/>
      <c r="OZT132" s="37"/>
      <c r="OZU132" s="37"/>
      <c r="OZV132" s="37"/>
      <c r="OZW132" s="37"/>
      <c r="OZX132" s="37"/>
      <c r="OZY132" s="37"/>
      <c r="OZZ132" s="37"/>
      <c r="PAA132" s="37"/>
      <c r="PAB132" s="37"/>
      <c r="PAC132" s="37"/>
      <c r="PAD132" s="37"/>
      <c r="PAE132" s="37"/>
      <c r="PAF132" s="37"/>
      <c r="PAG132" s="37"/>
      <c r="PAH132" s="37"/>
      <c r="PAI132" s="37"/>
      <c r="PAJ132" s="37"/>
      <c r="PAK132" s="37"/>
      <c r="PAL132" s="37"/>
      <c r="PAM132" s="37"/>
      <c r="PAN132" s="37"/>
      <c r="PAO132" s="37"/>
      <c r="PAP132" s="37"/>
      <c r="PAQ132" s="37"/>
      <c r="PAR132" s="37"/>
      <c r="PAS132" s="37"/>
      <c r="PAT132" s="37"/>
      <c r="PAU132" s="37"/>
      <c r="PAV132" s="37"/>
      <c r="PAW132" s="37"/>
      <c r="PAX132" s="37"/>
      <c r="PAY132" s="37"/>
      <c r="PAZ132" s="37"/>
      <c r="PBA132" s="37"/>
      <c r="PBB132" s="37"/>
      <c r="PBC132" s="37"/>
      <c r="PBD132" s="37"/>
      <c r="PBE132" s="37"/>
      <c r="PBF132" s="37"/>
      <c r="PBG132" s="37"/>
      <c r="PBH132" s="37"/>
      <c r="PBI132" s="37"/>
      <c r="PBJ132" s="37"/>
      <c r="PBK132" s="37"/>
      <c r="PBL132" s="37"/>
      <c r="PBM132" s="37"/>
      <c r="PBN132" s="37"/>
      <c r="PBO132" s="37"/>
      <c r="PBP132" s="37"/>
      <c r="PBQ132" s="37"/>
      <c r="PBR132" s="37"/>
      <c r="PBS132" s="37"/>
      <c r="PBT132" s="37"/>
      <c r="PBU132" s="37"/>
      <c r="PBV132" s="37"/>
      <c r="PBW132" s="37"/>
      <c r="PBX132" s="37"/>
      <c r="PBY132" s="37"/>
      <c r="PBZ132" s="37"/>
      <c r="PCA132" s="37"/>
      <c r="PCB132" s="37"/>
      <c r="PCC132" s="37"/>
      <c r="PCD132" s="37"/>
      <c r="PCE132" s="37"/>
      <c r="PCF132" s="37"/>
      <c r="PCG132" s="37"/>
      <c r="PCH132" s="37"/>
      <c r="PCI132" s="37"/>
      <c r="PCJ132" s="37"/>
      <c r="PCK132" s="37"/>
      <c r="PCL132" s="37"/>
      <c r="PCM132" s="37"/>
      <c r="PCN132" s="37"/>
      <c r="PCO132" s="37"/>
      <c r="PCP132" s="37"/>
      <c r="PCQ132" s="37"/>
      <c r="PCR132" s="37"/>
      <c r="PCS132" s="37"/>
      <c r="PCT132" s="37"/>
      <c r="PCU132" s="37"/>
      <c r="PCV132" s="37"/>
      <c r="PCW132" s="37"/>
      <c r="PCX132" s="37"/>
      <c r="PCY132" s="37"/>
      <c r="PCZ132" s="37"/>
      <c r="PDA132" s="37"/>
      <c r="PDB132" s="37"/>
      <c r="PDC132" s="37"/>
      <c r="PDD132" s="37"/>
      <c r="PDE132" s="37"/>
      <c r="PDF132" s="37"/>
      <c r="PDG132" s="37"/>
      <c r="PDH132" s="37"/>
      <c r="PDI132" s="37"/>
      <c r="PDJ132" s="37"/>
      <c r="PDK132" s="37"/>
      <c r="PDL132" s="37"/>
      <c r="PDM132" s="37"/>
      <c r="PDN132" s="37"/>
      <c r="PDO132" s="37"/>
      <c r="PDP132" s="37"/>
      <c r="PDQ132" s="37"/>
      <c r="PDR132" s="37"/>
      <c r="PDS132" s="37"/>
      <c r="PDT132" s="37"/>
      <c r="PDU132" s="37"/>
      <c r="PDV132" s="37"/>
      <c r="PDW132" s="37"/>
      <c r="PDX132" s="37"/>
      <c r="PDY132" s="37"/>
      <c r="PDZ132" s="37"/>
      <c r="PEA132" s="37"/>
      <c r="PEB132" s="37"/>
      <c r="PEC132" s="37"/>
      <c r="PED132" s="37"/>
      <c r="PEE132" s="37"/>
      <c r="PEF132" s="37"/>
      <c r="PEG132" s="37"/>
      <c r="PEH132" s="37"/>
      <c r="PEI132" s="37"/>
      <c r="PEJ132" s="37"/>
      <c r="PEK132" s="37"/>
      <c r="PEL132" s="37"/>
      <c r="PEM132" s="37"/>
      <c r="PEN132" s="37"/>
      <c r="PEO132" s="37"/>
      <c r="PEP132" s="37"/>
      <c r="PEQ132" s="37"/>
      <c r="PER132" s="37"/>
      <c r="PES132" s="37"/>
      <c r="PET132" s="37"/>
      <c r="PEU132" s="37"/>
      <c r="PEV132" s="37"/>
      <c r="PEW132" s="37"/>
      <c r="PEX132" s="37"/>
      <c r="PEY132" s="37"/>
      <c r="PEZ132" s="37"/>
      <c r="PFA132" s="37"/>
      <c r="PFB132" s="37"/>
      <c r="PFC132" s="37"/>
      <c r="PFD132" s="37"/>
      <c r="PFE132" s="37"/>
      <c r="PFF132" s="37"/>
      <c r="PFG132" s="37"/>
      <c r="PFH132" s="37"/>
      <c r="PFI132" s="37"/>
      <c r="PFJ132" s="37"/>
      <c r="PFK132" s="37"/>
      <c r="PFL132" s="37"/>
      <c r="PFM132" s="37"/>
      <c r="PFN132" s="37"/>
      <c r="PFO132" s="37"/>
      <c r="PFP132" s="37"/>
      <c r="PFQ132" s="37"/>
      <c r="PFR132" s="37"/>
      <c r="PFS132" s="37"/>
      <c r="PFT132" s="37"/>
      <c r="PFU132" s="37"/>
      <c r="PFV132" s="37"/>
      <c r="PFW132" s="37"/>
      <c r="PFX132" s="37"/>
      <c r="PFY132" s="37"/>
      <c r="PFZ132" s="37"/>
      <c r="PGA132" s="37"/>
      <c r="PGB132" s="37"/>
      <c r="PGC132" s="37"/>
      <c r="PGD132" s="37"/>
      <c r="PGE132" s="37"/>
      <c r="PGF132" s="37"/>
      <c r="PGG132" s="37"/>
      <c r="PGH132" s="37"/>
      <c r="PGI132" s="37"/>
      <c r="PGJ132" s="37"/>
      <c r="PGK132" s="37"/>
      <c r="PGL132" s="37"/>
      <c r="PGM132" s="37"/>
      <c r="PGN132" s="37"/>
      <c r="PGO132" s="37"/>
      <c r="PGP132" s="37"/>
      <c r="PGQ132" s="37"/>
      <c r="PGR132" s="37"/>
      <c r="PGS132" s="37"/>
      <c r="PGT132" s="37"/>
      <c r="PGU132" s="37"/>
      <c r="PGV132" s="37"/>
      <c r="PGW132" s="37"/>
      <c r="PGX132" s="37"/>
      <c r="PGY132" s="37"/>
      <c r="PGZ132" s="37"/>
      <c r="PHA132" s="37"/>
      <c r="PHB132" s="37"/>
      <c r="PHC132" s="37"/>
      <c r="PHD132" s="37"/>
      <c r="PHE132" s="37"/>
      <c r="PHF132" s="37"/>
      <c r="PHG132" s="37"/>
      <c r="PHH132" s="37"/>
      <c r="PHI132" s="37"/>
      <c r="PHJ132" s="37"/>
      <c r="PHK132" s="37"/>
      <c r="PHL132" s="37"/>
      <c r="PHM132" s="37"/>
      <c r="PHN132" s="37"/>
      <c r="PHO132" s="37"/>
      <c r="PHP132" s="37"/>
      <c r="PHQ132" s="37"/>
      <c r="PHR132" s="37"/>
      <c r="PHS132" s="37"/>
      <c r="PHT132" s="37"/>
      <c r="PHU132" s="37"/>
      <c r="PHV132" s="37"/>
      <c r="PHW132" s="37"/>
      <c r="PHX132" s="37"/>
      <c r="PHY132" s="37"/>
      <c r="PHZ132" s="37"/>
      <c r="PIA132" s="37"/>
      <c r="PIB132" s="37"/>
      <c r="PIC132" s="37"/>
      <c r="PID132" s="37"/>
      <c r="PIE132" s="37"/>
      <c r="PIF132" s="37"/>
      <c r="PIG132" s="37"/>
      <c r="PIH132" s="37"/>
      <c r="PII132" s="37"/>
      <c r="PIJ132" s="37"/>
      <c r="PIK132" s="37"/>
      <c r="PIL132" s="37"/>
      <c r="PIM132" s="37"/>
      <c r="PIN132" s="37"/>
      <c r="PIO132" s="37"/>
      <c r="PIP132" s="37"/>
      <c r="PIQ132" s="37"/>
      <c r="PIR132" s="37"/>
      <c r="PIS132" s="37"/>
      <c r="PIT132" s="37"/>
      <c r="PIU132" s="37"/>
      <c r="PIV132" s="37"/>
      <c r="PIW132" s="37"/>
      <c r="PIX132" s="37"/>
      <c r="PIY132" s="37"/>
      <c r="PIZ132" s="37"/>
      <c r="PJA132" s="37"/>
      <c r="PJB132" s="37"/>
      <c r="PJC132" s="37"/>
      <c r="PJD132" s="37"/>
      <c r="PJE132" s="37"/>
      <c r="PJF132" s="37"/>
      <c r="PJG132" s="37"/>
      <c r="PJH132" s="37"/>
      <c r="PJI132" s="37"/>
      <c r="PJJ132" s="37"/>
      <c r="PJK132" s="37"/>
      <c r="PJL132" s="37"/>
      <c r="PJM132" s="37"/>
      <c r="PJN132" s="37"/>
      <c r="PJO132" s="37"/>
      <c r="PJP132" s="37"/>
      <c r="PJQ132" s="37"/>
      <c r="PJR132" s="37"/>
      <c r="PJS132" s="37"/>
      <c r="PJT132" s="37"/>
      <c r="PJU132" s="37"/>
      <c r="PJV132" s="37"/>
      <c r="PJW132" s="37"/>
      <c r="PJX132" s="37"/>
      <c r="PJY132" s="37"/>
      <c r="PJZ132" s="37"/>
      <c r="PKA132" s="37"/>
      <c r="PKB132" s="37"/>
      <c r="PKC132" s="37"/>
      <c r="PKD132" s="37"/>
      <c r="PKE132" s="37"/>
      <c r="PKF132" s="37"/>
      <c r="PKG132" s="37"/>
      <c r="PKH132" s="37"/>
      <c r="PKI132" s="37"/>
      <c r="PKJ132" s="37"/>
      <c r="PKK132" s="37"/>
      <c r="PKL132" s="37"/>
      <c r="PKM132" s="37"/>
      <c r="PKN132" s="37"/>
      <c r="PKO132" s="37"/>
      <c r="PKP132" s="37"/>
      <c r="PKQ132" s="37"/>
      <c r="PKR132" s="37"/>
      <c r="PKS132" s="37"/>
      <c r="PKT132" s="37"/>
      <c r="PKU132" s="37"/>
      <c r="PKV132" s="37"/>
      <c r="PKW132" s="37"/>
      <c r="PKX132" s="37"/>
      <c r="PKY132" s="37"/>
      <c r="PKZ132" s="37"/>
      <c r="PLA132" s="37"/>
      <c r="PLB132" s="37"/>
      <c r="PLC132" s="37"/>
      <c r="PLD132" s="37"/>
      <c r="PLE132" s="37"/>
      <c r="PLF132" s="37"/>
      <c r="PLG132" s="37"/>
      <c r="PLH132" s="37"/>
      <c r="PLI132" s="37"/>
      <c r="PLJ132" s="37"/>
      <c r="PLK132" s="37"/>
      <c r="PLL132" s="37"/>
      <c r="PLM132" s="37"/>
      <c r="PLN132" s="37"/>
      <c r="PLO132" s="37"/>
      <c r="PLP132" s="37"/>
      <c r="PLQ132" s="37"/>
      <c r="PLR132" s="37"/>
      <c r="PLS132" s="37"/>
      <c r="PLT132" s="37"/>
      <c r="PLU132" s="37"/>
      <c r="PLV132" s="37"/>
      <c r="PLW132" s="37"/>
      <c r="PLX132" s="37"/>
      <c r="PLY132" s="37"/>
      <c r="PLZ132" s="37"/>
      <c r="PMA132" s="37"/>
      <c r="PMB132" s="37"/>
      <c r="PMC132" s="37"/>
      <c r="PMD132" s="37"/>
      <c r="PME132" s="37"/>
      <c r="PMF132" s="37"/>
      <c r="PMG132" s="37"/>
      <c r="PMH132" s="37"/>
      <c r="PMI132" s="37"/>
      <c r="PMJ132" s="37"/>
      <c r="PMK132" s="37"/>
      <c r="PML132" s="37"/>
      <c r="PMM132" s="37"/>
      <c r="PMN132" s="37"/>
      <c r="PMO132" s="37"/>
      <c r="PMP132" s="37"/>
      <c r="PMQ132" s="37"/>
      <c r="PMR132" s="37"/>
      <c r="PMS132" s="37"/>
      <c r="PMT132" s="37"/>
      <c r="PMU132" s="37"/>
      <c r="PMV132" s="37"/>
      <c r="PMW132" s="37"/>
      <c r="PMX132" s="37"/>
      <c r="PMY132" s="37"/>
      <c r="PMZ132" s="37"/>
      <c r="PNA132" s="37"/>
      <c r="PNB132" s="37"/>
      <c r="PNC132" s="37"/>
      <c r="PND132" s="37"/>
      <c r="PNE132" s="37"/>
      <c r="PNF132" s="37"/>
      <c r="PNG132" s="37"/>
      <c r="PNH132" s="37"/>
      <c r="PNI132" s="37"/>
      <c r="PNJ132" s="37"/>
      <c r="PNK132" s="37"/>
      <c r="PNL132" s="37"/>
      <c r="PNM132" s="37"/>
      <c r="PNN132" s="37"/>
      <c r="PNO132" s="37"/>
      <c r="PNP132" s="37"/>
      <c r="PNQ132" s="37"/>
      <c r="PNR132" s="37"/>
      <c r="PNS132" s="37"/>
      <c r="PNT132" s="37"/>
      <c r="PNU132" s="37"/>
      <c r="PNV132" s="37"/>
      <c r="PNW132" s="37"/>
      <c r="PNX132" s="37"/>
      <c r="PNY132" s="37"/>
      <c r="PNZ132" s="37"/>
      <c r="POA132" s="37"/>
      <c r="POB132" s="37"/>
      <c r="POC132" s="37"/>
      <c r="POD132" s="37"/>
      <c r="POE132" s="37"/>
      <c r="POF132" s="37"/>
      <c r="POG132" s="37"/>
      <c r="POH132" s="37"/>
      <c r="POI132" s="37"/>
      <c r="POJ132" s="37"/>
      <c r="POK132" s="37"/>
      <c r="POL132" s="37"/>
      <c r="POM132" s="37"/>
      <c r="PON132" s="37"/>
      <c r="POO132" s="37"/>
      <c r="POP132" s="37"/>
      <c r="POQ132" s="37"/>
      <c r="POR132" s="37"/>
      <c r="POS132" s="37"/>
      <c r="POT132" s="37"/>
      <c r="POU132" s="37"/>
      <c r="POV132" s="37"/>
      <c r="POW132" s="37"/>
      <c r="POX132" s="37"/>
      <c r="POY132" s="37"/>
      <c r="POZ132" s="37"/>
      <c r="PPA132" s="37"/>
      <c r="PPB132" s="37"/>
      <c r="PPC132" s="37"/>
      <c r="PPD132" s="37"/>
      <c r="PPE132" s="37"/>
      <c r="PPF132" s="37"/>
      <c r="PPG132" s="37"/>
      <c r="PPH132" s="37"/>
      <c r="PPI132" s="37"/>
      <c r="PPJ132" s="37"/>
      <c r="PPK132" s="37"/>
      <c r="PPL132" s="37"/>
      <c r="PPM132" s="37"/>
      <c r="PPN132" s="37"/>
      <c r="PPO132" s="37"/>
      <c r="PPP132" s="37"/>
      <c r="PPQ132" s="37"/>
      <c r="PPR132" s="37"/>
      <c r="PPS132" s="37"/>
      <c r="PPT132" s="37"/>
      <c r="PPU132" s="37"/>
      <c r="PPV132" s="37"/>
      <c r="PPW132" s="37"/>
      <c r="PPX132" s="37"/>
      <c r="PPY132" s="37"/>
      <c r="PPZ132" s="37"/>
      <c r="PQA132" s="37"/>
      <c r="PQB132" s="37"/>
      <c r="PQC132" s="37"/>
      <c r="PQD132" s="37"/>
      <c r="PQE132" s="37"/>
      <c r="PQF132" s="37"/>
      <c r="PQG132" s="37"/>
      <c r="PQH132" s="37"/>
      <c r="PQI132" s="37"/>
      <c r="PQJ132" s="37"/>
      <c r="PQK132" s="37"/>
      <c r="PQL132" s="37"/>
      <c r="PQM132" s="37"/>
      <c r="PQN132" s="37"/>
      <c r="PQO132" s="37"/>
      <c r="PQP132" s="37"/>
      <c r="PQQ132" s="37"/>
      <c r="PQR132" s="37"/>
      <c r="PQS132" s="37"/>
      <c r="PQT132" s="37"/>
      <c r="PQU132" s="37"/>
      <c r="PQV132" s="37"/>
      <c r="PQW132" s="37"/>
      <c r="PQX132" s="37"/>
      <c r="PQY132" s="37"/>
      <c r="PQZ132" s="37"/>
      <c r="PRA132" s="37"/>
      <c r="PRB132" s="37"/>
      <c r="PRC132" s="37"/>
      <c r="PRD132" s="37"/>
      <c r="PRE132" s="37"/>
      <c r="PRF132" s="37"/>
      <c r="PRG132" s="37"/>
      <c r="PRH132" s="37"/>
      <c r="PRI132" s="37"/>
      <c r="PRJ132" s="37"/>
      <c r="PRK132" s="37"/>
      <c r="PRL132" s="37"/>
      <c r="PRM132" s="37"/>
      <c r="PRN132" s="37"/>
      <c r="PRO132" s="37"/>
      <c r="PRP132" s="37"/>
      <c r="PRQ132" s="37"/>
      <c r="PRR132" s="37"/>
      <c r="PRS132" s="37"/>
      <c r="PRT132" s="37"/>
      <c r="PRU132" s="37"/>
      <c r="PRV132" s="37"/>
      <c r="PRW132" s="37"/>
      <c r="PRX132" s="37"/>
      <c r="PRY132" s="37"/>
      <c r="PRZ132" s="37"/>
      <c r="PSA132" s="37"/>
      <c r="PSB132" s="37"/>
      <c r="PSC132" s="37"/>
      <c r="PSD132" s="37"/>
      <c r="PSE132" s="37"/>
      <c r="PSF132" s="37"/>
      <c r="PSG132" s="37"/>
      <c r="PSH132" s="37"/>
      <c r="PSI132" s="37"/>
      <c r="PSJ132" s="37"/>
      <c r="PSK132" s="37"/>
      <c r="PSL132" s="37"/>
      <c r="PSM132" s="37"/>
      <c r="PSN132" s="37"/>
      <c r="PSO132" s="37"/>
      <c r="PSP132" s="37"/>
      <c r="PSQ132" s="37"/>
      <c r="PSR132" s="37"/>
      <c r="PSS132" s="37"/>
      <c r="PST132" s="37"/>
      <c r="PSU132" s="37"/>
      <c r="PSV132" s="37"/>
      <c r="PSW132" s="37"/>
      <c r="PSX132" s="37"/>
      <c r="PSY132" s="37"/>
      <c r="PSZ132" s="37"/>
      <c r="PTA132" s="37"/>
      <c r="PTB132" s="37"/>
      <c r="PTC132" s="37"/>
      <c r="PTD132" s="37"/>
      <c r="PTE132" s="37"/>
      <c r="PTF132" s="37"/>
      <c r="PTG132" s="37"/>
      <c r="PTH132" s="37"/>
      <c r="PTI132" s="37"/>
      <c r="PTJ132" s="37"/>
      <c r="PTK132" s="37"/>
      <c r="PTL132" s="37"/>
      <c r="PTM132" s="37"/>
      <c r="PTN132" s="37"/>
      <c r="PTO132" s="37"/>
      <c r="PTP132" s="37"/>
      <c r="PTQ132" s="37"/>
      <c r="PTR132" s="37"/>
      <c r="PTS132" s="37"/>
      <c r="PTT132" s="37"/>
      <c r="PTU132" s="37"/>
      <c r="PTV132" s="37"/>
      <c r="PTW132" s="37"/>
      <c r="PTX132" s="37"/>
      <c r="PTY132" s="37"/>
      <c r="PTZ132" s="37"/>
      <c r="PUA132" s="37"/>
      <c r="PUB132" s="37"/>
      <c r="PUC132" s="37"/>
      <c r="PUD132" s="37"/>
      <c r="PUE132" s="37"/>
      <c r="PUF132" s="37"/>
      <c r="PUG132" s="37"/>
      <c r="PUH132" s="37"/>
      <c r="PUI132" s="37"/>
      <c r="PUJ132" s="37"/>
      <c r="PUK132" s="37"/>
      <c r="PUL132" s="37"/>
      <c r="PUM132" s="37"/>
      <c r="PUN132" s="37"/>
      <c r="PUO132" s="37"/>
      <c r="PUP132" s="37"/>
      <c r="PUQ132" s="37"/>
      <c r="PUR132" s="37"/>
      <c r="PUS132" s="37"/>
      <c r="PUT132" s="37"/>
      <c r="PUU132" s="37"/>
      <c r="PUV132" s="37"/>
      <c r="PUW132" s="37"/>
      <c r="PUX132" s="37"/>
      <c r="PUY132" s="37"/>
      <c r="PUZ132" s="37"/>
      <c r="PVA132" s="37"/>
      <c r="PVB132" s="37"/>
      <c r="PVC132" s="37"/>
      <c r="PVD132" s="37"/>
      <c r="PVE132" s="37"/>
      <c r="PVF132" s="37"/>
      <c r="PVG132" s="37"/>
      <c r="PVH132" s="37"/>
      <c r="PVI132" s="37"/>
      <c r="PVJ132" s="37"/>
      <c r="PVK132" s="37"/>
      <c r="PVL132" s="37"/>
      <c r="PVM132" s="37"/>
      <c r="PVN132" s="37"/>
      <c r="PVO132" s="37"/>
      <c r="PVP132" s="37"/>
      <c r="PVQ132" s="37"/>
      <c r="PVR132" s="37"/>
      <c r="PVS132" s="37"/>
      <c r="PVT132" s="37"/>
      <c r="PVU132" s="37"/>
      <c r="PVV132" s="37"/>
      <c r="PVW132" s="37"/>
      <c r="PVX132" s="37"/>
      <c r="PVY132" s="37"/>
      <c r="PVZ132" s="37"/>
      <c r="PWA132" s="37"/>
      <c r="PWB132" s="37"/>
      <c r="PWC132" s="37"/>
      <c r="PWD132" s="37"/>
      <c r="PWE132" s="37"/>
      <c r="PWF132" s="37"/>
      <c r="PWG132" s="37"/>
      <c r="PWH132" s="37"/>
      <c r="PWI132" s="37"/>
      <c r="PWJ132" s="37"/>
      <c r="PWK132" s="37"/>
      <c r="PWL132" s="37"/>
      <c r="PWM132" s="37"/>
      <c r="PWN132" s="37"/>
      <c r="PWO132" s="37"/>
      <c r="PWP132" s="37"/>
      <c r="PWQ132" s="37"/>
      <c r="PWR132" s="37"/>
      <c r="PWS132" s="37"/>
      <c r="PWT132" s="37"/>
      <c r="PWU132" s="37"/>
      <c r="PWV132" s="37"/>
      <c r="PWW132" s="37"/>
      <c r="PWX132" s="37"/>
      <c r="PWY132" s="37"/>
      <c r="PWZ132" s="37"/>
      <c r="PXA132" s="37"/>
      <c r="PXB132" s="37"/>
      <c r="PXC132" s="37"/>
      <c r="PXD132" s="37"/>
      <c r="PXE132" s="37"/>
      <c r="PXF132" s="37"/>
      <c r="PXG132" s="37"/>
      <c r="PXH132" s="37"/>
      <c r="PXI132" s="37"/>
      <c r="PXJ132" s="37"/>
      <c r="PXK132" s="37"/>
      <c r="PXL132" s="37"/>
      <c r="PXM132" s="37"/>
      <c r="PXN132" s="37"/>
      <c r="PXO132" s="37"/>
      <c r="PXP132" s="37"/>
      <c r="PXQ132" s="37"/>
      <c r="PXR132" s="37"/>
      <c r="PXS132" s="37"/>
      <c r="PXT132" s="37"/>
      <c r="PXU132" s="37"/>
      <c r="PXV132" s="37"/>
      <c r="PXW132" s="37"/>
      <c r="PXX132" s="37"/>
      <c r="PXY132" s="37"/>
      <c r="PXZ132" s="37"/>
      <c r="PYA132" s="37"/>
      <c r="PYB132" s="37"/>
      <c r="PYC132" s="37"/>
      <c r="PYD132" s="37"/>
      <c r="PYE132" s="37"/>
      <c r="PYF132" s="37"/>
      <c r="PYG132" s="37"/>
      <c r="PYH132" s="37"/>
      <c r="PYI132" s="37"/>
      <c r="PYJ132" s="37"/>
      <c r="PYK132" s="37"/>
      <c r="PYL132" s="37"/>
      <c r="PYM132" s="37"/>
      <c r="PYN132" s="37"/>
      <c r="PYO132" s="37"/>
      <c r="PYP132" s="37"/>
      <c r="PYQ132" s="37"/>
      <c r="PYR132" s="37"/>
      <c r="PYS132" s="37"/>
      <c r="PYT132" s="37"/>
      <c r="PYU132" s="37"/>
      <c r="PYV132" s="37"/>
      <c r="PYW132" s="37"/>
      <c r="PYX132" s="37"/>
      <c r="PYY132" s="37"/>
      <c r="PYZ132" s="37"/>
      <c r="PZA132" s="37"/>
      <c r="PZB132" s="37"/>
      <c r="PZC132" s="37"/>
      <c r="PZD132" s="37"/>
      <c r="PZE132" s="37"/>
      <c r="PZF132" s="37"/>
      <c r="PZG132" s="37"/>
      <c r="PZH132" s="37"/>
      <c r="PZI132" s="37"/>
      <c r="PZJ132" s="37"/>
      <c r="PZK132" s="37"/>
      <c r="PZL132" s="37"/>
      <c r="PZM132" s="37"/>
      <c r="PZN132" s="37"/>
      <c r="PZO132" s="37"/>
      <c r="PZP132" s="37"/>
      <c r="PZQ132" s="37"/>
      <c r="PZR132" s="37"/>
      <c r="PZS132" s="37"/>
      <c r="PZT132" s="37"/>
      <c r="PZU132" s="37"/>
      <c r="PZV132" s="37"/>
      <c r="PZW132" s="37"/>
      <c r="PZX132" s="37"/>
      <c r="PZY132" s="37"/>
      <c r="PZZ132" s="37"/>
      <c r="QAA132" s="37"/>
      <c r="QAB132" s="37"/>
      <c r="QAC132" s="37"/>
      <c r="QAD132" s="37"/>
      <c r="QAE132" s="37"/>
      <c r="QAF132" s="37"/>
      <c r="QAG132" s="37"/>
      <c r="QAH132" s="37"/>
      <c r="QAI132" s="37"/>
      <c r="QAJ132" s="37"/>
      <c r="QAK132" s="37"/>
      <c r="QAL132" s="37"/>
      <c r="QAM132" s="37"/>
      <c r="QAN132" s="37"/>
      <c r="QAO132" s="37"/>
      <c r="QAP132" s="37"/>
      <c r="QAQ132" s="37"/>
      <c r="QAR132" s="37"/>
      <c r="QAS132" s="37"/>
      <c r="QAT132" s="37"/>
      <c r="QAU132" s="37"/>
      <c r="QAV132" s="37"/>
      <c r="QAW132" s="37"/>
      <c r="QAX132" s="37"/>
      <c r="QAY132" s="37"/>
      <c r="QAZ132" s="37"/>
      <c r="QBA132" s="37"/>
      <c r="QBB132" s="37"/>
      <c r="QBC132" s="37"/>
      <c r="QBD132" s="37"/>
      <c r="QBE132" s="37"/>
      <c r="QBF132" s="37"/>
      <c r="QBG132" s="37"/>
      <c r="QBH132" s="37"/>
      <c r="QBI132" s="37"/>
      <c r="QBJ132" s="37"/>
      <c r="QBK132" s="37"/>
      <c r="QBL132" s="37"/>
      <c r="QBM132" s="37"/>
      <c r="QBN132" s="37"/>
      <c r="QBO132" s="37"/>
      <c r="QBP132" s="37"/>
      <c r="QBQ132" s="37"/>
      <c r="QBR132" s="37"/>
      <c r="QBS132" s="37"/>
      <c r="QBT132" s="37"/>
      <c r="QBU132" s="37"/>
      <c r="QBV132" s="37"/>
      <c r="QBW132" s="37"/>
      <c r="QBX132" s="37"/>
      <c r="QBY132" s="37"/>
      <c r="QBZ132" s="37"/>
      <c r="QCA132" s="37"/>
      <c r="QCB132" s="37"/>
      <c r="QCC132" s="37"/>
      <c r="QCD132" s="37"/>
      <c r="QCE132" s="37"/>
      <c r="QCF132" s="37"/>
      <c r="QCG132" s="37"/>
      <c r="QCH132" s="37"/>
      <c r="QCI132" s="37"/>
      <c r="QCJ132" s="37"/>
      <c r="QCK132" s="37"/>
      <c r="QCL132" s="37"/>
      <c r="QCM132" s="37"/>
      <c r="QCN132" s="37"/>
      <c r="QCO132" s="37"/>
      <c r="QCP132" s="37"/>
      <c r="QCQ132" s="37"/>
      <c r="QCR132" s="37"/>
      <c r="QCS132" s="37"/>
      <c r="QCT132" s="37"/>
      <c r="QCU132" s="37"/>
      <c r="QCV132" s="37"/>
      <c r="QCW132" s="37"/>
      <c r="QCX132" s="37"/>
      <c r="QCY132" s="37"/>
      <c r="QCZ132" s="37"/>
      <c r="QDA132" s="37"/>
      <c r="QDB132" s="37"/>
      <c r="QDC132" s="37"/>
      <c r="QDD132" s="37"/>
      <c r="QDE132" s="37"/>
      <c r="QDF132" s="37"/>
      <c r="QDG132" s="37"/>
      <c r="QDH132" s="37"/>
      <c r="QDI132" s="37"/>
      <c r="QDJ132" s="37"/>
      <c r="QDK132" s="37"/>
      <c r="QDL132" s="37"/>
      <c r="QDM132" s="37"/>
      <c r="QDN132" s="37"/>
      <c r="QDO132" s="37"/>
      <c r="QDP132" s="37"/>
      <c r="QDQ132" s="37"/>
      <c r="QDR132" s="37"/>
      <c r="QDS132" s="37"/>
      <c r="QDT132" s="37"/>
      <c r="QDU132" s="37"/>
      <c r="QDV132" s="37"/>
      <c r="QDW132" s="37"/>
      <c r="QDX132" s="37"/>
      <c r="QDY132" s="37"/>
      <c r="QDZ132" s="37"/>
      <c r="QEA132" s="37"/>
      <c r="QEB132" s="37"/>
      <c r="QEC132" s="37"/>
      <c r="QED132" s="37"/>
      <c r="QEE132" s="37"/>
      <c r="QEF132" s="37"/>
      <c r="QEG132" s="37"/>
      <c r="QEH132" s="37"/>
      <c r="QEI132" s="37"/>
      <c r="QEJ132" s="37"/>
      <c r="QEK132" s="37"/>
      <c r="QEL132" s="37"/>
      <c r="QEM132" s="37"/>
      <c r="QEN132" s="37"/>
      <c r="QEO132" s="37"/>
      <c r="QEP132" s="37"/>
      <c r="QEQ132" s="37"/>
      <c r="QER132" s="37"/>
      <c r="QES132" s="37"/>
      <c r="QET132" s="37"/>
      <c r="QEU132" s="37"/>
      <c r="QEV132" s="37"/>
      <c r="QEW132" s="37"/>
      <c r="QEX132" s="37"/>
      <c r="QEY132" s="37"/>
      <c r="QEZ132" s="37"/>
      <c r="QFA132" s="37"/>
      <c r="QFB132" s="37"/>
      <c r="QFC132" s="37"/>
      <c r="QFD132" s="37"/>
      <c r="QFE132" s="37"/>
      <c r="QFF132" s="37"/>
      <c r="QFG132" s="37"/>
      <c r="QFH132" s="37"/>
      <c r="QFI132" s="37"/>
      <c r="QFJ132" s="37"/>
      <c r="QFK132" s="37"/>
      <c r="QFL132" s="37"/>
      <c r="QFM132" s="37"/>
      <c r="QFN132" s="37"/>
      <c r="QFO132" s="37"/>
      <c r="QFP132" s="37"/>
      <c r="QFQ132" s="37"/>
      <c r="QFR132" s="37"/>
      <c r="QFS132" s="37"/>
      <c r="QFT132" s="37"/>
      <c r="QFU132" s="37"/>
      <c r="QFV132" s="37"/>
      <c r="QFW132" s="37"/>
      <c r="QFX132" s="37"/>
      <c r="QFY132" s="37"/>
      <c r="QFZ132" s="37"/>
      <c r="QGA132" s="37"/>
      <c r="QGB132" s="37"/>
      <c r="QGC132" s="37"/>
      <c r="QGD132" s="37"/>
      <c r="QGE132" s="37"/>
      <c r="QGF132" s="37"/>
      <c r="QGG132" s="37"/>
      <c r="QGH132" s="37"/>
      <c r="QGI132" s="37"/>
      <c r="QGJ132" s="37"/>
      <c r="QGK132" s="37"/>
      <c r="QGL132" s="37"/>
      <c r="QGM132" s="37"/>
      <c r="QGN132" s="37"/>
      <c r="QGO132" s="37"/>
      <c r="QGP132" s="37"/>
      <c r="QGQ132" s="37"/>
      <c r="QGR132" s="37"/>
      <c r="QGS132" s="37"/>
      <c r="QGT132" s="37"/>
      <c r="QGU132" s="37"/>
      <c r="QGV132" s="37"/>
      <c r="QGW132" s="37"/>
      <c r="QGX132" s="37"/>
      <c r="QGY132" s="37"/>
      <c r="QGZ132" s="37"/>
      <c r="QHA132" s="37"/>
      <c r="QHB132" s="37"/>
      <c r="QHC132" s="37"/>
      <c r="QHD132" s="37"/>
      <c r="QHE132" s="37"/>
      <c r="QHF132" s="37"/>
      <c r="QHG132" s="37"/>
      <c r="QHH132" s="37"/>
      <c r="QHI132" s="37"/>
      <c r="QHJ132" s="37"/>
      <c r="QHK132" s="37"/>
      <c r="QHL132" s="37"/>
      <c r="QHM132" s="37"/>
      <c r="QHN132" s="37"/>
      <c r="QHO132" s="37"/>
      <c r="QHP132" s="37"/>
      <c r="QHQ132" s="37"/>
      <c r="QHR132" s="37"/>
      <c r="QHS132" s="37"/>
      <c r="QHT132" s="37"/>
      <c r="QHU132" s="37"/>
      <c r="QHV132" s="37"/>
      <c r="QHW132" s="37"/>
      <c r="QHX132" s="37"/>
      <c r="QHY132" s="37"/>
      <c r="QHZ132" s="37"/>
      <c r="QIA132" s="37"/>
      <c r="QIB132" s="37"/>
      <c r="QIC132" s="37"/>
      <c r="QID132" s="37"/>
      <c r="QIE132" s="37"/>
      <c r="QIF132" s="37"/>
      <c r="QIG132" s="37"/>
      <c r="QIH132" s="37"/>
      <c r="QII132" s="37"/>
      <c r="QIJ132" s="37"/>
      <c r="QIK132" s="37"/>
      <c r="QIL132" s="37"/>
      <c r="QIM132" s="37"/>
      <c r="QIN132" s="37"/>
      <c r="QIO132" s="37"/>
      <c r="QIP132" s="37"/>
      <c r="QIQ132" s="37"/>
      <c r="QIR132" s="37"/>
      <c r="QIS132" s="37"/>
      <c r="QIT132" s="37"/>
      <c r="QIU132" s="37"/>
      <c r="QIV132" s="37"/>
      <c r="QIW132" s="37"/>
      <c r="QIX132" s="37"/>
      <c r="QIY132" s="37"/>
      <c r="QIZ132" s="37"/>
      <c r="QJA132" s="37"/>
      <c r="QJB132" s="37"/>
      <c r="QJC132" s="37"/>
      <c r="QJD132" s="37"/>
      <c r="QJE132" s="37"/>
      <c r="QJF132" s="37"/>
      <c r="QJG132" s="37"/>
      <c r="QJH132" s="37"/>
      <c r="QJI132" s="37"/>
      <c r="QJJ132" s="37"/>
      <c r="QJK132" s="37"/>
      <c r="QJL132" s="37"/>
      <c r="QJM132" s="37"/>
      <c r="QJN132" s="37"/>
      <c r="QJO132" s="37"/>
      <c r="QJP132" s="37"/>
      <c r="QJQ132" s="37"/>
      <c r="QJR132" s="37"/>
      <c r="QJS132" s="37"/>
      <c r="QJT132" s="37"/>
      <c r="QJU132" s="37"/>
      <c r="QJV132" s="37"/>
      <c r="QJW132" s="37"/>
      <c r="QJX132" s="37"/>
      <c r="QJY132" s="37"/>
      <c r="QJZ132" s="37"/>
      <c r="QKA132" s="37"/>
      <c r="QKB132" s="37"/>
      <c r="QKC132" s="37"/>
      <c r="QKD132" s="37"/>
      <c r="QKE132" s="37"/>
      <c r="QKF132" s="37"/>
      <c r="QKG132" s="37"/>
      <c r="QKH132" s="37"/>
      <c r="QKI132" s="37"/>
      <c r="QKJ132" s="37"/>
      <c r="QKK132" s="37"/>
      <c r="QKL132" s="37"/>
      <c r="QKM132" s="37"/>
      <c r="QKN132" s="37"/>
      <c r="QKO132" s="37"/>
      <c r="QKP132" s="37"/>
      <c r="QKQ132" s="37"/>
      <c r="QKR132" s="37"/>
      <c r="QKS132" s="37"/>
      <c r="QKT132" s="37"/>
      <c r="QKU132" s="37"/>
      <c r="QKV132" s="37"/>
      <c r="QKW132" s="37"/>
      <c r="QKX132" s="37"/>
      <c r="QKY132" s="37"/>
      <c r="QKZ132" s="37"/>
      <c r="QLA132" s="37"/>
      <c r="QLB132" s="37"/>
      <c r="QLC132" s="37"/>
      <c r="QLD132" s="37"/>
      <c r="QLE132" s="37"/>
      <c r="QLF132" s="37"/>
      <c r="QLG132" s="37"/>
      <c r="QLH132" s="37"/>
      <c r="QLI132" s="37"/>
      <c r="QLJ132" s="37"/>
      <c r="QLK132" s="37"/>
      <c r="QLL132" s="37"/>
      <c r="QLM132" s="37"/>
      <c r="QLN132" s="37"/>
      <c r="QLO132" s="37"/>
      <c r="QLP132" s="37"/>
      <c r="QLQ132" s="37"/>
      <c r="QLR132" s="37"/>
      <c r="QLS132" s="37"/>
      <c r="QLT132" s="37"/>
      <c r="QLU132" s="37"/>
      <c r="QLV132" s="37"/>
      <c r="QLW132" s="37"/>
      <c r="QLX132" s="37"/>
      <c r="QLY132" s="37"/>
      <c r="QLZ132" s="37"/>
      <c r="QMA132" s="37"/>
      <c r="QMB132" s="37"/>
      <c r="QMC132" s="37"/>
      <c r="QMD132" s="37"/>
      <c r="QME132" s="37"/>
      <c r="QMF132" s="37"/>
      <c r="QMG132" s="37"/>
      <c r="QMH132" s="37"/>
      <c r="QMI132" s="37"/>
      <c r="QMJ132" s="37"/>
      <c r="QMK132" s="37"/>
      <c r="QML132" s="37"/>
      <c r="QMM132" s="37"/>
      <c r="QMN132" s="37"/>
      <c r="QMO132" s="37"/>
      <c r="QMP132" s="37"/>
      <c r="QMQ132" s="37"/>
      <c r="QMR132" s="37"/>
      <c r="QMS132" s="37"/>
      <c r="QMT132" s="37"/>
      <c r="QMU132" s="37"/>
      <c r="QMV132" s="37"/>
      <c r="QMW132" s="37"/>
      <c r="QMX132" s="37"/>
      <c r="QMY132" s="37"/>
      <c r="QMZ132" s="37"/>
      <c r="QNA132" s="37"/>
      <c r="QNB132" s="37"/>
      <c r="QNC132" s="37"/>
      <c r="QND132" s="37"/>
      <c r="QNE132" s="37"/>
      <c r="QNF132" s="37"/>
      <c r="QNG132" s="37"/>
      <c r="QNH132" s="37"/>
      <c r="QNI132" s="37"/>
      <c r="QNJ132" s="37"/>
      <c r="QNK132" s="37"/>
      <c r="QNL132" s="37"/>
      <c r="QNM132" s="37"/>
      <c r="QNN132" s="37"/>
      <c r="QNO132" s="37"/>
      <c r="QNP132" s="37"/>
      <c r="QNQ132" s="37"/>
      <c r="QNR132" s="37"/>
      <c r="QNS132" s="37"/>
      <c r="QNT132" s="37"/>
      <c r="QNU132" s="37"/>
      <c r="QNV132" s="37"/>
      <c r="QNW132" s="37"/>
      <c r="QNX132" s="37"/>
      <c r="QNY132" s="37"/>
      <c r="QNZ132" s="37"/>
      <c r="QOA132" s="37"/>
      <c r="QOB132" s="37"/>
      <c r="QOC132" s="37"/>
      <c r="QOD132" s="37"/>
      <c r="QOE132" s="37"/>
      <c r="QOF132" s="37"/>
      <c r="QOG132" s="37"/>
      <c r="QOH132" s="37"/>
      <c r="QOI132" s="37"/>
      <c r="QOJ132" s="37"/>
      <c r="QOK132" s="37"/>
      <c r="QOL132" s="37"/>
      <c r="QOM132" s="37"/>
      <c r="QON132" s="37"/>
      <c r="QOO132" s="37"/>
      <c r="QOP132" s="37"/>
      <c r="QOQ132" s="37"/>
      <c r="QOR132" s="37"/>
      <c r="QOS132" s="37"/>
      <c r="QOT132" s="37"/>
      <c r="QOU132" s="37"/>
      <c r="QOV132" s="37"/>
      <c r="QOW132" s="37"/>
      <c r="QOX132" s="37"/>
      <c r="QOY132" s="37"/>
      <c r="QOZ132" s="37"/>
      <c r="QPA132" s="37"/>
      <c r="QPB132" s="37"/>
      <c r="QPC132" s="37"/>
      <c r="QPD132" s="37"/>
      <c r="QPE132" s="37"/>
      <c r="QPF132" s="37"/>
      <c r="QPG132" s="37"/>
      <c r="QPH132" s="37"/>
      <c r="QPI132" s="37"/>
      <c r="QPJ132" s="37"/>
      <c r="QPK132" s="37"/>
      <c r="QPL132" s="37"/>
      <c r="QPM132" s="37"/>
      <c r="QPN132" s="37"/>
      <c r="QPO132" s="37"/>
      <c r="QPP132" s="37"/>
      <c r="QPQ132" s="37"/>
      <c r="QPR132" s="37"/>
      <c r="QPS132" s="37"/>
      <c r="QPT132" s="37"/>
      <c r="QPU132" s="37"/>
      <c r="QPV132" s="37"/>
      <c r="QPW132" s="37"/>
      <c r="QPX132" s="37"/>
      <c r="QPY132" s="37"/>
      <c r="QPZ132" s="37"/>
      <c r="QQA132" s="37"/>
      <c r="QQB132" s="37"/>
      <c r="QQC132" s="37"/>
      <c r="QQD132" s="37"/>
      <c r="QQE132" s="37"/>
      <c r="QQF132" s="37"/>
      <c r="QQG132" s="37"/>
      <c r="QQH132" s="37"/>
      <c r="QQI132" s="37"/>
      <c r="QQJ132" s="37"/>
      <c r="QQK132" s="37"/>
      <c r="QQL132" s="37"/>
      <c r="QQM132" s="37"/>
      <c r="QQN132" s="37"/>
      <c r="QQO132" s="37"/>
      <c r="QQP132" s="37"/>
      <c r="QQQ132" s="37"/>
      <c r="QQR132" s="37"/>
      <c r="QQS132" s="37"/>
      <c r="QQT132" s="37"/>
      <c r="QQU132" s="37"/>
      <c r="QQV132" s="37"/>
      <c r="QQW132" s="37"/>
      <c r="QQX132" s="37"/>
      <c r="QQY132" s="37"/>
      <c r="QQZ132" s="37"/>
      <c r="QRA132" s="37"/>
      <c r="QRB132" s="37"/>
      <c r="QRC132" s="37"/>
      <c r="QRD132" s="37"/>
      <c r="QRE132" s="37"/>
      <c r="QRF132" s="37"/>
      <c r="QRG132" s="37"/>
      <c r="QRH132" s="37"/>
      <c r="QRI132" s="37"/>
      <c r="QRJ132" s="37"/>
      <c r="QRK132" s="37"/>
      <c r="QRL132" s="37"/>
      <c r="QRM132" s="37"/>
      <c r="QRN132" s="37"/>
      <c r="QRO132" s="37"/>
      <c r="QRP132" s="37"/>
      <c r="QRQ132" s="37"/>
      <c r="QRR132" s="37"/>
      <c r="QRS132" s="37"/>
      <c r="QRT132" s="37"/>
      <c r="QRU132" s="37"/>
      <c r="QRV132" s="37"/>
      <c r="QRW132" s="37"/>
      <c r="QRX132" s="37"/>
      <c r="QRY132" s="37"/>
      <c r="QRZ132" s="37"/>
      <c r="QSA132" s="37"/>
      <c r="QSB132" s="37"/>
      <c r="QSC132" s="37"/>
      <c r="QSD132" s="37"/>
      <c r="QSE132" s="37"/>
      <c r="QSF132" s="37"/>
      <c r="QSG132" s="37"/>
      <c r="QSH132" s="37"/>
      <c r="QSI132" s="37"/>
      <c r="QSJ132" s="37"/>
      <c r="QSK132" s="37"/>
      <c r="QSL132" s="37"/>
      <c r="QSM132" s="37"/>
      <c r="QSN132" s="37"/>
      <c r="QSO132" s="37"/>
      <c r="QSP132" s="37"/>
      <c r="QSQ132" s="37"/>
      <c r="QSR132" s="37"/>
      <c r="QSS132" s="37"/>
      <c r="QST132" s="37"/>
      <c r="QSU132" s="37"/>
      <c r="QSV132" s="37"/>
      <c r="QSW132" s="37"/>
      <c r="QSX132" s="37"/>
      <c r="QSY132" s="37"/>
      <c r="QSZ132" s="37"/>
      <c r="QTA132" s="37"/>
      <c r="QTB132" s="37"/>
      <c r="QTC132" s="37"/>
      <c r="QTD132" s="37"/>
      <c r="QTE132" s="37"/>
      <c r="QTF132" s="37"/>
      <c r="QTG132" s="37"/>
      <c r="QTH132" s="37"/>
      <c r="QTI132" s="37"/>
      <c r="QTJ132" s="37"/>
      <c r="QTK132" s="37"/>
      <c r="QTL132" s="37"/>
      <c r="QTM132" s="37"/>
      <c r="QTN132" s="37"/>
      <c r="QTO132" s="37"/>
      <c r="QTP132" s="37"/>
      <c r="QTQ132" s="37"/>
      <c r="QTR132" s="37"/>
      <c r="QTS132" s="37"/>
      <c r="QTT132" s="37"/>
      <c r="QTU132" s="37"/>
      <c r="QTV132" s="37"/>
      <c r="QTW132" s="37"/>
      <c r="QTX132" s="37"/>
      <c r="QTY132" s="37"/>
      <c r="QTZ132" s="37"/>
      <c r="QUA132" s="37"/>
      <c r="QUB132" s="37"/>
      <c r="QUC132" s="37"/>
      <c r="QUD132" s="37"/>
      <c r="QUE132" s="37"/>
      <c r="QUF132" s="37"/>
      <c r="QUG132" s="37"/>
      <c r="QUH132" s="37"/>
      <c r="QUI132" s="37"/>
      <c r="QUJ132" s="37"/>
      <c r="QUK132" s="37"/>
      <c r="QUL132" s="37"/>
      <c r="QUM132" s="37"/>
      <c r="QUN132" s="37"/>
      <c r="QUO132" s="37"/>
      <c r="QUP132" s="37"/>
      <c r="QUQ132" s="37"/>
      <c r="QUR132" s="37"/>
      <c r="QUS132" s="37"/>
      <c r="QUT132" s="37"/>
      <c r="QUU132" s="37"/>
      <c r="QUV132" s="37"/>
      <c r="QUW132" s="37"/>
      <c r="QUX132" s="37"/>
      <c r="QUY132" s="37"/>
      <c r="QUZ132" s="37"/>
      <c r="QVA132" s="37"/>
      <c r="QVB132" s="37"/>
      <c r="QVC132" s="37"/>
      <c r="QVD132" s="37"/>
      <c r="QVE132" s="37"/>
      <c r="QVF132" s="37"/>
      <c r="QVG132" s="37"/>
      <c r="QVH132" s="37"/>
      <c r="QVI132" s="37"/>
      <c r="QVJ132" s="37"/>
      <c r="QVK132" s="37"/>
      <c r="QVL132" s="37"/>
      <c r="QVM132" s="37"/>
      <c r="QVN132" s="37"/>
      <c r="QVO132" s="37"/>
      <c r="QVP132" s="37"/>
      <c r="QVQ132" s="37"/>
      <c r="QVR132" s="37"/>
      <c r="QVS132" s="37"/>
      <c r="QVT132" s="37"/>
      <c r="QVU132" s="37"/>
      <c r="QVV132" s="37"/>
      <c r="QVW132" s="37"/>
      <c r="QVX132" s="37"/>
      <c r="QVY132" s="37"/>
      <c r="QVZ132" s="37"/>
      <c r="QWA132" s="37"/>
      <c r="QWB132" s="37"/>
      <c r="QWC132" s="37"/>
      <c r="QWD132" s="37"/>
      <c r="QWE132" s="37"/>
      <c r="QWF132" s="37"/>
      <c r="QWG132" s="37"/>
      <c r="QWH132" s="37"/>
      <c r="QWI132" s="37"/>
      <c r="QWJ132" s="37"/>
      <c r="QWK132" s="37"/>
      <c r="QWL132" s="37"/>
      <c r="QWM132" s="37"/>
      <c r="QWN132" s="37"/>
      <c r="QWO132" s="37"/>
      <c r="QWP132" s="37"/>
      <c r="QWQ132" s="37"/>
      <c r="QWR132" s="37"/>
      <c r="QWS132" s="37"/>
      <c r="QWT132" s="37"/>
      <c r="QWU132" s="37"/>
      <c r="QWV132" s="37"/>
      <c r="QWW132" s="37"/>
      <c r="QWX132" s="37"/>
      <c r="QWY132" s="37"/>
      <c r="QWZ132" s="37"/>
      <c r="QXA132" s="37"/>
      <c r="QXB132" s="37"/>
      <c r="QXC132" s="37"/>
      <c r="QXD132" s="37"/>
      <c r="QXE132" s="37"/>
      <c r="QXF132" s="37"/>
      <c r="QXG132" s="37"/>
      <c r="QXH132" s="37"/>
      <c r="QXI132" s="37"/>
      <c r="QXJ132" s="37"/>
      <c r="QXK132" s="37"/>
      <c r="QXL132" s="37"/>
      <c r="QXM132" s="37"/>
      <c r="QXN132" s="37"/>
      <c r="QXO132" s="37"/>
      <c r="QXP132" s="37"/>
      <c r="QXQ132" s="37"/>
      <c r="QXR132" s="37"/>
      <c r="QXS132" s="37"/>
      <c r="QXT132" s="37"/>
      <c r="QXU132" s="37"/>
      <c r="QXV132" s="37"/>
      <c r="QXW132" s="37"/>
      <c r="QXX132" s="37"/>
      <c r="QXY132" s="37"/>
      <c r="QXZ132" s="37"/>
      <c r="QYA132" s="37"/>
      <c r="QYB132" s="37"/>
      <c r="QYC132" s="37"/>
      <c r="QYD132" s="37"/>
      <c r="QYE132" s="37"/>
      <c r="QYF132" s="37"/>
      <c r="QYG132" s="37"/>
      <c r="QYH132" s="37"/>
      <c r="QYI132" s="37"/>
      <c r="QYJ132" s="37"/>
      <c r="QYK132" s="37"/>
      <c r="QYL132" s="37"/>
      <c r="QYM132" s="37"/>
      <c r="QYN132" s="37"/>
      <c r="QYO132" s="37"/>
      <c r="QYP132" s="37"/>
      <c r="QYQ132" s="37"/>
      <c r="QYR132" s="37"/>
      <c r="QYS132" s="37"/>
      <c r="QYT132" s="37"/>
      <c r="QYU132" s="37"/>
      <c r="QYV132" s="37"/>
      <c r="QYW132" s="37"/>
      <c r="QYX132" s="37"/>
      <c r="QYY132" s="37"/>
      <c r="QYZ132" s="37"/>
      <c r="QZA132" s="37"/>
      <c r="QZB132" s="37"/>
      <c r="QZC132" s="37"/>
      <c r="QZD132" s="37"/>
      <c r="QZE132" s="37"/>
      <c r="QZF132" s="37"/>
      <c r="QZG132" s="37"/>
      <c r="QZH132" s="37"/>
      <c r="QZI132" s="37"/>
      <c r="QZJ132" s="37"/>
      <c r="QZK132" s="37"/>
      <c r="QZL132" s="37"/>
      <c r="QZM132" s="37"/>
      <c r="QZN132" s="37"/>
      <c r="QZO132" s="37"/>
      <c r="QZP132" s="37"/>
      <c r="QZQ132" s="37"/>
      <c r="QZR132" s="37"/>
      <c r="QZS132" s="37"/>
      <c r="QZT132" s="37"/>
      <c r="QZU132" s="37"/>
      <c r="QZV132" s="37"/>
      <c r="QZW132" s="37"/>
      <c r="QZX132" s="37"/>
      <c r="QZY132" s="37"/>
      <c r="QZZ132" s="37"/>
      <c r="RAA132" s="37"/>
      <c r="RAB132" s="37"/>
      <c r="RAC132" s="37"/>
      <c r="RAD132" s="37"/>
      <c r="RAE132" s="37"/>
      <c r="RAF132" s="37"/>
      <c r="RAG132" s="37"/>
      <c r="RAH132" s="37"/>
      <c r="RAI132" s="37"/>
      <c r="RAJ132" s="37"/>
      <c r="RAK132" s="37"/>
      <c r="RAL132" s="37"/>
      <c r="RAM132" s="37"/>
      <c r="RAN132" s="37"/>
      <c r="RAO132" s="37"/>
      <c r="RAP132" s="37"/>
      <c r="RAQ132" s="37"/>
      <c r="RAR132" s="37"/>
      <c r="RAS132" s="37"/>
      <c r="RAT132" s="37"/>
      <c r="RAU132" s="37"/>
      <c r="RAV132" s="37"/>
      <c r="RAW132" s="37"/>
      <c r="RAX132" s="37"/>
      <c r="RAY132" s="37"/>
      <c r="RAZ132" s="37"/>
      <c r="RBA132" s="37"/>
      <c r="RBB132" s="37"/>
      <c r="RBC132" s="37"/>
      <c r="RBD132" s="37"/>
      <c r="RBE132" s="37"/>
      <c r="RBF132" s="37"/>
      <c r="RBG132" s="37"/>
      <c r="RBH132" s="37"/>
      <c r="RBI132" s="37"/>
      <c r="RBJ132" s="37"/>
      <c r="RBK132" s="37"/>
      <c r="RBL132" s="37"/>
      <c r="RBM132" s="37"/>
      <c r="RBN132" s="37"/>
      <c r="RBO132" s="37"/>
      <c r="RBP132" s="37"/>
      <c r="RBQ132" s="37"/>
      <c r="RBR132" s="37"/>
      <c r="RBS132" s="37"/>
      <c r="RBT132" s="37"/>
      <c r="RBU132" s="37"/>
      <c r="RBV132" s="37"/>
      <c r="RBW132" s="37"/>
      <c r="RBX132" s="37"/>
      <c r="RBY132" s="37"/>
      <c r="RBZ132" s="37"/>
      <c r="RCA132" s="37"/>
      <c r="RCB132" s="37"/>
      <c r="RCC132" s="37"/>
      <c r="RCD132" s="37"/>
      <c r="RCE132" s="37"/>
      <c r="RCF132" s="37"/>
      <c r="RCG132" s="37"/>
      <c r="RCH132" s="37"/>
      <c r="RCI132" s="37"/>
      <c r="RCJ132" s="37"/>
      <c r="RCK132" s="37"/>
      <c r="RCL132" s="37"/>
      <c r="RCM132" s="37"/>
      <c r="RCN132" s="37"/>
      <c r="RCO132" s="37"/>
      <c r="RCP132" s="37"/>
      <c r="RCQ132" s="37"/>
      <c r="RCR132" s="37"/>
      <c r="RCS132" s="37"/>
      <c r="RCT132" s="37"/>
      <c r="RCU132" s="37"/>
      <c r="RCV132" s="37"/>
      <c r="RCW132" s="37"/>
      <c r="RCX132" s="37"/>
      <c r="RCY132" s="37"/>
      <c r="RCZ132" s="37"/>
      <c r="RDA132" s="37"/>
      <c r="RDB132" s="37"/>
      <c r="RDC132" s="37"/>
      <c r="RDD132" s="37"/>
      <c r="RDE132" s="37"/>
      <c r="RDF132" s="37"/>
      <c r="RDG132" s="37"/>
      <c r="RDH132" s="37"/>
      <c r="RDI132" s="37"/>
      <c r="RDJ132" s="37"/>
      <c r="RDK132" s="37"/>
      <c r="RDL132" s="37"/>
      <c r="RDM132" s="37"/>
      <c r="RDN132" s="37"/>
      <c r="RDO132" s="37"/>
      <c r="RDP132" s="37"/>
      <c r="RDQ132" s="37"/>
      <c r="RDR132" s="37"/>
      <c r="RDS132" s="37"/>
      <c r="RDT132" s="37"/>
      <c r="RDU132" s="37"/>
      <c r="RDV132" s="37"/>
      <c r="RDW132" s="37"/>
      <c r="RDX132" s="37"/>
      <c r="RDY132" s="37"/>
      <c r="RDZ132" s="37"/>
      <c r="REA132" s="37"/>
      <c r="REB132" s="37"/>
      <c r="REC132" s="37"/>
      <c r="RED132" s="37"/>
      <c r="REE132" s="37"/>
      <c r="REF132" s="37"/>
      <c r="REG132" s="37"/>
      <c r="REH132" s="37"/>
      <c r="REI132" s="37"/>
      <c r="REJ132" s="37"/>
      <c r="REK132" s="37"/>
      <c r="REL132" s="37"/>
      <c r="REM132" s="37"/>
      <c r="REN132" s="37"/>
      <c r="REO132" s="37"/>
      <c r="REP132" s="37"/>
      <c r="REQ132" s="37"/>
      <c r="RER132" s="37"/>
      <c r="RES132" s="37"/>
      <c r="RET132" s="37"/>
      <c r="REU132" s="37"/>
      <c r="REV132" s="37"/>
      <c r="REW132" s="37"/>
      <c r="REX132" s="37"/>
      <c r="REY132" s="37"/>
      <c r="REZ132" s="37"/>
      <c r="RFA132" s="37"/>
      <c r="RFB132" s="37"/>
      <c r="RFC132" s="37"/>
      <c r="RFD132" s="37"/>
      <c r="RFE132" s="37"/>
      <c r="RFF132" s="37"/>
      <c r="RFG132" s="37"/>
      <c r="RFH132" s="37"/>
      <c r="RFI132" s="37"/>
      <c r="RFJ132" s="37"/>
      <c r="RFK132" s="37"/>
      <c r="RFL132" s="37"/>
      <c r="RFM132" s="37"/>
      <c r="RFN132" s="37"/>
      <c r="RFO132" s="37"/>
      <c r="RFP132" s="37"/>
      <c r="RFQ132" s="37"/>
      <c r="RFR132" s="37"/>
      <c r="RFS132" s="37"/>
      <c r="RFT132" s="37"/>
      <c r="RFU132" s="37"/>
      <c r="RFV132" s="37"/>
      <c r="RFW132" s="37"/>
      <c r="RFX132" s="37"/>
      <c r="RFY132" s="37"/>
      <c r="RFZ132" s="37"/>
      <c r="RGA132" s="37"/>
      <c r="RGB132" s="37"/>
      <c r="RGC132" s="37"/>
      <c r="RGD132" s="37"/>
      <c r="RGE132" s="37"/>
      <c r="RGF132" s="37"/>
      <c r="RGG132" s="37"/>
      <c r="RGH132" s="37"/>
      <c r="RGI132" s="37"/>
      <c r="RGJ132" s="37"/>
      <c r="RGK132" s="37"/>
      <c r="RGL132" s="37"/>
      <c r="RGM132" s="37"/>
      <c r="RGN132" s="37"/>
      <c r="RGO132" s="37"/>
      <c r="RGP132" s="37"/>
      <c r="RGQ132" s="37"/>
      <c r="RGR132" s="37"/>
      <c r="RGS132" s="37"/>
      <c r="RGT132" s="37"/>
      <c r="RGU132" s="37"/>
      <c r="RGV132" s="37"/>
      <c r="RGW132" s="37"/>
      <c r="RGX132" s="37"/>
      <c r="RGY132" s="37"/>
      <c r="RGZ132" s="37"/>
      <c r="RHA132" s="37"/>
      <c r="RHB132" s="37"/>
      <c r="RHC132" s="37"/>
      <c r="RHD132" s="37"/>
      <c r="RHE132" s="37"/>
      <c r="RHF132" s="37"/>
      <c r="RHG132" s="37"/>
      <c r="RHH132" s="37"/>
      <c r="RHI132" s="37"/>
      <c r="RHJ132" s="37"/>
      <c r="RHK132" s="37"/>
      <c r="RHL132" s="37"/>
      <c r="RHM132" s="37"/>
      <c r="RHN132" s="37"/>
      <c r="RHO132" s="37"/>
      <c r="RHP132" s="37"/>
      <c r="RHQ132" s="37"/>
      <c r="RHR132" s="37"/>
      <c r="RHS132" s="37"/>
      <c r="RHT132" s="37"/>
      <c r="RHU132" s="37"/>
      <c r="RHV132" s="37"/>
      <c r="RHW132" s="37"/>
      <c r="RHX132" s="37"/>
      <c r="RHY132" s="37"/>
      <c r="RHZ132" s="37"/>
      <c r="RIA132" s="37"/>
      <c r="RIB132" s="37"/>
      <c r="RIC132" s="37"/>
      <c r="RID132" s="37"/>
      <c r="RIE132" s="37"/>
      <c r="RIF132" s="37"/>
      <c r="RIG132" s="37"/>
      <c r="RIH132" s="37"/>
      <c r="RII132" s="37"/>
      <c r="RIJ132" s="37"/>
      <c r="RIK132" s="37"/>
      <c r="RIL132" s="37"/>
      <c r="RIM132" s="37"/>
      <c r="RIN132" s="37"/>
      <c r="RIO132" s="37"/>
      <c r="RIP132" s="37"/>
      <c r="RIQ132" s="37"/>
      <c r="RIR132" s="37"/>
      <c r="RIS132" s="37"/>
      <c r="RIT132" s="37"/>
      <c r="RIU132" s="37"/>
      <c r="RIV132" s="37"/>
      <c r="RIW132" s="37"/>
      <c r="RIX132" s="37"/>
      <c r="RIY132" s="37"/>
      <c r="RIZ132" s="37"/>
      <c r="RJA132" s="37"/>
      <c r="RJB132" s="37"/>
      <c r="RJC132" s="37"/>
      <c r="RJD132" s="37"/>
      <c r="RJE132" s="37"/>
      <c r="RJF132" s="37"/>
      <c r="RJG132" s="37"/>
      <c r="RJH132" s="37"/>
      <c r="RJI132" s="37"/>
      <c r="RJJ132" s="37"/>
      <c r="RJK132" s="37"/>
      <c r="RJL132" s="37"/>
      <c r="RJM132" s="37"/>
      <c r="RJN132" s="37"/>
      <c r="RJO132" s="37"/>
      <c r="RJP132" s="37"/>
      <c r="RJQ132" s="37"/>
      <c r="RJR132" s="37"/>
      <c r="RJS132" s="37"/>
      <c r="RJT132" s="37"/>
      <c r="RJU132" s="37"/>
      <c r="RJV132" s="37"/>
      <c r="RJW132" s="37"/>
      <c r="RJX132" s="37"/>
      <c r="RJY132" s="37"/>
      <c r="RJZ132" s="37"/>
      <c r="RKA132" s="37"/>
      <c r="RKB132" s="37"/>
      <c r="RKC132" s="37"/>
      <c r="RKD132" s="37"/>
      <c r="RKE132" s="37"/>
      <c r="RKF132" s="37"/>
      <c r="RKG132" s="37"/>
      <c r="RKH132" s="37"/>
      <c r="RKI132" s="37"/>
      <c r="RKJ132" s="37"/>
      <c r="RKK132" s="37"/>
      <c r="RKL132" s="37"/>
      <c r="RKM132" s="37"/>
      <c r="RKN132" s="37"/>
      <c r="RKO132" s="37"/>
      <c r="RKP132" s="37"/>
      <c r="RKQ132" s="37"/>
      <c r="RKR132" s="37"/>
      <c r="RKS132" s="37"/>
      <c r="RKT132" s="37"/>
      <c r="RKU132" s="37"/>
      <c r="RKV132" s="37"/>
      <c r="RKW132" s="37"/>
      <c r="RKX132" s="37"/>
      <c r="RKY132" s="37"/>
      <c r="RKZ132" s="37"/>
      <c r="RLA132" s="37"/>
      <c r="RLB132" s="37"/>
      <c r="RLC132" s="37"/>
      <c r="RLD132" s="37"/>
      <c r="RLE132" s="37"/>
      <c r="RLF132" s="37"/>
      <c r="RLG132" s="37"/>
      <c r="RLH132" s="37"/>
      <c r="RLI132" s="37"/>
      <c r="RLJ132" s="37"/>
      <c r="RLK132" s="37"/>
      <c r="RLL132" s="37"/>
      <c r="RLM132" s="37"/>
      <c r="RLN132" s="37"/>
      <c r="RLO132" s="37"/>
      <c r="RLP132" s="37"/>
      <c r="RLQ132" s="37"/>
      <c r="RLR132" s="37"/>
      <c r="RLS132" s="37"/>
      <c r="RLT132" s="37"/>
      <c r="RLU132" s="37"/>
      <c r="RLV132" s="37"/>
      <c r="RLW132" s="37"/>
      <c r="RLX132" s="37"/>
      <c r="RLY132" s="37"/>
      <c r="RLZ132" s="37"/>
      <c r="RMA132" s="37"/>
      <c r="RMB132" s="37"/>
      <c r="RMC132" s="37"/>
      <c r="RMD132" s="37"/>
      <c r="RME132" s="37"/>
      <c r="RMF132" s="37"/>
      <c r="RMG132" s="37"/>
      <c r="RMH132" s="37"/>
      <c r="RMI132" s="37"/>
      <c r="RMJ132" s="37"/>
      <c r="RMK132" s="37"/>
      <c r="RML132" s="37"/>
      <c r="RMM132" s="37"/>
      <c r="RMN132" s="37"/>
      <c r="RMO132" s="37"/>
      <c r="RMP132" s="37"/>
      <c r="RMQ132" s="37"/>
      <c r="RMR132" s="37"/>
      <c r="RMS132" s="37"/>
      <c r="RMT132" s="37"/>
      <c r="RMU132" s="37"/>
      <c r="RMV132" s="37"/>
      <c r="RMW132" s="37"/>
      <c r="RMX132" s="37"/>
      <c r="RMY132" s="37"/>
      <c r="RMZ132" s="37"/>
      <c r="RNA132" s="37"/>
      <c r="RNB132" s="37"/>
      <c r="RNC132" s="37"/>
      <c r="RND132" s="37"/>
      <c r="RNE132" s="37"/>
      <c r="RNF132" s="37"/>
      <c r="RNG132" s="37"/>
      <c r="RNH132" s="37"/>
      <c r="RNI132" s="37"/>
      <c r="RNJ132" s="37"/>
      <c r="RNK132" s="37"/>
      <c r="RNL132" s="37"/>
      <c r="RNM132" s="37"/>
      <c r="RNN132" s="37"/>
      <c r="RNO132" s="37"/>
      <c r="RNP132" s="37"/>
      <c r="RNQ132" s="37"/>
      <c r="RNR132" s="37"/>
      <c r="RNS132" s="37"/>
      <c r="RNT132" s="37"/>
      <c r="RNU132" s="37"/>
      <c r="RNV132" s="37"/>
      <c r="RNW132" s="37"/>
      <c r="RNX132" s="37"/>
      <c r="RNY132" s="37"/>
      <c r="RNZ132" s="37"/>
      <c r="ROA132" s="37"/>
      <c r="ROB132" s="37"/>
      <c r="ROC132" s="37"/>
      <c r="ROD132" s="37"/>
      <c r="ROE132" s="37"/>
      <c r="ROF132" s="37"/>
      <c r="ROG132" s="37"/>
      <c r="ROH132" s="37"/>
      <c r="ROI132" s="37"/>
      <c r="ROJ132" s="37"/>
      <c r="ROK132" s="37"/>
      <c r="ROL132" s="37"/>
      <c r="ROM132" s="37"/>
      <c r="RON132" s="37"/>
      <c r="ROO132" s="37"/>
      <c r="ROP132" s="37"/>
      <c r="ROQ132" s="37"/>
      <c r="ROR132" s="37"/>
      <c r="ROS132" s="37"/>
      <c r="ROT132" s="37"/>
      <c r="ROU132" s="37"/>
      <c r="ROV132" s="37"/>
      <c r="ROW132" s="37"/>
      <c r="ROX132" s="37"/>
      <c r="ROY132" s="37"/>
      <c r="ROZ132" s="37"/>
      <c r="RPA132" s="37"/>
      <c r="RPB132" s="37"/>
      <c r="RPC132" s="37"/>
      <c r="RPD132" s="37"/>
      <c r="RPE132" s="37"/>
      <c r="RPF132" s="37"/>
      <c r="RPG132" s="37"/>
      <c r="RPH132" s="37"/>
      <c r="RPI132" s="37"/>
      <c r="RPJ132" s="37"/>
      <c r="RPK132" s="37"/>
      <c r="RPL132" s="37"/>
      <c r="RPM132" s="37"/>
      <c r="RPN132" s="37"/>
      <c r="RPO132" s="37"/>
      <c r="RPP132" s="37"/>
      <c r="RPQ132" s="37"/>
      <c r="RPR132" s="37"/>
      <c r="RPS132" s="37"/>
      <c r="RPT132" s="37"/>
      <c r="RPU132" s="37"/>
      <c r="RPV132" s="37"/>
      <c r="RPW132" s="37"/>
      <c r="RPX132" s="37"/>
      <c r="RPY132" s="37"/>
      <c r="RPZ132" s="37"/>
      <c r="RQA132" s="37"/>
      <c r="RQB132" s="37"/>
      <c r="RQC132" s="37"/>
      <c r="RQD132" s="37"/>
      <c r="RQE132" s="37"/>
      <c r="RQF132" s="37"/>
      <c r="RQG132" s="37"/>
      <c r="RQH132" s="37"/>
      <c r="RQI132" s="37"/>
      <c r="RQJ132" s="37"/>
      <c r="RQK132" s="37"/>
      <c r="RQL132" s="37"/>
      <c r="RQM132" s="37"/>
      <c r="RQN132" s="37"/>
      <c r="RQO132" s="37"/>
      <c r="RQP132" s="37"/>
      <c r="RQQ132" s="37"/>
      <c r="RQR132" s="37"/>
      <c r="RQS132" s="37"/>
      <c r="RQT132" s="37"/>
      <c r="RQU132" s="37"/>
      <c r="RQV132" s="37"/>
      <c r="RQW132" s="37"/>
      <c r="RQX132" s="37"/>
      <c r="RQY132" s="37"/>
      <c r="RQZ132" s="37"/>
      <c r="RRA132" s="37"/>
      <c r="RRB132" s="37"/>
      <c r="RRC132" s="37"/>
      <c r="RRD132" s="37"/>
      <c r="RRE132" s="37"/>
      <c r="RRF132" s="37"/>
      <c r="RRG132" s="37"/>
      <c r="RRH132" s="37"/>
      <c r="RRI132" s="37"/>
      <c r="RRJ132" s="37"/>
      <c r="RRK132" s="37"/>
      <c r="RRL132" s="37"/>
      <c r="RRM132" s="37"/>
      <c r="RRN132" s="37"/>
      <c r="RRO132" s="37"/>
      <c r="RRP132" s="37"/>
      <c r="RRQ132" s="37"/>
      <c r="RRR132" s="37"/>
      <c r="RRS132" s="37"/>
      <c r="RRT132" s="37"/>
      <c r="RRU132" s="37"/>
      <c r="RRV132" s="37"/>
      <c r="RRW132" s="37"/>
      <c r="RRX132" s="37"/>
      <c r="RRY132" s="37"/>
      <c r="RRZ132" s="37"/>
      <c r="RSA132" s="37"/>
      <c r="RSB132" s="37"/>
      <c r="RSC132" s="37"/>
      <c r="RSD132" s="37"/>
      <c r="RSE132" s="37"/>
      <c r="RSF132" s="37"/>
      <c r="RSG132" s="37"/>
      <c r="RSH132" s="37"/>
      <c r="RSI132" s="37"/>
      <c r="RSJ132" s="37"/>
      <c r="RSK132" s="37"/>
      <c r="RSL132" s="37"/>
      <c r="RSM132" s="37"/>
      <c r="RSN132" s="37"/>
      <c r="RSO132" s="37"/>
      <c r="RSP132" s="37"/>
      <c r="RSQ132" s="37"/>
      <c r="RSR132" s="37"/>
      <c r="RSS132" s="37"/>
      <c r="RST132" s="37"/>
      <c r="RSU132" s="37"/>
      <c r="RSV132" s="37"/>
      <c r="RSW132" s="37"/>
      <c r="RSX132" s="37"/>
      <c r="RSY132" s="37"/>
      <c r="RSZ132" s="37"/>
      <c r="RTA132" s="37"/>
      <c r="RTB132" s="37"/>
      <c r="RTC132" s="37"/>
      <c r="RTD132" s="37"/>
      <c r="RTE132" s="37"/>
      <c r="RTF132" s="37"/>
      <c r="RTG132" s="37"/>
      <c r="RTH132" s="37"/>
      <c r="RTI132" s="37"/>
      <c r="RTJ132" s="37"/>
      <c r="RTK132" s="37"/>
      <c r="RTL132" s="37"/>
      <c r="RTM132" s="37"/>
      <c r="RTN132" s="37"/>
      <c r="RTO132" s="37"/>
      <c r="RTP132" s="37"/>
      <c r="RTQ132" s="37"/>
      <c r="RTR132" s="37"/>
      <c r="RTS132" s="37"/>
      <c r="RTT132" s="37"/>
      <c r="RTU132" s="37"/>
      <c r="RTV132" s="37"/>
      <c r="RTW132" s="37"/>
      <c r="RTX132" s="37"/>
      <c r="RTY132" s="37"/>
      <c r="RTZ132" s="37"/>
      <c r="RUA132" s="37"/>
      <c r="RUB132" s="37"/>
      <c r="RUC132" s="37"/>
      <c r="RUD132" s="37"/>
      <c r="RUE132" s="37"/>
      <c r="RUF132" s="37"/>
      <c r="RUG132" s="37"/>
      <c r="RUH132" s="37"/>
      <c r="RUI132" s="37"/>
      <c r="RUJ132" s="37"/>
      <c r="RUK132" s="37"/>
      <c r="RUL132" s="37"/>
      <c r="RUM132" s="37"/>
      <c r="RUN132" s="37"/>
      <c r="RUO132" s="37"/>
      <c r="RUP132" s="37"/>
      <c r="RUQ132" s="37"/>
      <c r="RUR132" s="37"/>
      <c r="RUS132" s="37"/>
      <c r="RUT132" s="37"/>
      <c r="RUU132" s="37"/>
      <c r="RUV132" s="37"/>
      <c r="RUW132" s="37"/>
      <c r="RUX132" s="37"/>
      <c r="RUY132" s="37"/>
      <c r="RUZ132" s="37"/>
      <c r="RVA132" s="37"/>
      <c r="RVB132" s="37"/>
      <c r="RVC132" s="37"/>
      <c r="RVD132" s="37"/>
      <c r="RVE132" s="37"/>
      <c r="RVF132" s="37"/>
      <c r="RVG132" s="37"/>
      <c r="RVH132" s="37"/>
      <c r="RVI132" s="37"/>
      <c r="RVJ132" s="37"/>
      <c r="RVK132" s="37"/>
      <c r="RVL132" s="37"/>
      <c r="RVM132" s="37"/>
      <c r="RVN132" s="37"/>
      <c r="RVO132" s="37"/>
      <c r="RVP132" s="37"/>
      <c r="RVQ132" s="37"/>
      <c r="RVR132" s="37"/>
      <c r="RVS132" s="37"/>
      <c r="RVT132" s="37"/>
      <c r="RVU132" s="37"/>
      <c r="RVV132" s="37"/>
      <c r="RVW132" s="37"/>
      <c r="RVX132" s="37"/>
      <c r="RVY132" s="37"/>
      <c r="RVZ132" s="37"/>
      <c r="RWA132" s="37"/>
      <c r="RWB132" s="37"/>
      <c r="RWC132" s="37"/>
      <c r="RWD132" s="37"/>
      <c r="RWE132" s="37"/>
      <c r="RWF132" s="37"/>
      <c r="RWG132" s="37"/>
      <c r="RWH132" s="37"/>
      <c r="RWI132" s="37"/>
      <c r="RWJ132" s="37"/>
      <c r="RWK132" s="37"/>
      <c r="RWL132" s="37"/>
      <c r="RWM132" s="37"/>
      <c r="RWN132" s="37"/>
      <c r="RWO132" s="37"/>
      <c r="RWP132" s="37"/>
      <c r="RWQ132" s="37"/>
      <c r="RWR132" s="37"/>
      <c r="RWS132" s="37"/>
      <c r="RWT132" s="37"/>
      <c r="RWU132" s="37"/>
      <c r="RWV132" s="37"/>
      <c r="RWW132" s="37"/>
      <c r="RWX132" s="37"/>
      <c r="RWY132" s="37"/>
      <c r="RWZ132" s="37"/>
      <c r="RXA132" s="37"/>
      <c r="RXB132" s="37"/>
      <c r="RXC132" s="37"/>
      <c r="RXD132" s="37"/>
      <c r="RXE132" s="37"/>
      <c r="RXF132" s="37"/>
      <c r="RXG132" s="37"/>
      <c r="RXH132" s="37"/>
      <c r="RXI132" s="37"/>
      <c r="RXJ132" s="37"/>
      <c r="RXK132" s="37"/>
      <c r="RXL132" s="37"/>
      <c r="RXM132" s="37"/>
      <c r="RXN132" s="37"/>
      <c r="RXO132" s="37"/>
      <c r="RXP132" s="37"/>
      <c r="RXQ132" s="37"/>
      <c r="RXR132" s="37"/>
      <c r="RXS132" s="37"/>
      <c r="RXT132" s="37"/>
      <c r="RXU132" s="37"/>
      <c r="RXV132" s="37"/>
      <c r="RXW132" s="37"/>
      <c r="RXX132" s="37"/>
      <c r="RXY132" s="37"/>
      <c r="RXZ132" s="37"/>
      <c r="RYA132" s="37"/>
      <c r="RYB132" s="37"/>
      <c r="RYC132" s="37"/>
      <c r="RYD132" s="37"/>
      <c r="RYE132" s="37"/>
      <c r="RYF132" s="37"/>
      <c r="RYG132" s="37"/>
      <c r="RYH132" s="37"/>
      <c r="RYI132" s="37"/>
      <c r="RYJ132" s="37"/>
      <c r="RYK132" s="37"/>
      <c r="RYL132" s="37"/>
      <c r="RYM132" s="37"/>
      <c r="RYN132" s="37"/>
      <c r="RYO132" s="37"/>
      <c r="RYP132" s="37"/>
      <c r="RYQ132" s="37"/>
      <c r="RYR132" s="37"/>
      <c r="RYS132" s="37"/>
      <c r="RYT132" s="37"/>
      <c r="RYU132" s="37"/>
      <c r="RYV132" s="37"/>
      <c r="RYW132" s="37"/>
      <c r="RYX132" s="37"/>
      <c r="RYY132" s="37"/>
      <c r="RYZ132" s="37"/>
      <c r="RZA132" s="37"/>
      <c r="RZB132" s="37"/>
      <c r="RZC132" s="37"/>
      <c r="RZD132" s="37"/>
      <c r="RZE132" s="37"/>
      <c r="RZF132" s="37"/>
      <c r="RZG132" s="37"/>
      <c r="RZH132" s="37"/>
      <c r="RZI132" s="37"/>
      <c r="RZJ132" s="37"/>
      <c r="RZK132" s="37"/>
      <c r="RZL132" s="37"/>
      <c r="RZM132" s="37"/>
      <c r="RZN132" s="37"/>
      <c r="RZO132" s="37"/>
      <c r="RZP132" s="37"/>
      <c r="RZQ132" s="37"/>
      <c r="RZR132" s="37"/>
      <c r="RZS132" s="37"/>
      <c r="RZT132" s="37"/>
      <c r="RZU132" s="37"/>
      <c r="RZV132" s="37"/>
      <c r="RZW132" s="37"/>
      <c r="RZX132" s="37"/>
      <c r="RZY132" s="37"/>
      <c r="RZZ132" s="37"/>
      <c r="SAA132" s="37"/>
      <c r="SAB132" s="37"/>
      <c r="SAC132" s="37"/>
      <c r="SAD132" s="37"/>
      <c r="SAE132" s="37"/>
      <c r="SAF132" s="37"/>
      <c r="SAG132" s="37"/>
      <c r="SAH132" s="37"/>
      <c r="SAI132" s="37"/>
      <c r="SAJ132" s="37"/>
      <c r="SAK132" s="37"/>
      <c r="SAL132" s="37"/>
      <c r="SAM132" s="37"/>
      <c r="SAN132" s="37"/>
      <c r="SAO132" s="37"/>
      <c r="SAP132" s="37"/>
      <c r="SAQ132" s="37"/>
      <c r="SAR132" s="37"/>
      <c r="SAS132" s="37"/>
      <c r="SAT132" s="37"/>
      <c r="SAU132" s="37"/>
      <c r="SAV132" s="37"/>
      <c r="SAW132" s="37"/>
      <c r="SAX132" s="37"/>
      <c r="SAY132" s="37"/>
      <c r="SAZ132" s="37"/>
      <c r="SBA132" s="37"/>
      <c r="SBB132" s="37"/>
      <c r="SBC132" s="37"/>
      <c r="SBD132" s="37"/>
      <c r="SBE132" s="37"/>
      <c r="SBF132" s="37"/>
      <c r="SBG132" s="37"/>
      <c r="SBH132" s="37"/>
      <c r="SBI132" s="37"/>
      <c r="SBJ132" s="37"/>
      <c r="SBK132" s="37"/>
      <c r="SBL132" s="37"/>
      <c r="SBM132" s="37"/>
      <c r="SBN132" s="37"/>
      <c r="SBO132" s="37"/>
      <c r="SBP132" s="37"/>
      <c r="SBQ132" s="37"/>
      <c r="SBR132" s="37"/>
      <c r="SBS132" s="37"/>
      <c r="SBT132" s="37"/>
      <c r="SBU132" s="37"/>
      <c r="SBV132" s="37"/>
      <c r="SBW132" s="37"/>
      <c r="SBX132" s="37"/>
      <c r="SBY132" s="37"/>
      <c r="SBZ132" s="37"/>
      <c r="SCA132" s="37"/>
      <c r="SCB132" s="37"/>
      <c r="SCC132" s="37"/>
      <c r="SCD132" s="37"/>
      <c r="SCE132" s="37"/>
      <c r="SCF132" s="37"/>
      <c r="SCG132" s="37"/>
      <c r="SCH132" s="37"/>
      <c r="SCI132" s="37"/>
      <c r="SCJ132" s="37"/>
      <c r="SCK132" s="37"/>
      <c r="SCL132" s="37"/>
      <c r="SCM132" s="37"/>
      <c r="SCN132" s="37"/>
      <c r="SCO132" s="37"/>
      <c r="SCP132" s="37"/>
      <c r="SCQ132" s="37"/>
      <c r="SCR132" s="37"/>
      <c r="SCS132" s="37"/>
      <c r="SCT132" s="37"/>
      <c r="SCU132" s="37"/>
      <c r="SCV132" s="37"/>
      <c r="SCW132" s="37"/>
      <c r="SCX132" s="37"/>
      <c r="SCY132" s="37"/>
      <c r="SCZ132" s="37"/>
      <c r="SDA132" s="37"/>
      <c r="SDB132" s="37"/>
      <c r="SDC132" s="37"/>
      <c r="SDD132" s="37"/>
      <c r="SDE132" s="37"/>
      <c r="SDF132" s="37"/>
      <c r="SDG132" s="37"/>
      <c r="SDH132" s="37"/>
      <c r="SDI132" s="37"/>
      <c r="SDJ132" s="37"/>
      <c r="SDK132" s="37"/>
      <c r="SDL132" s="37"/>
      <c r="SDM132" s="37"/>
      <c r="SDN132" s="37"/>
      <c r="SDO132" s="37"/>
      <c r="SDP132" s="37"/>
      <c r="SDQ132" s="37"/>
      <c r="SDR132" s="37"/>
      <c r="SDS132" s="37"/>
      <c r="SDT132" s="37"/>
      <c r="SDU132" s="37"/>
      <c r="SDV132" s="37"/>
      <c r="SDW132" s="37"/>
      <c r="SDX132" s="37"/>
      <c r="SDY132" s="37"/>
      <c r="SDZ132" s="37"/>
      <c r="SEA132" s="37"/>
      <c r="SEB132" s="37"/>
      <c r="SEC132" s="37"/>
      <c r="SED132" s="37"/>
      <c r="SEE132" s="37"/>
      <c r="SEF132" s="37"/>
      <c r="SEG132" s="37"/>
      <c r="SEH132" s="37"/>
      <c r="SEI132" s="37"/>
      <c r="SEJ132" s="37"/>
      <c r="SEK132" s="37"/>
      <c r="SEL132" s="37"/>
      <c r="SEM132" s="37"/>
      <c r="SEN132" s="37"/>
      <c r="SEO132" s="37"/>
      <c r="SEP132" s="37"/>
      <c r="SEQ132" s="37"/>
      <c r="SER132" s="37"/>
      <c r="SES132" s="37"/>
      <c r="SET132" s="37"/>
      <c r="SEU132" s="37"/>
      <c r="SEV132" s="37"/>
      <c r="SEW132" s="37"/>
      <c r="SEX132" s="37"/>
      <c r="SEY132" s="37"/>
      <c r="SEZ132" s="37"/>
      <c r="SFA132" s="37"/>
      <c r="SFB132" s="37"/>
      <c r="SFC132" s="37"/>
      <c r="SFD132" s="37"/>
      <c r="SFE132" s="37"/>
      <c r="SFF132" s="37"/>
      <c r="SFG132" s="37"/>
      <c r="SFH132" s="37"/>
      <c r="SFI132" s="37"/>
      <c r="SFJ132" s="37"/>
      <c r="SFK132" s="37"/>
      <c r="SFL132" s="37"/>
      <c r="SFM132" s="37"/>
      <c r="SFN132" s="37"/>
      <c r="SFO132" s="37"/>
      <c r="SFP132" s="37"/>
      <c r="SFQ132" s="37"/>
      <c r="SFR132" s="37"/>
      <c r="SFS132" s="37"/>
      <c r="SFT132" s="37"/>
      <c r="SFU132" s="37"/>
      <c r="SFV132" s="37"/>
      <c r="SFW132" s="37"/>
      <c r="SFX132" s="37"/>
      <c r="SFY132" s="37"/>
      <c r="SFZ132" s="37"/>
      <c r="SGA132" s="37"/>
      <c r="SGB132" s="37"/>
      <c r="SGC132" s="37"/>
      <c r="SGD132" s="37"/>
      <c r="SGE132" s="37"/>
      <c r="SGF132" s="37"/>
      <c r="SGG132" s="37"/>
      <c r="SGH132" s="37"/>
      <c r="SGI132" s="37"/>
      <c r="SGJ132" s="37"/>
      <c r="SGK132" s="37"/>
      <c r="SGL132" s="37"/>
      <c r="SGM132" s="37"/>
      <c r="SGN132" s="37"/>
      <c r="SGO132" s="37"/>
      <c r="SGP132" s="37"/>
      <c r="SGQ132" s="37"/>
      <c r="SGR132" s="37"/>
      <c r="SGS132" s="37"/>
      <c r="SGT132" s="37"/>
      <c r="SGU132" s="37"/>
      <c r="SGV132" s="37"/>
      <c r="SGW132" s="37"/>
      <c r="SGX132" s="37"/>
      <c r="SGY132" s="37"/>
      <c r="SGZ132" s="37"/>
      <c r="SHA132" s="37"/>
      <c r="SHB132" s="37"/>
      <c r="SHC132" s="37"/>
      <c r="SHD132" s="37"/>
      <c r="SHE132" s="37"/>
      <c r="SHF132" s="37"/>
      <c r="SHG132" s="37"/>
      <c r="SHH132" s="37"/>
      <c r="SHI132" s="37"/>
      <c r="SHJ132" s="37"/>
      <c r="SHK132" s="37"/>
      <c r="SHL132" s="37"/>
      <c r="SHM132" s="37"/>
      <c r="SHN132" s="37"/>
      <c r="SHO132" s="37"/>
      <c r="SHP132" s="37"/>
      <c r="SHQ132" s="37"/>
      <c r="SHR132" s="37"/>
      <c r="SHS132" s="37"/>
      <c r="SHT132" s="37"/>
      <c r="SHU132" s="37"/>
      <c r="SHV132" s="37"/>
      <c r="SHW132" s="37"/>
      <c r="SHX132" s="37"/>
      <c r="SHY132" s="37"/>
      <c r="SHZ132" s="37"/>
      <c r="SIA132" s="37"/>
      <c r="SIB132" s="37"/>
      <c r="SIC132" s="37"/>
      <c r="SID132" s="37"/>
      <c r="SIE132" s="37"/>
      <c r="SIF132" s="37"/>
      <c r="SIG132" s="37"/>
      <c r="SIH132" s="37"/>
      <c r="SII132" s="37"/>
      <c r="SIJ132" s="37"/>
      <c r="SIK132" s="37"/>
      <c r="SIL132" s="37"/>
      <c r="SIM132" s="37"/>
      <c r="SIN132" s="37"/>
      <c r="SIO132" s="37"/>
      <c r="SIP132" s="37"/>
      <c r="SIQ132" s="37"/>
      <c r="SIR132" s="37"/>
      <c r="SIS132" s="37"/>
      <c r="SIT132" s="37"/>
      <c r="SIU132" s="37"/>
      <c r="SIV132" s="37"/>
      <c r="SIW132" s="37"/>
      <c r="SIX132" s="37"/>
      <c r="SIY132" s="37"/>
      <c r="SIZ132" s="37"/>
      <c r="SJA132" s="37"/>
      <c r="SJB132" s="37"/>
      <c r="SJC132" s="37"/>
      <c r="SJD132" s="37"/>
      <c r="SJE132" s="37"/>
      <c r="SJF132" s="37"/>
      <c r="SJG132" s="37"/>
      <c r="SJH132" s="37"/>
      <c r="SJI132" s="37"/>
      <c r="SJJ132" s="37"/>
      <c r="SJK132" s="37"/>
      <c r="SJL132" s="37"/>
      <c r="SJM132" s="37"/>
      <c r="SJN132" s="37"/>
      <c r="SJO132" s="37"/>
      <c r="SJP132" s="37"/>
      <c r="SJQ132" s="37"/>
      <c r="SJR132" s="37"/>
      <c r="SJS132" s="37"/>
      <c r="SJT132" s="37"/>
      <c r="SJU132" s="37"/>
      <c r="SJV132" s="37"/>
      <c r="SJW132" s="37"/>
      <c r="SJX132" s="37"/>
      <c r="SJY132" s="37"/>
      <c r="SJZ132" s="37"/>
      <c r="SKA132" s="37"/>
      <c r="SKB132" s="37"/>
      <c r="SKC132" s="37"/>
      <c r="SKD132" s="37"/>
      <c r="SKE132" s="37"/>
      <c r="SKF132" s="37"/>
      <c r="SKG132" s="37"/>
      <c r="SKH132" s="37"/>
      <c r="SKI132" s="37"/>
      <c r="SKJ132" s="37"/>
      <c r="SKK132" s="37"/>
      <c r="SKL132" s="37"/>
      <c r="SKM132" s="37"/>
      <c r="SKN132" s="37"/>
      <c r="SKO132" s="37"/>
      <c r="SKP132" s="37"/>
      <c r="SKQ132" s="37"/>
      <c r="SKR132" s="37"/>
      <c r="SKS132" s="37"/>
      <c r="SKT132" s="37"/>
      <c r="SKU132" s="37"/>
      <c r="SKV132" s="37"/>
      <c r="SKW132" s="37"/>
      <c r="SKX132" s="37"/>
      <c r="SKY132" s="37"/>
      <c r="SKZ132" s="37"/>
      <c r="SLA132" s="37"/>
      <c r="SLB132" s="37"/>
      <c r="SLC132" s="37"/>
      <c r="SLD132" s="37"/>
      <c r="SLE132" s="37"/>
      <c r="SLF132" s="37"/>
      <c r="SLG132" s="37"/>
      <c r="SLH132" s="37"/>
      <c r="SLI132" s="37"/>
      <c r="SLJ132" s="37"/>
      <c r="SLK132" s="37"/>
      <c r="SLL132" s="37"/>
      <c r="SLM132" s="37"/>
      <c r="SLN132" s="37"/>
      <c r="SLO132" s="37"/>
      <c r="SLP132" s="37"/>
      <c r="SLQ132" s="37"/>
      <c r="SLR132" s="37"/>
      <c r="SLS132" s="37"/>
      <c r="SLT132" s="37"/>
      <c r="SLU132" s="37"/>
      <c r="SLV132" s="37"/>
      <c r="SLW132" s="37"/>
      <c r="SLX132" s="37"/>
      <c r="SLY132" s="37"/>
      <c r="SLZ132" s="37"/>
      <c r="SMA132" s="37"/>
      <c r="SMB132" s="37"/>
      <c r="SMC132" s="37"/>
      <c r="SMD132" s="37"/>
      <c r="SME132" s="37"/>
      <c r="SMF132" s="37"/>
      <c r="SMG132" s="37"/>
      <c r="SMH132" s="37"/>
      <c r="SMI132" s="37"/>
      <c r="SMJ132" s="37"/>
      <c r="SMK132" s="37"/>
      <c r="SML132" s="37"/>
      <c r="SMM132" s="37"/>
      <c r="SMN132" s="37"/>
      <c r="SMO132" s="37"/>
      <c r="SMP132" s="37"/>
      <c r="SMQ132" s="37"/>
      <c r="SMR132" s="37"/>
      <c r="SMS132" s="37"/>
      <c r="SMT132" s="37"/>
      <c r="SMU132" s="37"/>
      <c r="SMV132" s="37"/>
      <c r="SMW132" s="37"/>
      <c r="SMX132" s="37"/>
      <c r="SMY132" s="37"/>
      <c r="SMZ132" s="37"/>
      <c r="SNA132" s="37"/>
      <c r="SNB132" s="37"/>
      <c r="SNC132" s="37"/>
      <c r="SND132" s="37"/>
      <c r="SNE132" s="37"/>
      <c r="SNF132" s="37"/>
      <c r="SNG132" s="37"/>
      <c r="SNH132" s="37"/>
      <c r="SNI132" s="37"/>
      <c r="SNJ132" s="37"/>
      <c r="SNK132" s="37"/>
      <c r="SNL132" s="37"/>
      <c r="SNM132" s="37"/>
      <c r="SNN132" s="37"/>
      <c r="SNO132" s="37"/>
      <c r="SNP132" s="37"/>
      <c r="SNQ132" s="37"/>
      <c r="SNR132" s="37"/>
      <c r="SNS132" s="37"/>
      <c r="SNT132" s="37"/>
      <c r="SNU132" s="37"/>
      <c r="SNV132" s="37"/>
      <c r="SNW132" s="37"/>
      <c r="SNX132" s="37"/>
      <c r="SNY132" s="37"/>
      <c r="SNZ132" s="37"/>
      <c r="SOA132" s="37"/>
      <c r="SOB132" s="37"/>
      <c r="SOC132" s="37"/>
      <c r="SOD132" s="37"/>
      <c r="SOE132" s="37"/>
      <c r="SOF132" s="37"/>
      <c r="SOG132" s="37"/>
      <c r="SOH132" s="37"/>
      <c r="SOI132" s="37"/>
      <c r="SOJ132" s="37"/>
      <c r="SOK132" s="37"/>
      <c r="SOL132" s="37"/>
      <c r="SOM132" s="37"/>
      <c r="SON132" s="37"/>
      <c r="SOO132" s="37"/>
      <c r="SOP132" s="37"/>
      <c r="SOQ132" s="37"/>
      <c r="SOR132" s="37"/>
      <c r="SOS132" s="37"/>
      <c r="SOT132" s="37"/>
      <c r="SOU132" s="37"/>
      <c r="SOV132" s="37"/>
      <c r="SOW132" s="37"/>
      <c r="SOX132" s="37"/>
      <c r="SOY132" s="37"/>
      <c r="SOZ132" s="37"/>
      <c r="SPA132" s="37"/>
      <c r="SPB132" s="37"/>
      <c r="SPC132" s="37"/>
      <c r="SPD132" s="37"/>
      <c r="SPE132" s="37"/>
      <c r="SPF132" s="37"/>
      <c r="SPG132" s="37"/>
      <c r="SPH132" s="37"/>
      <c r="SPI132" s="37"/>
      <c r="SPJ132" s="37"/>
      <c r="SPK132" s="37"/>
      <c r="SPL132" s="37"/>
      <c r="SPM132" s="37"/>
      <c r="SPN132" s="37"/>
      <c r="SPO132" s="37"/>
      <c r="SPP132" s="37"/>
      <c r="SPQ132" s="37"/>
      <c r="SPR132" s="37"/>
      <c r="SPS132" s="37"/>
      <c r="SPT132" s="37"/>
      <c r="SPU132" s="37"/>
      <c r="SPV132" s="37"/>
      <c r="SPW132" s="37"/>
      <c r="SPX132" s="37"/>
      <c r="SPY132" s="37"/>
      <c r="SPZ132" s="37"/>
      <c r="SQA132" s="37"/>
      <c r="SQB132" s="37"/>
      <c r="SQC132" s="37"/>
      <c r="SQD132" s="37"/>
      <c r="SQE132" s="37"/>
      <c r="SQF132" s="37"/>
      <c r="SQG132" s="37"/>
      <c r="SQH132" s="37"/>
      <c r="SQI132" s="37"/>
      <c r="SQJ132" s="37"/>
      <c r="SQK132" s="37"/>
      <c r="SQL132" s="37"/>
      <c r="SQM132" s="37"/>
      <c r="SQN132" s="37"/>
      <c r="SQO132" s="37"/>
      <c r="SQP132" s="37"/>
      <c r="SQQ132" s="37"/>
      <c r="SQR132" s="37"/>
      <c r="SQS132" s="37"/>
      <c r="SQT132" s="37"/>
      <c r="SQU132" s="37"/>
      <c r="SQV132" s="37"/>
      <c r="SQW132" s="37"/>
      <c r="SQX132" s="37"/>
      <c r="SQY132" s="37"/>
      <c r="SQZ132" s="37"/>
      <c r="SRA132" s="37"/>
      <c r="SRB132" s="37"/>
      <c r="SRC132" s="37"/>
      <c r="SRD132" s="37"/>
      <c r="SRE132" s="37"/>
      <c r="SRF132" s="37"/>
      <c r="SRG132" s="37"/>
      <c r="SRH132" s="37"/>
      <c r="SRI132" s="37"/>
      <c r="SRJ132" s="37"/>
      <c r="SRK132" s="37"/>
      <c r="SRL132" s="37"/>
      <c r="SRM132" s="37"/>
      <c r="SRN132" s="37"/>
      <c r="SRO132" s="37"/>
      <c r="SRP132" s="37"/>
      <c r="SRQ132" s="37"/>
      <c r="SRR132" s="37"/>
      <c r="SRS132" s="37"/>
      <c r="SRT132" s="37"/>
      <c r="SRU132" s="37"/>
      <c r="SRV132" s="37"/>
      <c r="SRW132" s="37"/>
      <c r="SRX132" s="37"/>
      <c r="SRY132" s="37"/>
      <c r="SRZ132" s="37"/>
      <c r="SSA132" s="37"/>
      <c r="SSB132" s="37"/>
      <c r="SSC132" s="37"/>
      <c r="SSD132" s="37"/>
      <c r="SSE132" s="37"/>
      <c r="SSF132" s="37"/>
      <c r="SSG132" s="37"/>
      <c r="SSH132" s="37"/>
      <c r="SSI132" s="37"/>
      <c r="SSJ132" s="37"/>
      <c r="SSK132" s="37"/>
      <c r="SSL132" s="37"/>
      <c r="SSM132" s="37"/>
      <c r="SSN132" s="37"/>
      <c r="SSO132" s="37"/>
      <c r="SSP132" s="37"/>
      <c r="SSQ132" s="37"/>
      <c r="SSR132" s="37"/>
      <c r="SSS132" s="37"/>
      <c r="SST132" s="37"/>
      <c r="SSU132" s="37"/>
      <c r="SSV132" s="37"/>
      <c r="SSW132" s="37"/>
      <c r="SSX132" s="37"/>
      <c r="SSY132" s="37"/>
      <c r="SSZ132" s="37"/>
      <c r="STA132" s="37"/>
      <c r="STB132" s="37"/>
      <c r="STC132" s="37"/>
      <c r="STD132" s="37"/>
      <c r="STE132" s="37"/>
      <c r="STF132" s="37"/>
      <c r="STG132" s="37"/>
      <c r="STH132" s="37"/>
      <c r="STI132" s="37"/>
      <c r="STJ132" s="37"/>
      <c r="STK132" s="37"/>
      <c r="STL132" s="37"/>
      <c r="STM132" s="37"/>
      <c r="STN132" s="37"/>
      <c r="STO132" s="37"/>
      <c r="STP132" s="37"/>
      <c r="STQ132" s="37"/>
      <c r="STR132" s="37"/>
      <c r="STS132" s="37"/>
      <c r="STT132" s="37"/>
      <c r="STU132" s="37"/>
      <c r="STV132" s="37"/>
      <c r="STW132" s="37"/>
      <c r="STX132" s="37"/>
      <c r="STY132" s="37"/>
      <c r="STZ132" s="37"/>
      <c r="SUA132" s="37"/>
      <c r="SUB132" s="37"/>
      <c r="SUC132" s="37"/>
      <c r="SUD132" s="37"/>
      <c r="SUE132" s="37"/>
      <c r="SUF132" s="37"/>
      <c r="SUG132" s="37"/>
      <c r="SUH132" s="37"/>
      <c r="SUI132" s="37"/>
      <c r="SUJ132" s="37"/>
      <c r="SUK132" s="37"/>
      <c r="SUL132" s="37"/>
      <c r="SUM132" s="37"/>
      <c r="SUN132" s="37"/>
      <c r="SUO132" s="37"/>
      <c r="SUP132" s="37"/>
      <c r="SUQ132" s="37"/>
      <c r="SUR132" s="37"/>
      <c r="SUS132" s="37"/>
      <c r="SUT132" s="37"/>
      <c r="SUU132" s="37"/>
      <c r="SUV132" s="37"/>
      <c r="SUW132" s="37"/>
      <c r="SUX132" s="37"/>
      <c r="SUY132" s="37"/>
      <c r="SUZ132" s="37"/>
      <c r="SVA132" s="37"/>
      <c r="SVB132" s="37"/>
      <c r="SVC132" s="37"/>
      <c r="SVD132" s="37"/>
      <c r="SVE132" s="37"/>
      <c r="SVF132" s="37"/>
      <c r="SVG132" s="37"/>
      <c r="SVH132" s="37"/>
      <c r="SVI132" s="37"/>
      <c r="SVJ132" s="37"/>
      <c r="SVK132" s="37"/>
      <c r="SVL132" s="37"/>
      <c r="SVM132" s="37"/>
      <c r="SVN132" s="37"/>
      <c r="SVO132" s="37"/>
      <c r="SVP132" s="37"/>
      <c r="SVQ132" s="37"/>
      <c r="SVR132" s="37"/>
      <c r="SVS132" s="37"/>
      <c r="SVT132" s="37"/>
      <c r="SVU132" s="37"/>
      <c r="SVV132" s="37"/>
      <c r="SVW132" s="37"/>
      <c r="SVX132" s="37"/>
      <c r="SVY132" s="37"/>
      <c r="SVZ132" s="37"/>
      <c r="SWA132" s="37"/>
      <c r="SWB132" s="37"/>
      <c r="SWC132" s="37"/>
      <c r="SWD132" s="37"/>
      <c r="SWE132" s="37"/>
      <c r="SWF132" s="37"/>
      <c r="SWG132" s="37"/>
      <c r="SWH132" s="37"/>
      <c r="SWI132" s="37"/>
      <c r="SWJ132" s="37"/>
      <c r="SWK132" s="37"/>
      <c r="SWL132" s="37"/>
      <c r="SWM132" s="37"/>
      <c r="SWN132" s="37"/>
      <c r="SWO132" s="37"/>
      <c r="SWP132" s="37"/>
      <c r="SWQ132" s="37"/>
      <c r="SWR132" s="37"/>
      <c r="SWS132" s="37"/>
      <c r="SWT132" s="37"/>
      <c r="SWU132" s="37"/>
      <c r="SWV132" s="37"/>
      <c r="SWW132" s="37"/>
      <c r="SWX132" s="37"/>
      <c r="SWY132" s="37"/>
      <c r="SWZ132" s="37"/>
      <c r="SXA132" s="37"/>
      <c r="SXB132" s="37"/>
      <c r="SXC132" s="37"/>
      <c r="SXD132" s="37"/>
      <c r="SXE132" s="37"/>
      <c r="SXF132" s="37"/>
      <c r="SXG132" s="37"/>
      <c r="SXH132" s="37"/>
      <c r="SXI132" s="37"/>
      <c r="SXJ132" s="37"/>
      <c r="SXK132" s="37"/>
      <c r="SXL132" s="37"/>
      <c r="SXM132" s="37"/>
      <c r="SXN132" s="37"/>
      <c r="SXO132" s="37"/>
      <c r="SXP132" s="37"/>
      <c r="SXQ132" s="37"/>
      <c r="SXR132" s="37"/>
      <c r="SXS132" s="37"/>
      <c r="SXT132" s="37"/>
      <c r="SXU132" s="37"/>
      <c r="SXV132" s="37"/>
      <c r="SXW132" s="37"/>
      <c r="SXX132" s="37"/>
      <c r="SXY132" s="37"/>
      <c r="SXZ132" s="37"/>
      <c r="SYA132" s="37"/>
      <c r="SYB132" s="37"/>
      <c r="SYC132" s="37"/>
      <c r="SYD132" s="37"/>
      <c r="SYE132" s="37"/>
      <c r="SYF132" s="37"/>
      <c r="SYG132" s="37"/>
      <c r="SYH132" s="37"/>
      <c r="SYI132" s="37"/>
      <c r="SYJ132" s="37"/>
      <c r="SYK132" s="37"/>
      <c r="SYL132" s="37"/>
      <c r="SYM132" s="37"/>
      <c r="SYN132" s="37"/>
      <c r="SYO132" s="37"/>
      <c r="SYP132" s="37"/>
      <c r="SYQ132" s="37"/>
      <c r="SYR132" s="37"/>
      <c r="SYS132" s="37"/>
      <c r="SYT132" s="37"/>
      <c r="SYU132" s="37"/>
      <c r="SYV132" s="37"/>
      <c r="SYW132" s="37"/>
      <c r="SYX132" s="37"/>
      <c r="SYY132" s="37"/>
      <c r="SYZ132" s="37"/>
      <c r="SZA132" s="37"/>
      <c r="SZB132" s="37"/>
      <c r="SZC132" s="37"/>
      <c r="SZD132" s="37"/>
      <c r="SZE132" s="37"/>
      <c r="SZF132" s="37"/>
      <c r="SZG132" s="37"/>
      <c r="SZH132" s="37"/>
      <c r="SZI132" s="37"/>
      <c r="SZJ132" s="37"/>
      <c r="SZK132" s="37"/>
      <c r="SZL132" s="37"/>
      <c r="SZM132" s="37"/>
      <c r="SZN132" s="37"/>
      <c r="SZO132" s="37"/>
      <c r="SZP132" s="37"/>
      <c r="SZQ132" s="37"/>
      <c r="SZR132" s="37"/>
      <c r="SZS132" s="37"/>
      <c r="SZT132" s="37"/>
      <c r="SZU132" s="37"/>
      <c r="SZV132" s="37"/>
      <c r="SZW132" s="37"/>
      <c r="SZX132" s="37"/>
      <c r="SZY132" s="37"/>
      <c r="SZZ132" s="37"/>
      <c r="TAA132" s="37"/>
      <c r="TAB132" s="37"/>
      <c r="TAC132" s="37"/>
      <c r="TAD132" s="37"/>
      <c r="TAE132" s="37"/>
      <c r="TAF132" s="37"/>
      <c r="TAG132" s="37"/>
      <c r="TAH132" s="37"/>
      <c r="TAI132" s="37"/>
      <c r="TAJ132" s="37"/>
      <c r="TAK132" s="37"/>
      <c r="TAL132" s="37"/>
      <c r="TAM132" s="37"/>
      <c r="TAN132" s="37"/>
      <c r="TAO132" s="37"/>
      <c r="TAP132" s="37"/>
      <c r="TAQ132" s="37"/>
      <c r="TAR132" s="37"/>
      <c r="TAS132" s="37"/>
      <c r="TAT132" s="37"/>
      <c r="TAU132" s="37"/>
      <c r="TAV132" s="37"/>
      <c r="TAW132" s="37"/>
      <c r="TAX132" s="37"/>
      <c r="TAY132" s="37"/>
      <c r="TAZ132" s="37"/>
      <c r="TBA132" s="37"/>
      <c r="TBB132" s="37"/>
      <c r="TBC132" s="37"/>
      <c r="TBD132" s="37"/>
      <c r="TBE132" s="37"/>
      <c r="TBF132" s="37"/>
      <c r="TBG132" s="37"/>
      <c r="TBH132" s="37"/>
      <c r="TBI132" s="37"/>
      <c r="TBJ132" s="37"/>
      <c r="TBK132" s="37"/>
      <c r="TBL132" s="37"/>
      <c r="TBM132" s="37"/>
      <c r="TBN132" s="37"/>
      <c r="TBO132" s="37"/>
      <c r="TBP132" s="37"/>
      <c r="TBQ132" s="37"/>
      <c r="TBR132" s="37"/>
      <c r="TBS132" s="37"/>
      <c r="TBT132" s="37"/>
      <c r="TBU132" s="37"/>
      <c r="TBV132" s="37"/>
      <c r="TBW132" s="37"/>
      <c r="TBX132" s="37"/>
      <c r="TBY132" s="37"/>
      <c r="TBZ132" s="37"/>
      <c r="TCA132" s="37"/>
      <c r="TCB132" s="37"/>
      <c r="TCC132" s="37"/>
      <c r="TCD132" s="37"/>
      <c r="TCE132" s="37"/>
      <c r="TCF132" s="37"/>
      <c r="TCG132" s="37"/>
      <c r="TCH132" s="37"/>
      <c r="TCI132" s="37"/>
      <c r="TCJ132" s="37"/>
      <c r="TCK132" s="37"/>
      <c r="TCL132" s="37"/>
      <c r="TCM132" s="37"/>
      <c r="TCN132" s="37"/>
      <c r="TCO132" s="37"/>
      <c r="TCP132" s="37"/>
      <c r="TCQ132" s="37"/>
      <c r="TCR132" s="37"/>
      <c r="TCS132" s="37"/>
      <c r="TCT132" s="37"/>
      <c r="TCU132" s="37"/>
      <c r="TCV132" s="37"/>
      <c r="TCW132" s="37"/>
      <c r="TCX132" s="37"/>
      <c r="TCY132" s="37"/>
      <c r="TCZ132" s="37"/>
      <c r="TDA132" s="37"/>
      <c r="TDB132" s="37"/>
      <c r="TDC132" s="37"/>
      <c r="TDD132" s="37"/>
      <c r="TDE132" s="37"/>
      <c r="TDF132" s="37"/>
      <c r="TDG132" s="37"/>
      <c r="TDH132" s="37"/>
      <c r="TDI132" s="37"/>
      <c r="TDJ132" s="37"/>
      <c r="TDK132" s="37"/>
      <c r="TDL132" s="37"/>
      <c r="TDM132" s="37"/>
      <c r="TDN132" s="37"/>
      <c r="TDO132" s="37"/>
      <c r="TDP132" s="37"/>
      <c r="TDQ132" s="37"/>
      <c r="TDR132" s="37"/>
      <c r="TDS132" s="37"/>
      <c r="TDT132" s="37"/>
      <c r="TDU132" s="37"/>
      <c r="TDV132" s="37"/>
      <c r="TDW132" s="37"/>
      <c r="TDX132" s="37"/>
      <c r="TDY132" s="37"/>
      <c r="TDZ132" s="37"/>
      <c r="TEA132" s="37"/>
      <c r="TEB132" s="37"/>
      <c r="TEC132" s="37"/>
      <c r="TED132" s="37"/>
      <c r="TEE132" s="37"/>
      <c r="TEF132" s="37"/>
      <c r="TEG132" s="37"/>
      <c r="TEH132" s="37"/>
      <c r="TEI132" s="37"/>
      <c r="TEJ132" s="37"/>
      <c r="TEK132" s="37"/>
      <c r="TEL132" s="37"/>
      <c r="TEM132" s="37"/>
      <c r="TEN132" s="37"/>
      <c r="TEO132" s="37"/>
      <c r="TEP132" s="37"/>
      <c r="TEQ132" s="37"/>
      <c r="TER132" s="37"/>
      <c r="TES132" s="37"/>
      <c r="TET132" s="37"/>
      <c r="TEU132" s="37"/>
      <c r="TEV132" s="37"/>
      <c r="TEW132" s="37"/>
      <c r="TEX132" s="37"/>
      <c r="TEY132" s="37"/>
      <c r="TEZ132" s="37"/>
      <c r="TFA132" s="37"/>
      <c r="TFB132" s="37"/>
      <c r="TFC132" s="37"/>
      <c r="TFD132" s="37"/>
      <c r="TFE132" s="37"/>
      <c r="TFF132" s="37"/>
      <c r="TFG132" s="37"/>
      <c r="TFH132" s="37"/>
      <c r="TFI132" s="37"/>
      <c r="TFJ132" s="37"/>
      <c r="TFK132" s="37"/>
      <c r="TFL132" s="37"/>
      <c r="TFM132" s="37"/>
      <c r="TFN132" s="37"/>
      <c r="TFO132" s="37"/>
      <c r="TFP132" s="37"/>
      <c r="TFQ132" s="37"/>
      <c r="TFR132" s="37"/>
      <c r="TFS132" s="37"/>
      <c r="TFT132" s="37"/>
      <c r="TFU132" s="37"/>
      <c r="TFV132" s="37"/>
      <c r="TFW132" s="37"/>
      <c r="TFX132" s="37"/>
      <c r="TFY132" s="37"/>
      <c r="TFZ132" s="37"/>
      <c r="TGA132" s="37"/>
      <c r="TGB132" s="37"/>
      <c r="TGC132" s="37"/>
      <c r="TGD132" s="37"/>
      <c r="TGE132" s="37"/>
      <c r="TGF132" s="37"/>
      <c r="TGG132" s="37"/>
      <c r="TGH132" s="37"/>
      <c r="TGI132" s="37"/>
      <c r="TGJ132" s="37"/>
      <c r="TGK132" s="37"/>
      <c r="TGL132" s="37"/>
      <c r="TGM132" s="37"/>
      <c r="TGN132" s="37"/>
      <c r="TGO132" s="37"/>
      <c r="TGP132" s="37"/>
      <c r="TGQ132" s="37"/>
      <c r="TGR132" s="37"/>
      <c r="TGS132" s="37"/>
      <c r="TGT132" s="37"/>
      <c r="TGU132" s="37"/>
      <c r="TGV132" s="37"/>
      <c r="TGW132" s="37"/>
      <c r="TGX132" s="37"/>
      <c r="TGY132" s="37"/>
      <c r="TGZ132" s="37"/>
      <c r="THA132" s="37"/>
      <c r="THB132" s="37"/>
      <c r="THC132" s="37"/>
      <c r="THD132" s="37"/>
      <c r="THE132" s="37"/>
      <c r="THF132" s="37"/>
      <c r="THG132" s="37"/>
      <c r="THH132" s="37"/>
      <c r="THI132" s="37"/>
      <c r="THJ132" s="37"/>
      <c r="THK132" s="37"/>
      <c r="THL132" s="37"/>
      <c r="THM132" s="37"/>
      <c r="THN132" s="37"/>
      <c r="THO132" s="37"/>
      <c r="THP132" s="37"/>
      <c r="THQ132" s="37"/>
      <c r="THR132" s="37"/>
      <c r="THS132" s="37"/>
      <c r="THT132" s="37"/>
      <c r="THU132" s="37"/>
      <c r="THV132" s="37"/>
      <c r="THW132" s="37"/>
      <c r="THX132" s="37"/>
      <c r="THY132" s="37"/>
      <c r="THZ132" s="37"/>
      <c r="TIA132" s="37"/>
      <c r="TIB132" s="37"/>
      <c r="TIC132" s="37"/>
      <c r="TID132" s="37"/>
      <c r="TIE132" s="37"/>
      <c r="TIF132" s="37"/>
      <c r="TIG132" s="37"/>
      <c r="TIH132" s="37"/>
      <c r="TII132" s="37"/>
      <c r="TIJ132" s="37"/>
      <c r="TIK132" s="37"/>
      <c r="TIL132" s="37"/>
      <c r="TIM132" s="37"/>
      <c r="TIN132" s="37"/>
      <c r="TIO132" s="37"/>
      <c r="TIP132" s="37"/>
      <c r="TIQ132" s="37"/>
      <c r="TIR132" s="37"/>
      <c r="TIS132" s="37"/>
      <c r="TIT132" s="37"/>
      <c r="TIU132" s="37"/>
      <c r="TIV132" s="37"/>
      <c r="TIW132" s="37"/>
      <c r="TIX132" s="37"/>
      <c r="TIY132" s="37"/>
      <c r="TIZ132" s="37"/>
      <c r="TJA132" s="37"/>
      <c r="TJB132" s="37"/>
      <c r="TJC132" s="37"/>
      <c r="TJD132" s="37"/>
      <c r="TJE132" s="37"/>
      <c r="TJF132" s="37"/>
      <c r="TJG132" s="37"/>
      <c r="TJH132" s="37"/>
      <c r="TJI132" s="37"/>
      <c r="TJJ132" s="37"/>
      <c r="TJK132" s="37"/>
      <c r="TJL132" s="37"/>
      <c r="TJM132" s="37"/>
      <c r="TJN132" s="37"/>
      <c r="TJO132" s="37"/>
      <c r="TJP132" s="37"/>
      <c r="TJQ132" s="37"/>
      <c r="TJR132" s="37"/>
      <c r="TJS132" s="37"/>
      <c r="TJT132" s="37"/>
      <c r="TJU132" s="37"/>
      <c r="TJV132" s="37"/>
      <c r="TJW132" s="37"/>
      <c r="TJX132" s="37"/>
      <c r="TJY132" s="37"/>
      <c r="TJZ132" s="37"/>
      <c r="TKA132" s="37"/>
      <c r="TKB132" s="37"/>
      <c r="TKC132" s="37"/>
      <c r="TKD132" s="37"/>
      <c r="TKE132" s="37"/>
      <c r="TKF132" s="37"/>
      <c r="TKG132" s="37"/>
      <c r="TKH132" s="37"/>
      <c r="TKI132" s="37"/>
      <c r="TKJ132" s="37"/>
      <c r="TKK132" s="37"/>
      <c r="TKL132" s="37"/>
      <c r="TKM132" s="37"/>
      <c r="TKN132" s="37"/>
      <c r="TKO132" s="37"/>
      <c r="TKP132" s="37"/>
      <c r="TKQ132" s="37"/>
      <c r="TKR132" s="37"/>
      <c r="TKS132" s="37"/>
      <c r="TKT132" s="37"/>
      <c r="TKU132" s="37"/>
      <c r="TKV132" s="37"/>
      <c r="TKW132" s="37"/>
      <c r="TKX132" s="37"/>
      <c r="TKY132" s="37"/>
      <c r="TKZ132" s="37"/>
      <c r="TLA132" s="37"/>
      <c r="TLB132" s="37"/>
      <c r="TLC132" s="37"/>
      <c r="TLD132" s="37"/>
      <c r="TLE132" s="37"/>
      <c r="TLF132" s="37"/>
      <c r="TLG132" s="37"/>
      <c r="TLH132" s="37"/>
      <c r="TLI132" s="37"/>
      <c r="TLJ132" s="37"/>
      <c r="TLK132" s="37"/>
      <c r="TLL132" s="37"/>
      <c r="TLM132" s="37"/>
      <c r="TLN132" s="37"/>
      <c r="TLO132" s="37"/>
      <c r="TLP132" s="37"/>
      <c r="TLQ132" s="37"/>
      <c r="TLR132" s="37"/>
      <c r="TLS132" s="37"/>
      <c r="TLT132" s="37"/>
      <c r="TLU132" s="37"/>
      <c r="TLV132" s="37"/>
      <c r="TLW132" s="37"/>
      <c r="TLX132" s="37"/>
      <c r="TLY132" s="37"/>
      <c r="TLZ132" s="37"/>
      <c r="TMA132" s="37"/>
      <c r="TMB132" s="37"/>
      <c r="TMC132" s="37"/>
      <c r="TMD132" s="37"/>
      <c r="TME132" s="37"/>
      <c r="TMF132" s="37"/>
      <c r="TMG132" s="37"/>
      <c r="TMH132" s="37"/>
      <c r="TMI132" s="37"/>
      <c r="TMJ132" s="37"/>
      <c r="TMK132" s="37"/>
      <c r="TML132" s="37"/>
      <c r="TMM132" s="37"/>
      <c r="TMN132" s="37"/>
      <c r="TMO132" s="37"/>
      <c r="TMP132" s="37"/>
      <c r="TMQ132" s="37"/>
      <c r="TMR132" s="37"/>
      <c r="TMS132" s="37"/>
      <c r="TMT132" s="37"/>
      <c r="TMU132" s="37"/>
      <c r="TMV132" s="37"/>
      <c r="TMW132" s="37"/>
      <c r="TMX132" s="37"/>
      <c r="TMY132" s="37"/>
      <c r="TMZ132" s="37"/>
      <c r="TNA132" s="37"/>
      <c r="TNB132" s="37"/>
      <c r="TNC132" s="37"/>
      <c r="TND132" s="37"/>
      <c r="TNE132" s="37"/>
      <c r="TNF132" s="37"/>
      <c r="TNG132" s="37"/>
      <c r="TNH132" s="37"/>
      <c r="TNI132" s="37"/>
      <c r="TNJ132" s="37"/>
      <c r="TNK132" s="37"/>
      <c r="TNL132" s="37"/>
      <c r="TNM132" s="37"/>
      <c r="TNN132" s="37"/>
      <c r="TNO132" s="37"/>
      <c r="TNP132" s="37"/>
      <c r="TNQ132" s="37"/>
      <c r="TNR132" s="37"/>
      <c r="TNS132" s="37"/>
      <c r="TNT132" s="37"/>
      <c r="TNU132" s="37"/>
      <c r="TNV132" s="37"/>
      <c r="TNW132" s="37"/>
      <c r="TNX132" s="37"/>
      <c r="TNY132" s="37"/>
      <c r="TNZ132" s="37"/>
      <c r="TOA132" s="37"/>
      <c r="TOB132" s="37"/>
      <c r="TOC132" s="37"/>
      <c r="TOD132" s="37"/>
      <c r="TOE132" s="37"/>
      <c r="TOF132" s="37"/>
      <c r="TOG132" s="37"/>
      <c r="TOH132" s="37"/>
      <c r="TOI132" s="37"/>
      <c r="TOJ132" s="37"/>
      <c r="TOK132" s="37"/>
      <c r="TOL132" s="37"/>
      <c r="TOM132" s="37"/>
      <c r="TON132" s="37"/>
      <c r="TOO132" s="37"/>
      <c r="TOP132" s="37"/>
      <c r="TOQ132" s="37"/>
      <c r="TOR132" s="37"/>
      <c r="TOS132" s="37"/>
      <c r="TOT132" s="37"/>
      <c r="TOU132" s="37"/>
      <c r="TOV132" s="37"/>
      <c r="TOW132" s="37"/>
      <c r="TOX132" s="37"/>
      <c r="TOY132" s="37"/>
      <c r="TOZ132" s="37"/>
      <c r="TPA132" s="37"/>
      <c r="TPB132" s="37"/>
      <c r="TPC132" s="37"/>
      <c r="TPD132" s="37"/>
      <c r="TPE132" s="37"/>
      <c r="TPF132" s="37"/>
      <c r="TPG132" s="37"/>
      <c r="TPH132" s="37"/>
      <c r="TPI132" s="37"/>
      <c r="TPJ132" s="37"/>
      <c r="TPK132" s="37"/>
      <c r="TPL132" s="37"/>
      <c r="TPM132" s="37"/>
      <c r="TPN132" s="37"/>
      <c r="TPO132" s="37"/>
      <c r="TPP132" s="37"/>
      <c r="TPQ132" s="37"/>
      <c r="TPR132" s="37"/>
      <c r="TPS132" s="37"/>
      <c r="TPT132" s="37"/>
      <c r="TPU132" s="37"/>
      <c r="TPV132" s="37"/>
      <c r="TPW132" s="37"/>
      <c r="TPX132" s="37"/>
      <c r="TPY132" s="37"/>
      <c r="TPZ132" s="37"/>
      <c r="TQA132" s="37"/>
      <c r="TQB132" s="37"/>
      <c r="TQC132" s="37"/>
      <c r="TQD132" s="37"/>
      <c r="TQE132" s="37"/>
      <c r="TQF132" s="37"/>
      <c r="TQG132" s="37"/>
      <c r="TQH132" s="37"/>
      <c r="TQI132" s="37"/>
      <c r="TQJ132" s="37"/>
      <c r="TQK132" s="37"/>
      <c r="TQL132" s="37"/>
      <c r="TQM132" s="37"/>
      <c r="TQN132" s="37"/>
      <c r="TQO132" s="37"/>
      <c r="TQP132" s="37"/>
      <c r="TQQ132" s="37"/>
      <c r="TQR132" s="37"/>
      <c r="TQS132" s="37"/>
      <c r="TQT132" s="37"/>
      <c r="TQU132" s="37"/>
      <c r="TQV132" s="37"/>
      <c r="TQW132" s="37"/>
      <c r="TQX132" s="37"/>
      <c r="TQY132" s="37"/>
      <c r="TQZ132" s="37"/>
      <c r="TRA132" s="37"/>
      <c r="TRB132" s="37"/>
      <c r="TRC132" s="37"/>
      <c r="TRD132" s="37"/>
      <c r="TRE132" s="37"/>
      <c r="TRF132" s="37"/>
      <c r="TRG132" s="37"/>
      <c r="TRH132" s="37"/>
      <c r="TRI132" s="37"/>
      <c r="TRJ132" s="37"/>
      <c r="TRK132" s="37"/>
      <c r="TRL132" s="37"/>
      <c r="TRM132" s="37"/>
      <c r="TRN132" s="37"/>
      <c r="TRO132" s="37"/>
      <c r="TRP132" s="37"/>
      <c r="TRQ132" s="37"/>
      <c r="TRR132" s="37"/>
      <c r="TRS132" s="37"/>
      <c r="TRT132" s="37"/>
      <c r="TRU132" s="37"/>
      <c r="TRV132" s="37"/>
      <c r="TRW132" s="37"/>
      <c r="TRX132" s="37"/>
      <c r="TRY132" s="37"/>
      <c r="TRZ132" s="37"/>
      <c r="TSA132" s="37"/>
      <c r="TSB132" s="37"/>
      <c r="TSC132" s="37"/>
      <c r="TSD132" s="37"/>
      <c r="TSE132" s="37"/>
      <c r="TSF132" s="37"/>
      <c r="TSG132" s="37"/>
      <c r="TSH132" s="37"/>
      <c r="TSI132" s="37"/>
      <c r="TSJ132" s="37"/>
      <c r="TSK132" s="37"/>
      <c r="TSL132" s="37"/>
      <c r="TSM132" s="37"/>
      <c r="TSN132" s="37"/>
      <c r="TSO132" s="37"/>
      <c r="TSP132" s="37"/>
      <c r="TSQ132" s="37"/>
      <c r="TSR132" s="37"/>
      <c r="TSS132" s="37"/>
      <c r="TST132" s="37"/>
      <c r="TSU132" s="37"/>
      <c r="TSV132" s="37"/>
      <c r="TSW132" s="37"/>
      <c r="TSX132" s="37"/>
      <c r="TSY132" s="37"/>
      <c r="TSZ132" s="37"/>
      <c r="TTA132" s="37"/>
      <c r="TTB132" s="37"/>
      <c r="TTC132" s="37"/>
      <c r="TTD132" s="37"/>
      <c r="TTE132" s="37"/>
      <c r="TTF132" s="37"/>
      <c r="TTG132" s="37"/>
      <c r="TTH132" s="37"/>
      <c r="TTI132" s="37"/>
      <c r="TTJ132" s="37"/>
      <c r="TTK132" s="37"/>
      <c r="TTL132" s="37"/>
      <c r="TTM132" s="37"/>
      <c r="TTN132" s="37"/>
      <c r="TTO132" s="37"/>
      <c r="TTP132" s="37"/>
      <c r="TTQ132" s="37"/>
      <c r="TTR132" s="37"/>
      <c r="TTS132" s="37"/>
      <c r="TTT132" s="37"/>
      <c r="TTU132" s="37"/>
      <c r="TTV132" s="37"/>
      <c r="TTW132" s="37"/>
      <c r="TTX132" s="37"/>
      <c r="TTY132" s="37"/>
      <c r="TTZ132" s="37"/>
      <c r="TUA132" s="37"/>
      <c r="TUB132" s="37"/>
      <c r="TUC132" s="37"/>
      <c r="TUD132" s="37"/>
      <c r="TUE132" s="37"/>
      <c r="TUF132" s="37"/>
      <c r="TUG132" s="37"/>
      <c r="TUH132" s="37"/>
      <c r="TUI132" s="37"/>
      <c r="TUJ132" s="37"/>
      <c r="TUK132" s="37"/>
      <c r="TUL132" s="37"/>
      <c r="TUM132" s="37"/>
      <c r="TUN132" s="37"/>
      <c r="TUO132" s="37"/>
      <c r="TUP132" s="37"/>
      <c r="TUQ132" s="37"/>
      <c r="TUR132" s="37"/>
      <c r="TUS132" s="37"/>
      <c r="TUT132" s="37"/>
      <c r="TUU132" s="37"/>
      <c r="TUV132" s="37"/>
      <c r="TUW132" s="37"/>
      <c r="TUX132" s="37"/>
      <c r="TUY132" s="37"/>
      <c r="TUZ132" s="37"/>
      <c r="TVA132" s="37"/>
      <c r="TVB132" s="37"/>
      <c r="TVC132" s="37"/>
      <c r="TVD132" s="37"/>
      <c r="TVE132" s="37"/>
      <c r="TVF132" s="37"/>
      <c r="TVG132" s="37"/>
      <c r="TVH132" s="37"/>
      <c r="TVI132" s="37"/>
      <c r="TVJ132" s="37"/>
      <c r="TVK132" s="37"/>
      <c r="TVL132" s="37"/>
      <c r="TVM132" s="37"/>
      <c r="TVN132" s="37"/>
      <c r="TVO132" s="37"/>
      <c r="TVP132" s="37"/>
      <c r="TVQ132" s="37"/>
      <c r="TVR132" s="37"/>
      <c r="TVS132" s="37"/>
      <c r="TVT132" s="37"/>
      <c r="TVU132" s="37"/>
      <c r="TVV132" s="37"/>
      <c r="TVW132" s="37"/>
      <c r="TVX132" s="37"/>
      <c r="TVY132" s="37"/>
      <c r="TVZ132" s="37"/>
      <c r="TWA132" s="37"/>
      <c r="TWB132" s="37"/>
      <c r="TWC132" s="37"/>
      <c r="TWD132" s="37"/>
      <c r="TWE132" s="37"/>
      <c r="TWF132" s="37"/>
      <c r="TWG132" s="37"/>
      <c r="TWH132" s="37"/>
      <c r="TWI132" s="37"/>
      <c r="TWJ132" s="37"/>
      <c r="TWK132" s="37"/>
      <c r="TWL132" s="37"/>
      <c r="TWM132" s="37"/>
      <c r="TWN132" s="37"/>
      <c r="TWO132" s="37"/>
      <c r="TWP132" s="37"/>
      <c r="TWQ132" s="37"/>
      <c r="TWR132" s="37"/>
      <c r="TWS132" s="37"/>
      <c r="TWT132" s="37"/>
      <c r="TWU132" s="37"/>
      <c r="TWV132" s="37"/>
      <c r="TWW132" s="37"/>
      <c r="TWX132" s="37"/>
      <c r="TWY132" s="37"/>
      <c r="TWZ132" s="37"/>
      <c r="TXA132" s="37"/>
      <c r="TXB132" s="37"/>
      <c r="TXC132" s="37"/>
      <c r="TXD132" s="37"/>
      <c r="TXE132" s="37"/>
      <c r="TXF132" s="37"/>
      <c r="TXG132" s="37"/>
      <c r="TXH132" s="37"/>
      <c r="TXI132" s="37"/>
      <c r="TXJ132" s="37"/>
      <c r="TXK132" s="37"/>
      <c r="TXL132" s="37"/>
      <c r="TXM132" s="37"/>
      <c r="TXN132" s="37"/>
      <c r="TXO132" s="37"/>
      <c r="TXP132" s="37"/>
      <c r="TXQ132" s="37"/>
      <c r="TXR132" s="37"/>
      <c r="TXS132" s="37"/>
      <c r="TXT132" s="37"/>
      <c r="TXU132" s="37"/>
      <c r="TXV132" s="37"/>
      <c r="TXW132" s="37"/>
      <c r="TXX132" s="37"/>
      <c r="TXY132" s="37"/>
      <c r="TXZ132" s="37"/>
      <c r="TYA132" s="37"/>
      <c r="TYB132" s="37"/>
      <c r="TYC132" s="37"/>
      <c r="TYD132" s="37"/>
      <c r="TYE132" s="37"/>
      <c r="TYF132" s="37"/>
      <c r="TYG132" s="37"/>
      <c r="TYH132" s="37"/>
      <c r="TYI132" s="37"/>
      <c r="TYJ132" s="37"/>
      <c r="TYK132" s="37"/>
      <c r="TYL132" s="37"/>
      <c r="TYM132" s="37"/>
      <c r="TYN132" s="37"/>
      <c r="TYO132" s="37"/>
      <c r="TYP132" s="37"/>
      <c r="TYQ132" s="37"/>
      <c r="TYR132" s="37"/>
      <c r="TYS132" s="37"/>
      <c r="TYT132" s="37"/>
      <c r="TYU132" s="37"/>
      <c r="TYV132" s="37"/>
      <c r="TYW132" s="37"/>
      <c r="TYX132" s="37"/>
      <c r="TYY132" s="37"/>
      <c r="TYZ132" s="37"/>
      <c r="TZA132" s="37"/>
      <c r="TZB132" s="37"/>
      <c r="TZC132" s="37"/>
      <c r="TZD132" s="37"/>
      <c r="TZE132" s="37"/>
      <c r="TZF132" s="37"/>
      <c r="TZG132" s="37"/>
      <c r="TZH132" s="37"/>
      <c r="TZI132" s="37"/>
      <c r="TZJ132" s="37"/>
      <c r="TZK132" s="37"/>
      <c r="TZL132" s="37"/>
      <c r="TZM132" s="37"/>
      <c r="TZN132" s="37"/>
      <c r="TZO132" s="37"/>
      <c r="TZP132" s="37"/>
      <c r="TZQ132" s="37"/>
      <c r="TZR132" s="37"/>
      <c r="TZS132" s="37"/>
      <c r="TZT132" s="37"/>
      <c r="TZU132" s="37"/>
      <c r="TZV132" s="37"/>
      <c r="TZW132" s="37"/>
      <c r="TZX132" s="37"/>
      <c r="TZY132" s="37"/>
      <c r="TZZ132" s="37"/>
      <c r="UAA132" s="37"/>
      <c r="UAB132" s="37"/>
      <c r="UAC132" s="37"/>
      <c r="UAD132" s="37"/>
      <c r="UAE132" s="37"/>
      <c r="UAF132" s="37"/>
      <c r="UAG132" s="37"/>
      <c r="UAH132" s="37"/>
      <c r="UAI132" s="37"/>
      <c r="UAJ132" s="37"/>
      <c r="UAK132" s="37"/>
      <c r="UAL132" s="37"/>
      <c r="UAM132" s="37"/>
      <c r="UAN132" s="37"/>
      <c r="UAO132" s="37"/>
      <c r="UAP132" s="37"/>
      <c r="UAQ132" s="37"/>
      <c r="UAR132" s="37"/>
      <c r="UAS132" s="37"/>
      <c r="UAT132" s="37"/>
      <c r="UAU132" s="37"/>
      <c r="UAV132" s="37"/>
      <c r="UAW132" s="37"/>
      <c r="UAX132" s="37"/>
      <c r="UAY132" s="37"/>
      <c r="UAZ132" s="37"/>
      <c r="UBA132" s="37"/>
      <c r="UBB132" s="37"/>
      <c r="UBC132" s="37"/>
      <c r="UBD132" s="37"/>
      <c r="UBE132" s="37"/>
      <c r="UBF132" s="37"/>
      <c r="UBG132" s="37"/>
      <c r="UBH132" s="37"/>
      <c r="UBI132" s="37"/>
      <c r="UBJ132" s="37"/>
      <c r="UBK132" s="37"/>
      <c r="UBL132" s="37"/>
      <c r="UBM132" s="37"/>
      <c r="UBN132" s="37"/>
      <c r="UBO132" s="37"/>
      <c r="UBP132" s="37"/>
      <c r="UBQ132" s="37"/>
      <c r="UBR132" s="37"/>
      <c r="UBS132" s="37"/>
      <c r="UBT132" s="37"/>
      <c r="UBU132" s="37"/>
      <c r="UBV132" s="37"/>
      <c r="UBW132" s="37"/>
      <c r="UBX132" s="37"/>
      <c r="UBY132" s="37"/>
      <c r="UBZ132" s="37"/>
      <c r="UCA132" s="37"/>
      <c r="UCB132" s="37"/>
      <c r="UCC132" s="37"/>
      <c r="UCD132" s="37"/>
      <c r="UCE132" s="37"/>
      <c r="UCF132" s="37"/>
      <c r="UCG132" s="37"/>
      <c r="UCH132" s="37"/>
      <c r="UCI132" s="37"/>
      <c r="UCJ132" s="37"/>
      <c r="UCK132" s="37"/>
      <c r="UCL132" s="37"/>
      <c r="UCM132" s="37"/>
      <c r="UCN132" s="37"/>
      <c r="UCO132" s="37"/>
      <c r="UCP132" s="37"/>
      <c r="UCQ132" s="37"/>
      <c r="UCR132" s="37"/>
      <c r="UCS132" s="37"/>
      <c r="UCT132" s="37"/>
      <c r="UCU132" s="37"/>
      <c r="UCV132" s="37"/>
      <c r="UCW132" s="37"/>
      <c r="UCX132" s="37"/>
      <c r="UCY132" s="37"/>
      <c r="UCZ132" s="37"/>
      <c r="UDA132" s="37"/>
      <c r="UDB132" s="37"/>
      <c r="UDC132" s="37"/>
      <c r="UDD132" s="37"/>
      <c r="UDE132" s="37"/>
      <c r="UDF132" s="37"/>
      <c r="UDG132" s="37"/>
      <c r="UDH132" s="37"/>
      <c r="UDI132" s="37"/>
      <c r="UDJ132" s="37"/>
      <c r="UDK132" s="37"/>
      <c r="UDL132" s="37"/>
      <c r="UDM132" s="37"/>
      <c r="UDN132" s="37"/>
      <c r="UDO132" s="37"/>
      <c r="UDP132" s="37"/>
      <c r="UDQ132" s="37"/>
      <c r="UDR132" s="37"/>
      <c r="UDS132" s="37"/>
      <c r="UDT132" s="37"/>
      <c r="UDU132" s="37"/>
      <c r="UDV132" s="37"/>
      <c r="UDW132" s="37"/>
      <c r="UDX132" s="37"/>
      <c r="UDY132" s="37"/>
      <c r="UDZ132" s="37"/>
      <c r="UEA132" s="37"/>
      <c r="UEB132" s="37"/>
      <c r="UEC132" s="37"/>
      <c r="UED132" s="37"/>
      <c r="UEE132" s="37"/>
      <c r="UEF132" s="37"/>
      <c r="UEG132" s="37"/>
      <c r="UEH132" s="37"/>
      <c r="UEI132" s="37"/>
      <c r="UEJ132" s="37"/>
      <c r="UEK132" s="37"/>
      <c r="UEL132" s="37"/>
      <c r="UEM132" s="37"/>
      <c r="UEN132" s="37"/>
      <c r="UEO132" s="37"/>
      <c r="UEP132" s="37"/>
      <c r="UEQ132" s="37"/>
      <c r="UER132" s="37"/>
      <c r="UES132" s="37"/>
      <c r="UET132" s="37"/>
      <c r="UEU132" s="37"/>
      <c r="UEV132" s="37"/>
      <c r="UEW132" s="37"/>
      <c r="UEX132" s="37"/>
      <c r="UEY132" s="37"/>
      <c r="UEZ132" s="37"/>
      <c r="UFA132" s="37"/>
      <c r="UFB132" s="37"/>
      <c r="UFC132" s="37"/>
      <c r="UFD132" s="37"/>
      <c r="UFE132" s="37"/>
      <c r="UFF132" s="37"/>
      <c r="UFG132" s="37"/>
      <c r="UFH132" s="37"/>
      <c r="UFI132" s="37"/>
      <c r="UFJ132" s="37"/>
      <c r="UFK132" s="37"/>
      <c r="UFL132" s="37"/>
      <c r="UFM132" s="37"/>
      <c r="UFN132" s="37"/>
      <c r="UFO132" s="37"/>
      <c r="UFP132" s="37"/>
      <c r="UFQ132" s="37"/>
      <c r="UFR132" s="37"/>
      <c r="UFS132" s="37"/>
      <c r="UFT132" s="37"/>
      <c r="UFU132" s="37"/>
      <c r="UFV132" s="37"/>
      <c r="UFW132" s="37"/>
      <c r="UFX132" s="37"/>
      <c r="UFY132" s="37"/>
      <c r="UFZ132" s="37"/>
      <c r="UGA132" s="37"/>
      <c r="UGB132" s="37"/>
      <c r="UGC132" s="37"/>
      <c r="UGD132" s="37"/>
      <c r="UGE132" s="37"/>
      <c r="UGF132" s="37"/>
      <c r="UGG132" s="37"/>
      <c r="UGH132" s="37"/>
      <c r="UGI132" s="37"/>
      <c r="UGJ132" s="37"/>
      <c r="UGK132" s="37"/>
      <c r="UGL132" s="37"/>
      <c r="UGM132" s="37"/>
      <c r="UGN132" s="37"/>
      <c r="UGO132" s="37"/>
      <c r="UGP132" s="37"/>
      <c r="UGQ132" s="37"/>
      <c r="UGR132" s="37"/>
      <c r="UGS132" s="37"/>
      <c r="UGT132" s="37"/>
      <c r="UGU132" s="37"/>
      <c r="UGV132" s="37"/>
      <c r="UGW132" s="37"/>
      <c r="UGX132" s="37"/>
      <c r="UGY132" s="37"/>
      <c r="UGZ132" s="37"/>
      <c r="UHA132" s="37"/>
      <c r="UHB132" s="37"/>
      <c r="UHC132" s="37"/>
      <c r="UHD132" s="37"/>
      <c r="UHE132" s="37"/>
      <c r="UHF132" s="37"/>
      <c r="UHG132" s="37"/>
      <c r="UHH132" s="37"/>
      <c r="UHI132" s="37"/>
      <c r="UHJ132" s="37"/>
      <c r="UHK132" s="37"/>
      <c r="UHL132" s="37"/>
      <c r="UHM132" s="37"/>
      <c r="UHN132" s="37"/>
      <c r="UHO132" s="37"/>
      <c r="UHP132" s="37"/>
      <c r="UHQ132" s="37"/>
      <c r="UHR132" s="37"/>
      <c r="UHS132" s="37"/>
      <c r="UHT132" s="37"/>
      <c r="UHU132" s="37"/>
      <c r="UHV132" s="37"/>
      <c r="UHW132" s="37"/>
      <c r="UHX132" s="37"/>
      <c r="UHY132" s="37"/>
      <c r="UHZ132" s="37"/>
      <c r="UIA132" s="37"/>
      <c r="UIB132" s="37"/>
      <c r="UIC132" s="37"/>
      <c r="UID132" s="37"/>
      <c r="UIE132" s="37"/>
      <c r="UIF132" s="37"/>
      <c r="UIG132" s="37"/>
      <c r="UIH132" s="37"/>
      <c r="UII132" s="37"/>
      <c r="UIJ132" s="37"/>
      <c r="UIK132" s="37"/>
      <c r="UIL132" s="37"/>
      <c r="UIM132" s="37"/>
      <c r="UIN132" s="37"/>
      <c r="UIO132" s="37"/>
      <c r="UIP132" s="37"/>
      <c r="UIQ132" s="37"/>
      <c r="UIR132" s="37"/>
      <c r="UIS132" s="37"/>
      <c r="UIT132" s="37"/>
      <c r="UIU132" s="37"/>
      <c r="UIV132" s="37"/>
      <c r="UIW132" s="37"/>
      <c r="UIX132" s="37"/>
      <c r="UIY132" s="37"/>
      <c r="UIZ132" s="37"/>
      <c r="UJA132" s="37"/>
      <c r="UJB132" s="37"/>
      <c r="UJC132" s="37"/>
      <c r="UJD132" s="37"/>
      <c r="UJE132" s="37"/>
      <c r="UJF132" s="37"/>
      <c r="UJG132" s="37"/>
      <c r="UJH132" s="37"/>
      <c r="UJI132" s="37"/>
      <c r="UJJ132" s="37"/>
      <c r="UJK132" s="37"/>
      <c r="UJL132" s="37"/>
      <c r="UJM132" s="37"/>
      <c r="UJN132" s="37"/>
      <c r="UJO132" s="37"/>
      <c r="UJP132" s="37"/>
      <c r="UJQ132" s="37"/>
      <c r="UJR132" s="37"/>
      <c r="UJS132" s="37"/>
      <c r="UJT132" s="37"/>
      <c r="UJU132" s="37"/>
      <c r="UJV132" s="37"/>
      <c r="UJW132" s="37"/>
      <c r="UJX132" s="37"/>
      <c r="UJY132" s="37"/>
      <c r="UJZ132" s="37"/>
      <c r="UKA132" s="37"/>
      <c r="UKB132" s="37"/>
      <c r="UKC132" s="37"/>
      <c r="UKD132" s="37"/>
      <c r="UKE132" s="37"/>
      <c r="UKF132" s="37"/>
      <c r="UKG132" s="37"/>
      <c r="UKH132" s="37"/>
      <c r="UKI132" s="37"/>
      <c r="UKJ132" s="37"/>
      <c r="UKK132" s="37"/>
      <c r="UKL132" s="37"/>
      <c r="UKM132" s="37"/>
      <c r="UKN132" s="37"/>
      <c r="UKO132" s="37"/>
      <c r="UKP132" s="37"/>
      <c r="UKQ132" s="37"/>
      <c r="UKR132" s="37"/>
      <c r="UKS132" s="37"/>
      <c r="UKT132" s="37"/>
      <c r="UKU132" s="37"/>
      <c r="UKV132" s="37"/>
      <c r="UKW132" s="37"/>
      <c r="UKX132" s="37"/>
      <c r="UKY132" s="37"/>
      <c r="UKZ132" s="37"/>
      <c r="ULA132" s="37"/>
      <c r="ULB132" s="37"/>
      <c r="ULC132" s="37"/>
      <c r="ULD132" s="37"/>
      <c r="ULE132" s="37"/>
      <c r="ULF132" s="37"/>
      <c r="ULG132" s="37"/>
      <c r="ULH132" s="37"/>
      <c r="ULI132" s="37"/>
      <c r="ULJ132" s="37"/>
      <c r="ULK132" s="37"/>
      <c r="ULL132" s="37"/>
      <c r="ULM132" s="37"/>
      <c r="ULN132" s="37"/>
      <c r="ULO132" s="37"/>
      <c r="ULP132" s="37"/>
      <c r="ULQ132" s="37"/>
      <c r="ULR132" s="37"/>
      <c r="ULS132" s="37"/>
      <c r="ULT132" s="37"/>
      <c r="ULU132" s="37"/>
      <c r="ULV132" s="37"/>
      <c r="ULW132" s="37"/>
      <c r="ULX132" s="37"/>
      <c r="ULY132" s="37"/>
      <c r="ULZ132" s="37"/>
      <c r="UMA132" s="37"/>
      <c r="UMB132" s="37"/>
      <c r="UMC132" s="37"/>
      <c r="UMD132" s="37"/>
      <c r="UME132" s="37"/>
      <c r="UMF132" s="37"/>
      <c r="UMG132" s="37"/>
      <c r="UMH132" s="37"/>
      <c r="UMI132" s="37"/>
      <c r="UMJ132" s="37"/>
      <c r="UMK132" s="37"/>
      <c r="UML132" s="37"/>
      <c r="UMM132" s="37"/>
      <c r="UMN132" s="37"/>
      <c r="UMO132" s="37"/>
      <c r="UMP132" s="37"/>
      <c r="UMQ132" s="37"/>
      <c r="UMR132" s="37"/>
      <c r="UMS132" s="37"/>
      <c r="UMT132" s="37"/>
      <c r="UMU132" s="37"/>
      <c r="UMV132" s="37"/>
      <c r="UMW132" s="37"/>
      <c r="UMX132" s="37"/>
      <c r="UMY132" s="37"/>
      <c r="UMZ132" s="37"/>
      <c r="UNA132" s="37"/>
      <c r="UNB132" s="37"/>
      <c r="UNC132" s="37"/>
      <c r="UND132" s="37"/>
      <c r="UNE132" s="37"/>
      <c r="UNF132" s="37"/>
      <c r="UNG132" s="37"/>
      <c r="UNH132" s="37"/>
      <c r="UNI132" s="37"/>
      <c r="UNJ132" s="37"/>
      <c r="UNK132" s="37"/>
      <c r="UNL132" s="37"/>
      <c r="UNM132" s="37"/>
      <c r="UNN132" s="37"/>
      <c r="UNO132" s="37"/>
      <c r="UNP132" s="37"/>
      <c r="UNQ132" s="37"/>
      <c r="UNR132" s="37"/>
      <c r="UNS132" s="37"/>
      <c r="UNT132" s="37"/>
      <c r="UNU132" s="37"/>
      <c r="UNV132" s="37"/>
      <c r="UNW132" s="37"/>
      <c r="UNX132" s="37"/>
      <c r="UNY132" s="37"/>
      <c r="UNZ132" s="37"/>
      <c r="UOA132" s="37"/>
      <c r="UOB132" s="37"/>
      <c r="UOC132" s="37"/>
      <c r="UOD132" s="37"/>
      <c r="UOE132" s="37"/>
      <c r="UOF132" s="37"/>
      <c r="UOG132" s="37"/>
      <c r="UOH132" s="37"/>
      <c r="UOI132" s="37"/>
      <c r="UOJ132" s="37"/>
      <c r="UOK132" s="37"/>
      <c r="UOL132" s="37"/>
      <c r="UOM132" s="37"/>
      <c r="UON132" s="37"/>
      <c r="UOO132" s="37"/>
      <c r="UOP132" s="37"/>
      <c r="UOQ132" s="37"/>
      <c r="UOR132" s="37"/>
      <c r="UOS132" s="37"/>
      <c r="UOT132" s="37"/>
      <c r="UOU132" s="37"/>
      <c r="UOV132" s="37"/>
      <c r="UOW132" s="37"/>
      <c r="UOX132" s="37"/>
      <c r="UOY132" s="37"/>
      <c r="UOZ132" s="37"/>
      <c r="UPA132" s="37"/>
      <c r="UPB132" s="37"/>
      <c r="UPC132" s="37"/>
      <c r="UPD132" s="37"/>
      <c r="UPE132" s="37"/>
      <c r="UPF132" s="37"/>
      <c r="UPG132" s="37"/>
      <c r="UPH132" s="37"/>
      <c r="UPI132" s="37"/>
      <c r="UPJ132" s="37"/>
      <c r="UPK132" s="37"/>
      <c r="UPL132" s="37"/>
      <c r="UPM132" s="37"/>
      <c r="UPN132" s="37"/>
      <c r="UPO132" s="37"/>
      <c r="UPP132" s="37"/>
      <c r="UPQ132" s="37"/>
      <c r="UPR132" s="37"/>
      <c r="UPS132" s="37"/>
      <c r="UPT132" s="37"/>
      <c r="UPU132" s="37"/>
      <c r="UPV132" s="37"/>
      <c r="UPW132" s="37"/>
      <c r="UPX132" s="37"/>
      <c r="UPY132" s="37"/>
      <c r="UPZ132" s="37"/>
      <c r="UQA132" s="37"/>
      <c r="UQB132" s="37"/>
      <c r="UQC132" s="37"/>
      <c r="UQD132" s="37"/>
      <c r="UQE132" s="37"/>
      <c r="UQF132" s="37"/>
      <c r="UQG132" s="37"/>
      <c r="UQH132" s="37"/>
      <c r="UQI132" s="37"/>
      <c r="UQJ132" s="37"/>
      <c r="UQK132" s="37"/>
      <c r="UQL132" s="37"/>
      <c r="UQM132" s="37"/>
      <c r="UQN132" s="37"/>
      <c r="UQO132" s="37"/>
      <c r="UQP132" s="37"/>
      <c r="UQQ132" s="37"/>
      <c r="UQR132" s="37"/>
      <c r="UQS132" s="37"/>
      <c r="UQT132" s="37"/>
      <c r="UQU132" s="37"/>
      <c r="UQV132" s="37"/>
      <c r="UQW132" s="37"/>
      <c r="UQX132" s="37"/>
      <c r="UQY132" s="37"/>
      <c r="UQZ132" s="37"/>
      <c r="URA132" s="37"/>
      <c r="URB132" s="37"/>
      <c r="URC132" s="37"/>
      <c r="URD132" s="37"/>
      <c r="URE132" s="37"/>
      <c r="URF132" s="37"/>
      <c r="URG132" s="37"/>
      <c r="URH132" s="37"/>
      <c r="URI132" s="37"/>
      <c r="URJ132" s="37"/>
      <c r="URK132" s="37"/>
      <c r="URL132" s="37"/>
      <c r="URM132" s="37"/>
      <c r="URN132" s="37"/>
      <c r="URO132" s="37"/>
      <c r="URP132" s="37"/>
      <c r="URQ132" s="37"/>
      <c r="URR132" s="37"/>
      <c r="URS132" s="37"/>
      <c r="URT132" s="37"/>
      <c r="URU132" s="37"/>
      <c r="URV132" s="37"/>
      <c r="URW132" s="37"/>
      <c r="URX132" s="37"/>
      <c r="URY132" s="37"/>
      <c r="URZ132" s="37"/>
      <c r="USA132" s="37"/>
      <c r="USB132" s="37"/>
      <c r="USC132" s="37"/>
      <c r="USD132" s="37"/>
      <c r="USE132" s="37"/>
      <c r="USF132" s="37"/>
      <c r="USG132" s="37"/>
      <c r="USH132" s="37"/>
      <c r="USI132" s="37"/>
      <c r="USJ132" s="37"/>
      <c r="USK132" s="37"/>
      <c r="USL132" s="37"/>
      <c r="USM132" s="37"/>
      <c r="USN132" s="37"/>
      <c r="USO132" s="37"/>
      <c r="USP132" s="37"/>
      <c r="USQ132" s="37"/>
      <c r="USR132" s="37"/>
      <c r="USS132" s="37"/>
      <c r="UST132" s="37"/>
      <c r="USU132" s="37"/>
      <c r="USV132" s="37"/>
      <c r="USW132" s="37"/>
      <c r="USX132" s="37"/>
      <c r="USY132" s="37"/>
      <c r="USZ132" s="37"/>
      <c r="UTA132" s="37"/>
      <c r="UTB132" s="37"/>
      <c r="UTC132" s="37"/>
      <c r="UTD132" s="37"/>
      <c r="UTE132" s="37"/>
      <c r="UTF132" s="37"/>
      <c r="UTG132" s="37"/>
      <c r="UTH132" s="37"/>
      <c r="UTI132" s="37"/>
      <c r="UTJ132" s="37"/>
      <c r="UTK132" s="37"/>
      <c r="UTL132" s="37"/>
      <c r="UTM132" s="37"/>
      <c r="UTN132" s="37"/>
      <c r="UTO132" s="37"/>
      <c r="UTP132" s="37"/>
      <c r="UTQ132" s="37"/>
      <c r="UTR132" s="37"/>
      <c r="UTS132" s="37"/>
      <c r="UTT132" s="37"/>
      <c r="UTU132" s="37"/>
      <c r="UTV132" s="37"/>
      <c r="UTW132" s="37"/>
      <c r="UTX132" s="37"/>
      <c r="UTY132" s="37"/>
      <c r="UTZ132" s="37"/>
      <c r="UUA132" s="37"/>
      <c r="UUB132" s="37"/>
      <c r="UUC132" s="37"/>
      <c r="UUD132" s="37"/>
      <c r="UUE132" s="37"/>
      <c r="UUF132" s="37"/>
      <c r="UUG132" s="37"/>
      <c r="UUH132" s="37"/>
      <c r="UUI132" s="37"/>
      <c r="UUJ132" s="37"/>
      <c r="UUK132" s="37"/>
      <c r="UUL132" s="37"/>
      <c r="UUM132" s="37"/>
      <c r="UUN132" s="37"/>
      <c r="UUO132" s="37"/>
      <c r="UUP132" s="37"/>
      <c r="UUQ132" s="37"/>
      <c r="UUR132" s="37"/>
      <c r="UUS132" s="37"/>
      <c r="UUT132" s="37"/>
      <c r="UUU132" s="37"/>
      <c r="UUV132" s="37"/>
      <c r="UUW132" s="37"/>
      <c r="UUX132" s="37"/>
      <c r="UUY132" s="37"/>
      <c r="UUZ132" s="37"/>
      <c r="UVA132" s="37"/>
      <c r="UVB132" s="37"/>
      <c r="UVC132" s="37"/>
      <c r="UVD132" s="37"/>
      <c r="UVE132" s="37"/>
      <c r="UVF132" s="37"/>
      <c r="UVG132" s="37"/>
      <c r="UVH132" s="37"/>
      <c r="UVI132" s="37"/>
      <c r="UVJ132" s="37"/>
      <c r="UVK132" s="37"/>
      <c r="UVL132" s="37"/>
      <c r="UVM132" s="37"/>
      <c r="UVN132" s="37"/>
      <c r="UVO132" s="37"/>
      <c r="UVP132" s="37"/>
      <c r="UVQ132" s="37"/>
      <c r="UVR132" s="37"/>
      <c r="UVS132" s="37"/>
      <c r="UVT132" s="37"/>
      <c r="UVU132" s="37"/>
      <c r="UVV132" s="37"/>
      <c r="UVW132" s="37"/>
      <c r="UVX132" s="37"/>
      <c r="UVY132" s="37"/>
      <c r="UVZ132" s="37"/>
      <c r="UWA132" s="37"/>
      <c r="UWB132" s="37"/>
      <c r="UWC132" s="37"/>
      <c r="UWD132" s="37"/>
      <c r="UWE132" s="37"/>
      <c r="UWF132" s="37"/>
      <c r="UWG132" s="37"/>
      <c r="UWH132" s="37"/>
      <c r="UWI132" s="37"/>
      <c r="UWJ132" s="37"/>
      <c r="UWK132" s="37"/>
      <c r="UWL132" s="37"/>
      <c r="UWM132" s="37"/>
      <c r="UWN132" s="37"/>
      <c r="UWO132" s="37"/>
      <c r="UWP132" s="37"/>
      <c r="UWQ132" s="37"/>
      <c r="UWR132" s="37"/>
      <c r="UWS132" s="37"/>
      <c r="UWT132" s="37"/>
      <c r="UWU132" s="37"/>
      <c r="UWV132" s="37"/>
      <c r="UWW132" s="37"/>
      <c r="UWX132" s="37"/>
      <c r="UWY132" s="37"/>
      <c r="UWZ132" s="37"/>
      <c r="UXA132" s="37"/>
      <c r="UXB132" s="37"/>
      <c r="UXC132" s="37"/>
      <c r="UXD132" s="37"/>
      <c r="UXE132" s="37"/>
      <c r="UXF132" s="37"/>
      <c r="UXG132" s="37"/>
      <c r="UXH132" s="37"/>
      <c r="UXI132" s="37"/>
      <c r="UXJ132" s="37"/>
      <c r="UXK132" s="37"/>
      <c r="UXL132" s="37"/>
      <c r="UXM132" s="37"/>
      <c r="UXN132" s="37"/>
      <c r="UXO132" s="37"/>
      <c r="UXP132" s="37"/>
      <c r="UXQ132" s="37"/>
      <c r="UXR132" s="37"/>
      <c r="UXS132" s="37"/>
      <c r="UXT132" s="37"/>
      <c r="UXU132" s="37"/>
      <c r="UXV132" s="37"/>
      <c r="UXW132" s="37"/>
      <c r="UXX132" s="37"/>
      <c r="UXY132" s="37"/>
      <c r="UXZ132" s="37"/>
      <c r="UYA132" s="37"/>
      <c r="UYB132" s="37"/>
      <c r="UYC132" s="37"/>
      <c r="UYD132" s="37"/>
      <c r="UYE132" s="37"/>
      <c r="UYF132" s="37"/>
      <c r="UYG132" s="37"/>
      <c r="UYH132" s="37"/>
      <c r="UYI132" s="37"/>
      <c r="UYJ132" s="37"/>
      <c r="UYK132" s="37"/>
      <c r="UYL132" s="37"/>
      <c r="UYM132" s="37"/>
      <c r="UYN132" s="37"/>
      <c r="UYO132" s="37"/>
      <c r="UYP132" s="37"/>
      <c r="UYQ132" s="37"/>
      <c r="UYR132" s="37"/>
      <c r="UYS132" s="37"/>
      <c r="UYT132" s="37"/>
      <c r="UYU132" s="37"/>
      <c r="UYV132" s="37"/>
      <c r="UYW132" s="37"/>
      <c r="UYX132" s="37"/>
      <c r="UYY132" s="37"/>
      <c r="UYZ132" s="37"/>
      <c r="UZA132" s="37"/>
      <c r="UZB132" s="37"/>
      <c r="UZC132" s="37"/>
      <c r="UZD132" s="37"/>
      <c r="UZE132" s="37"/>
      <c r="UZF132" s="37"/>
      <c r="UZG132" s="37"/>
      <c r="UZH132" s="37"/>
      <c r="UZI132" s="37"/>
      <c r="UZJ132" s="37"/>
      <c r="UZK132" s="37"/>
      <c r="UZL132" s="37"/>
      <c r="UZM132" s="37"/>
      <c r="UZN132" s="37"/>
      <c r="UZO132" s="37"/>
      <c r="UZP132" s="37"/>
      <c r="UZQ132" s="37"/>
      <c r="UZR132" s="37"/>
      <c r="UZS132" s="37"/>
      <c r="UZT132" s="37"/>
      <c r="UZU132" s="37"/>
      <c r="UZV132" s="37"/>
      <c r="UZW132" s="37"/>
      <c r="UZX132" s="37"/>
      <c r="UZY132" s="37"/>
      <c r="UZZ132" s="37"/>
      <c r="VAA132" s="37"/>
      <c r="VAB132" s="37"/>
      <c r="VAC132" s="37"/>
      <c r="VAD132" s="37"/>
      <c r="VAE132" s="37"/>
      <c r="VAF132" s="37"/>
      <c r="VAG132" s="37"/>
      <c r="VAH132" s="37"/>
      <c r="VAI132" s="37"/>
      <c r="VAJ132" s="37"/>
      <c r="VAK132" s="37"/>
      <c r="VAL132" s="37"/>
      <c r="VAM132" s="37"/>
      <c r="VAN132" s="37"/>
      <c r="VAO132" s="37"/>
      <c r="VAP132" s="37"/>
      <c r="VAQ132" s="37"/>
      <c r="VAR132" s="37"/>
      <c r="VAS132" s="37"/>
      <c r="VAT132" s="37"/>
      <c r="VAU132" s="37"/>
      <c r="VAV132" s="37"/>
      <c r="VAW132" s="37"/>
      <c r="VAX132" s="37"/>
      <c r="VAY132" s="37"/>
      <c r="VAZ132" s="37"/>
      <c r="VBA132" s="37"/>
      <c r="VBB132" s="37"/>
      <c r="VBC132" s="37"/>
      <c r="VBD132" s="37"/>
      <c r="VBE132" s="37"/>
      <c r="VBF132" s="37"/>
      <c r="VBG132" s="37"/>
      <c r="VBH132" s="37"/>
      <c r="VBI132" s="37"/>
      <c r="VBJ132" s="37"/>
      <c r="VBK132" s="37"/>
      <c r="VBL132" s="37"/>
      <c r="VBM132" s="37"/>
      <c r="VBN132" s="37"/>
      <c r="VBO132" s="37"/>
      <c r="VBP132" s="37"/>
      <c r="VBQ132" s="37"/>
      <c r="VBR132" s="37"/>
      <c r="VBS132" s="37"/>
      <c r="VBT132" s="37"/>
      <c r="VBU132" s="37"/>
      <c r="VBV132" s="37"/>
      <c r="VBW132" s="37"/>
      <c r="VBX132" s="37"/>
      <c r="VBY132" s="37"/>
      <c r="VBZ132" s="37"/>
      <c r="VCA132" s="37"/>
      <c r="VCB132" s="37"/>
      <c r="VCC132" s="37"/>
      <c r="VCD132" s="37"/>
      <c r="VCE132" s="37"/>
      <c r="VCF132" s="37"/>
      <c r="VCG132" s="37"/>
      <c r="VCH132" s="37"/>
      <c r="VCI132" s="37"/>
      <c r="VCJ132" s="37"/>
      <c r="VCK132" s="37"/>
      <c r="VCL132" s="37"/>
      <c r="VCM132" s="37"/>
      <c r="VCN132" s="37"/>
      <c r="VCO132" s="37"/>
      <c r="VCP132" s="37"/>
      <c r="VCQ132" s="37"/>
      <c r="VCR132" s="37"/>
      <c r="VCS132" s="37"/>
      <c r="VCT132" s="37"/>
      <c r="VCU132" s="37"/>
      <c r="VCV132" s="37"/>
      <c r="VCW132" s="37"/>
      <c r="VCX132" s="37"/>
      <c r="VCY132" s="37"/>
      <c r="VCZ132" s="37"/>
      <c r="VDA132" s="37"/>
      <c r="VDB132" s="37"/>
      <c r="VDC132" s="37"/>
      <c r="VDD132" s="37"/>
      <c r="VDE132" s="37"/>
      <c r="VDF132" s="37"/>
      <c r="VDG132" s="37"/>
      <c r="VDH132" s="37"/>
      <c r="VDI132" s="37"/>
      <c r="VDJ132" s="37"/>
      <c r="VDK132" s="37"/>
      <c r="VDL132" s="37"/>
      <c r="VDM132" s="37"/>
      <c r="VDN132" s="37"/>
      <c r="VDO132" s="37"/>
      <c r="VDP132" s="37"/>
      <c r="VDQ132" s="37"/>
      <c r="VDR132" s="37"/>
      <c r="VDS132" s="37"/>
      <c r="VDT132" s="37"/>
      <c r="VDU132" s="37"/>
      <c r="VDV132" s="37"/>
      <c r="VDW132" s="37"/>
      <c r="VDX132" s="37"/>
      <c r="VDY132" s="37"/>
      <c r="VDZ132" s="37"/>
      <c r="VEA132" s="37"/>
      <c r="VEB132" s="37"/>
      <c r="VEC132" s="37"/>
      <c r="VED132" s="37"/>
      <c r="VEE132" s="37"/>
      <c r="VEF132" s="37"/>
      <c r="VEG132" s="37"/>
      <c r="VEH132" s="37"/>
      <c r="VEI132" s="37"/>
      <c r="VEJ132" s="37"/>
      <c r="VEK132" s="37"/>
      <c r="VEL132" s="37"/>
      <c r="VEM132" s="37"/>
      <c r="VEN132" s="37"/>
      <c r="VEO132" s="37"/>
      <c r="VEP132" s="37"/>
      <c r="VEQ132" s="37"/>
      <c r="VER132" s="37"/>
      <c r="VES132" s="37"/>
      <c r="VET132" s="37"/>
      <c r="VEU132" s="37"/>
      <c r="VEV132" s="37"/>
      <c r="VEW132" s="37"/>
      <c r="VEX132" s="37"/>
      <c r="VEY132" s="37"/>
      <c r="VEZ132" s="37"/>
      <c r="VFA132" s="37"/>
      <c r="VFB132" s="37"/>
      <c r="VFC132" s="37"/>
      <c r="VFD132" s="37"/>
      <c r="VFE132" s="37"/>
      <c r="VFF132" s="37"/>
      <c r="VFG132" s="37"/>
      <c r="VFH132" s="37"/>
      <c r="VFI132" s="37"/>
      <c r="VFJ132" s="37"/>
      <c r="VFK132" s="37"/>
      <c r="VFL132" s="37"/>
      <c r="VFM132" s="37"/>
      <c r="VFN132" s="37"/>
      <c r="VFO132" s="37"/>
      <c r="VFP132" s="37"/>
      <c r="VFQ132" s="37"/>
      <c r="VFR132" s="37"/>
      <c r="VFS132" s="37"/>
      <c r="VFT132" s="37"/>
      <c r="VFU132" s="37"/>
      <c r="VFV132" s="37"/>
      <c r="VFW132" s="37"/>
      <c r="VFX132" s="37"/>
      <c r="VFY132" s="37"/>
      <c r="VFZ132" s="37"/>
      <c r="VGA132" s="37"/>
      <c r="VGB132" s="37"/>
      <c r="VGC132" s="37"/>
      <c r="VGD132" s="37"/>
      <c r="VGE132" s="37"/>
      <c r="VGF132" s="37"/>
      <c r="VGG132" s="37"/>
      <c r="VGH132" s="37"/>
      <c r="VGI132" s="37"/>
      <c r="VGJ132" s="37"/>
      <c r="VGK132" s="37"/>
      <c r="VGL132" s="37"/>
      <c r="VGM132" s="37"/>
      <c r="VGN132" s="37"/>
      <c r="VGO132" s="37"/>
      <c r="VGP132" s="37"/>
      <c r="VGQ132" s="37"/>
      <c r="VGR132" s="37"/>
      <c r="VGS132" s="37"/>
      <c r="VGT132" s="37"/>
      <c r="VGU132" s="37"/>
      <c r="VGV132" s="37"/>
      <c r="VGW132" s="37"/>
      <c r="VGX132" s="37"/>
      <c r="VGY132" s="37"/>
      <c r="VGZ132" s="37"/>
      <c r="VHA132" s="37"/>
      <c r="VHB132" s="37"/>
      <c r="VHC132" s="37"/>
      <c r="VHD132" s="37"/>
      <c r="VHE132" s="37"/>
      <c r="VHF132" s="37"/>
      <c r="VHG132" s="37"/>
      <c r="VHH132" s="37"/>
      <c r="VHI132" s="37"/>
      <c r="VHJ132" s="37"/>
      <c r="VHK132" s="37"/>
      <c r="VHL132" s="37"/>
      <c r="VHM132" s="37"/>
      <c r="VHN132" s="37"/>
      <c r="VHO132" s="37"/>
      <c r="VHP132" s="37"/>
      <c r="VHQ132" s="37"/>
      <c r="VHR132" s="37"/>
      <c r="VHS132" s="37"/>
      <c r="VHT132" s="37"/>
      <c r="VHU132" s="37"/>
      <c r="VHV132" s="37"/>
      <c r="VHW132" s="37"/>
      <c r="VHX132" s="37"/>
      <c r="VHY132" s="37"/>
      <c r="VHZ132" s="37"/>
      <c r="VIA132" s="37"/>
      <c r="VIB132" s="37"/>
      <c r="VIC132" s="37"/>
      <c r="VID132" s="37"/>
      <c r="VIE132" s="37"/>
      <c r="VIF132" s="37"/>
      <c r="VIG132" s="37"/>
      <c r="VIH132" s="37"/>
      <c r="VII132" s="37"/>
      <c r="VIJ132" s="37"/>
      <c r="VIK132" s="37"/>
      <c r="VIL132" s="37"/>
      <c r="VIM132" s="37"/>
      <c r="VIN132" s="37"/>
      <c r="VIO132" s="37"/>
      <c r="VIP132" s="37"/>
      <c r="VIQ132" s="37"/>
      <c r="VIR132" s="37"/>
      <c r="VIS132" s="37"/>
      <c r="VIT132" s="37"/>
      <c r="VIU132" s="37"/>
      <c r="VIV132" s="37"/>
      <c r="VIW132" s="37"/>
      <c r="VIX132" s="37"/>
      <c r="VIY132" s="37"/>
      <c r="VIZ132" s="37"/>
      <c r="VJA132" s="37"/>
      <c r="VJB132" s="37"/>
      <c r="VJC132" s="37"/>
      <c r="VJD132" s="37"/>
      <c r="VJE132" s="37"/>
      <c r="VJF132" s="37"/>
      <c r="VJG132" s="37"/>
      <c r="VJH132" s="37"/>
      <c r="VJI132" s="37"/>
      <c r="VJJ132" s="37"/>
      <c r="VJK132" s="37"/>
      <c r="VJL132" s="37"/>
      <c r="VJM132" s="37"/>
      <c r="VJN132" s="37"/>
      <c r="VJO132" s="37"/>
      <c r="VJP132" s="37"/>
      <c r="VJQ132" s="37"/>
      <c r="VJR132" s="37"/>
      <c r="VJS132" s="37"/>
      <c r="VJT132" s="37"/>
      <c r="VJU132" s="37"/>
      <c r="VJV132" s="37"/>
      <c r="VJW132" s="37"/>
      <c r="VJX132" s="37"/>
      <c r="VJY132" s="37"/>
      <c r="VJZ132" s="37"/>
      <c r="VKA132" s="37"/>
      <c r="VKB132" s="37"/>
      <c r="VKC132" s="37"/>
      <c r="VKD132" s="37"/>
      <c r="VKE132" s="37"/>
      <c r="VKF132" s="37"/>
      <c r="VKG132" s="37"/>
      <c r="VKH132" s="37"/>
      <c r="VKI132" s="37"/>
      <c r="VKJ132" s="37"/>
      <c r="VKK132" s="37"/>
      <c r="VKL132" s="37"/>
      <c r="VKM132" s="37"/>
      <c r="VKN132" s="37"/>
      <c r="VKO132" s="37"/>
      <c r="VKP132" s="37"/>
      <c r="VKQ132" s="37"/>
      <c r="VKR132" s="37"/>
      <c r="VKS132" s="37"/>
      <c r="VKT132" s="37"/>
      <c r="VKU132" s="37"/>
      <c r="VKV132" s="37"/>
      <c r="VKW132" s="37"/>
      <c r="VKX132" s="37"/>
      <c r="VKY132" s="37"/>
      <c r="VKZ132" s="37"/>
      <c r="VLA132" s="37"/>
      <c r="VLB132" s="37"/>
      <c r="VLC132" s="37"/>
      <c r="VLD132" s="37"/>
      <c r="VLE132" s="37"/>
      <c r="VLF132" s="37"/>
      <c r="VLG132" s="37"/>
      <c r="VLH132" s="37"/>
      <c r="VLI132" s="37"/>
      <c r="VLJ132" s="37"/>
      <c r="VLK132" s="37"/>
      <c r="VLL132" s="37"/>
      <c r="VLM132" s="37"/>
      <c r="VLN132" s="37"/>
      <c r="VLO132" s="37"/>
      <c r="VLP132" s="37"/>
      <c r="VLQ132" s="37"/>
      <c r="VLR132" s="37"/>
      <c r="VLS132" s="37"/>
      <c r="VLT132" s="37"/>
      <c r="VLU132" s="37"/>
      <c r="VLV132" s="37"/>
      <c r="VLW132" s="37"/>
      <c r="VLX132" s="37"/>
      <c r="VLY132" s="37"/>
      <c r="VLZ132" s="37"/>
      <c r="VMA132" s="37"/>
      <c r="VMB132" s="37"/>
      <c r="VMC132" s="37"/>
      <c r="VMD132" s="37"/>
      <c r="VME132" s="37"/>
      <c r="VMF132" s="37"/>
      <c r="VMG132" s="37"/>
      <c r="VMH132" s="37"/>
      <c r="VMI132" s="37"/>
      <c r="VMJ132" s="37"/>
      <c r="VMK132" s="37"/>
      <c r="VML132" s="37"/>
      <c r="VMM132" s="37"/>
      <c r="VMN132" s="37"/>
      <c r="VMO132" s="37"/>
      <c r="VMP132" s="37"/>
      <c r="VMQ132" s="37"/>
      <c r="VMR132" s="37"/>
      <c r="VMS132" s="37"/>
      <c r="VMT132" s="37"/>
      <c r="VMU132" s="37"/>
      <c r="VMV132" s="37"/>
      <c r="VMW132" s="37"/>
      <c r="VMX132" s="37"/>
      <c r="VMY132" s="37"/>
      <c r="VMZ132" s="37"/>
      <c r="VNA132" s="37"/>
      <c r="VNB132" s="37"/>
      <c r="VNC132" s="37"/>
      <c r="VND132" s="37"/>
      <c r="VNE132" s="37"/>
      <c r="VNF132" s="37"/>
      <c r="VNG132" s="37"/>
      <c r="VNH132" s="37"/>
      <c r="VNI132" s="37"/>
      <c r="VNJ132" s="37"/>
      <c r="VNK132" s="37"/>
      <c r="VNL132" s="37"/>
      <c r="VNM132" s="37"/>
      <c r="VNN132" s="37"/>
      <c r="VNO132" s="37"/>
      <c r="VNP132" s="37"/>
      <c r="VNQ132" s="37"/>
      <c r="VNR132" s="37"/>
      <c r="VNS132" s="37"/>
      <c r="VNT132" s="37"/>
      <c r="VNU132" s="37"/>
      <c r="VNV132" s="37"/>
      <c r="VNW132" s="37"/>
      <c r="VNX132" s="37"/>
      <c r="VNY132" s="37"/>
      <c r="VNZ132" s="37"/>
      <c r="VOA132" s="37"/>
      <c r="VOB132" s="37"/>
      <c r="VOC132" s="37"/>
      <c r="VOD132" s="37"/>
      <c r="VOE132" s="37"/>
      <c r="VOF132" s="37"/>
      <c r="VOG132" s="37"/>
      <c r="VOH132" s="37"/>
      <c r="VOI132" s="37"/>
      <c r="VOJ132" s="37"/>
      <c r="VOK132" s="37"/>
      <c r="VOL132" s="37"/>
      <c r="VOM132" s="37"/>
      <c r="VON132" s="37"/>
      <c r="VOO132" s="37"/>
      <c r="VOP132" s="37"/>
      <c r="VOQ132" s="37"/>
      <c r="VOR132" s="37"/>
      <c r="VOS132" s="37"/>
      <c r="VOT132" s="37"/>
      <c r="VOU132" s="37"/>
      <c r="VOV132" s="37"/>
      <c r="VOW132" s="37"/>
      <c r="VOX132" s="37"/>
      <c r="VOY132" s="37"/>
      <c r="VOZ132" s="37"/>
      <c r="VPA132" s="37"/>
      <c r="VPB132" s="37"/>
      <c r="VPC132" s="37"/>
      <c r="VPD132" s="37"/>
      <c r="VPE132" s="37"/>
      <c r="VPF132" s="37"/>
      <c r="VPG132" s="37"/>
      <c r="VPH132" s="37"/>
      <c r="VPI132" s="37"/>
      <c r="VPJ132" s="37"/>
      <c r="VPK132" s="37"/>
      <c r="VPL132" s="37"/>
      <c r="VPM132" s="37"/>
      <c r="VPN132" s="37"/>
      <c r="VPO132" s="37"/>
      <c r="VPP132" s="37"/>
      <c r="VPQ132" s="37"/>
      <c r="VPR132" s="37"/>
      <c r="VPS132" s="37"/>
      <c r="VPT132" s="37"/>
      <c r="VPU132" s="37"/>
      <c r="VPV132" s="37"/>
      <c r="VPW132" s="37"/>
      <c r="VPX132" s="37"/>
      <c r="VPY132" s="37"/>
      <c r="VPZ132" s="37"/>
      <c r="VQA132" s="37"/>
      <c r="VQB132" s="37"/>
      <c r="VQC132" s="37"/>
      <c r="VQD132" s="37"/>
      <c r="VQE132" s="37"/>
      <c r="VQF132" s="37"/>
      <c r="VQG132" s="37"/>
      <c r="VQH132" s="37"/>
      <c r="VQI132" s="37"/>
      <c r="VQJ132" s="37"/>
      <c r="VQK132" s="37"/>
      <c r="VQL132" s="37"/>
      <c r="VQM132" s="37"/>
      <c r="VQN132" s="37"/>
      <c r="VQO132" s="37"/>
      <c r="VQP132" s="37"/>
      <c r="VQQ132" s="37"/>
      <c r="VQR132" s="37"/>
      <c r="VQS132" s="37"/>
      <c r="VQT132" s="37"/>
      <c r="VQU132" s="37"/>
      <c r="VQV132" s="37"/>
      <c r="VQW132" s="37"/>
      <c r="VQX132" s="37"/>
      <c r="VQY132" s="37"/>
      <c r="VQZ132" s="37"/>
      <c r="VRA132" s="37"/>
      <c r="VRB132" s="37"/>
      <c r="VRC132" s="37"/>
      <c r="VRD132" s="37"/>
      <c r="VRE132" s="37"/>
      <c r="VRF132" s="37"/>
      <c r="VRG132" s="37"/>
      <c r="VRH132" s="37"/>
      <c r="VRI132" s="37"/>
      <c r="VRJ132" s="37"/>
      <c r="VRK132" s="37"/>
      <c r="VRL132" s="37"/>
      <c r="VRM132" s="37"/>
      <c r="VRN132" s="37"/>
      <c r="VRO132" s="37"/>
      <c r="VRP132" s="37"/>
      <c r="VRQ132" s="37"/>
      <c r="VRR132" s="37"/>
      <c r="VRS132" s="37"/>
      <c r="VRT132" s="37"/>
      <c r="VRU132" s="37"/>
      <c r="VRV132" s="37"/>
      <c r="VRW132" s="37"/>
      <c r="VRX132" s="37"/>
      <c r="VRY132" s="37"/>
      <c r="VRZ132" s="37"/>
      <c r="VSA132" s="37"/>
      <c r="VSB132" s="37"/>
      <c r="VSC132" s="37"/>
      <c r="VSD132" s="37"/>
      <c r="VSE132" s="37"/>
      <c r="VSF132" s="37"/>
      <c r="VSG132" s="37"/>
      <c r="VSH132" s="37"/>
      <c r="VSI132" s="37"/>
      <c r="VSJ132" s="37"/>
      <c r="VSK132" s="37"/>
      <c r="VSL132" s="37"/>
      <c r="VSM132" s="37"/>
      <c r="VSN132" s="37"/>
      <c r="VSO132" s="37"/>
      <c r="VSP132" s="37"/>
      <c r="VSQ132" s="37"/>
      <c r="VSR132" s="37"/>
      <c r="VSS132" s="37"/>
      <c r="VST132" s="37"/>
      <c r="VSU132" s="37"/>
      <c r="VSV132" s="37"/>
      <c r="VSW132" s="37"/>
      <c r="VSX132" s="37"/>
      <c r="VSY132" s="37"/>
      <c r="VSZ132" s="37"/>
      <c r="VTA132" s="37"/>
      <c r="VTB132" s="37"/>
      <c r="VTC132" s="37"/>
      <c r="VTD132" s="37"/>
      <c r="VTE132" s="37"/>
      <c r="VTF132" s="37"/>
      <c r="VTG132" s="37"/>
      <c r="VTH132" s="37"/>
      <c r="VTI132" s="37"/>
      <c r="VTJ132" s="37"/>
      <c r="VTK132" s="37"/>
      <c r="VTL132" s="37"/>
      <c r="VTM132" s="37"/>
      <c r="VTN132" s="37"/>
      <c r="VTO132" s="37"/>
      <c r="VTP132" s="37"/>
      <c r="VTQ132" s="37"/>
      <c r="VTR132" s="37"/>
      <c r="VTS132" s="37"/>
      <c r="VTT132" s="37"/>
      <c r="VTU132" s="37"/>
      <c r="VTV132" s="37"/>
      <c r="VTW132" s="37"/>
      <c r="VTX132" s="37"/>
      <c r="VTY132" s="37"/>
      <c r="VTZ132" s="37"/>
      <c r="VUA132" s="37"/>
      <c r="VUB132" s="37"/>
      <c r="VUC132" s="37"/>
      <c r="VUD132" s="37"/>
      <c r="VUE132" s="37"/>
      <c r="VUF132" s="37"/>
      <c r="VUG132" s="37"/>
      <c r="VUH132" s="37"/>
      <c r="VUI132" s="37"/>
      <c r="VUJ132" s="37"/>
      <c r="VUK132" s="37"/>
      <c r="VUL132" s="37"/>
      <c r="VUM132" s="37"/>
      <c r="VUN132" s="37"/>
      <c r="VUO132" s="37"/>
      <c r="VUP132" s="37"/>
      <c r="VUQ132" s="37"/>
      <c r="VUR132" s="37"/>
      <c r="VUS132" s="37"/>
      <c r="VUT132" s="37"/>
      <c r="VUU132" s="37"/>
      <c r="VUV132" s="37"/>
      <c r="VUW132" s="37"/>
      <c r="VUX132" s="37"/>
      <c r="VUY132" s="37"/>
      <c r="VUZ132" s="37"/>
      <c r="VVA132" s="37"/>
      <c r="VVB132" s="37"/>
      <c r="VVC132" s="37"/>
      <c r="VVD132" s="37"/>
      <c r="VVE132" s="37"/>
      <c r="VVF132" s="37"/>
      <c r="VVG132" s="37"/>
      <c r="VVH132" s="37"/>
      <c r="VVI132" s="37"/>
      <c r="VVJ132" s="37"/>
      <c r="VVK132" s="37"/>
      <c r="VVL132" s="37"/>
      <c r="VVM132" s="37"/>
      <c r="VVN132" s="37"/>
      <c r="VVO132" s="37"/>
      <c r="VVP132" s="37"/>
      <c r="VVQ132" s="37"/>
      <c r="VVR132" s="37"/>
      <c r="VVS132" s="37"/>
      <c r="VVT132" s="37"/>
      <c r="VVU132" s="37"/>
      <c r="VVV132" s="37"/>
      <c r="VVW132" s="37"/>
      <c r="VVX132" s="37"/>
      <c r="VVY132" s="37"/>
      <c r="VVZ132" s="37"/>
      <c r="VWA132" s="37"/>
      <c r="VWB132" s="37"/>
      <c r="VWC132" s="37"/>
      <c r="VWD132" s="37"/>
      <c r="VWE132" s="37"/>
      <c r="VWF132" s="37"/>
      <c r="VWG132" s="37"/>
      <c r="VWH132" s="37"/>
      <c r="VWI132" s="37"/>
      <c r="VWJ132" s="37"/>
      <c r="VWK132" s="37"/>
      <c r="VWL132" s="37"/>
      <c r="VWM132" s="37"/>
      <c r="VWN132" s="37"/>
      <c r="VWO132" s="37"/>
      <c r="VWP132" s="37"/>
      <c r="VWQ132" s="37"/>
      <c r="VWR132" s="37"/>
      <c r="VWS132" s="37"/>
      <c r="VWT132" s="37"/>
      <c r="VWU132" s="37"/>
      <c r="VWV132" s="37"/>
      <c r="VWW132" s="37"/>
      <c r="VWX132" s="37"/>
      <c r="VWY132" s="37"/>
      <c r="VWZ132" s="37"/>
      <c r="VXA132" s="37"/>
      <c r="VXB132" s="37"/>
      <c r="VXC132" s="37"/>
      <c r="VXD132" s="37"/>
      <c r="VXE132" s="37"/>
      <c r="VXF132" s="37"/>
      <c r="VXG132" s="37"/>
      <c r="VXH132" s="37"/>
      <c r="VXI132" s="37"/>
      <c r="VXJ132" s="37"/>
      <c r="VXK132" s="37"/>
      <c r="VXL132" s="37"/>
      <c r="VXM132" s="37"/>
      <c r="VXN132" s="37"/>
      <c r="VXO132" s="37"/>
      <c r="VXP132" s="37"/>
      <c r="VXQ132" s="37"/>
      <c r="VXR132" s="37"/>
      <c r="VXS132" s="37"/>
      <c r="VXT132" s="37"/>
      <c r="VXU132" s="37"/>
      <c r="VXV132" s="37"/>
      <c r="VXW132" s="37"/>
      <c r="VXX132" s="37"/>
      <c r="VXY132" s="37"/>
      <c r="VXZ132" s="37"/>
      <c r="VYA132" s="37"/>
      <c r="VYB132" s="37"/>
      <c r="VYC132" s="37"/>
      <c r="VYD132" s="37"/>
      <c r="VYE132" s="37"/>
      <c r="VYF132" s="37"/>
      <c r="VYG132" s="37"/>
      <c r="VYH132" s="37"/>
      <c r="VYI132" s="37"/>
      <c r="VYJ132" s="37"/>
      <c r="VYK132" s="37"/>
      <c r="VYL132" s="37"/>
      <c r="VYM132" s="37"/>
      <c r="VYN132" s="37"/>
      <c r="VYO132" s="37"/>
      <c r="VYP132" s="37"/>
      <c r="VYQ132" s="37"/>
      <c r="VYR132" s="37"/>
      <c r="VYS132" s="37"/>
      <c r="VYT132" s="37"/>
      <c r="VYU132" s="37"/>
      <c r="VYV132" s="37"/>
      <c r="VYW132" s="37"/>
      <c r="VYX132" s="37"/>
      <c r="VYY132" s="37"/>
      <c r="VYZ132" s="37"/>
      <c r="VZA132" s="37"/>
      <c r="VZB132" s="37"/>
      <c r="VZC132" s="37"/>
      <c r="VZD132" s="37"/>
      <c r="VZE132" s="37"/>
      <c r="VZF132" s="37"/>
      <c r="VZG132" s="37"/>
      <c r="VZH132" s="37"/>
      <c r="VZI132" s="37"/>
      <c r="VZJ132" s="37"/>
      <c r="VZK132" s="37"/>
      <c r="VZL132" s="37"/>
      <c r="VZM132" s="37"/>
      <c r="VZN132" s="37"/>
      <c r="VZO132" s="37"/>
      <c r="VZP132" s="37"/>
      <c r="VZQ132" s="37"/>
      <c r="VZR132" s="37"/>
      <c r="VZS132" s="37"/>
      <c r="VZT132" s="37"/>
      <c r="VZU132" s="37"/>
      <c r="VZV132" s="37"/>
      <c r="VZW132" s="37"/>
      <c r="VZX132" s="37"/>
      <c r="VZY132" s="37"/>
      <c r="VZZ132" s="37"/>
      <c r="WAA132" s="37"/>
      <c r="WAB132" s="37"/>
      <c r="WAC132" s="37"/>
      <c r="WAD132" s="37"/>
      <c r="WAE132" s="37"/>
      <c r="WAF132" s="37"/>
      <c r="WAG132" s="37"/>
      <c r="WAH132" s="37"/>
      <c r="WAI132" s="37"/>
      <c r="WAJ132" s="37"/>
      <c r="WAK132" s="37"/>
      <c r="WAL132" s="37"/>
      <c r="WAM132" s="37"/>
      <c r="WAN132" s="37"/>
      <c r="WAO132" s="37"/>
      <c r="WAP132" s="37"/>
      <c r="WAQ132" s="37"/>
      <c r="WAR132" s="37"/>
      <c r="WAS132" s="37"/>
      <c r="WAT132" s="37"/>
      <c r="WAU132" s="37"/>
      <c r="WAV132" s="37"/>
      <c r="WAW132" s="37"/>
      <c r="WAX132" s="37"/>
      <c r="WAY132" s="37"/>
      <c r="WAZ132" s="37"/>
      <c r="WBA132" s="37"/>
      <c r="WBB132" s="37"/>
      <c r="WBC132" s="37"/>
      <c r="WBD132" s="37"/>
      <c r="WBE132" s="37"/>
      <c r="WBF132" s="37"/>
      <c r="WBG132" s="37"/>
      <c r="WBH132" s="37"/>
      <c r="WBI132" s="37"/>
      <c r="WBJ132" s="37"/>
      <c r="WBK132" s="37"/>
      <c r="WBL132" s="37"/>
      <c r="WBM132" s="37"/>
      <c r="WBN132" s="37"/>
      <c r="WBO132" s="37"/>
      <c r="WBP132" s="37"/>
      <c r="WBQ132" s="37"/>
      <c r="WBR132" s="37"/>
      <c r="WBS132" s="37"/>
      <c r="WBT132" s="37"/>
      <c r="WBU132" s="37"/>
      <c r="WBV132" s="37"/>
      <c r="WBW132" s="37"/>
      <c r="WBX132" s="37"/>
      <c r="WBY132" s="37"/>
      <c r="WBZ132" s="37"/>
      <c r="WCA132" s="37"/>
      <c r="WCB132" s="37"/>
      <c r="WCC132" s="37"/>
      <c r="WCD132" s="37"/>
      <c r="WCE132" s="37"/>
      <c r="WCF132" s="37"/>
      <c r="WCG132" s="37"/>
      <c r="WCH132" s="37"/>
      <c r="WCI132" s="37"/>
      <c r="WCJ132" s="37"/>
      <c r="WCK132" s="37"/>
      <c r="WCL132" s="37"/>
      <c r="WCM132" s="37"/>
      <c r="WCN132" s="37"/>
      <c r="WCO132" s="37"/>
      <c r="WCP132" s="37"/>
      <c r="WCQ132" s="37"/>
      <c r="WCR132" s="37"/>
      <c r="WCS132" s="37"/>
      <c r="WCT132" s="37"/>
      <c r="WCU132" s="37"/>
      <c r="WCV132" s="37"/>
      <c r="WCW132" s="37"/>
      <c r="WCX132" s="37"/>
      <c r="WCY132" s="37"/>
      <c r="WCZ132" s="37"/>
      <c r="WDA132" s="37"/>
      <c r="WDB132" s="37"/>
      <c r="WDC132" s="37"/>
      <c r="WDD132" s="37"/>
      <c r="WDE132" s="37"/>
      <c r="WDF132" s="37"/>
      <c r="WDG132" s="37"/>
      <c r="WDH132" s="37"/>
      <c r="WDI132" s="37"/>
      <c r="WDJ132" s="37"/>
      <c r="WDK132" s="37"/>
      <c r="WDL132" s="37"/>
      <c r="WDM132" s="37"/>
      <c r="WDN132" s="37"/>
      <c r="WDO132" s="37"/>
      <c r="WDP132" s="37"/>
      <c r="WDQ132" s="37"/>
      <c r="WDR132" s="37"/>
      <c r="WDS132" s="37"/>
      <c r="WDT132" s="37"/>
      <c r="WDU132" s="37"/>
      <c r="WDV132" s="37"/>
      <c r="WDW132" s="37"/>
      <c r="WDX132" s="37"/>
      <c r="WDY132" s="37"/>
      <c r="WDZ132" s="37"/>
      <c r="WEA132" s="37"/>
      <c r="WEB132" s="37"/>
      <c r="WEC132" s="37"/>
      <c r="WED132" s="37"/>
      <c r="WEE132" s="37"/>
      <c r="WEF132" s="37"/>
      <c r="WEG132" s="37"/>
      <c r="WEH132" s="37"/>
      <c r="WEI132" s="37"/>
      <c r="WEJ132" s="37"/>
      <c r="WEK132" s="37"/>
      <c r="WEL132" s="37"/>
      <c r="WEM132" s="37"/>
      <c r="WEN132" s="37"/>
      <c r="WEO132" s="37"/>
      <c r="WEP132" s="37"/>
      <c r="WEQ132" s="37"/>
      <c r="WER132" s="37"/>
      <c r="WES132" s="37"/>
      <c r="WET132" s="37"/>
      <c r="WEU132" s="37"/>
      <c r="WEV132" s="37"/>
      <c r="WEW132" s="37"/>
      <c r="WEX132" s="37"/>
      <c r="WEY132" s="37"/>
      <c r="WEZ132" s="37"/>
      <c r="WFA132" s="37"/>
      <c r="WFB132" s="37"/>
      <c r="WFC132" s="37"/>
      <c r="WFD132" s="37"/>
      <c r="WFE132" s="37"/>
      <c r="WFF132" s="37"/>
      <c r="WFG132" s="37"/>
      <c r="WFH132" s="37"/>
      <c r="WFI132" s="37"/>
      <c r="WFJ132" s="37"/>
      <c r="WFK132" s="37"/>
      <c r="WFL132" s="37"/>
      <c r="WFM132" s="37"/>
      <c r="WFN132" s="37"/>
      <c r="WFO132" s="37"/>
      <c r="WFP132" s="37"/>
      <c r="WFQ132" s="37"/>
      <c r="WFR132" s="37"/>
      <c r="WFS132" s="37"/>
      <c r="WFT132" s="37"/>
      <c r="WFU132" s="37"/>
      <c r="WFV132" s="37"/>
      <c r="WFW132" s="37"/>
      <c r="WFX132" s="37"/>
      <c r="WFY132" s="37"/>
      <c r="WFZ132" s="37"/>
      <c r="WGA132" s="37"/>
      <c r="WGB132" s="37"/>
      <c r="WGC132" s="37"/>
      <c r="WGD132" s="37"/>
      <c r="WGE132" s="37"/>
      <c r="WGF132" s="37"/>
      <c r="WGG132" s="37"/>
      <c r="WGH132" s="37"/>
      <c r="WGI132" s="37"/>
      <c r="WGJ132" s="37"/>
      <c r="WGK132" s="37"/>
      <c r="WGL132" s="37"/>
      <c r="WGM132" s="37"/>
      <c r="WGN132" s="37"/>
      <c r="WGO132" s="37"/>
      <c r="WGP132" s="37"/>
      <c r="WGQ132" s="37"/>
      <c r="WGR132" s="37"/>
      <c r="WGS132" s="37"/>
      <c r="WGT132" s="37"/>
      <c r="WGU132" s="37"/>
      <c r="WGV132" s="37"/>
      <c r="WGW132" s="37"/>
      <c r="WGX132" s="37"/>
      <c r="WGY132" s="37"/>
      <c r="WGZ132" s="37"/>
      <c r="WHA132" s="37"/>
      <c r="WHB132" s="37"/>
      <c r="WHC132" s="37"/>
      <c r="WHD132" s="37"/>
      <c r="WHE132" s="37"/>
      <c r="WHF132" s="37"/>
      <c r="WHG132" s="37"/>
      <c r="WHH132" s="37"/>
      <c r="WHI132" s="37"/>
      <c r="WHJ132" s="37"/>
      <c r="WHK132" s="37"/>
      <c r="WHL132" s="37"/>
      <c r="WHM132" s="37"/>
      <c r="WHN132" s="37"/>
      <c r="WHO132" s="37"/>
      <c r="WHP132" s="37"/>
      <c r="WHQ132" s="37"/>
      <c r="WHR132" s="37"/>
      <c r="WHS132" s="37"/>
      <c r="WHT132" s="37"/>
      <c r="WHU132" s="37"/>
      <c r="WHV132" s="37"/>
      <c r="WHW132" s="37"/>
      <c r="WHX132" s="37"/>
      <c r="WHY132" s="37"/>
      <c r="WHZ132" s="37"/>
      <c r="WIA132" s="37"/>
      <c r="WIB132" s="37"/>
      <c r="WIC132" s="37"/>
      <c r="WID132" s="37"/>
      <c r="WIE132" s="37"/>
      <c r="WIF132" s="37"/>
      <c r="WIG132" s="37"/>
      <c r="WIH132" s="37"/>
      <c r="WII132" s="37"/>
      <c r="WIJ132" s="37"/>
      <c r="WIK132" s="37"/>
      <c r="WIL132" s="37"/>
      <c r="WIM132" s="37"/>
      <c r="WIN132" s="37"/>
      <c r="WIO132" s="37"/>
      <c r="WIP132" s="37"/>
      <c r="WIQ132" s="37"/>
      <c r="WIR132" s="37"/>
      <c r="WIS132" s="37"/>
      <c r="WIT132" s="37"/>
      <c r="WIU132" s="37"/>
      <c r="WIV132" s="37"/>
      <c r="WIW132" s="37"/>
      <c r="WIX132" s="37"/>
      <c r="WIY132" s="37"/>
      <c r="WIZ132" s="37"/>
      <c r="WJA132" s="37"/>
      <c r="WJB132" s="37"/>
      <c r="WJC132" s="37"/>
      <c r="WJD132" s="37"/>
      <c r="WJE132" s="37"/>
      <c r="WJF132" s="37"/>
      <c r="WJG132" s="37"/>
      <c r="WJH132" s="37"/>
      <c r="WJI132" s="37"/>
      <c r="WJJ132" s="37"/>
      <c r="WJK132" s="37"/>
      <c r="WJL132" s="37"/>
      <c r="WJM132" s="37"/>
      <c r="WJN132" s="37"/>
      <c r="WJO132" s="37"/>
      <c r="WJP132" s="37"/>
      <c r="WJQ132" s="37"/>
      <c r="WJR132" s="37"/>
      <c r="WJS132" s="37"/>
      <c r="WJT132" s="37"/>
      <c r="WJU132" s="37"/>
      <c r="WJV132" s="37"/>
      <c r="WJW132" s="37"/>
      <c r="WJX132" s="37"/>
      <c r="WJY132" s="37"/>
      <c r="WJZ132" s="37"/>
      <c r="WKA132" s="37"/>
      <c r="WKB132" s="37"/>
      <c r="WKC132" s="37"/>
      <c r="WKD132" s="37"/>
      <c r="WKE132" s="37"/>
      <c r="WKF132" s="37"/>
      <c r="WKG132" s="37"/>
      <c r="WKH132" s="37"/>
      <c r="WKI132" s="37"/>
      <c r="WKJ132" s="37"/>
      <c r="WKK132" s="37"/>
      <c r="WKL132" s="37"/>
      <c r="WKM132" s="37"/>
      <c r="WKN132" s="37"/>
      <c r="WKO132" s="37"/>
      <c r="WKP132" s="37"/>
      <c r="WKQ132" s="37"/>
      <c r="WKR132" s="37"/>
      <c r="WKS132" s="37"/>
      <c r="WKT132" s="37"/>
      <c r="WKU132" s="37"/>
      <c r="WKV132" s="37"/>
      <c r="WKW132" s="37"/>
      <c r="WKX132" s="37"/>
      <c r="WKY132" s="37"/>
      <c r="WKZ132" s="37"/>
      <c r="WLA132" s="37"/>
      <c r="WLB132" s="37"/>
      <c r="WLC132" s="37"/>
      <c r="WLD132" s="37"/>
      <c r="WLE132" s="37"/>
      <c r="WLF132" s="37"/>
      <c r="WLG132" s="37"/>
      <c r="WLH132" s="37"/>
      <c r="WLI132" s="37"/>
      <c r="WLJ132" s="37"/>
      <c r="WLK132" s="37"/>
      <c r="WLL132" s="37"/>
      <c r="WLM132" s="37"/>
      <c r="WLN132" s="37"/>
      <c r="WLO132" s="37"/>
      <c r="WLP132" s="37"/>
      <c r="WLQ132" s="37"/>
      <c r="WLR132" s="37"/>
      <c r="WLS132" s="37"/>
      <c r="WLT132" s="37"/>
      <c r="WLU132" s="37"/>
      <c r="WLV132" s="37"/>
      <c r="WLW132" s="37"/>
      <c r="WLX132" s="37"/>
      <c r="WLY132" s="37"/>
      <c r="WLZ132" s="37"/>
      <c r="WMA132" s="37"/>
      <c r="WMB132" s="37"/>
      <c r="WMC132" s="37"/>
      <c r="WMD132" s="37"/>
      <c r="WME132" s="37"/>
      <c r="WMF132" s="37"/>
      <c r="WMG132" s="37"/>
      <c r="WMH132" s="37"/>
      <c r="WMI132" s="37"/>
      <c r="WMJ132" s="37"/>
      <c r="WMK132" s="37"/>
      <c r="WML132" s="37"/>
      <c r="WMM132" s="37"/>
      <c r="WMN132" s="37"/>
      <c r="WMO132" s="37"/>
      <c r="WMP132" s="37"/>
      <c r="WMQ132" s="37"/>
      <c r="WMR132" s="37"/>
      <c r="WMS132" s="37"/>
      <c r="WMT132" s="37"/>
      <c r="WMU132" s="37"/>
      <c r="WMV132" s="37"/>
      <c r="WMW132" s="37"/>
      <c r="WMX132" s="37"/>
      <c r="WMY132" s="37"/>
      <c r="WMZ132" s="37"/>
      <c r="WNA132" s="37"/>
      <c r="WNB132" s="37"/>
      <c r="WNC132" s="37"/>
      <c r="WND132" s="37"/>
      <c r="WNE132" s="37"/>
      <c r="WNF132" s="37"/>
      <c r="WNG132" s="37"/>
      <c r="WNH132" s="37"/>
      <c r="WNI132" s="37"/>
      <c r="WNJ132" s="37"/>
      <c r="WNK132" s="37"/>
      <c r="WNL132" s="37"/>
      <c r="WNM132" s="37"/>
      <c r="WNN132" s="37"/>
      <c r="WNO132" s="37"/>
      <c r="WNP132" s="37"/>
      <c r="WNQ132" s="37"/>
      <c r="WNR132" s="37"/>
      <c r="WNS132" s="37"/>
      <c r="WNT132" s="37"/>
      <c r="WNU132" s="37"/>
      <c r="WNV132" s="37"/>
      <c r="WNW132" s="37"/>
      <c r="WNX132" s="37"/>
      <c r="WNY132" s="37"/>
      <c r="WNZ132" s="37"/>
      <c r="WOA132" s="37"/>
      <c r="WOB132" s="37"/>
      <c r="WOC132" s="37"/>
      <c r="WOD132" s="37"/>
      <c r="WOE132" s="37"/>
      <c r="WOF132" s="37"/>
      <c r="WOG132" s="37"/>
      <c r="WOH132" s="37"/>
      <c r="WOI132" s="37"/>
      <c r="WOJ132" s="37"/>
      <c r="WOK132" s="37"/>
      <c r="WOL132" s="37"/>
      <c r="WOM132" s="37"/>
      <c r="WON132" s="37"/>
      <c r="WOO132" s="37"/>
      <c r="WOP132" s="37"/>
      <c r="WOQ132" s="37"/>
      <c r="WOR132" s="37"/>
      <c r="WOS132" s="37"/>
      <c r="WOT132" s="37"/>
      <c r="WOU132" s="37"/>
      <c r="WOV132" s="37"/>
      <c r="WOW132" s="37"/>
      <c r="WOX132" s="37"/>
      <c r="WOY132" s="37"/>
      <c r="WOZ132" s="37"/>
      <c r="WPA132" s="37"/>
      <c r="WPB132" s="37"/>
      <c r="WPC132" s="37"/>
      <c r="WPD132" s="37"/>
      <c r="WPE132" s="37"/>
      <c r="WPF132" s="37"/>
      <c r="WPG132" s="37"/>
      <c r="WPH132" s="37"/>
      <c r="WPI132" s="37"/>
      <c r="WPJ132" s="37"/>
      <c r="WPK132" s="37"/>
      <c r="WPL132" s="37"/>
      <c r="WPM132" s="37"/>
      <c r="WPN132" s="37"/>
      <c r="WPO132" s="37"/>
      <c r="WPP132" s="37"/>
      <c r="WPQ132" s="37"/>
      <c r="WPR132" s="37"/>
      <c r="WPS132" s="37"/>
      <c r="WPT132" s="37"/>
      <c r="WPU132" s="37"/>
      <c r="WPV132" s="37"/>
      <c r="WPW132" s="37"/>
      <c r="WPX132" s="37"/>
      <c r="WPY132" s="37"/>
      <c r="WPZ132" s="37"/>
      <c r="WQA132" s="37"/>
      <c r="WQB132" s="37"/>
      <c r="WQC132" s="37"/>
      <c r="WQD132" s="37"/>
      <c r="WQE132" s="37"/>
      <c r="WQF132" s="37"/>
      <c r="WQG132" s="37"/>
      <c r="WQH132" s="37"/>
      <c r="WQI132" s="37"/>
      <c r="WQJ132" s="37"/>
      <c r="WQK132" s="37"/>
      <c r="WQL132" s="37"/>
      <c r="WQM132" s="37"/>
      <c r="WQN132" s="37"/>
      <c r="WQO132" s="37"/>
      <c r="WQP132" s="37"/>
      <c r="WQQ132" s="37"/>
      <c r="WQR132" s="37"/>
      <c r="WQS132" s="37"/>
      <c r="WQT132" s="37"/>
      <c r="WQU132" s="37"/>
      <c r="WQV132" s="37"/>
      <c r="WQW132" s="37"/>
      <c r="WQX132" s="37"/>
      <c r="WQY132" s="37"/>
      <c r="WQZ132" s="37"/>
      <c r="WRA132" s="37"/>
      <c r="WRB132" s="37"/>
      <c r="WRC132" s="37"/>
      <c r="WRD132" s="37"/>
      <c r="WRE132" s="37"/>
      <c r="WRF132" s="37"/>
      <c r="WRG132" s="37"/>
      <c r="WRH132" s="37"/>
      <c r="WRI132" s="37"/>
      <c r="WRJ132" s="37"/>
      <c r="WRK132" s="37"/>
      <c r="WRL132" s="37"/>
      <c r="WRM132" s="37"/>
      <c r="WRN132" s="37"/>
      <c r="WRO132" s="37"/>
      <c r="WRP132" s="37"/>
      <c r="WRQ132" s="37"/>
      <c r="WRR132" s="37"/>
      <c r="WRS132" s="37"/>
      <c r="WRT132" s="37"/>
      <c r="WRU132" s="37"/>
      <c r="WRV132" s="37"/>
      <c r="WRW132" s="37"/>
      <c r="WRX132" s="37"/>
      <c r="WRY132" s="37"/>
      <c r="WRZ132" s="37"/>
      <c r="WSA132" s="37"/>
      <c r="WSB132" s="37"/>
      <c r="WSC132" s="37"/>
      <c r="WSD132" s="37"/>
      <c r="WSE132" s="37"/>
      <c r="WSF132" s="37"/>
      <c r="WSG132" s="37"/>
      <c r="WSH132" s="37"/>
      <c r="WSI132" s="37"/>
      <c r="WSJ132" s="37"/>
      <c r="WSK132" s="37"/>
      <c r="WSL132" s="37"/>
      <c r="WSM132" s="37"/>
      <c r="WSN132" s="37"/>
      <c r="WSO132" s="37"/>
      <c r="WSP132" s="37"/>
      <c r="WSQ132" s="37"/>
      <c r="WSR132" s="37"/>
      <c r="WSS132" s="37"/>
      <c r="WST132" s="37"/>
      <c r="WSU132" s="37"/>
      <c r="WSV132" s="37"/>
      <c r="WSW132" s="37"/>
      <c r="WSX132" s="37"/>
      <c r="WSY132" s="37"/>
      <c r="WSZ132" s="37"/>
      <c r="WTA132" s="37"/>
      <c r="WTB132" s="37"/>
      <c r="WTC132" s="37"/>
      <c r="WTD132" s="37"/>
      <c r="WTE132" s="37"/>
      <c r="WTF132" s="37"/>
      <c r="WTG132" s="37"/>
      <c r="WTH132" s="37"/>
      <c r="WTI132" s="37"/>
      <c r="WTJ132" s="37"/>
      <c r="WTK132" s="37"/>
      <c r="WTL132" s="37"/>
      <c r="WTM132" s="37"/>
      <c r="WTN132" s="37"/>
      <c r="WTO132" s="37"/>
      <c r="WTP132" s="37"/>
      <c r="WTQ132" s="37"/>
      <c r="WTR132" s="37"/>
      <c r="WTS132" s="37"/>
      <c r="WTT132" s="37"/>
      <c r="WTU132" s="37"/>
      <c r="WTV132" s="37"/>
      <c r="WTW132" s="37"/>
      <c r="WTX132" s="37"/>
      <c r="WTY132" s="37"/>
      <c r="WTZ132" s="37"/>
      <c r="WUA132" s="37"/>
      <c r="WUB132" s="37"/>
      <c r="WUC132" s="37"/>
      <c r="WUD132" s="37"/>
      <c r="WUE132" s="37"/>
      <c r="WUF132" s="37"/>
      <c r="WUG132" s="37"/>
      <c r="WUH132" s="37"/>
      <c r="WUI132" s="37"/>
      <c r="WUJ132" s="37"/>
      <c r="WUK132" s="37"/>
      <c r="WUL132" s="37"/>
      <c r="WUM132" s="37"/>
      <c r="WUN132" s="37"/>
      <c r="WUO132" s="37"/>
      <c r="WUP132" s="37"/>
      <c r="WUQ132" s="37"/>
      <c r="WUR132" s="37"/>
      <c r="WUS132" s="37"/>
      <c r="WUT132" s="37"/>
      <c r="WUU132" s="37"/>
      <c r="WUV132" s="37"/>
      <c r="WUW132" s="37"/>
      <c r="WUX132" s="37"/>
      <c r="WUY132" s="37"/>
      <c r="WUZ132" s="37"/>
      <c r="WVA132" s="37"/>
      <c r="WVB132" s="37"/>
      <c r="WVC132" s="37"/>
      <c r="WVD132" s="37"/>
      <c r="WVE132" s="37"/>
      <c r="WVF132" s="37"/>
      <c r="WVG132" s="37"/>
      <c r="WVH132" s="37"/>
      <c r="WVI132" s="37"/>
      <c r="WVJ132" s="37"/>
      <c r="WVK132" s="37"/>
      <c r="WVL132" s="37"/>
      <c r="WVM132" s="37"/>
      <c r="WVN132" s="37"/>
      <c r="WVO132" s="37"/>
      <c r="WVP132" s="37"/>
      <c r="WVQ132" s="37"/>
      <c r="WVR132" s="37"/>
      <c r="WVS132" s="37"/>
      <c r="WVT132" s="37"/>
      <c r="WVU132" s="37"/>
      <c r="WVV132" s="37"/>
      <c r="WVW132" s="37"/>
      <c r="WVX132" s="37"/>
      <c r="WVY132" s="37"/>
      <c r="WVZ132" s="37"/>
      <c r="WWA132" s="37"/>
      <c r="WWB132" s="37"/>
      <c r="WWC132" s="37"/>
      <c r="WWD132" s="37"/>
      <c r="WWE132" s="37"/>
      <c r="WWF132" s="37"/>
      <c r="WWG132" s="37"/>
      <c r="WWH132" s="37"/>
      <c r="WWI132" s="37"/>
      <c r="WWJ132" s="37"/>
      <c r="WWK132" s="37"/>
      <c r="WWL132" s="37"/>
      <c r="WWM132" s="37"/>
      <c r="WWN132" s="37"/>
      <c r="WWO132" s="37"/>
      <c r="WWP132" s="37"/>
      <c r="WWQ132" s="37"/>
      <c r="WWR132" s="37"/>
      <c r="WWS132" s="37"/>
      <c r="WWT132" s="37"/>
      <c r="WWU132" s="37"/>
      <c r="WWV132" s="37"/>
      <c r="WWW132" s="37"/>
      <c r="WWX132" s="37"/>
      <c r="WWY132" s="37"/>
      <c r="WWZ132" s="37"/>
      <c r="WXA132" s="37"/>
      <c r="WXB132" s="37"/>
      <c r="WXC132" s="37"/>
      <c r="WXD132" s="37"/>
      <c r="WXE132" s="37"/>
      <c r="WXF132" s="37"/>
      <c r="WXG132" s="37"/>
      <c r="WXH132" s="37"/>
      <c r="WXI132" s="37"/>
      <c r="WXJ132" s="37"/>
      <c r="WXK132" s="37"/>
      <c r="WXL132" s="37"/>
      <c r="WXM132" s="37"/>
      <c r="WXN132" s="37"/>
      <c r="WXO132" s="37"/>
      <c r="WXP132" s="37"/>
      <c r="WXQ132" s="37"/>
      <c r="WXR132" s="37"/>
      <c r="WXS132" s="37"/>
      <c r="WXT132" s="37"/>
      <c r="WXU132" s="37"/>
      <c r="WXV132" s="37"/>
      <c r="WXW132" s="37"/>
      <c r="WXX132" s="37"/>
      <c r="WXY132" s="37"/>
      <c r="WXZ132" s="37"/>
      <c r="WYA132" s="37"/>
      <c r="WYB132" s="37"/>
      <c r="WYC132" s="37"/>
      <c r="WYD132" s="37"/>
      <c r="WYE132" s="37"/>
      <c r="WYF132" s="37"/>
      <c r="WYG132" s="37"/>
      <c r="WYH132" s="37"/>
      <c r="WYI132" s="37"/>
      <c r="WYJ132" s="37"/>
      <c r="WYK132" s="37"/>
      <c r="WYL132" s="37"/>
      <c r="WYM132" s="37"/>
      <c r="WYN132" s="37"/>
      <c r="WYO132" s="37"/>
      <c r="WYP132" s="37"/>
      <c r="WYQ132" s="37"/>
      <c r="WYR132" s="37"/>
      <c r="WYS132" s="37"/>
      <c r="WYT132" s="37"/>
      <c r="WYU132" s="37"/>
      <c r="WYV132" s="37"/>
      <c r="WYW132" s="37"/>
      <c r="WYX132" s="37"/>
      <c r="WYY132" s="37"/>
      <c r="WYZ132" s="37"/>
      <c r="WZA132" s="37"/>
      <c r="WZB132" s="37"/>
      <c r="WZC132" s="37"/>
      <c r="WZD132" s="37"/>
      <c r="WZE132" s="37"/>
      <c r="WZF132" s="37"/>
      <c r="WZG132" s="37"/>
      <c r="WZH132" s="37"/>
      <c r="WZI132" s="37"/>
      <c r="WZJ132" s="37"/>
      <c r="WZK132" s="37"/>
      <c r="WZL132" s="37"/>
      <c r="WZM132" s="37"/>
      <c r="WZN132" s="37"/>
      <c r="WZO132" s="37"/>
      <c r="WZP132" s="37"/>
      <c r="WZQ132" s="37"/>
      <c r="WZR132" s="37"/>
      <c r="WZS132" s="37"/>
      <c r="WZT132" s="37"/>
      <c r="WZU132" s="37"/>
      <c r="WZV132" s="37"/>
      <c r="WZW132" s="37"/>
      <c r="WZX132" s="37"/>
      <c r="WZY132" s="37"/>
      <c r="WZZ132" s="37"/>
      <c r="XAA132" s="37"/>
      <c r="XAB132" s="37"/>
      <c r="XAC132" s="37"/>
      <c r="XAD132" s="37"/>
      <c r="XAE132" s="37"/>
      <c r="XAF132" s="37"/>
      <c r="XAG132" s="37"/>
      <c r="XAH132" s="37"/>
      <c r="XAI132" s="37"/>
      <c r="XAJ132" s="37"/>
      <c r="XAK132" s="37"/>
      <c r="XAL132" s="37"/>
      <c r="XAM132" s="37"/>
      <c r="XAN132" s="37"/>
      <c r="XAO132" s="37"/>
      <c r="XAP132" s="37"/>
      <c r="XAQ132" s="37"/>
      <c r="XAR132" s="37"/>
      <c r="XAS132" s="37"/>
      <c r="XAT132" s="37"/>
      <c r="XAU132" s="37"/>
      <c r="XAV132" s="37"/>
      <c r="XAW132" s="37"/>
      <c r="XAX132" s="37"/>
      <c r="XAY132" s="37"/>
      <c r="XAZ132" s="37"/>
      <c r="XBA132" s="37"/>
      <c r="XBB132" s="37"/>
      <c r="XBC132" s="37"/>
      <c r="XBD132" s="37"/>
      <c r="XBE132" s="37"/>
      <c r="XBF132" s="37"/>
      <c r="XBG132" s="37"/>
      <c r="XBH132" s="37"/>
      <c r="XBI132" s="37"/>
      <c r="XBJ132" s="37"/>
      <c r="XBK132" s="37"/>
      <c r="XBL132" s="37"/>
      <c r="XBM132" s="37"/>
      <c r="XBN132" s="37"/>
      <c r="XBO132" s="37"/>
      <c r="XBP132" s="37"/>
      <c r="XBQ132" s="37"/>
      <c r="XBR132" s="37"/>
      <c r="XBS132" s="37"/>
      <c r="XBT132" s="37"/>
      <c r="XBU132" s="37"/>
      <c r="XBV132" s="37"/>
      <c r="XBW132" s="37"/>
      <c r="XBX132" s="37"/>
      <c r="XBY132" s="37"/>
      <c r="XBZ132" s="37"/>
      <c r="XCA132" s="37"/>
      <c r="XCB132" s="37"/>
      <c r="XCC132" s="37"/>
      <c r="XCD132" s="37"/>
      <c r="XCE132" s="37"/>
      <c r="XCF132" s="37"/>
      <c r="XCG132" s="37"/>
      <c r="XCH132" s="37"/>
      <c r="XCI132" s="37"/>
      <c r="XCJ132" s="37"/>
      <c r="XCK132" s="37"/>
      <c r="XCL132" s="37"/>
      <c r="XCM132" s="37"/>
      <c r="XCN132" s="37"/>
      <c r="XCO132" s="37"/>
      <c r="XCP132" s="37"/>
      <c r="XCQ132" s="37"/>
      <c r="XCR132" s="37"/>
      <c r="XCS132" s="37"/>
      <c r="XCT132" s="37"/>
      <c r="XCU132" s="37"/>
      <c r="XCV132" s="37"/>
      <c r="XCW132" s="37"/>
      <c r="XCX132" s="37"/>
      <c r="XCY132" s="37"/>
      <c r="XCZ132" s="37"/>
      <c r="XDA132" s="37"/>
      <c r="XDB132" s="37"/>
      <c r="XDC132" s="37"/>
      <c r="XDD132" s="37"/>
      <c r="XDE132" s="37"/>
      <c r="XDF132" s="37"/>
      <c r="XDG132" s="37"/>
      <c r="XDH132" s="37"/>
      <c r="XDI132" s="37"/>
      <c r="XDJ132" s="37"/>
      <c r="XDK132" s="37"/>
      <c r="XDL132" s="37"/>
      <c r="XDM132" s="37"/>
      <c r="XDN132" s="37"/>
      <c r="XDO132" s="37"/>
      <c r="XDP132" s="37"/>
      <c r="XDQ132" s="37"/>
      <c r="XDR132" s="37"/>
      <c r="XDS132" s="37"/>
      <c r="XDT132" s="37"/>
      <c r="XDU132" s="37"/>
      <c r="XDV132" s="37"/>
      <c r="XDW132" s="37"/>
      <c r="XDX132" s="37"/>
      <c r="XDY132" s="37"/>
      <c r="XDZ132" s="37"/>
      <c r="XEA132" s="37"/>
      <c r="XEB132" s="37"/>
      <c r="XEC132" s="37"/>
      <c r="XED132" s="37"/>
      <c r="XEE132" s="37"/>
      <c r="XEF132" s="37"/>
      <c r="XEG132" s="37"/>
      <c r="XEH132" s="37"/>
      <c r="XEI132" s="37"/>
      <c r="XEJ132" s="37"/>
      <c r="XEK132" s="37"/>
      <c r="XEL132" s="37"/>
      <c r="XEM132" s="37"/>
      <c r="XEN132" s="37"/>
      <c r="XEO132" s="37"/>
      <c r="XEP132" s="37"/>
      <c r="XEQ132" s="37"/>
      <c r="XER132" s="37"/>
      <c r="XES132" s="37"/>
      <c r="XET132" s="37"/>
      <c r="XEU132" s="37"/>
      <c r="XEV132" s="37"/>
      <c r="XEW132" s="37"/>
      <c r="XEX132" s="37"/>
      <c r="XEY132" s="37"/>
      <c r="XEZ132" s="37"/>
      <c r="XFA132" s="37"/>
      <c r="XFB132" s="37"/>
      <c r="XFC132" s="37"/>
    </row>
    <row r="133" spans="2:16383" ht="18.75" x14ac:dyDescent="0.3">
      <c r="B133" s="43"/>
      <c r="C133" s="43"/>
      <c r="D133" s="43"/>
      <c r="E133" s="43"/>
      <c r="F133" s="43"/>
      <c r="G133" s="43"/>
      <c r="H133" s="43"/>
      <c r="I133" s="43"/>
      <c r="J133" s="43"/>
      <c r="K133" s="43"/>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37"/>
      <c r="BN133" s="37"/>
      <c r="BO133" s="37"/>
      <c r="BP133" s="37"/>
      <c r="BQ133" s="37"/>
      <c r="BR133" s="37"/>
      <c r="BS133" s="37"/>
      <c r="BT133" s="37"/>
      <c r="BU133" s="37"/>
      <c r="BV133" s="37"/>
      <c r="BW133" s="37"/>
      <c r="BX133" s="37"/>
      <c r="BY133" s="37"/>
      <c r="BZ133" s="37"/>
      <c r="CA133" s="37"/>
      <c r="CB133" s="37"/>
      <c r="CC133" s="37"/>
      <c r="CD133" s="37"/>
      <c r="CE133" s="37"/>
      <c r="CF133" s="37"/>
      <c r="CG133" s="37"/>
      <c r="CH133" s="37"/>
      <c r="CI133" s="37"/>
      <c r="CJ133" s="37"/>
      <c r="CK133" s="37"/>
      <c r="CL133" s="37"/>
      <c r="CM133" s="37"/>
      <c r="CN133" s="37"/>
      <c r="CO133" s="37"/>
      <c r="CP133" s="37"/>
      <c r="CQ133" s="37"/>
      <c r="CR133" s="37"/>
      <c r="CS133" s="37"/>
      <c r="CT133" s="37"/>
      <c r="CU133" s="37"/>
      <c r="CV133" s="37"/>
      <c r="CW133" s="37"/>
      <c r="CX133" s="37"/>
      <c r="CY133" s="37"/>
      <c r="CZ133" s="37"/>
      <c r="DA133" s="37"/>
      <c r="DB133" s="37"/>
      <c r="DC133" s="37"/>
      <c r="DD133" s="37"/>
      <c r="DE133" s="37"/>
      <c r="DF133" s="37"/>
      <c r="DG133" s="37"/>
      <c r="DH133" s="37"/>
      <c r="DI133" s="37"/>
      <c r="DJ133" s="37"/>
      <c r="DK133" s="37"/>
      <c r="DL133" s="37"/>
      <c r="DM133" s="37"/>
      <c r="DN133" s="37"/>
      <c r="DO133" s="37"/>
      <c r="DP133" s="37"/>
      <c r="DQ133" s="37"/>
      <c r="DR133" s="37"/>
      <c r="DS133" s="37"/>
      <c r="DT133" s="37"/>
      <c r="DU133" s="37"/>
      <c r="DV133" s="37"/>
      <c r="DW133" s="37"/>
      <c r="DX133" s="37"/>
      <c r="DY133" s="37"/>
      <c r="DZ133" s="37"/>
      <c r="EA133" s="37"/>
      <c r="EB133" s="37"/>
      <c r="EC133" s="37"/>
      <c r="ED133" s="37"/>
      <c r="EE133" s="37"/>
      <c r="EF133" s="37"/>
      <c r="EG133" s="37"/>
      <c r="EH133" s="37"/>
      <c r="EI133" s="37"/>
      <c r="EJ133" s="37"/>
      <c r="EK133" s="37"/>
      <c r="EL133" s="37"/>
      <c r="EM133" s="37"/>
      <c r="EN133" s="37"/>
      <c r="EO133" s="37"/>
      <c r="EP133" s="37"/>
      <c r="EQ133" s="37"/>
      <c r="ER133" s="37"/>
      <c r="ES133" s="37"/>
      <c r="ET133" s="37"/>
      <c r="EU133" s="37"/>
      <c r="EV133" s="37"/>
      <c r="EW133" s="37"/>
      <c r="EX133" s="37"/>
      <c r="EY133" s="37"/>
      <c r="EZ133" s="37"/>
      <c r="FA133" s="37"/>
      <c r="FB133" s="37"/>
      <c r="FC133" s="37"/>
      <c r="FD133" s="37"/>
      <c r="FE133" s="37"/>
      <c r="FF133" s="37"/>
      <c r="FG133" s="37"/>
      <c r="FH133" s="37"/>
      <c r="FI133" s="37"/>
      <c r="FJ133" s="37"/>
      <c r="FK133" s="37"/>
      <c r="FL133" s="37"/>
      <c r="FM133" s="37"/>
      <c r="FN133" s="37"/>
      <c r="FO133" s="37"/>
      <c r="FP133" s="37"/>
      <c r="FQ133" s="37"/>
      <c r="FR133" s="37"/>
      <c r="FS133" s="37"/>
      <c r="FT133" s="37"/>
      <c r="FU133" s="37"/>
      <c r="FV133" s="37"/>
      <c r="FW133" s="37"/>
      <c r="FX133" s="37"/>
      <c r="FY133" s="37"/>
      <c r="FZ133" s="37"/>
      <c r="GA133" s="37"/>
      <c r="GB133" s="37"/>
      <c r="GC133" s="37"/>
      <c r="GD133" s="37"/>
      <c r="GE133" s="37"/>
      <c r="GF133" s="37"/>
      <c r="GG133" s="37"/>
      <c r="GH133" s="37"/>
      <c r="GI133" s="37"/>
      <c r="GJ133" s="37"/>
      <c r="GK133" s="37"/>
      <c r="GL133" s="37"/>
      <c r="GM133" s="37"/>
      <c r="GN133" s="37"/>
      <c r="GO133" s="37"/>
      <c r="GP133" s="37"/>
      <c r="GQ133" s="37"/>
      <c r="GR133" s="37"/>
      <c r="GS133" s="37"/>
      <c r="GT133" s="37"/>
      <c r="GU133" s="37"/>
      <c r="GV133" s="37"/>
      <c r="GW133" s="37"/>
      <c r="GX133" s="37"/>
      <c r="GY133" s="37"/>
      <c r="GZ133" s="37"/>
      <c r="HA133" s="37"/>
      <c r="HB133" s="37"/>
      <c r="HC133" s="37"/>
      <c r="HD133" s="37"/>
      <c r="HE133" s="37"/>
      <c r="HF133" s="37"/>
      <c r="HG133" s="37"/>
      <c r="HH133" s="37"/>
      <c r="HI133" s="37"/>
      <c r="HJ133" s="37"/>
      <c r="HK133" s="37"/>
      <c r="HL133" s="37"/>
      <c r="HM133" s="37"/>
      <c r="HN133" s="37"/>
      <c r="HO133" s="37"/>
      <c r="HP133" s="37"/>
      <c r="HQ133" s="37"/>
      <c r="HR133" s="37"/>
      <c r="HS133" s="37"/>
      <c r="HT133" s="37"/>
      <c r="HU133" s="37"/>
      <c r="HV133" s="37"/>
      <c r="HW133" s="37"/>
      <c r="HX133" s="37"/>
      <c r="HY133" s="37"/>
      <c r="HZ133" s="37"/>
      <c r="IA133" s="37"/>
      <c r="IB133" s="37"/>
      <c r="IC133" s="37"/>
      <c r="ID133" s="37"/>
      <c r="IE133" s="37"/>
      <c r="IF133" s="37"/>
      <c r="IG133" s="37"/>
      <c r="IH133" s="37"/>
      <c r="II133" s="37"/>
      <c r="IJ133" s="37"/>
      <c r="IK133" s="37"/>
      <c r="IL133" s="37"/>
      <c r="IM133" s="37"/>
      <c r="IN133" s="37"/>
      <c r="IO133" s="37"/>
      <c r="IP133" s="37"/>
      <c r="IQ133" s="37"/>
      <c r="IR133" s="37"/>
      <c r="IS133" s="37"/>
      <c r="IT133" s="37"/>
      <c r="IU133" s="37"/>
      <c r="IV133" s="37"/>
      <c r="IW133" s="37"/>
      <c r="IX133" s="37"/>
      <c r="IY133" s="37"/>
      <c r="IZ133" s="37"/>
      <c r="JA133" s="37"/>
      <c r="JB133" s="37"/>
      <c r="JC133" s="37"/>
      <c r="JD133" s="37"/>
      <c r="JE133" s="37"/>
      <c r="JF133" s="37"/>
      <c r="JG133" s="37"/>
      <c r="JH133" s="37"/>
      <c r="JI133" s="37"/>
      <c r="JJ133" s="37"/>
      <c r="JK133" s="37"/>
      <c r="JL133" s="37"/>
      <c r="JM133" s="37"/>
      <c r="JN133" s="37"/>
      <c r="JO133" s="37"/>
      <c r="JP133" s="37"/>
      <c r="JQ133" s="37"/>
      <c r="JR133" s="37"/>
      <c r="JS133" s="37"/>
      <c r="JT133" s="37"/>
      <c r="JU133" s="37"/>
      <c r="JV133" s="37"/>
      <c r="JW133" s="37"/>
      <c r="JX133" s="37"/>
      <c r="JY133" s="37"/>
      <c r="JZ133" s="37"/>
      <c r="KA133" s="37"/>
      <c r="KB133" s="37"/>
      <c r="KC133" s="37"/>
      <c r="KD133" s="37"/>
      <c r="KE133" s="37"/>
      <c r="KF133" s="37"/>
      <c r="KG133" s="37"/>
      <c r="KH133" s="37"/>
      <c r="KI133" s="37"/>
      <c r="KJ133" s="37"/>
      <c r="KK133" s="37"/>
      <c r="KL133" s="37"/>
      <c r="KM133" s="37"/>
      <c r="KN133" s="37"/>
      <c r="KO133" s="37"/>
      <c r="KP133" s="37"/>
      <c r="KQ133" s="37"/>
      <c r="KR133" s="37"/>
      <c r="KS133" s="37"/>
      <c r="KT133" s="37"/>
      <c r="KU133" s="37"/>
      <c r="KV133" s="37"/>
      <c r="KW133" s="37"/>
      <c r="KX133" s="37"/>
      <c r="KY133" s="37"/>
      <c r="KZ133" s="37"/>
      <c r="LA133" s="37"/>
      <c r="LB133" s="37"/>
      <c r="LC133" s="37"/>
      <c r="LD133" s="37"/>
      <c r="LE133" s="37"/>
      <c r="LF133" s="37"/>
      <c r="LG133" s="37"/>
      <c r="LH133" s="37"/>
      <c r="LI133" s="37"/>
      <c r="LJ133" s="37"/>
      <c r="LK133" s="37"/>
      <c r="LL133" s="37"/>
      <c r="LM133" s="37"/>
      <c r="LN133" s="37"/>
      <c r="LO133" s="37"/>
      <c r="LP133" s="37"/>
      <c r="LQ133" s="37"/>
      <c r="LR133" s="37"/>
      <c r="LS133" s="37"/>
      <c r="LT133" s="37"/>
      <c r="LU133" s="37"/>
      <c r="LV133" s="37"/>
      <c r="LW133" s="37"/>
      <c r="LX133" s="37"/>
      <c r="LY133" s="37"/>
      <c r="LZ133" s="37"/>
      <c r="MA133" s="37"/>
      <c r="MB133" s="37"/>
      <c r="MC133" s="37"/>
      <c r="MD133" s="37"/>
      <c r="ME133" s="37"/>
      <c r="MF133" s="37"/>
      <c r="MG133" s="37"/>
      <c r="MH133" s="37"/>
      <c r="MI133" s="37"/>
      <c r="MJ133" s="37"/>
      <c r="MK133" s="37"/>
      <c r="ML133" s="37"/>
      <c r="MM133" s="37"/>
      <c r="MN133" s="37"/>
      <c r="MO133" s="37"/>
      <c r="MP133" s="37"/>
      <c r="MQ133" s="37"/>
      <c r="MR133" s="37"/>
      <c r="MS133" s="37"/>
      <c r="MT133" s="37"/>
      <c r="MU133" s="37"/>
      <c r="MV133" s="37"/>
      <c r="MW133" s="37"/>
      <c r="MX133" s="37"/>
      <c r="MY133" s="37"/>
      <c r="MZ133" s="37"/>
      <c r="NA133" s="37"/>
      <c r="NB133" s="37"/>
      <c r="NC133" s="37"/>
      <c r="ND133" s="37"/>
      <c r="NE133" s="37"/>
      <c r="NF133" s="37"/>
      <c r="NG133" s="37"/>
      <c r="NH133" s="37"/>
      <c r="NI133" s="37"/>
      <c r="NJ133" s="37"/>
      <c r="NK133" s="37"/>
      <c r="NL133" s="37"/>
      <c r="NM133" s="37"/>
      <c r="NN133" s="37"/>
      <c r="NO133" s="37"/>
      <c r="NP133" s="37"/>
      <c r="NQ133" s="37"/>
      <c r="NR133" s="37"/>
      <c r="NS133" s="37"/>
      <c r="NT133" s="37"/>
      <c r="NU133" s="37"/>
      <c r="NV133" s="37"/>
      <c r="NW133" s="37"/>
      <c r="NX133" s="37"/>
      <c r="NY133" s="37"/>
      <c r="NZ133" s="37"/>
      <c r="OA133" s="37"/>
      <c r="OB133" s="37"/>
      <c r="OC133" s="37"/>
      <c r="OD133" s="37"/>
      <c r="OE133" s="37"/>
      <c r="OF133" s="37"/>
      <c r="OG133" s="37"/>
      <c r="OH133" s="37"/>
      <c r="OI133" s="37"/>
      <c r="OJ133" s="37"/>
      <c r="OK133" s="37"/>
      <c r="OL133" s="37"/>
      <c r="OM133" s="37"/>
      <c r="ON133" s="37"/>
      <c r="OO133" s="37"/>
      <c r="OP133" s="37"/>
      <c r="OQ133" s="37"/>
      <c r="OR133" s="37"/>
      <c r="OS133" s="37"/>
      <c r="OT133" s="37"/>
      <c r="OU133" s="37"/>
      <c r="OV133" s="37"/>
      <c r="OW133" s="37"/>
      <c r="OX133" s="37"/>
      <c r="OY133" s="37"/>
      <c r="OZ133" s="37"/>
      <c r="PA133" s="37"/>
      <c r="PB133" s="37"/>
      <c r="PC133" s="37"/>
      <c r="PD133" s="37"/>
      <c r="PE133" s="37"/>
      <c r="PF133" s="37"/>
      <c r="PG133" s="37"/>
      <c r="PH133" s="37"/>
      <c r="PI133" s="37"/>
      <c r="PJ133" s="37"/>
      <c r="PK133" s="37"/>
      <c r="PL133" s="37"/>
      <c r="PM133" s="37"/>
      <c r="PN133" s="37"/>
      <c r="PO133" s="37"/>
      <c r="PP133" s="37"/>
      <c r="PQ133" s="37"/>
      <c r="PR133" s="37"/>
      <c r="PS133" s="37"/>
      <c r="PT133" s="37"/>
      <c r="PU133" s="37"/>
      <c r="PV133" s="37"/>
      <c r="PW133" s="37"/>
      <c r="PX133" s="37"/>
      <c r="PY133" s="37"/>
      <c r="PZ133" s="37"/>
      <c r="QA133" s="37"/>
      <c r="QB133" s="37"/>
      <c r="QC133" s="37"/>
      <c r="QD133" s="37"/>
      <c r="QE133" s="37"/>
      <c r="QF133" s="37"/>
      <c r="QG133" s="37"/>
      <c r="QH133" s="37"/>
      <c r="QI133" s="37"/>
      <c r="QJ133" s="37"/>
      <c r="QK133" s="37"/>
      <c r="QL133" s="37"/>
      <c r="QM133" s="37"/>
      <c r="QN133" s="37"/>
      <c r="QO133" s="37"/>
      <c r="QP133" s="37"/>
      <c r="QQ133" s="37"/>
      <c r="QR133" s="37"/>
      <c r="QS133" s="37"/>
      <c r="QT133" s="37"/>
      <c r="QU133" s="37"/>
      <c r="QV133" s="37"/>
      <c r="QW133" s="37"/>
      <c r="QX133" s="37"/>
      <c r="QY133" s="37"/>
      <c r="QZ133" s="37"/>
      <c r="RA133" s="37"/>
      <c r="RB133" s="37"/>
      <c r="RC133" s="37"/>
      <c r="RD133" s="37"/>
      <c r="RE133" s="37"/>
      <c r="RF133" s="37"/>
      <c r="RG133" s="37"/>
      <c r="RH133" s="37"/>
      <c r="RI133" s="37"/>
      <c r="RJ133" s="37"/>
      <c r="RK133" s="37"/>
      <c r="RL133" s="37"/>
      <c r="RM133" s="37"/>
      <c r="RN133" s="37"/>
      <c r="RO133" s="37"/>
      <c r="RP133" s="37"/>
      <c r="RQ133" s="37"/>
      <c r="RR133" s="37"/>
      <c r="RS133" s="37"/>
      <c r="RT133" s="37"/>
      <c r="RU133" s="37"/>
      <c r="RV133" s="37"/>
      <c r="RW133" s="37"/>
      <c r="RX133" s="37"/>
      <c r="RY133" s="37"/>
      <c r="RZ133" s="37"/>
      <c r="SA133" s="37"/>
      <c r="SB133" s="37"/>
      <c r="SC133" s="37"/>
      <c r="SD133" s="37"/>
      <c r="SE133" s="37"/>
      <c r="SF133" s="37"/>
      <c r="SG133" s="37"/>
      <c r="SH133" s="37"/>
      <c r="SI133" s="37"/>
      <c r="SJ133" s="37"/>
      <c r="SK133" s="37"/>
      <c r="SL133" s="37"/>
      <c r="SM133" s="37"/>
      <c r="SN133" s="37"/>
      <c r="SO133" s="37"/>
      <c r="SP133" s="37"/>
      <c r="SQ133" s="37"/>
      <c r="SR133" s="37"/>
      <c r="SS133" s="37"/>
      <c r="ST133" s="37"/>
      <c r="SU133" s="37"/>
      <c r="SV133" s="37"/>
      <c r="SW133" s="37"/>
      <c r="SX133" s="37"/>
      <c r="SY133" s="37"/>
      <c r="SZ133" s="37"/>
      <c r="TA133" s="37"/>
      <c r="TB133" s="37"/>
      <c r="TC133" s="37"/>
      <c r="TD133" s="37"/>
      <c r="TE133" s="37"/>
      <c r="TF133" s="37"/>
      <c r="TG133" s="37"/>
      <c r="TH133" s="37"/>
      <c r="TI133" s="37"/>
      <c r="TJ133" s="37"/>
      <c r="TK133" s="37"/>
      <c r="TL133" s="37"/>
      <c r="TM133" s="37"/>
      <c r="TN133" s="37"/>
      <c r="TO133" s="37"/>
      <c r="TP133" s="37"/>
      <c r="TQ133" s="37"/>
      <c r="TR133" s="37"/>
      <c r="TS133" s="37"/>
      <c r="TT133" s="37"/>
      <c r="TU133" s="37"/>
      <c r="TV133" s="37"/>
      <c r="TW133" s="37"/>
      <c r="TX133" s="37"/>
      <c r="TY133" s="37"/>
      <c r="TZ133" s="37"/>
      <c r="UA133" s="37"/>
      <c r="UB133" s="37"/>
      <c r="UC133" s="37"/>
      <c r="UD133" s="37"/>
      <c r="UE133" s="37"/>
      <c r="UF133" s="37"/>
      <c r="UG133" s="37"/>
      <c r="UH133" s="37"/>
      <c r="UI133" s="37"/>
      <c r="UJ133" s="37"/>
      <c r="UK133" s="37"/>
      <c r="UL133" s="37"/>
      <c r="UM133" s="37"/>
      <c r="UN133" s="37"/>
      <c r="UO133" s="37"/>
      <c r="UP133" s="37"/>
      <c r="UQ133" s="37"/>
      <c r="UR133" s="37"/>
      <c r="US133" s="37"/>
      <c r="UT133" s="37"/>
      <c r="UU133" s="37"/>
      <c r="UV133" s="37"/>
      <c r="UW133" s="37"/>
      <c r="UX133" s="37"/>
      <c r="UY133" s="37"/>
      <c r="UZ133" s="37"/>
      <c r="VA133" s="37"/>
      <c r="VB133" s="37"/>
      <c r="VC133" s="37"/>
      <c r="VD133" s="37"/>
      <c r="VE133" s="37"/>
      <c r="VF133" s="37"/>
      <c r="VG133" s="37"/>
      <c r="VH133" s="37"/>
      <c r="VI133" s="37"/>
      <c r="VJ133" s="37"/>
      <c r="VK133" s="37"/>
      <c r="VL133" s="37"/>
      <c r="VM133" s="37"/>
      <c r="VN133" s="37"/>
      <c r="VO133" s="37"/>
      <c r="VP133" s="37"/>
      <c r="VQ133" s="37"/>
      <c r="VR133" s="37"/>
      <c r="VS133" s="37"/>
      <c r="VT133" s="37"/>
      <c r="VU133" s="37"/>
      <c r="VV133" s="37"/>
      <c r="VW133" s="37"/>
      <c r="VX133" s="37"/>
      <c r="VY133" s="37"/>
      <c r="VZ133" s="37"/>
      <c r="WA133" s="37"/>
      <c r="WB133" s="37"/>
      <c r="WC133" s="37"/>
      <c r="WD133" s="37"/>
      <c r="WE133" s="37"/>
      <c r="WF133" s="37"/>
      <c r="WG133" s="37"/>
      <c r="WH133" s="37"/>
      <c r="WI133" s="37"/>
      <c r="WJ133" s="37"/>
      <c r="WK133" s="37"/>
      <c r="WL133" s="37"/>
      <c r="WM133" s="37"/>
      <c r="WN133" s="37"/>
      <c r="WO133" s="37"/>
      <c r="WP133" s="37"/>
      <c r="WQ133" s="37"/>
      <c r="WR133" s="37"/>
      <c r="WS133" s="37"/>
      <c r="WT133" s="37"/>
      <c r="WU133" s="37"/>
      <c r="WV133" s="37"/>
      <c r="WW133" s="37"/>
      <c r="WX133" s="37"/>
      <c r="WY133" s="37"/>
      <c r="WZ133" s="37"/>
      <c r="XA133" s="37"/>
      <c r="XB133" s="37"/>
      <c r="XC133" s="37"/>
      <c r="XD133" s="37"/>
      <c r="XE133" s="37"/>
      <c r="XF133" s="37"/>
      <c r="XG133" s="37"/>
      <c r="XH133" s="37"/>
      <c r="XI133" s="37"/>
      <c r="XJ133" s="37"/>
      <c r="XK133" s="37"/>
      <c r="XL133" s="37"/>
      <c r="XM133" s="37"/>
      <c r="XN133" s="37"/>
      <c r="XO133" s="37"/>
      <c r="XP133" s="37"/>
      <c r="XQ133" s="37"/>
      <c r="XR133" s="37"/>
      <c r="XS133" s="37"/>
      <c r="XT133" s="37"/>
      <c r="XU133" s="37"/>
      <c r="XV133" s="37"/>
      <c r="XW133" s="37"/>
      <c r="XX133" s="37"/>
      <c r="XY133" s="37"/>
      <c r="XZ133" s="37"/>
      <c r="YA133" s="37"/>
      <c r="YB133" s="37"/>
      <c r="YC133" s="37"/>
      <c r="YD133" s="37"/>
      <c r="YE133" s="37"/>
      <c r="YF133" s="37"/>
      <c r="YG133" s="37"/>
      <c r="YH133" s="37"/>
      <c r="YI133" s="37"/>
      <c r="YJ133" s="37"/>
      <c r="YK133" s="37"/>
      <c r="YL133" s="37"/>
      <c r="YM133" s="37"/>
      <c r="YN133" s="37"/>
      <c r="YO133" s="37"/>
      <c r="YP133" s="37"/>
      <c r="YQ133" s="37"/>
      <c r="YR133" s="37"/>
      <c r="YS133" s="37"/>
      <c r="YT133" s="37"/>
      <c r="YU133" s="37"/>
      <c r="YV133" s="37"/>
      <c r="YW133" s="37"/>
      <c r="YX133" s="37"/>
      <c r="YY133" s="37"/>
      <c r="YZ133" s="37"/>
      <c r="ZA133" s="37"/>
      <c r="ZB133" s="37"/>
      <c r="ZC133" s="37"/>
      <c r="ZD133" s="37"/>
      <c r="ZE133" s="37"/>
      <c r="ZF133" s="37"/>
      <c r="ZG133" s="37"/>
      <c r="ZH133" s="37"/>
      <c r="ZI133" s="37"/>
      <c r="ZJ133" s="37"/>
      <c r="ZK133" s="37"/>
      <c r="ZL133" s="37"/>
      <c r="ZM133" s="37"/>
      <c r="ZN133" s="37"/>
      <c r="ZO133" s="37"/>
      <c r="ZP133" s="37"/>
      <c r="ZQ133" s="37"/>
      <c r="ZR133" s="37"/>
      <c r="ZS133" s="37"/>
      <c r="ZT133" s="37"/>
      <c r="ZU133" s="37"/>
      <c r="ZV133" s="37"/>
      <c r="ZW133" s="37"/>
      <c r="ZX133" s="37"/>
      <c r="ZY133" s="37"/>
      <c r="ZZ133" s="37"/>
      <c r="AAA133" s="37"/>
      <c r="AAB133" s="37"/>
      <c r="AAC133" s="37"/>
      <c r="AAD133" s="37"/>
      <c r="AAE133" s="37"/>
      <c r="AAF133" s="37"/>
      <c r="AAG133" s="37"/>
      <c r="AAH133" s="37"/>
      <c r="AAI133" s="37"/>
      <c r="AAJ133" s="37"/>
      <c r="AAK133" s="37"/>
      <c r="AAL133" s="37"/>
      <c r="AAM133" s="37"/>
      <c r="AAN133" s="37"/>
      <c r="AAO133" s="37"/>
      <c r="AAP133" s="37"/>
      <c r="AAQ133" s="37"/>
      <c r="AAR133" s="37"/>
      <c r="AAS133" s="37"/>
      <c r="AAT133" s="37"/>
      <c r="AAU133" s="37"/>
      <c r="AAV133" s="37"/>
      <c r="AAW133" s="37"/>
      <c r="AAX133" s="37"/>
      <c r="AAY133" s="37"/>
      <c r="AAZ133" s="37"/>
      <c r="ABA133" s="37"/>
      <c r="ABB133" s="37"/>
      <c r="ABC133" s="37"/>
      <c r="ABD133" s="37"/>
      <c r="ABE133" s="37"/>
      <c r="ABF133" s="37"/>
      <c r="ABG133" s="37"/>
      <c r="ABH133" s="37"/>
      <c r="ABI133" s="37"/>
      <c r="ABJ133" s="37"/>
      <c r="ABK133" s="37"/>
      <c r="ABL133" s="37"/>
      <c r="ABM133" s="37"/>
      <c r="ABN133" s="37"/>
      <c r="ABO133" s="37"/>
      <c r="ABP133" s="37"/>
      <c r="ABQ133" s="37"/>
      <c r="ABR133" s="37"/>
      <c r="ABS133" s="37"/>
      <c r="ABT133" s="37"/>
      <c r="ABU133" s="37"/>
      <c r="ABV133" s="37"/>
      <c r="ABW133" s="37"/>
      <c r="ABX133" s="37"/>
      <c r="ABY133" s="37"/>
      <c r="ABZ133" s="37"/>
      <c r="ACA133" s="37"/>
      <c r="ACB133" s="37"/>
      <c r="ACC133" s="37"/>
      <c r="ACD133" s="37"/>
      <c r="ACE133" s="37"/>
      <c r="ACF133" s="37"/>
      <c r="ACG133" s="37"/>
      <c r="ACH133" s="37"/>
      <c r="ACI133" s="37"/>
      <c r="ACJ133" s="37"/>
      <c r="ACK133" s="37"/>
      <c r="ACL133" s="37"/>
      <c r="ACM133" s="37"/>
      <c r="ACN133" s="37"/>
      <c r="ACO133" s="37"/>
      <c r="ACP133" s="37"/>
      <c r="ACQ133" s="37"/>
      <c r="ACR133" s="37"/>
      <c r="ACS133" s="37"/>
      <c r="ACT133" s="37"/>
      <c r="ACU133" s="37"/>
      <c r="ACV133" s="37"/>
      <c r="ACW133" s="37"/>
      <c r="ACX133" s="37"/>
      <c r="ACY133" s="37"/>
      <c r="ACZ133" s="37"/>
      <c r="ADA133" s="37"/>
      <c r="ADB133" s="37"/>
      <c r="ADC133" s="37"/>
      <c r="ADD133" s="37"/>
      <c r="ADE133" s="37"/>
      <c r="ADF133" s="37"/>
      <c r="ADG133" s="37"/>
      <c r="ADH133" s="37"/>
      <c r="ADI133" s="37"/>
      <c r="ADJ133" s="37"/>
      <c r="ADK133" s="37"/>
      <c r="ADL133" s="37"/>
      <c r="ADM133" s="37"/>
      <c r="ADN133" s="37"/>
      <c r="ADO133" s="37"/>
      <c r="ADP133" s="37"/>
      <c r="ADQ133" s="37"/>
      <c r="ADR133" s="37"/>
      <c r="ADS133" s="37"/>
      <c r="ADT133" s="37"/>
      <c r="ADU133" s="37"/>
      <c r="ADV133" s="37"/>
      <c r="ADW133" s="37"/>
      <c r="ADX133" s="37"/>
      <c r="ADY133" s="37"/>
      <c r="ADZ133" s="37"/>
      <c r="AEA133" s="37"/>
      <c r="AEB133" s="37"/>
      <c r="AEC133" s="37"/>
      <c r="AED133" s="37"/>
      <c r="AEE133" s="37"/>
      <c r="AEF133" s="37"/>
      <c r="AEG133" s="37"/>
      <c r="AEH133" s="37"/>
      <c r="AEI133" s="37"/>
      <c r="AEJ133" s="37"/>
      <c r="AEK133" s="37"/>
      <c r="AEL133" s="37"/>
      <c r="AEM133" s="37"/>
      <c r="AEN133" s="37"/>
      <c r="AEO133" s="37"/>
      <c r="AEP133" s="37"/>
      <c r="AEQ133" s="37"/>
      <c r="AER133" s="37"/>
      <c r="AES133" s="37"/>
      <c r="AET133" s="37"/>
      <c r="AEU133" s="37"/>
      <c r="AEV133" s="37"/>
      <c r="AEW133" s="37"/>
      <c r="AEX133" s="37"/>
      <c r="AEY133" s="37"/>
      <c r="AEZ133" s="37"/>
      <c r="AFA133" s="37"/>
      <c r="AFB133" s="37"/>
      <c r="AFC133" s="37"/>
      <c r="AFD133" s="37"/>
      <c r="AFE133" s="37"/>
      <c r="AFF133" s="37"/>
      <c r="AFG133" s="37"/>
      <c r="AFH133" s="37"/>
      <c r="AFI133" s="37"/>
      <c r="AFJ133" s="37"/>
      <c r="AFK133" s="37"/>
      <c r="AFL133" s="37"/>
      <c r="AFM133" s="37"/>
      <c r="AFN133" s="37"/>
      <c r="AFO133" s="37"/>
      <c r="AFP133" s="37"/>
      <c r="AFQ133" s="37"/>
      <c r="AFR133" s="37"/>
      <c r="AFS133" s="37"/>
      <c r="AFT133" s="37"/>
      <c r="AFU133" s="37"/>
      <c r="AFV133" s="37"/>
      <c r="AFW133" s="37"/>
      <c r="AFX133" s="37"/>
      <c r="AFY133" s="37"/>
      <c r="AFZ133" s="37"/>
      <c r="AGA133" s="37"/>
      <c r="AGB133" s="37"/>
      <c r="AGC133" s="37"/>
      <c r="AGD133" s="37"/>
      <c r="AGE133" s="37"/>
      <c r="AGF133" s="37"/>
      <c r="AGG133" s="37"/>
      <c r="AGH133" s="37"/>
      <c r="AGI133" s="37"/>
      <c r="AGJ133" s="37"/>
      <c r="AGK133" s="37"/>
      <c r="AGL133" s="37"/>
      <c r="AGM133" s="37"/>
      <c r="AGN133" s="37"/>
      <c r="AGO133" s="37"/>
      <c r="AGP133" s="37"/>
      <c r="AGQ133" s="37"/>
      <c r="AGR133" s="37"/>
      <c r="AGS133" s="37"/>
      <c r="AGT133" s="37"/>
      <c r="AGU133" s="37"/>
      <c r="AGV133" s="37"/>
      <c r="AGW133" s="37"/>
      <c r="AGX133" s="37"/>
      <c r="AGY133" s="37"/>
      <c r="AGZ133" s="37"/>
      <c r="AHA133" s="37"/>
      <c r="AHB133" s="37"/>
      <c r="AHC133" s="37"/>
      <c r="AHD133" s="37"/>
      <c r="AHE133" s="37"/>
      <c r="AHF133" s="37"/>
      <c r="AHG133" s="37"/>
      <c r="AHH133" s="37"/>
      <c r="AHI133" s="37"/>
      <c r="AHJ133" s="37"/>
      <c r="AHK133" s="37"/>
      <c r="AHL133" s="37"/>
      <c r="AHM133" s="37"/>
      <c r="AHN133" s="37"/>
      <c r="AHO133" s="37"/>
      <c r="AHP133" s="37"/>
      <c r="AHQ133" s="37"/>
      <c r="AHR133" s="37"/>
      <c r="AHS133" s="37"/>
      <c r="AHT133" s="37"/>
      <c r="AHU133" s="37"/>
      <c r="AHV133" s="37"/>
      <c r="AHW133" s="37"/>
      <c r="AHX133" s="37"/>
      <c r="AHY133" s="37"/>
      <c r="AHZ133" s="37"/>
      <c r="AIA133" s="37"/>
      <c r="AIB133" s="37"/>
      <c r="AIC133" s="37"/>
      <c r="AID133" s="37"/>
      <c r="AIE133" s="37"/>
      <c r="AIF133" s="37"/>
      <c r="AIG133" s="37"/>
      <c r="AIH133" s="37"/>
      <c r="AII133" s="37"/>
      <c r="AIJ133" s="37"/>
      <c r="AIK133" s="37"/>
      <c r="AIL133" s="37"/>
      <c r="AIM133" s="37"/>
      <c r="AIN133" s="37"/>
      <c r="AIO133" s="37"/>
      <c r="AIP133" s="37"/>
      <c r="AIQ133" s="37"/>
      <c r="AIR133" s="37"/>
      <c r="AIS133" s="37"/>
      <c r="AIT133" s="37"/>
      <c r="AIU133" s="37"/>
      <c r="AIV133" s="37"/>
      <c r="AIW133" s="37"/>
      <c r="AIX133" s="37"/>
      <c r="AIY133" s="37"/>
      <c r="AIZ133" s="37"/>
      <c r="AJA133" s="37"/>
      <c r="AJB133" s="37"/>
      <c r="AJC133" s="37"/>
      <c r="AJD133" s="37"/>
      <c r="AJE133" s="37"/>
      <c r="AJF133" s="37"/>
      <c r="AJG133" s="37"/>
      <c r="AJH133" s="37"/>
      <c r="AJI133" s="37"/>
      <c r="AJJ133" s="37"/>
      <c r="AJK133" s="37"/>
      <c r="AJL133" s="37"/>
      <c r="AJM133" s="37"/>
      <c r="AJN133" s="37"/>
      <c r="AJO133" s="37"/>
      <c r="AJP133" s="37"/>
      <c r="AJQ133" s="37"/>
      <c r="AJR133" s="37"/>
      <c r="AJS133" s="37"/>
      <c r="AJT133" s="37"/>
      <c r="AJU133" s="37"/>
      <c r="AJV133" s="37"/>
      <c r="AJW133" s="37"/>
      <c r="AJX133" s="37"/>
      <c r="AJY133" s="37"/>
      <c r="AJZ133" s="37"/>
      <c r="AKA133" s="37"/>
      <c r="AKB133" s="37"/>
      <c r="AKC133" s="37"/>
      <c r="AKD133" s="37"/>
      <c r="AKE133" s="37"/>
      <c r="AKF133" s="37"/>
      <c r="AKG133" s="37"/>
      <c r="AKH133" s="37"/>
      <c r="AKI133" s="37"/>
      <c r="AKJ133" s="37"/>
      <c r="AKK133" s="37"/>
      <c r="AKL133" s="37"/>
      <c r="AKM133" s="37"/>
      <c r="AKN133" s="37"/>
      <c r="AKO133" s="37"/>
      <c r="AKP133" s="37"/>
      <c r="AKQ133" s="37"/>
      <c r="AKR133" s="37"/>
      <c r="AKS133" s="37"/>
      <c r="AKT133" s="37"/>
      <c r="AKU133" s="37"/>
      <c r="AKV133" s="37"/>
      <c r="AKW133" s="37"/>
      <c r="AKX133" s="37"/>
      <c r="AKY133" s="37"/>
      <c r="AKZ133" s="37"/>
      <c r="ALA133" s="37"/>
      <c r="ALB133" s="37"/>
      <c r="ALC133" s="37"/>
      <c r="ALD133" s="37"/>
      <c r="ALE133" s="37"/>
      <c r="ALF133" s="37"/>
      <c r="ALG133" s="37"/>
      <c r="ALH133" s="37"/>
      <c r="ALI133" s="37"/>
      <c r="ALJ133" s="37"/>
      <c r="ALK133" s="37"/>
      <c r="ALL133" s="37"/>
      <c r="ALM133" s="37"/>
      <c r="ALN133" s="37"/>
      <c r="ALO133" s="37"/>
      <c r="ALP133" s="37"/>
      <c r="ALQ133" s="37"/>
      <c r="ALR133" s="37"/>
      <c r="ALS133" s="37"/>
      <c r="ALT133" s="37"/>
      <c r="ALU133" s="37"/>
      <c r="ALV133" s="37"/>
      <c r="ALW133" s="37"/>
      <c r="ALX133" s="37"/>
      <c r="ALY133" s="37"/>
      <c r="ALZ133" s="37"/>
      <c r="AMA133" s="37"/>
      <c r="AMB133" s="37"/>
      <c r="AMC133" s="37"/>
      <c r="AMD133" s="37"/>
      <c r="AME133" s="37"/>
      <c r="AMF133" s="37"/>
      <c r="AMG133" s="37"/>
      <c r="AMH133" s="37"/>
      <c r="AMI133" s="37"/>
      <c r="AMJ133" s="37"/>
      <c r="AMK133" s="37"/>
      <c r="AML133" s="37"/>
      <c r="AMM133" s="37"/>
      <c r="AMN133" s="37"/>
      <c r="AMO133" s="37"/>
      <c r="AMP133" s="37"/>
      <c r="AMQ133" s="37"/>
      <c r="AMR133" s="37"/>
      <c r="AMS133" s="37"/>
      <c r="AMT133" s="37"/>
      <c r="AMU133" s="37"/>
      <c r="AMV133" s="37"/>
      <c r="AMW133" s="37"/>
      <c r="AMX133" s="37"/>
      <c r="AMY133" s="37"/>
      <c r="AMZ133" s="37"/>
      <c r="ANA133" s="37"/>
      <c r="ANB133" s="37"/>
      <c r="ANC133" s="37"/>
      <c r="AND133" s="37"/>
      <c r="ANE133" s="37"/>
      <c r="ANF133" s="37"/>
      <c r="ANG133" s="37"/>
      <c r="ANH133" s="37"/>
      <c r="ANI133" s="37"/>
      <c r="ANJ133" s="37"/>
      <c r="ANK133" s="37"/>
      <c r="ANL133" s="37"/>
      <c r="ANM133" s="37"/>
      <c r="ANN133" s="37"/>
      <c r="ANO133" s="37"/>
      <c r="ANP133" s="37"/>
      <c r="ANQ133" s="37"/>
      <c r="ANR133" s="37"/>
      <c r="ANS133" s="37"/>
      <c r="ANT133" s="37"/>
      <c r="ANU133" s="37"/>
      <c r="ANV133" s="37"/>
      <c r="ANW133" s="37"/>
      <c r="ANX133" s="37"/>
      <c r="ANY133" s="37"/>
      <c r="ANZ133" s="37"/>
      <c r="AOA133" s="37"/>
      <c r="AOB133" s="37"/>
      <c r="AOC133" s="37"/>
      <c r="AOD133" s="37"/>
      <c r="AOE133" s="37"/>
      <c r="AOF133" s="37"/>
      <c r="AOG133" s="37"/>
      <c r="AOH133" s="37"/>
      <c r="AOI133" s="37"/>
      <c r="AOJ133" s="37"/>
      <c r="AOK133" s="37"/>
      <c r="AOL133" s="37"/>
      <c r="AOM133" s="37"/>
      <c r="AON133" s="37"/>
      <c r="AOO133" s="37"/>
      <c r="AOP133" s="37"/>
      <c r="AOQ133" s="37"/>
      <c r="AOR133" s="37"/>
      <c r="AOS133" s="37"/>
      <c r="AOT133" s="37"/>
      <c r="AOU133" s="37"/>
      <c r="AOV133" s="37"/>
      <c r="AOW133" s="37"/>
      <c r="AOX133" s="37"/>
      <c r="AOY133" s="37"/>
      <c r="AOZ133" s="37"/>
      <c r="APA133" s="37"/>
      <c r="APB133" s="37"/>
      <c r="APC133" s="37"/>
      <c r="APD133" s="37"/>
      <c r="APE133" s="37"/>
      <c r="APF133" s="37"/>
      <c r="APG133" s="37"/>
      <c r="APH133" s="37"/>
      <c r="API133" s="37"/>
      <c r="APJ133" s="37"/>
      <c r="APK133" s="37"/>
      <c r="APL133" s="37"/>
      <c r="APM133" s="37"/>
      <c r="APN133" s="37"/>
      <c r="APO133" s="37"/>
      <c r="APP133" s="37"/>
      <c r="APQ133" s="37"/>
      <c r="APR133" s="37"/>
      <c r="APS133" s="37"/>
      <c r="APT133" s="37"/>
      <c r="APU133" s="37"/>
      <c r="APV133" s="37"/>
      <c r="APW133" s="37"/>
      <c r="APX133" s="37"/>
      <c r="APY133" s="37"/>
      <c r="APZ133" s="37"/>
      <c r="AQA133" s="37"/>
      <c r="AQB133" s="37"/>
      <c r="AQC133" s="37"/>
      <c r="AQD133" s="37"/>
      <c r="AQE133" s="37"/>
      <c r="AQF133" s="37"/>
      <c r="AQG133" s="37"/>
      <c r="AQH133" s="37"/>
      <c r="AQI133" s="37"/>
      <c r="AQJ133" s="37"/>
      <c r="AQK133" s="37"/>
      <c r="AQL133" s="37"/>
      <c r="AQM133" s="37"/>
      <c r="AQN133" s="37"/>
      <c r="AQO133" s="37"/>
      <c r="AQP133" s="37"/>
      <c r="AQQ133" s="37"/>
      <c r="AQR133" s="37"/>
      <c r="AQS133" s="37"/>
      <c r="AQT133" s="37"/>
      <c r="AQU133" s="37"/>
      <c r="AQV133" s="37"/>
      <c r="AQW133" s="37"/>
      <c r="AQX133" s="37"/>
      <c r="AQY133" s="37"/>
      <c r="AQZ133" s="37"/>
      <c r="ARA133" s="37"/>
      <c r="ARB133" s="37"/>
      <c r="ARC133" s="37"/>
      <c r="ARD133" s="37"/>
      <c r="ARE133" s="37"/>
      <c r="ARF133" s="37"/>
      <c r="ARG133" s="37"/>
      <c r="ARH133" s="37"/>
      <c r="ARI133" s="37"/>
      <c r="ARJ133" s="37"/>
      <c r="ARK133" s="37"/>
      <c r="ARL133" s="37"/>
      <c r="ARM133" s="37"/>
      <c r="ARN133" s="37"/>
      <c r="ARO133" s="37"/>
      <c r="ARP133" s="37"/>
      <c r="ARQ133" s="37"/>
      <c r="ARR133" s="37"/>
      <c r="ARS133" s="37"/>
      <c r="ART133" s="37"/>
      <c r="ARU133" s="37"/>
      <c r="ARV133" s="37"/>
      <c r="ARW133" s="37"/>
      <c r="ARX133" s="37"/>
      <c r="ARY133" s="37"/>
      <c r="ARZ133" s="37"/>
      <c r="ASA133" s="37"/>
      <c r="ASB133" s="37"/>
      <c r="ASC133" s="37"/>
      <c r="ASD133" s="37"/>
      <c r="ASE133" s="37"/>
      <c r="ASF133" s="37"/>
      <c r="ASG133" s="37"/>
      <c r="ASH133" s="37"/>
      <c r="ASI133" s="37"/>
      <c r="ASJ133" s="37"/>
      <c r="ASK133" s="37"/>
      <c r="ASL133" s="37"/>
      <c r="ASM133" s="37"/>
      <c r="ASN133" s="37"/>
      <c r="ASO133" s="37"/>
      <c r="ASP133" s="37"/>
      <c r="ASQ133" s="37"/>
      <c r="ASR133" s="37"/>
      <c r="ASS133" s="37"/>
      <c r="AST133" s="37"/>
      <c r="ASU133" s="37"/>
      <c r="ASV133" s="37"/>
      <c r="ASW133" s="37"/>
      <c r="ASX133" s="37"/>
      <c r="ASY133" s="37"/>
      <c r="ASZ133" s="37"/>
      <c r="ATA133" s="37"/>
      <c r="ATB133" s="37"/>
      <c r="ATC133" s="37"/>
      <c r="ATD133" s="37"/>
      <c r="ATE133" s="37"/>
      <c r="ATF133" s="37"/>
      <c r="ATG133" s="37"/>
      <c r="ATH133" s="37"/>
      <c r="ATI133" s="37"/>
      <c r="ATJ133" s="37"/>
      <c r="ATK133" s="37"/>
      <c r="ATL133" s="37"/>
      <c r="ATM133" s="37"/>
      <c r="ATN133" s="37"/>
      <c r="ATO133" s="37"/>
      <c r="ATP133" s="37"/>
      <c r="ATQ133" s="37"/>
      <c r="ATR133" s="37"/>
      <c r="ATS133" s="37"/>
      <c r="ATT133" s="37"/>
      <c r="ATU133" s="37"/>
      <c r="ATV133" s="37"/>
      <c r="ATW133" s="37"/>
      <c r="ATX133" s="37"/>
      <c r="ATY133" s="37"/>
      <c r="ATZ133" s="37"/>
      <c r="AUA133" s="37"/>
      <c r="AUB133" s="37"/>
      <c r="AUC133" s="37"/>
      <c r="AUD133" s="37"/>
      <c r="AUE133" s="37"/>
      <c r="AUF133" s="37"/>
      <c r="AUG133" s="37"/>
      <c r="AUH133" s="37"/>
      <c r="AUI133" s="37"/>
      <c r="AUJ133" s="37"/>
      <c r="AUK133" s="37"/>
      <c r="AUL133" s="37"/>
      <c r="AUM133" s="37"/>
      <c r="AUN133" s="37"/>
      <c r="AUO133" s="37"/>
      <c r="AUP133" s="37"/>
      <c r="AUQ133" s="37"/>
      <c r="AUR133" s="37"/>
      <c r="AUS133" s="37"/>
      <c r="AUT133" s="37"/>
      <c r="AUU133" s="37"/>
      <c r="AUV133" s="37"/>
      <c r="AUW133" s="37"/>
      <c r="AUX133" s="37"/>
      <c r="AUY133" s="37"/>
      <c r="AUZ133" s="37"/>
      <c r="AVA133" s="37"/>
      <c r="AVB133" s="37"/>
      <c r="AVC133" s="37"/>
      <c r="AVD133" s="37"/>
      <c r="AVE133" s="37"/>
      <c r="AVF133" s="37"/>
      <c r="AVG133" s="37"/>
      <c r="AVH133" s="37"/>
      <c r="AVI133" s="37"/>
      <c r="AVJ133" s="37"/>
      <c r="AVK133" s="37"/>
      <c r="AVL133" s="37"/>
      <c r="AVM133" s="37"/>
      <c r="AVN133" s="37"/>
      <c r="AVO133" s="37"/>
      <c r="AVP133" s="37"/>
      <c r="AVQ133" s="37"/>
      <c r="AVR133" s="37"/>
      <c r="AVS133" s="37"/>
      <c r="AVT133" s="37"/>
      <c r="AVU133" s="37"/>
      <c r="AVV133" s="37"/>
      <c r="AVW133" s="37"/>
      <c r="AVX133" s="37"/>
      <c r="AVY133" s="37"/>
      <c r="AVZ133" s="37"/>
      <c r="AWA133" s="37"/>
      <c r="AWB133" s="37"/>
      <c r="AWC133" s="37"/>
      <c r="AWD133" s="37"/>
      <c r="AWE133" s="37"/>
      <c r="AWF133" s="37"/>
      <c r="AWG133" s="37"/>
      <c r="AWH133" s="37"/>
      <c r="AWI133" s="37"/>
      <c r="AWJ133" s="37"/>
      <c r="AWK133" s="37"/>
      <c r="AWL133" s="37"/>
      <c r="AWM133" s="37"/>
      <c r="AWN133" s="37"/>
      <c r="AWO133" s="37"/>
      <c r="AWP133" s="37"/>
      <c r="AWQ133" s="37"/>
      <c r="AWR133" s="37"/>
      <c r="AWS133" s="37"/>
      <c r="AWT133" s="37"/>
      <c r="AWU133" s="37"/>
      <c r="AWV133" s="37"/>
      <c r="AWW133" s="37"/>
      <c r="AWX133" s="37"/>
      <c r="AWY133" s="37"/>
      <c r="AWZ133" s="37"/>
      <c r="AXA133" s="37"/>
      <c r="AXB133" s="37"/>
      <c r="AXC133" s="37"/>
      <c r="AXD133" s="37"/>
      <c r="AXE133" s="37"/>
      <c r="AXF133" s="37"/>
      <c r="AXG133" s="37"/>
      <c r="AXH133" s="37"/>
      <c r="AXI133" s="37"/>
      <c r="AXJ133" s="37"/>
      <c r="AXK133" s="37"/>
      <c r="AXL133" s="37"/>
      <c r="AXM133" s="37"/>
      <c r="AXN133" s="37"/>
      <c r="AXO133" s="37"/>
      <c r="AXP133" s="37"/>
      <c r="AXQ133" s="37"/>
      <c r="AXR133" s="37"/>
      <c r="AXS133" s="37"/>
      <c r="AXT133" s="37"/>
      <c r="AXU133" s="37"/>
      <c r="AXV133" s="37"/>
      <c r="AXW133" s="37"/>
      <c r="AXX133" s="37"/>
      <c r="AXY133" s="37"/>
      <c r="AXZ133" s="37"/>
      <c r="AYA133" s="37"/>
      <c r="AYB133" s="37"/>
      <c r="AYC133" s="37"/>
      <c r="AYD133" s="37"/>
      <c r="AYE133" s="37"/>
      <c r="AYF133" s="37"/>
      <c r="AYG133" s="37"/>
      <c r="AYH133" s="37"/>
      <c r="AYI133" s="37"/>
      <c r="AYJ133" s="37"/>
      <c r="AYK133" s="37"/>
      <c r="AYL133" s="37"/>
      <c r="AYM133" s="37"/>
      <c r="AYN133" s="37"/>
      <c r="AYO133" s="37"/>
      <c r="AYP133" s="37"/>
      <c r="AYQ133" s="37"/>
      <c r="AYR133" s="37"/>
      <c r="AYS133" s="37"/>
      <c r="AYT133" s="37"/>
      <c r="AYU133" s="37"/>
      <c r="AYV133" s="37"/>
      <c r="AYW133" s="37"/>
      <c r="AYX133" s="37"/>
      <c r="AYY133" s="37"/>
      <c r="AYZ133" s="37"/>
      <c r="AZA133" s="37"/>
      <c r="AZB133" s="37"/>
      <c r="AZC133" s="37"/>
      <c r="AZD133" s="37"/>
      <c r="AZE133" s="37"/>
      <c r="AZF133" s="37"/>
      <c r="AZG133" s="37"/>
      <c r="AZH133" s="37"/>
      <c r="AZI133" s="37"/>
      <c r="AZJ133" s="37"/>
      <c r="AZK133" s="37"/>
      <c r="AZL133" s="37"/>
      <c r="AZM133" s="37"/>
      <c r="AZN133" s="37"/>
      <c r="AZO133" s="37"/>
      <c r="AZP133" s="37"/>
      <c r="AZQ133" s="37"/>
      <c r="AZR133" s="37"/>
      <c r="AZS133" s="37"/>
      <c r="AZT133" s="37"/>
      <c r="AZU133" s="37"/>
      <c r="AZV133" s="37"/>
      <c r="AZW133" s="37"/>
      <c r="AZX133" s="37"/>
      <c r="AZY133" s="37"/>
      <c r="AZZ133" s="37"/>
      <c r="BAA133" s="37"/>
      <c r="BAB133" s="37"/>
      <c r="BAC133" s="37"/>
      <c r="BAD133" s="37"/>
      <c r="BAE133" s="37"/>
      <c r="BAF133" s="37"/>
      <c r="BAG133" s="37"/>
      <c r="BAH133" s="37"/>
      <c r="BAI133" s="37"/>
      <c r="BAJ133" s="37"/>
      <c r="BAK133" s="37"/>
      <c r="BAL133" s="37"/>
      <c r="BAM133" s="37"/>
      <c r="BAN133" s="37"/>
      <c r="BAO133" s="37"/>
      <c r="BAP133" s="37"/>
      <c r="BAQ133" s="37"/>
      <c r="BAR133" s="37"/>
      <c r="BAS133" s="37"/>
      <c r="BAT133" s="37"/>
      <c r="BAU133" s="37"/>
      <c r="BAV133" s="37"/>
      <c r="BAW133" s="37"/>
      <c r="BAX133" s="37"/>
      <c r="BAY133" s="37"/>
      <c r="BAZ133" s="37"/>
      <c r="BBA133" s="37"/>
      <c r="BBB133" s="37"/>
      <c r="BBC133" s="37"/>
      <c r="BBD133" s="37"/>
      <c r="BBE133" s="37"/>
      <c r="BBF133" s="37"/>
      <c r="BBG133" s="37"/>
      <c r="BBH133" s="37"/>
      <c r="BBI133" s="37"/>
      <c r="BBJ133" s="37"/>
      <c r="BBK133" s="37"/>
      <c r="BBL133" s="37"/>
      <c r="BBM133" s="37"/>
      <c r="BBN133" s="37"/>
      <c r="BBO133" s="37"/>
      <c r="BBP133" s="37"/>
      <c r="BBQ133" s="37"/>
      <c r="BBR133" s="37"/>
      <c r="BBS133" s="37"/>
      <c r="BBT133" s="37"/>
      <c r="BBU133" s="37"/>
      <c r="BBV133" s="37"/>
      <c r="BBW133" s="37"/>
      <c r="BBX133" s="37"/>
      <c r="BBY133" s="37"/>
      <c r="BBZ133" s="37"/>
      <c r="BCA133" s="37"/>
      <c r="BCB133" s="37"/>
      <c r="BCC133" s="37"/>
      <c r="BCD133" s="37"/>
      <c r="BCE133" s="37"/>
      <c r="BCF133" s="37"/>
      <c r="BCG133" s="37"/>
      <c r="BCH133" s="37"/>
      <c r="BCI133" s="37"/>
      <c r="BCJ133" s="37"/>
      <c r="BCK133" s="37"/>
      <c r="BCL133" s="37"/>
      <c r="BCM133" s="37"/>
      <c r="BCN133" s="37"/>
      <c r="BCO133" s="37"/>
      <c r="BCP133" s="37"/>
      <c r="BCQ133" s="37"/>
      <c r="BCR133" s="37"/>
      <c r="BCS133" s="37"/>
      <c r="BCT133" s="37"/>
      <c r="BCU133" s="37"/>
      <c r="BCV133" s="37"/>
      <c r="BCW133" s="37"/>
      <c r="BCX133" s="37"/>
      <c r="BCY133" s="37"/>
      <c r="BCZ133" s="37"/>
      <c r="BDA133" s="37"/>
      <c r="BDB133" s="37"/>
      <c r="BDC133" s="37"/>
      <c r="BDD133" s="37"/>
      <c r="BDE133" s="37"/>
      <c r="BDF133" s="37"/>
      <c r="BDG133" s="37"/>
      <c r="BDH133" s="37"/>
      <c r="BDI133" s="37"/>
      <c r="BDJ133" s="37"/>
      <c r="BDK133" s="37"/>
      <c r="BDL133" s="37"/>
      <c r="BDM133" s="37"/>
      <c r="BDN133" s="37"/>
      <c r="BDO133" s="37"/>
      <c r="BDP133" s="37"/>
      <c r="BDQ133" s="37"/>
      <c r="BDR133" s="37"/>
      <c r="BDS133" s="37"/>
      <c r="BDT133" s="37"/>
      <c r="BDU133" s="37"/>
      <c r="BDV133" s="37"/>
      <c r="BDW133" s="37"/>
      <c r="BDX133" s="37"/>
      <c r="BDY133" s="37"/>
      <c r="BDZ133" s="37"/>
      <c r="BEA133" s="37"/>
      <c r="BEB133" s="37"/>
      <c r="BEC133" s="37"/>
      <c r="BED133" s="37"/>
      <c r="BEE133" s="37"/>
      <c r="BEF133" s="37"/>
      <c r="BEG133" s="37"/>
      <c r="BEH133" s="37"/>
      <c r="BEI133" s="37"/>
      <c r="BEJ133" s="37"/>
      <c r="BEK133" s="37"/>
      <c r="BEL133" s="37"/>
      <c r="BEM133" s="37"/>
      <c r="BEN133" s="37"/>
      <c r="BEO133" s="37"/>
      <c r="BEP133" s="37"/>
      <c r="BEQ133" s="37"/>
      <c r="BER133" s="37"/>
      <c r="BES133" s="37"/>
      <c r="BET133" s="37"/>
      <c r="BEU133" s="37"/>
      <c r="BEV133" s="37"/>
      <c r="BEW133" s="37"/>
      <c r="BEX133" s="37"/>
      <c r="BEY133" s="37"/>
      <c r="BEZ133" s="37"/>
      <c r="BFA133" s="37"/>
      <c r="BFB133" s="37"/>
      <c r="BFC133" s="37"/>
      <c r="BFD133" s="37"/>
      <c r="BFE133" s="37"/>
      <c r="BFF133" s="37"/>
      <c r="BFG133" s="37"/>
      <c r="BFH133" s="37"/>
      <c r="BFI133" s="37"/>
      <c r="BFJ133" s="37"/>
      <c r="BFK133" s="37"/>
      <c r="BFL133" s="37"/>
      <c r="BFM133" s="37"/>
      <c r="BFN133" s="37"/>
      <c r="BFO133" s="37"/>
      <c r="BFP133" s="37"/>
      <c r="BFQ133" s="37"/>
      <c r="BFR133" s="37"/>
      <c r="BFS133" s="37"/>
      <c r="BFT133" s="37"/>
      <c r="BFU133" s="37"/>
      <c r="BFV133" s="37"/>
      <c r="BFW133" s="37"/>
      <c r="BFX133" s="37"/>
      <c r="BFY133" s="37"/>
      <c r="BFZ133" s="37"/>
      <c r="BGA133" s="37"/>
      <c r="BGB133" s="37"/>
      <c r="BGC133" s="37"/>
      <c r="BGD133" s="37"/>
      <c r="BGE133" s="37"/>
      <c r="BGF133" s="37"/>
      <c r="BGG133" s="37"/>
      <c r="BGH133" s="37"/>
      <c r="BGI133" s="37"/>
      <c r="BGJ133" s="37"/>
      <c r="BGK133" s="37"/>
      <c r="BGL133" s="37"/>
      <c r="BGM133" s="37"/>
      <c r="BGN133" s="37"/>
      <c r="BGO133" s="37"/>
      <c r="BGP133" s="37"/>
      <c r="BGQ133" s="37"/>
      <c r="BGR133" s="37"/>
      <c r="BGS133" s="37"/>
      <c r="BGT133" s="37"/>
      <c r="BGU133" s="37"/>
      <c r="BGV133" s="37"/>
      <c r="BGW133" s="37"/>
      <c r="BGX133" s="37"/>
      <c r="BGY133" s="37"/>
      <c r="BGZ133" s="37"/>
      <c r="BHA133" s="37"/>
      <c r="BHB133" s="37"/>
      <c r="BHC133" s="37"/>
      <c r="BHD133" s="37"/>
      <c r="BHE133" s="37"/>
      <c r="BHF133" s="37"/>
      <c r="BHG133" s="37"/>
      <c r="BHH133" s="37"/>
      <c r="BHI133" s="37"/>
      <c r="BHJ133" s="37"/>
      <c r="BHK133" s="37"/>
      <c r="BHL133" s="37"/>
      <c r="BHM133" s="37"/>
      <c r="BHN133" s="37"/>
      <c r="BHO133" s="37"/>
      <c r="BHP133" s="37"/>
      <c r="BHQ133" s="37"/>
      <c r="BHR133" s="37"/>
      <c r="BHS133" s="37"/>
      <c r="BHT133" s="37"/>
      <c r="BHU133" s="37"/>
      <c r="BHV133" s="37"/>
      <c r="BHW133" s="37"/>
      <c r="BHX133" s="37"/>
      <c r="BHY133" s="37"/>
      <c r="BHZ133" s="37"/>
      <c r="BIA133" s="37"/>
      <c r="BIB133" s="37"/>
      <c r="BIC133" s="37"/>
      <c r="BID133" s="37"/>
      <c r="BIE133" s="37"/>
      <c r="BIF133" s="37"/>
      <c r="BIG133" s="37"/>
      <c r="BIH133" s="37"/>
      <c r="BII133" s="37"/>
      <c r="BIJ133" s="37"/>
      <c r="BIK133" s="37"/>
      <c r="BIL133" s="37"/>
      <c r="BIM133" s="37"/>
      <c r="BIN133" s="37"/>
      <c r="BIO133" s="37"/>
      <c r="BIP133" s="37"/>
      <c r="BIQ133" s="37"/>
      <c r="BIR133" s="37"/>
      <c r="BIS133" s="37"/>
      <c r="BIT133" s="37"/>
      <c r="BIU133" s="37"/>
      <c r="BIV133" s="37"/>
      <c r="BIW133" s="37"/>
      <c r="BIX133" s="37"/>
      <c r="BIY133" s="37"/>
      <c r="BIZ133" s="37"/>
      <c r="BJA133" s="37"/>
      <c r="BJB133" s="37"/>
      <c r="BJC133" s="37"/>
      <c r="BJD133" s="37"/>
      <c r="BJE133" s="37"/>
      <c r="BJF133" s="37"/>
      <c r="BJG133" s="37"/>
      <c r="BJH133" s="37"/>
      <c r="BJI133" s="37"/>
      <c r="BJJ133" s="37"/>
      <c r="BJK133" s="37"/>
      <c r="BJL133" s="37"/>
      <c r="BJM133" s="37"/>
      <c r="BJN133" s="37"/>
      <c r="BJO133" s="37"/>
      <c r="BJP133" s="37"/>
      <c r="BJQ133" s="37"/>
      <c r="BJR133" s="37"/>
      <c r="BJS133" s="37"/>
      <c r="BJT133" s="37"/>
      <c r="BJU133" s="37"/>
      <c r="BJV133" s="37"/>
      <c r="BJW133" s="37"/>
      <c r="BJX133" s="37"/>
      <c r="BJY133" s="37"/>
      <c r="BJZ133" s="37"/>
      <c r="BKA133" s="37"/>
      <c r="BKB133" s="37"/>
      <c r="BKC133" s="37"/>
      <c r="BKD133" s="37"/>
      <c r="BKE133" s="37"/>
      <c r="BKF133" s="37"/>
      <c r="BKG133" s="37"/>
      <c r="BKH133" s="37"/>
      <c r="BKI133" s="37"/>
      <c r="BKJ133" s="37"/>
      <c r="BKK133" s="37"/>
      <c r="BKL133" s="37"/>
      <c r="BKM133" s="37"/>
      <c r="BKN133" s="37"/>
      <c r="BKO133" s="37"/>
      <c r="BKP133" s="37"/>
      <c r="BKQ133" s="37"/>
      <c r="BKR133" s="37"/>
      <c r="BKS133" s="37"/>
      <c r="BKT133" s="37"/>
      <c r="BKU133" s="37"/>
      <c r="BKV133" s="37"/>
      <c r="BKW133" s="37"/>
      <c r="BKX133" s="37"/>
      <c r="BKY133" s="37"/>
      <c r="BKZ133" s="37"/>
      <c r="BLA133" s="37"/>
      <c r="BLB133" s="37"/>
      <c r="BLC133" s="37"/>
      <c r="BLD133" s="37"/>
      <c r="BLE133" s="37"/>
      <c r="BLF133" s="37"/>
      <c r="BLG133" s="37"/>
      <c r="BLH133" s="37"/>
      <c r="BLI133" s="37"/>
      <c r="BLJ133" s="37"/>
      <c r="BLK133" s="37"/>
      <c r="BLL133" s="37"/>
      <c r="BLM133" s="37"/>
      <c r="BLN133" s="37"/>
      <c r="BLO133" s="37"/>
      <c r="BLP133" s="37"/>
      <c r="BLQ133" s="37"/>
      <c r="BLR133" s="37"/>
      <c r="BLS133" s="37"/>
      <c r="BLT133" s="37"/>
      <c r="BLU133" s="37"/>
      <c r="BLV133" s="37"/>
      <c r="BLW133" s="37"/>
      <c r="BLX133" s="37"/>
      <c r="BLY133" s="37"/>
      <c r="BLZ133" s="37"/>
      <c r="BMA133" s="37"/>
      <c r="BMB133" s="37"/>
      <c r="BMC133" s="37"/>
      <c r="BMD133" s="37"/>
      <c r="BME133" s="37"/>
      <c r="BMF133" s="37"/>
      <c r="BMG133" s="37"/>
      <c r="BMH133" s="37"/>
      <c r="BMI133" s="37"/>
      <c r="BMJ133" s="37"/>
      <c r="BMK133" s="37"/>
      <c r="BML133" s="37"/>
      <c r="BMM133" s="37"/>
      <c r="BMN133" s="37"/>
      <c r="BMO133" s="37"/>
      <c r="BMP133" s="37"/>
      <c r="BMQ133" s="37"/>
      <c r="BMR133" s="37"/>
      <c r="BMS133" s="37"/>
      <c r="BMT133" s="37"/>
      <c r="BMU133" s="37"/>
      <c r="BMV133" s="37"/>
      <c r="BMW133" s="37"/>
      <c r="BMX133" s="37"/>
      <c r="BMY133" s="37"/>
      <c r="BMZ133" s="37"/>
      <c r="BNA133" s="37"/>
      <c r="BNB133" s="37"/>
      <c r="BNC133" s="37"/>
      <c r="BND133" s="37"/>
      <c r="BNE133" s="37"/>
      <c r="BNF133" s="37"/>
      <c r="BNG133" s="37"/>
      <c r="BNH133" s="37"/>
      <c r="BNI133" s="37"/>
      <c r="BNJ133" s="37"/>
      <c r="BNK133" s="37"/>
      <c r="BNL133" s="37"/>
      <c r="BNM133" s="37"/>
      <c r="BNN133" s="37"/>
      <c r="BNO133" s="37"/>
      <c r="BNP133" s="37"/>
      <c r="BNQ133" s="37"/>
      <c r="BNR133" s="37"/>
      <c r="BNS133" s="37"/>
      <c r="BNT133" s="37"/>
      <c r="BNU133" s="37"/>
      <c r="BNV133" s="37"/>
      <c r="BNW133" s="37"/>
      <c r="BNX133" s="37"/>
      <c r="BNY133" s="37"/>
      <c r="BNZ133" s="37"/>
      <c r="BOA133" s="37"/>
      <c r="BOB133" s="37"/>
      <c r="BOC133" s="37"/>
      <c r="BOD133" s="37"/>
      <c r="BOE133" s="37"/>
      <c r="BOF133" s="37"/>
      <c r="BOG133" s="37"/>
      <c r="BOH133" s="37"/>
      <c r="BOI133" s="37"/>
      <c r="BOJ133" s="37"/>
      <c r="BOK133" s="37"/>
      <c r="BOL133" s="37"/>
      <c r="BOM133" s="37"/>
      <c r="BON133" s="37"/>
      <c r="BOO133" s="37"/>
      <c r="BOP133" s="37"/>
      <c r="BOQ133" s="37"/>
      <c r="BOR133" s="37"/>
      <c r="BOS133" s="37"/>
      <c r="BOT133" s="37"/>
      <c r="BOU133" s="37"/>
      <c r="BOV133" s="37"/>
      <c r="BOW133" s="37"/>
      <c r="BOX133" s="37"/>
      <c r="BOY133" s="37"/>
      <c r="BOZ133" s="37"/>
      <c r="BPA133" s="37"/>
      <c r="BPB133" s="37"/>
      <c r="BPC133" s="37"/>
      <c r="BPD133" s="37"/>
      <c r="BPE133" s="37"/>
      <c r="BPF133" s="37"/>
      <c r="BPG133" s="37"/>
      <c r="BPH133" s="37"/>
      <c r="BPI133" s="37"/>
      <c r="BPJ133" s="37"/>
      <c r="BPK133" s="37"/>
      <c r="BPL133" s="37"/>
      <c r="BPM133" s="37"/>
      <c r="BPN133" s="37"/>
      <c r="BPO133" s="37"/>
      <c r="BPP133" s="37"/>
      <c r="BPQ133" s="37"/>
      <c r="BPR133" s="37"/>
      <c r="BPS133" s="37"/>
      <c r="BPT133" s="37"/>
      <c r="BPU133" s="37"/>
      <c r="BPV133" s="37"/>
      <c r="BPW133" s="37"/>
      <c r="BPX133" s="37"/>
      <c r="BPY133" s="37"/>
      <c r="BPZ133" s="37"/>
      <c r="BQA133" s="37"/>
      <c r="BQB133" s="37"/>
      <c r="BQC133" s="37"/>
      <c r="BQD133" s="37"/>
      <c r="BQE133" s="37"/>
      <c r="BQF133" s="37"/>
      <c r="BQG133" s="37"/>
      <c r="BQH133" s="37"/>
      <c r="BQI133" s="37"/>
      <c r="BQJ133" s="37"/>
      <c r="BQK133" s="37"/>
      <c r="BQL133" s="37"/>
      <c r="BQM133" s="37"/>
      <c r="BQN133" s="37"/>
      <c r="BQO133" s="37"/>
      <c r="BQP133" s="37"/>
      <c r="BQQ133" s="37"/>
      <c r="BQR133" s="37"/>
      <c r="BQS133" s="37"/>
      <c r="BQT133" s="37"/>
      <c r="BQU133" s="37"/>
      <c r="BQV133" s="37"/>
      <c r="BQW133" s="37"/>
      <c r="BQX133" s="37"/>
      <c r="BQY133" s="37"/>
      <c r="BQZ133" s="37"/>
      <c r="BRA133" s="37"/>
      <c r="BRB133" s="37"/>
      <c r="BRC133" s="37"/>
      <c r="BRD133" s="37"/>
      <c r="BRE133" s="37"/>
      <c r="BRF133" s="37"/>
      <c r="BRG133" s="37"/>
      <c r="BRH133" s="37"/>
      <c r="BRI133" s="37"/>
      <c r="BRJ133" s="37"/>
      <c r="BRK133" s="37"/>
      <c r="BRL133" s="37"/>
      <c r="BRM133" s="37"/>
      <c r="BRN133" s="37"/>
      <c r="BRO133" s="37"/>
      <c r="BRP133" s="37"/>
      <c r="BRQ133" s="37"/>
      <c r="BRR133" s="37"/>
      <c r="BRS133" s="37"/>
      <c r="BRT133" s="37"/>
      <c r="BRU133" s="37"/>
      <c r="BRV133" s="37"/>
      <c r="BRW133" s="37"/>
      <c r="BRX133" s="37"/>
      <c r="BRY133" s="37"/>
      <c r="BRZ133" s="37"/>
      <c r="BSA133" s="37"/>
      <c r="BSB133" s="37"/>
      <c r="BSC133" s="37"/>
      <c r="BSD133" s="37"/>
      <c r="BSE133" s="37"/>
      <c r="BSF133" s="37"/>
      <c r="BSG133" s="37"/>
      <c r="BSH133" s="37"/>
      <c r="BSI133" s="37"/>
      <c r="BSJ133" s="37"/>
      <c r="BSK133" s="37"/>
      <c r="BSL133" s="37"/>
      <c r="BSM133" s="37"/>
      <c r="BSN133" s="37"/>
      <c r="BSO133" s="37"/>
      <c r="BSP133" s="37"/>
      <c r="BSQ133" s="37"/>
      <c r="BSR133" s="37"/>
      <c r="BSS133" s="37"/>
      <c r="BST133" s="37"/>
      <c r="BSU133" s="37"/>
      <c r="BSV133" s="37"/>
      <c r="BSW133" s="37"/>
      <c r="BSX133" s="37"/>
      <c r="BSY133" s="37"/>
      <c r="BSZ133" s="37"/>
      <c r="BTA133" s="37"/>
      <c r="BTB133" s="37"/>
      <c r="BTC133" s="37"/>
      <c r="BTD133" s="37"/>
      <c r="BTE133" s="37"/>
      <c r="BTF133" s="37"/>
      <c r="BTG133" s="37"/>
      <c r="BTH133" s="37"/>
      <c r="BTI133" s="37"/>
      <c r="BTJ133" s="37"/>
      <c r="BTK133" s="37"/>
      <c r="BTL133" s="37"/>
      <c r="BTM133" s="37"/>
      <c r="BTN133" s="37"/>
      <c r="BTO133" s="37"/>
      <c r="BTP133" s="37"/>
      <c r="BTQ133" s="37"/>
      <c r="BTR133" s="37"/>
      <c r="BTS133" s="37"/>
      <c r="BTT133" s="37"/>
      <c r="BTU133" s="37"/>
      <c r="BTV133" s="37"/>
      <c r="BTW133" s="37"/>
      <c r="BTX133" s="37"/>
      <c r="BTY133" s="37"/>
      <c r="BTZ133" s="37"/>
      <c r="BUA133" s="37"/>
      <c r="BUB133" s="37"/>
      <c r="BUC133" s="37"/>
      <c r="BUD133" s="37"/>
      <c r="BUE133" s="37"/>
      <c r="BUF133" s="37"/>
      <c r="BUG133" s="37"/>
      <c r="BUH133" s="37"/>
      <c r="BUI133" s="37"/>
      <c r="BUJ133" s="37"/>
      <c r="BUK133" s="37"/>
      <c r="BUL133" s="37"/>
      <c r="BUM133" s="37"/>
      <c r="BUN133" s="37"/>
      <c r="BUO133" s="37"/>
      <c r="BUP133" s="37"/>
      <c r="BUQ133" s="37"/>
      <c r="BUR133" s="37"/>
      <c r="BUS133" s="37"/>
      <c r="BUT133" s="37"/>
      <c r="BUU133" s="37"/>
      <c r="BUV133" s="37"/>
      <c r="BUW133" s="37"/>
      <c r="BUX133" s="37"/>
      <c r="BUY133" s="37"/>
      <c r="BUZ133" s="37"/>
      <c r="BVA133" s="37"/>
      <c r="BVB133" s="37"/>
      <c r="BVC133" s="37"/>
      <c r="BVD133" s="37"/>
      <c r="BVE133" s="37"/>
      <c r="BVF133" s="37"/>
      <c r="BVG133" s="37"/>
      <c r="BVH133" s="37"/>
      <c r="BVI133" s="37"/>
      <c r="BVJ133" s="37"/>
      <c r="BVK133" s="37"/>
      <c r="BVL133" s="37"/>
      <c r="BVM133" s="37"/>
      <c r="BVN133" s="37"/>
      <c r="BVO133" s="37"/>
      <c r="BVP133" s="37"/>
      <c r="BVQ133" s="37"/>
      <c r="BVR133" s="37"/>
      <c r="BVS133" s="37"/>
      <c r="BVT133" s="37"/>
      <c r="BVU133" s="37"/>
      <c r="BVV133" s="37"/>
      <c r="BVW133" s="37"/>
      <c r="BVX133" s="37"/>
      <c r="BVY133" s="37"/>
      <c r="BVZ133" s="37"/>
      <c r="BWA133" s="37"/>
      <c r="BWB133" s="37"/>
      <c r="BWC133" s="37"/>
      <c r="BWD133" s="37"/>
      <c r="BWE133" s="37"/>
      <c r="BWF133" s="37"/>
      <c r="BWG133" s="37"/>
      <c r="BWH133" s="37"/>
      <c r="BWI133" s="37"/>
      <c r="BWJ133" s="37"/>
      <c r="BWK133" s="37"/>
      <c r="BWL133" s="37"/>
      <c r="BWM133" s="37"/>
      <c r="BWN133" s="37"/>
      <c r="BWO133" s="37"/>
      <c r="BWP133" s="37"/>
      <c r="BWQ133" s="37"/>
      <c r="BWR133" s="37"/>
      <c r="BWS133" s="37"/>
      <c r="BWT133" s="37"/>
      <c r="BWU133" s="37"/>
      <c r="BWV133" s="37"/>
      <c r="BWW133" s="37"/>
      <c r="BWX133" s="37"/>
      <c r="BWY133" s="37"/>
      <c r="BWZ133" s="37"/>
      <c r="BXA133" s="37"/>
      <c r="BXB133" s="37"/>
      <c r="BXC133" s="37"/>
      <c r="BXD133" s="37"/>
      <c r="BXE133" s="37"/>
      <c r="BXF133" s="37"/>
      <c r="BXG133" s="37"/>
      <c r="BXH133" s="37"/>
      <c r="BXI133" s="37"/>
      <c r="BXJ133" s="37"/>
      <c r="BXK133" s="37"/>
      <c r="BXL133" s="37"/>
      <c r="BXM133" s="37"/>
      <c r="BXN133" s="37"/>
      <c r="BXO133" s="37"/>
      <c r="BXP133" s="37"/>
      <c r="BXQ133" s="37"/>
      <c r="BXR133" s="37"/>
      <c r="BXS133" s="37"/>
      <c r="BXT133" s="37"/>
      <c r="BXU133" s="37"/>
      <c r="BXV133" s="37"/>
      <c r="BXW133" s="37"/>
      <c r="BXX133" s="37"/>
      <c r="BXY133" s="37"/>
      <c r="BXZ133" s="37"/>
      <c r="BYA133" s="37"/>
      <c r="BYB133" s="37"/>
      <c r="BYC133" s="37"/>
      <c r="BYD133" s="37"/>
      <c r="BYE133" s="37"/>
      <c r="BYF133" s="37"/>
      <c r="BYG133" s="37"/>
      <c r="BYH133" s="37"/>
      <c r="BYI133" s="37"/>
      <c r="BYJ133" s="37"/>
      <c r="BYK133" s="37"/>
      <c r="BYL133" s="37"/>
      <c r="BYM133" s="37"/>
      <c r="BYN133" s="37"/>
      <c r="BYO133" s="37"/>
      <c r="BYP133" s="37"/>
      <c r="BYQ133" s="37"/>
      <c r="BYR133" s="37"/>
      <c r="BYS133" s="37"/>
      <c r="BYT133" s="37"/>
      <c r="BYU133" s="37"/>
      <c r="BYV133" s="37"/>
      <c r="BYW133" s="37"/>
      <c r="BYX133" s="37"/>
      <c r="BYY133" s="37"/>
      <c r="BYZ133" s="37"/>
      <c r="BZA133" s="37"/>
      <c r="BZB133" s="37"/>
      <c r="BZC133" s="37"/>
      <c r="BZD133" s="37"/>
      <c r="BZE133" s="37"/>
      <c r="BZF133" s="37"/>
      <c r="BZG133" s="37"/>
      <c r="BZH133" s="37"/>
      <c r="BZI133" s="37"/>
      <c r="BZJ133" s="37"/>
      <c r="BZK133" s="37"/>
      <c r="BZL133" s="37"/>
      <c r="BZM133" s="37"/>
      <c r="BZN133" s="37"/>
      <c r="BZO133" s="37"/>
      <c r="BZP133" s="37"/>
      <c r="BZQ133" s="37"/>
      <c r="BZR133" s="37"/>
      <c r="BZS133" s="37"/>
      <c r="BZT133" s="37"/>
      <c r="BZU133" s="37"/>
      <c r="BZV133" s="37"/>
      <c r="BZW133" s="37"/>
      <c r="BZX133" s="37"/>
      <c r="BZY133" s="37"/>
      <c r="BZZ133" s="37"/>
      <c r="CAA133" s="37"/>
      <c r="CAB133" s="37"/>
      <c r="CAC133" s="37"/>
      <c r="CAD133" s="37"/>
      <c r="CAE133" s="37"/>
      <c r="CAF133" s="37"/>
      <c r="CAG133" s="37"/>
      <c r="CAH133" s="37"/>
      <c r="CAI133" s="37"/>
      <c r="CAJ133" s="37"/>
      <c r="CAK133" s="37"/>
      <c r="CAL133" s="37"/>
      <c r="CAM133" s="37"/>
      <c r="CAN133" s="37"/>
      <c r="CAO133" s="37"/>
      <c r="CAP133" s="37"/>
      <c r="CAQ133" s="37"/>
      <c r="CAR133" s="37"/>
      <c r="CAS133" s="37"/>
      <c r="CAT133" s="37"/>
      <c r="CAU133" s="37"/>
      <c r="CAV133" s="37"/>
      <c r="CAW133" s="37"/>
      <c r="CAX133" s="37"/>
      <c r="CAY133" s="37"/>
      <c r="CAZ133" s="37"/>
      <c r="CBA133" s="37"/>
      <c r="CBB133" s="37"/>
      <c r="CBC133" s="37"/>
      <c r="CBD133" s="37"/>
      <c r="CBE133" s="37"/>
      <c r="CBF133" s="37"/>
      <c r="CBG133" s="37"/>
      <c r="CBH133" s="37"/>
      <c r="CBI133" s="37"/>
      <c r="CBJ133" s="37"/>
      <c r="CBK133" s="37"/>
      <c r="CBL133" s="37"/>
      <c r="CBM133" s="37"/>
      <c r="CBN133" s="37"/>
      <c r="CBO133" s="37"/>
      <c r="CBP133" s="37"/>
      <c r="CBQ133" s="37"/>
      <c r="CBR133" s="37"/>
      <c r="CBS133" s="37"/>
      <c r="CBT133" s="37"/>
      <c r="CBU133" s="37"/>
      <c r="CBV133" s="37"/>
      <c r="CBW133" s="37"/>
      <c r="CBX133" s="37"/>
      <c r="CBY133" s="37"/>
      <c r="CBZ133" s="37"/>
      <c r="CCA133" s="37"/>
      <c r="CCB133" s="37"/>
      <c r="CCC133" s="37"/>
      <c r="CCD133" s="37"/>
      <c r="CCE133" s="37"/>
      <c r="CCF133" s="37"/>
      <c r="CCG133" s="37"/>
      <c r="CCH133" s="37"/>
      <c r="CCI133" s="37"/>
      <c r="CCJ133" s="37"/>
      <c r="CCK133" s="37"/>
      <c r="CCL133" s="37"/>
      <c r="CCM133" s="37"/>
      <c r="CCN133" s="37"/>
      <c r="CCO133" s="37"/>
      <c r="CCP133" s="37"/>
      <c r="CCQ133" s="37"/>
      <c r="CCR133" s="37"/>
      <c r="CCS133" s="37"/>
      <c r="CCT133" s="37"/>
      <c r="CCU133" s="37"/>
      <c r="CCV133" s="37"/>
      <c r="CCW133" s="37"/>
      <c r="CCX133" s="37"/>
      <c r="CCY133" s="37"/>
      <c r="CCZ133" s="37"/>
      <c r="CDA133" s="37"/>
      <c r="CDB133" s="37"/>
      <c r="CDC133" s="37"/>
      <c r="CDD133" s="37"/>
      <c r="CDE133" s="37"/>
      <c r="CDF133" s="37"/>
      <c r="CDG133" s="37"/>
      <c r="CDH133" s="37"/>
      <c r="CDI133" s="37"/>
      <c r="CDJ133" s="37"/>
      <c r="CDK133" s="37"/>
      <c r="CDL133" s="37"/>
      <c r="CDM133" s="37"/>
      <c r="CDN133" s="37"/>
      <c r="CDO133" s="37"/>
      <c r="CDP133" s="37"/>
      <c r="CDQ133" s="37"/>
      <c r="CDR133" s="37"/>
      <c r="CDS133" s="37"/>
      <c r="CDT133" s="37"/>
      <c r="CDU133" s="37"/>
      <c r="CDV133" s="37"/>
      <c r="CDW133" s="37"/>
      <c r="CDX133" s="37"/>
      <c r="CDY133" s="37"/>
      <c r="CDZ133" s="37"/>
      <c r="CEA133" s="37"/>
      <c r="CEB133" s="37"/>
      <c r="CEC133" s="37"/>
      <c r="CED133" s="37"/>
      <c r="CEE133" s="37"/>
      <c r="CEF133" s="37"/>
      <c r="CEG133" s="37"/>
      <c r="CEH133" s="37"/>
      <c r="CEI133" s="37"/>
      <c r="CEJ133" s="37"/>
      <c r="CEK133" s="37"/>
      <c r="CEL133" s="37"/>
      <c r="CEM133" s="37"/>
      <c r="CEN133" s="37"/>
      <c r="CEO133" s="37"/>
      <c r="CEP133" s="37"/>
      <c r="CEQ133" s="37"/>
      <c r="CER133" s="37"/>
      <c r="CES133" s="37"/>
      <c r="CET133" s="37"/>
      <c r="CEU133" s="37"/>
      <c r="CEV133" s="37"/>
      <c r="CEW133" s="37"/>
      <c r="CEX133" s="37"/>
      <c r="CEY133" s="37"/>
      <c r="CEZ133" s="37"/>
      <c r="CFA133" s="37"/>
      <c r="CFB133" s="37"/>
      <c r="CFC133" s="37"/>
      <c r="CFD133" s="37"/>
      <c r="CFE133" s="37"/>
      <c r="CFF133" s="37"/>
      <c r="CFG133" s="37"/>
      <c r="CFH133" s="37"/>
      <c r="CFI133" s="37"/>
      <c r="CFJ133" s="37"/>
      <c r="CFK133" s="37"/>
      <c r="CFL133" s="37"/>
      <c r="CFM133" s="37"/>
      <c r="CFN133" s="37"/>
      <c r="CFO133" s="37"/>
      <c r="CFP133" s="37"/>
      <c r="CFQ133" s="37"/>
      <c r="CFR133" s="37"/>
      <c r="CFS133" s="37"/>
      <c r="CFT133" s="37"/>
      <c r="CFU133" s="37"/>
      <c r="CFV133" s="37"/>
      <c r="CFW133" s="37"/>
      <c r="CFX133" s="37"/>
      <c r="CFY133" s="37"/>
      <c r="CFZ133" s="37"/>
      <c r="CGA133" s="37"/>
      <c r="CGB133" s="37"/>
      <c r="CGC133" s="37"/>
      <c r="CGD133" s="37"/>
      <c r="CGE133" s="37"/>
      <c r="CGF133" s="37"/>
      <c r="CGG133" s="37"/>
      <c r="CGH133" s="37"/>
      <c r="CGI133" s="37"/>
      <c r="CGJ133" s="37"/>
      <c r="CGK133" s="37"/>
      <c r="CGL133" s="37"/>
      <c r="CGM133" s="37"/>
      <c r="CGN133" s="37"/>
      <c r="CGO133" s="37"/>
      <c r="CGP133" s="37"/>
      <c r="CGQ133" s="37"/>
      <c r="CGR133" s="37"/>
      <c r="CGS133" s="37"/>
      <c r="CGT133" s="37"/>
      <c r="CGU133" s="37"/>
      <c r="CGV133" s="37"/>
      <c r="CGW133" s="37"/>
      <c r="CGX133" s="37"/>
      <c r="CGY133" s="37"/>
      <c r="CGZ133" s="37"/>
      <c r="CHA133" s="37"/>
      <c r="CHB133" s="37"/>
      <c r="CHC133" s="37"/>
      <c r="CHD133" s="37"/>
      <c r="CHE133" s="37"/>
      <c r="CHF133" s="37"/>
      <c r="CHG133" s="37"/>
      <c r="CHH133" s="37"/>
      <c r="CHI133" s="37"/>
      <c r="CHJ133" s="37"/>
      <c r="CHK133" s="37"/>
      <c r="CHL133" s="37"/>
      <c r="CHM133" s="37"/>
      <c r="CHN133" s="37"/>
      <c r="CHO133" s="37"/>
      <c r="CHP133" s="37"/>
      <c r="CHQ133" s="37"/>
      <c r="CHR133" s="37"/>
      <c r="CHS133" s="37"/>
      <c r="CHT133" s="37"/>
      <c r="CHU133" s="37"/>
      <c r="CHV133" s="37"/>
      <c r="CHW133" s="37"/>
      <c r="CHX133" s="37"/>
      <c r="CHY133" s="37"/>
      <c r="CHZ133" s="37"/>
      <c r="CIA133" s="37"/>
      <c r="CIB133" s="37"/>
      <c r="CIC133" s="37"/>
      <c r="CID133" s="37"/>
      <c r="CIE133" s="37"/>
      <c r="CIF133" s="37"/>
      <c r="CIG133" s="37"/>
      <c r="CIH133" s="37"/>
      <c r="CII133" s="37"/>
      <c r="CIJ133" s="37"/>
      <c r="CIK133" s="37"/>
      <c r="CIL133" s="37"/>
      <c r="CIM133" s="37"/>
      <c r="CIN133" s="37"/>
      <c r="CIO133" s="37"/>
      <c r="CIP133" s="37"/>
      <c r="CIQ133" s="37"/>
      <c r="CIR133" s="37"/>
      <c r="CIS133" s="37"/>
      <c r="CIT133" s="37"/>
      <c r="CIU133" s="37"/>
      <c r="CIV133" s="37"/>
      <c r="CIW133" s="37"/>
      <c r="CIX133" s="37"/>
      <c r="CIY133" s="37"/>
      <c r="CIZ133" s="37"/>
      <c r="CJA133" s="37"/>
      <c r="CJB133" s="37"/>
      <c r="CJC133" s="37"/>
      <c r="CJD133" s="37"/>
      <c r="CJE133" s="37"/>
      <c r="CJF133" s="37"/>
      <c r="CJG133" s="37"/>
      <c r="CJH133" s="37"/>
      <c r="CJI133" s="37"/>
      <c r="CJJ133" s="37"/>
      <c r="CJK133" s="37"/>
      <c r="CJL133" s="37"/>
      <c r="CJM133" s="37"/>
      <c r="CJN133" s="37"/>
      <c r="CJO133" s="37"/>
      <c r="CJP133" s="37"/>
      <c r="CJQ133" s="37"/>
      <c r="CJR133" s="37"/>
      <c r="CJS133" s="37"/>
      <c r="CJT133" s="37"/>
      <c r="CJU133" s="37"/>
      <c r="CJV133" s="37"/>
      <c r="CJW133" s="37"/>
      <c r="CJX133" s="37"/>
      <c r="CJY133" s="37"/>
      <c r="CJZ133" s="37"/>
      <c r="CKA133" s="37"/>
      <c r="CKB133" s="37"/>
      <c r="CKC133" s="37"/>
      <c r="CKD133" s="37"/>
      <c r="CKE133" s="37"/>
      <c r="CKF133" s="37"/>
      <c r="CKG133" s="37"/>
      <c r="CKH133" s="37"/>
      <c r="CKI133" s="37"/>
      <c r="CKJ133" s="37"/>
      <c r="CKK133" s="37"/>
      <c r="CKL133" s="37"/>
      <c r="CKM133" s="37"/>
      <c r="CKN133" s="37"/>
      <c r="CKO133" s="37"/>
      <c r="CKP133" s="37"/>
      <c r="CKQ133" s="37"/>
      <c r="CKR133" s="37"/>
      <c r="CKS133" s="37"/>
      <c r="CKT133" s="37"/>
      <c r="CKU133" s="37"/>
      <c r="CKV133" s="37"/>
      <c r="CKW133" s="37"/>
      <c r="CKX133" s="37"/>
      <c r="CKY133" s="37"/>
      <c r="CKZ133" s="37"/>
      <c r="CLA133" s="37"/>
      <c r="CLB133" s="37"/>
      <c r="CLC133" s="37"/>
      <c r="CLD133" s="37"/>
      <c r="CLE133" s="37"/>
      <c r="CLF133" s="37"/>
      <c r="CLG133" s="37"/>
      <c r="CLH133" s="37"/>
      <c r="CLI133" s="37"/>
      <c r="CLJ133" s="37"/>
      <c r="CLK133" s="37"/>
      <c r="CLL133" s="37"/>
      <c r="CLM133" s="37"/>
      <c r="CLN133" s="37"/>
      <c r="CLO133" s="37"/>
      <c r="CLP133" s="37"/>
      <c r="CLQ133" s="37"/>
      <c r="CLR133" s="37"/>
      <c r="CLS133" s="37"/>
      <c r="CLT133" s="37"/>
      <c r="CLU133" s="37"/>
      <c r="CLV133" s="37"/>
      <c r="CLW133" s="37"/>
      <c r="CLX133" s="37"/>
      <c r="CLY133" s="37"/>
      <c r="CLZ133" s="37"/>
      <c r="CMA133" s="37"/>
      <c r="CMB133" s="37"/>
      <c r="CMC133" s="37"/>
      <c r="CMD133" s="37"/>
      <c r="CME133" s="37"/>
      <c r="CMF133" s="37"/>
      <c r="CMG133" s="37"/>
      <c r="CMH133" s="37"/>
      <c r="CMI133" s="37"/>
      <c r="CMJ133" s="37"/>
      <c r="CMK133" s="37"/>
      <c r="CML133" s="37"/>
      <c r="CMM133" s="37"/>
      <c r="CMN133" s="37"/>
      <c r="CMO133" s="37"/>
      <c r="CMP133" s="37"/>
      <c r="CMQ133" s="37"/>
      <c r="CMR133" s="37"/>
      <c r="CMS133" s="37"/>
      <c r="CMT133" s="37"/>
      <c r="CMU133" s="37"/>
      <c r="CMV133" s="37"/>
      <c r="CMW133" s="37"/>
      <c r="CMX133" s="37"/>
      <c r="CMY133" s="37"/>
      <c r="CMZ133" s="37"/>
      <c r="CNA133" s="37"/>
      <c r="CNB133" s="37"/>
      <c r="CNC133" s="37"/>
      <c r="CND133" s="37"/>
      <c r="CNE133" s="37"/>
      <c r="CNF133" s="37"/>
      <c r="CNG133" s="37"/>
      <c r="CNH133" s="37"/>
      <c r="CNI133" s="37"/>
      <c r="CNJ133" s="37"/>
      <c r="CNK133" s="37"/>
      <c r="CNL133" s="37"/>
      <c r="CNM133" s="37"/>
      <c r="CNN133" s="37"/>
      <c r="CNO133" s="37"/>
      <c r="CNP133" s="37"/>
      <c r="CNQ133" s="37"/>
      <c r="CNR133" s="37"/>
      <c r="CNS133" s="37"/>
      <c r="CNT133" s="37"/>
      <c r="CNU133" s="37"/>
      <c r="CNV133" s="37"/>
      <c r="CNW133" s="37"/>
      <c r="CNX133" s="37"/>
      <c r="CNY133" s="37"/>
      <c r="CNZ133" s="37"/>
      <c r="COA133" s="37"/>
      <c r="COB133" s="37"/>
      <c r="COC133" s="37"/>
      <c r="COD133" s="37"/>
      <c r="COE133" s="37"/>
      <c r="COF133" s="37"/>
      <c r="COG133" s="37"/>
      <c r="COH133" s="37"/>
      <c r="COI133" s="37"/>
      <c r="COJ133" s="37"/>
      <c r="COK133" s="37"/>
      <c r="COL133" s="37"/>
      <c r="COM133" s="37"/>
      <c r="CON133" s="37"/>
      <c r="COO133" s="37"/>
      <c r="COP133" s="37"/>
      <c r="COQ133" s="37"/>
      <c r="COR133" s="37"/>
      <c r="COS133" s="37"/>
      <c r="COT133" s="37"/>
      <c r="COU133" s="37"/>
      <c r="COV133" s="37"/>
      <c r="COW133" s="37"/>
      <c r="COX133" s="37"/>
      <c r="COY133" s="37"/>
      <c r="COZ133" s="37"/>
      <c r="CPA133" s="37"/>
      <c r="CPB133" s="37"/>
      <c r="CPC133" s="37"/>
      <c r="CPD133" s="37"/>
      <c r="CPE133" s="37"/>
      <c r="CPF133" s="37"/>
      <c r="CPG133" s="37"/>
      <c r="CPH133" s="37"/>
      <c r="CPI133" s="37"/>
      <c r="CPJ133" s="37"/>
      <c r="CPK133" s="37"/>
      <c r="CPL133" s="37"/>
      <c r="CPM133" s="37"/>
      <c r="CPN133" s="37"/>
      <c r="CPO133" s="37"/>
      <c r="CPP133" s="37"/>
      <c r="CPQ133" s="37"/>
      <c r="CPR133" s="37"/>
      <c r="CPS133" s="37"/>
      <c r="CPT133" s="37"/>
      <c r="CPU133" s="37"/>
      <c r="CPV133" s="37"/>
      <c r="CPW133" s="37"/>
      <c r="CPX133" s="37"/>
      <c r="CPY133" s="37"/>
      <c r="CPZ133" s="37"/>
      <c r="CQA133" s="37"/>
      <c r="CQB133" s="37"/>
      <c r="CQC133" s="37"/>
      <c r="CQD133" s="37"/>
      <c r="CQE133" s="37"/>
      <c r="CQF133" s="37"/>
      <c r="CQG133" s="37"/>
      <c r="CQH133" s="37"/>
      <c r="CQI133" s="37"/>
      <c r="CQJ133" s="37"/>
      <c r="CQK133" s="37"/>
      <c r="CQL133" s="37"/>
      <c r="CQM133" s="37"/>
      <c r="CQN133" s="37"/>
      <c r="CQO133" s="37"/>
      <c r="CQP133" s="37"/>
      <c r="CQQ133" s="37"/>
      <c r="CQR133" s="37"/>
      <c r="CQS133" s="37"/>
      <c r="CQT133" s="37"/>
      <c r="CQU133" s="37"/>
      <c r="CQV133" s="37"/>
      <c r="CQW133" s="37"/>
      <c r="CQX133" s="37"/>
      <c r="CQY133" s="37"/>
      <c r="CQZ133" s="37"/>
      <c r="CRA133" s="37"/>
      <c r="CRB133" s="37"/>
      <c r="CRC133" s="37"/>
      <c r="CRD133" s="37"/>
      <c r="CRE133" s="37"/>
      <c r="CRF133" s="37"/>
      <c r="CRG133" s="37"/>
      <c r="CRH133" s="37"/>
      <c r="CRI133" s="37"/>
      <c r="CRJ133" s="37"/>
      <c r="CRK133" s="37"/>
      <c r="CRL133" s="37"/>
      <c r="CRM133" s="37"/>
      <c r="CRN133" s="37"/>
      <c r="CRO133" s="37"/>
      <c r="CRP133" s="37"/>
      <c r="CRQ133" s="37"/>
      <c r="CRR133" s="37"/>
      <c r="CRS133" s="37"/>
      <c r="CRT133" s="37"/>
      <c r="CRU133" s="37"/>
      <c r="CRV133" s="37"/>
      <c r="CRW133" s="37"/>
      <c r="CRX133" s="37"/>
      <c r="CRY133" s="37"/>
      <c r="CRZ133" s="37"/>
      <c r="CSA133" s="37"/>
      <c r="CSB133" s="37"/>
      <c r="CSC133" s="37"/>
      <c r="CSD133" s="37"/>
      <c r="CSE133" s="37"/>
      <c r="CSF133" s="37"/>
      <c r="CSG133" s="37"/>
      <c r="CSH133" s="37"/>
      <c r="CSI133" s="37"/>
      <c r="CSJ133" s="37"/>
      <c r="CSK133" s="37"/>
      <c r="CSL133" s="37"/>
      <c r="CSM133" s="37"/>
      <c r="CSN133" s="37"/>
      <c r="CSO133" s="37"/>
      <c r="CSP133" s="37"/>
      <c r="CSQ133" s="37"/>
      <c r="CSR133" s="37"/>
      <c r="CSS133" s="37"/>
      <c r="CST133" s="37"/>
      <c r="CSU133" s="37"/>
      <c r="CSV133" s="37"/>
      <c r="CSW133" s="37"/>
      <c r="CSX133" s="37"/>
      <c r="CSY133" s="37"/>
      <c r="CSZ133" s="37"/>
      <c r="CTA133" s="37"/>
      <c r="CTB133" s="37"/>
      <c r="CTC133" s="37"/>
      <c r="CTD133" s="37"/>
      <c r="CTE133" s="37"/>
      <c r="CTF133" s="37"/>
      <c r="CTG133" s="37"/>
      <c r="CTH133" s="37"/>
      <c r="CTI133" s="37"/>
      <c r="CTJ133" s="37"/>
      <c r="CTK133" s="37"/>
      <c r="CTL133" s="37"/>
      <c r="CTM133" s="37"/>
      <c r="CTN133" s="37"/>
      <c r="CTO133" s="37"/>
      <c r="CTP133" s="37"/>
      <c r="CTQ133" s="37"/>
      <c r="CTR133" s="37"/>
      <c r="CTS133" s="37"/>
      <c r="CTT133" s="37"/>
      <c r="CTU133" s="37"/>
      <c r="CTV133" s="37"/>
      <c r="CTW133" s="37"/>
      <c r="CTX133" s="37"/>
      <c r="CTY133" s="37"/>
      <c r="CTZ133" s="37"/>
      <c r="CUA133" s="37"/>
      <c r="CUB133" s="37"/>
      <c r="CUC133" s="37"/>
      <c r="CUD133" s="37"/>
      <c r="CUE133" s="37"/>
      <c r="CUF133" s="37"/>
      <c r="CUG133" s="37"/>
      <c r="CUH133" s="37"/>
      <c r="CUI133" s="37"/>
      <c r="CUJ133" s="37"/>
      <c r="CUK133" s="37"/>
      <c r="CUL133" s="37"/>
      <c r="CUM133" s="37"/>
      <c r="CUN133" s="37"/>
      <c r="CUO133" s="37"/>
      <c r="CUP133" s="37"/>
      <c r="CUQ133" s="37"/>
      <c r="CUR133" s="37"/>
      <c r="CUS133" s="37"/>
      <c r="CUT133" s="37"/>
      <c r="CUU133" s="37"/>
      <c r="CUV133" s="37"/>
      <c r="CUW133" s="37"/>
      <c r="CUX133" s="37"/>
      <c r="CUY133" s="37"/>
      <c r="CUZ133" s="37"/>
      <c r="CVA133" s="37"/>
      <c r="CVB133" s="37"/>
      <c r="CVC133" s="37"/>
      <c r="CVD133" s="37"/>
      <c r="CVE133" s="37"/>
      <c r="CVF133" s="37"/>
      <c r="CVG133" s="37"/>
      <c r="CVH133" s="37"/>
      <c r="CVI133" s="37"/>
      <c r="CVJ133" s="37"/>
      <c r="CVK133" s="37"/>
      <c r="CVL133" s="37"/>
      <c r="CVM133" s="37"/>
      <c r="CVN133" s="37"/>
      <c r="CVO133" s="37"/>
      <c r="CVP133" s="37"/>
      <c r="CVQ133" s="37"/>
      <c r="CVR133" s="37"/>
      <c r="CVS133" s="37"/>
      <c r="CVT133" s="37"/>
      <c r="CVU133" s="37"/>
      <c r="CVV133" s="37"/>
      <c r="CVW133" s="37"/>
      <c r="CVX133" s="37"/>
      <c r="CVY133" s="37"/>
      <c r="CVZ133" s="37"/>
      <c r="CWA133" s="37"/>
      <c r="CWB133" s="37"/>
      <c r="CWC133" s="37"/>
      <c r="CWD133" s="37"/>
      <c r="CWE133" s="37"/>
      <c r="CWF133" s="37"/>
      <c r="CWG133" s="37"/>
      <c r="CWH133" s="37"/>
      <c r="CWI133" s="37"/>
      <c r="CWJ133" s="37"/>
      <c r="CWK133" s="37"/>
      <c r="CWL133" s="37"/>
      <c r="CWM133" s="37"/>
      <c r="CWN133" s="37"/>
      <c r="CWO133" s="37"/>
      <c r="CWP133" s="37"/>
      <c r="CWQ133" s="37"/>
      <c r="CWR133" s="37"/>
      <c r="CWS133" s="37"/>
      <c r="CWT133" s="37"/>
      <c r="CWU133" s="37"/>
      <c r="CWV133" s="37"/>
      <c r="CWW133" s="37"/>
      <c r="CWX133" s="37"/>
      <c r="CWY133" s="37"/>
      <c r="CWZ133" s="37"/>
      <c r="CXA133" s="37"/>
      <c r="CXB133" s="37"/>
      <c r="CXC133" s="37"/>
      <c r="CXD133" s="37"/>
      <c r="CXE133" s="37"/>
      <c r="CXF133" s="37"/>
      <c r="CXG133" s="37"/>
      <c r="CXH133" s="37"/>
      <c r="CXI133" s="37"/>
      <c r="CXJ133" s="37"/>
      <c r="CXK133" s="37"/>
      <c r="CXL133" s="37"/>
      <c r="CXM133" s="37"/>
      <c r="CXN133" s="37"/>
      <c r="CXO133" s="37"/>
      <c r="CXP133" s="37"/>
      <c r="CXQ133" s="37"/>
      <c r="CXR133" s="37"/>
      <c r="CXS133" s="37"/>
      <c r="CXT133" s="37"/>
      <c r="CXU133" s="37"/>
      <c r="CXV133" s="37"/>
      <c r="CXW133" s="37"/>
      <c r="CXX133" s="37"/>
      <c r="CXY133" s="37"/>
      <c r="CXZ133" s="37"/>
      <c r="CYA133" s="37"/>
      <c r="CYB133" s="37"/>
      <c r="CYC133" s="37"/>
      <c r="CYD133" s="37"/>
      <c r="CYE133" s="37"/>
      <c r="CYF133" s="37"/>
      <c r="CYG133" s="37"/>
      <c r="CYH133" s="37"/>
      <c r="CYI133" s="37"/>
      <c r="CYJ133" s="37"/>
      <c r="CYK133" s="37"/>
      <c r="CYL133" s="37"/>
      <c r="CYM133" s="37"/>
      <c r="CYN133" s="37"/>
      <c r="CYO133" s="37"/>
      <c r="CYP133" s="37"/>
      <c r="CYQ133" s="37"/>
      <c r="CYR133" s="37"/>
      <c r="CYS133" s="37"/>
      <c r="CYT133" s="37"/>
      <c r="CYU133" s="37"/>
      <c r="CYV133" s="37"/>
      <c r="CYW133" s="37"/>
      <c r="CYX133" s="37"/>
      <c r="CYY133" s="37"/>
      <c r="CYZ133" s="37"/>
      <c r="CZA133" s="37"/>
      <c r="CZB133" s="37"/>
      <c r="CZC133" s="37"/>
      <c r="CZD133" s="37"/>
      <c r="CZE133" s="37"/>
      <c r="CZF133" s="37"/>
      <c r="CZG133" s="37"/>
      <c r="CZH133" s="37"/>
      <c r="CZI133" s="37"/>
      <c r="CZJ133" s="37"/>
      <c r="CZK133" s="37"/>
      <c r="CZL133" s="37"/>
      <c r="CZM133" s="37"/>
      <c r="CZN133" s="37"/>
      <c r="CZO133" s="37"/>
      <c r="CZP133" s="37"/>
      <c r="CZQ133" s="37"/>
      <c r="CZR133" s="37"/>
      <c r="CZS133" s="37"/>
      <c r="CZT133" s="37"/>
      <c r="CZU133" s="37"/>
      <c r="CZV133" s="37"/>
      <c r="CZW133" s="37"/>
      <c r="CZX133" s="37"/>
      <c r="CZY133" s="37"/>
      <c r="CZZ133" s="37"/>
      <c r="DAA133" s="37"/>
      <c r="DAB133" s="37"/>
      <c r="DAC133" s="37"/>
      <c r="DAD133" s="37"/>
      <c r="DAE133" s="37"/>
      <c r="DAF133" s="37"/>
      <c r="DAG133" s="37"/>
      <c r="DAH133" s="37"/>
      <c r="DAI133" s="37"/>
      <c r="DAJ133" s="37"/>
      <c r="DAK133" s="37"/>
      <c r="DAL133" s="37"/>
      <c r="DAM133" s="37"/>
      <c r="DAN133" s="37"/>
      <c r="DAO133" s="37"/>
      <c r="DAP133" s="37"/>
      <c r="DAQ133" s="37"/>
      <c r="DAR133" s="37"/>
      <c r="DAS133" s="37"/>
      <c r="DAT133" s="37"/>
      <c r="DAU133" s="37"/>
      <c r="DAV133" s="37"/>
      <c r="DAW133" s="37"/>
      <c r="DAX133" s="37"/>
      <c r="DAY133" s="37"/>
      <c r="DAZ133" s="37"/>
      <c r="DBA133" s="37"/>
      <c r="DBB133" s="37"/>
      <c r="DBC133" s="37"/>
      <c r="DBD133" s="37"/>
      <c r="DBE133" s="37"/>
      <c r="DBF133" s="37"/>
      <c r="DBG133" s="37"/>
      <c r="DBH133" s="37"/>
      <c r="DBI133" s="37"/>
      <c r="DBJ133" s="37"/>
      <c r="DBK133" s="37"/>
      <c r="DBL133" s="37"/>
      <c r="DBM133" s="37"/>
      <c r="DBN133" s="37"/>
      <c r="DBO133" s="37"/>
      <c r="DBP133" s="37"/>
      <c r="DBQ133" s="37"/>
      <c r="DBR133" s="37"/>
      <c r="DBS133" s="37"/>
      <c r="DBT133" s="37"/>
      <c r="DBU133" s="37"/>
      <c r="DBV133" s="37"/>
      <c r="DBW133" s="37"/>
      <c r="DBX133" s="37"/>
      <c r="DBY133" s="37"/>
      <c r="DBZ133" s="37"/>
      <c r="DCA133" s="37"/>
      <c r="DCB133" s="37"/>
      <c r="DCC133" s="37"/>
      <c r="DCD133" s="37"/>
      <c r="DCE133" s="37"/>
      <c r="DCF133" s="37"/>
      <c r="DCG133" s="37"/>
      <c r="DCH133" s="37"/>
      <c r="DCI133" s="37"/>
      <c r="DCJ133" s="37"/>
      <c r="DCK133" s="37"/>
      <c r="DCL133" s="37"/>
      <c r="DCM133" s="37"/>
      <c r="DCN133" s="37"/>
      <c r="DCO133" s="37"/>
      <c r="DCP133" s="37"/>
      <c r="DCQ133" s="37"/>
      <c r="DCR133" s="37"/>
      <c r="DCS133" s="37"/>
      <c r="DCT133" s="37"/>
      <c r="DCU133" s="37"/>
      <c r="DCV133" s="37"/>
      <c r="DCW133" s="37"/>
      <c r="DCX133" s="37"/>
      <c r="DCY133" s="37"/>
      <c r="DCZ133" s="37"/>
      <c r="DDA133" s="37"/>
      <c r="DDB133" s="37"/>
      <c r="DDC133" s="37"/>
      <c r="DDD133" s="37"/>
      <c r="DDE133" s="37"/>
      <c r="DDF133" s="37"/>
      <c r="DDG133" s="37"/>
      <c r="DDH133" s="37"/>
      <c r="DDI133" s="37"/>
      <c r="DDJ133" s="37"/>
      <c r="DDK133" s="37"/>
      <c r="DDL133" s="37"/>
      <c r="DDM133" s="37"/>
      <c r="DDN133" s="37"/>
      <c r="DDO133" s="37"/>
      <c r="DDP133" s="37"/>
      <c r="DDQ133" s="37"/>
      <c r="DDR133" s="37"/>
      <c r="DDS133" s="37"/>
      <c r="DDT133" s="37"/>
      <c r="DDU133" s="37"/>
      <c r="DDV133" s="37"/>
      <c r="DDW133" s="37"/>
      <c r="DDX133" s="37"/>
      <c r="DDY133" s="37"/>
      <c r="DDZ133" s="37"/>
      <c r="DEA133" s="37"/>
      <c r="DEB133" s="37"/>
      <c r="DEC133" s="37"/>
      <c r="DED133" s="37"/>
      <c r="DEE133" s="37"/>
      <c r="DEF133" s="37"/>
      <c r="DEG133" s="37"/>
      <c r="DEH133" s="37"/>
      <c r="DEI133" s="37"/>
      <c r="DEJ133" s="37"/>
      <c r="DEK133" s="37"/>
      <c r="DEL133" s="37"/>
      <c r="DEM133" s="37"/>
      <c r="DEN133" s="37"/>
      <c r="DEO133" s="37"/>
      <c r="DEP133" s="37"/>
      <c r="DEQ133" s="37"/>
      <c r="DER133" s="37"/>
      <c r="DES133" s="37"/>
      <c r="DET133" s="37"/>
      <c r="DEU133" s="37"/>
      <c r="DEV133" s="37"/>
      <c r="DEW133" s="37"/>
      <c r="DEX133" s="37"/>
      <c r="DEY133" s="37"/>
      <c r="DEZ133" s="37"/>
      <c r="DFA133" s="37"/>
      <c r="DFB133" s="37"/>
      <c r="DFC133" s="37"/>
      <c r="DFD133" s="37"/>
      <c r="DFE133" s="37"/>
      <c r="DFF133" s="37"/>
      <c r="DFG133" s="37"/>
      <c r="DFH133" s="37"/>
      <c r="DFI133" s="37"/>
      <c r="DFJ133" s="37"/>
      <c r="DFK133" s="37"/>
      <c r="DFL133" s="37"/>
      <c r="DFM133" s="37"/>
      <c r="DFN133" s="37"/>
      <c r="DFO133" s="37"/>
      <c r="DFP133" s="37"/>
      <c r="DFQ133" s="37"/>
      <c r="DFR133" s="37"/>
      <c r="DFS133" s="37"/>
      <c r="DFT133" s="37"/>
      <c r="DFU133" s="37"/>
      <c r="DFV133" s="37"/>
      <c r="DFW133" s="37"/>
      <c r="DFX133" s="37"/>
      <c r="DFY133" s="37"/>
      <c r="DFZ133" s="37"/>
      <c r="DGA133" s="37"/>
      <c r="DGB133" s="37"/>
      <c r="DGC133" s="37"/>
      <c r="DGD133" s="37"/>
      <c r="DGE133" s="37"/>
      <c r="DGF133" s="37"/>
      <c r="DGG133" s="37"/>
      <c r="DGH133" s="37"/>
      <c r="DGI133" s="37"/>
      <c r="DGJ133" s="37"/>
      <c r="DGK133" s="37"/>
      <c r="DGL133" s="37"/>
      <c r="DGM133" s="37"/>
      <c r="DGN133" s="37"/>
      <c r="DGO133" s="37"/>
      <c r="DGP133" s="37"/>
      <c r="DGQ133" s="37"/>
      <c r="DGR133" s="37"/>
      <c r="DGS133" s="37"/>
      <c r="DGT133" s="37"/>
      <c r="DGU133" s="37"/>
      <c r="DGV133" s="37"/>
      <c r="DGW133" s="37"/>
      <c r="DGX133" s="37"/>
      <c r="DGY133" s="37"/>
      <c r="DGZ133" s="37"/>
      <c r="DHA133" s="37"/>
      <c r="DHB133" s="37"/>
      <c r="DHC133" s="37"/>
      <c r="DHD133" s="37"/>
      <c r="DHE133" s="37"/>
      <c r="DHF133" s="37"/>
      <c r="DHG133" s="37"/>
      <c r="DHH133" s="37"/>
      <c r="DHI133" s="37"/>
      <c r="DHJ133" s="37"/>
      <c r="DHK133" s="37"/>
      <c r="DHL133" s="37"/>
      <c r="DHM133" s="37"/>
      <c r="DHN133" s="37"/>
      <c r="DHO133" s="37"/>
      <c r="DHP133" s="37"/>
      <c r="DHQ133" s="37"/>
      <c r="DHR133" s="37"/>
      <c r="DHS133" s="37"/>
      <c r="DHT133" s="37"/>
      <c r="DHU133" s="37"/>
      <c r="DHV133" s="37"/>
      <c r="DHW133" s="37"/>
      <c r="DHX133" s="37"/>
      <c r="DHY133" s="37"/>
      <c r="DHZ133" s="37"/>
      <c r="DIA133" s="37"/>
      <c r="DIB133" s="37"/>
      <c r="DIC133" s="37"/>
      <c r="DID133" s="37"/>
      <c r="DIE133" s="37"/>
      <c r="DIF133" s="37"/>
      <c r="DIG133" s="37"/>
      <c r="DIH133" s="37"/>
      <c r="DII133" s="37"/>
      <c r="DIJ133" s="37"/>
      <c r="DIK133" s="37"/>
      <c r="DIL133" s="37"/>
      <c r="DIM133" s="37"/>
      <c r="DIN133" s="37"/>
      <c r="DIO133" s="37"/>
      <c r="DIP133" s="37"/>
      <c r="DIQ133" s="37"/>
      <c r="DIR133" s="37"/>
      <c r="DIS133" s="37"/>
      <c r="DIT133" s="37"/>
      <c r="DIU133" s="37"/>
      <c r="DIV133" s="37"/>
      <c r="DIW133" s="37"/>
      <c r="DIX133" s="37"/>
      <c r="DIY133" s="37"/>
      <c r="DIZ133" s="37"/>
      <c r="DJA133" s="37"/>
      <c r="DJB133" s="37"/>
      <c r="DJC133" s="37"/>
      <c r="DJD133" s="37"/>
      <c r="DJE133" s="37"/>
      <c r="DJF133" s="37"/>
      <c r="DJG133" s="37"/>
      <c r="DJH133" s="37"/>
      <c r="DJI133" s="37"/>
      <c r="DJJ133" s="37"/>
      <c r="DJK133" s="37"/>
      <c r="DJL133" s="37"/>
      <c r="DJM133" s="37"/>
      <c r="DJN133" s="37"/>
      <c r="DJO133" s="37"/>
      <c r="DJP133" s="37"/>
      <c r="DJQ133" s="37"/>
      <c r="DJR133" s="37"/>
      <c r="DJS133" s="37"/>
      <c r="DJT133" s="37"/>
      <c r="DJU133" s="37"/>
      <c r="DJV133" s="37"/>
      <c r="DJW133" s="37"/>
      <c r="DJX133" s="37"/>
      <c r="DJY133" s="37"/>
      <c r="DJZ133" s="37"/>
      <c r="DKA133" s="37"/>
      <c r="DKB133" s="37"/>
      <c r="DKC133" s="37"/>
      <c r="DKD133" s="37"/>
      <c r="DKE133" s="37"/>
      <c r="DKF133" s="37"/>
      <c r="DKG133" s="37"/>
      <c r="DKH133" s="37"/>
      <c r="DKI133" s="37"/>
      <c r="DKJ133" s="37"/>
      <c r="DKK133" s="37"/>
      <c r="DKL133" s="37"/>
      <c r="DKM133" s="37"/>
      <c r="DKN133" s="37"/>
      <c r="DKO133" s="37"/>
      <c r="DKP133" s="37"/>
      <c r="DKQ133" s="37"/>
      <c r="DKR133" s="37"/>
      <c r="DKS133" s="37"/>
      <c r="DKT133" s="37"/>
      <c r="DKU133" s="37"/>
      <c r="DKV133" s="37"/>
      <c r="DKW133" s="37"/>
      <c r="DKX133" s="37"/>
      <c r="DKY133" s="37"/>
      <c r="DKZ133" s="37"/>
      <c r="DLA133" s="37"/>
      <c r="DLB133" s="37"/>
      <c r="DLC133" s="37"/>
      <c r="DLD133" s="37"/>
      <c r="DLE133" s="37"/>
      <c r="DLF133" s="37"/>
      <c r="DLG133" s="37"/>
      <c r="DLH133" s="37"/>
      <c r="DLI133" s="37"/>
      <c r="DLJ133" s="37"/>
      <c r="DLK133" s="37"/>
      <c r="DLL133" s="37"/>
      <c r="DLM133" s="37"/>
      <c r="DLN133" s="37"/>
      <c r="DLO133" s="37"/>
      <c r="DLP133" s="37"/>
      <c r="DLQ133" s="37"/>
      <c r="DLR133" s="37"/>
      <c r="DLS133" s="37"/>
      <c r="DLT133" s="37"/>
      <c r="DLU133" s="37"/>
      <c r="DLV133" s="37"/>
      <c r="DLW133" s="37"/>
      <c r="DLX133" s="37"/>
      <c r="DLY133" s="37"/>
      <c r="DLZ133" s="37"/>
      <c r="DMA133" s="37"/>
      <c r="DMB133" s="37"/>
      <c r="DMC133" s="37"/>
      <c r="DMD133" s="37"/>
      <c r="DME133" s="37"/>
      <c r="DMF133" s="37"/>
      <c r="DMG133" s="37"/>
      <c r="DMH133" s="37"/>
      <c r="DMI133" s="37"/>
      <c r="DMJ133" s="37"/>
      <c r="DMK133" s="37"/>
      <c r="DML133" s="37"/>
      <c r="DMM133" s="37"/>
      <c r="DMN133" s="37"/>
      <c r="DMO133" s="37"/>
      <c r="DMP133" s="37"/>
      <c r="DMQ133" s="37"/>
      <c r="DMR133" s="37"/>
      <c r="DMS133" s="37"/>
      <c r="DMT133" s="37"/>
      <c r="DMU133" s="37"/>
      <c r="DMV133" s="37"/>
      <c r="DMW133" s="37"/>
      <c r="DMX133" s="37"/>
      <c r="DMY133" s="37"/>
      <c r="DMZ133" s="37"/>
      <c r="DNA133" s="37"/>
      <c r="DNB133" s="37"/>
      <c r="DNC133" s="37"/>
      <c r="DND133" s="37"/>
      <c r="DNE133" s="37"/>
      <c r="DNF133" s="37"/>
      <c r="DNG133" s="37"/>
      <c r="DNH133" s="37"/>
      <c r="DNI133" s="37"/>
      <c r="DNJ133" s="37"/>
      <c r="DNK133" s="37"/>
      <c r="DNL133" s="37"/>
      <c r="DNM133" s="37"/>
      <c r="DNN133" s="37"/>
      <c r="DNO133" s="37"/>
      <c r="DNP133" s="37"/>
      <c r="DNQ133" s="37"/>
      <c r="DNR133" s="37"/>
      <c r="DNS133" s="37"/>
      <c r="DNT133" s="37"/>
      <c r="DNU133" s="37"/>
      <c r="DNV133" s="37"/>
      <c r="DNW133" s="37"/>
      <c r="DNX133" s="37"/>
      <c r="DNY133" s="37"/>
      <c r="DNZ133" s="37"/>
      <c r="DOA133" s="37"/>
      <c r="DOB133" s="37"/>
      <c r="DOC133" s="37"/>
      <c r="DOD133" s="37"/>
      <c r="DOE133" s="37"/>
      <c r="DOF133" s="37"/>
      <c r="DOG133" s="37"/>
      <c r="DOH133" s="37"/>
      <c r="DOI133" s="37"/>
      <c r="DOJ133" s="37"/>
      <c r="DOK133" s="37"/>
      <c r="DOL133" s="37"/>
      <c r="DOM133" s="37"/>
      <c r="DON133" s="37"/>
      <c r="DOO133" s="37"/>
      <c r="DOP133" s="37"/>
      <c r="DOQ133" s="37"/>
      <c r="DOR133" s="37"/>
      <c r="DOS133" s="37"/>
      <c r="DOT133" s="37"/>
      <c r="DOU133" s="37"/>
      <c r="DOV133" s="37"/>
      <c r="DOW133" s="37"/>
      <c r="DOX133" s="37"/>
      <c r="DOY133" s="37"/>
      <c r="DOZ133" s="37"/>
      <c r="DPA133" s="37"/>
      <c r="DPB133" s="37"/>
      <c r="DPC133" s="37"/>
      <c r="DPD133" s="37"/>
      <c r="DPE133" s="37"/>
      <c r="DPF133" s="37"/>
      <c r="DPG133" s="37"/>
      <c r="DPH133" s="37"/>
      <c r="DPI133" s="37"/>
      <c r="DPJ133" s="37"/>
      <c r="DPK133" s="37"/>
      <c r="DPL133" s="37"/>
      <c r="DPM133" s="37"/>
      <c r="DPN133" s="37"/>
      <c r="DPO133" s="37"/>
      <c r="DPP133" s="37"/>
      <c r="DPQ133" s="37"/>
      <c r="DPR133" s="37"/>
      <c r="DPS133" s="37"/>
      <c r="DPT133" s="37"/>
      <c r="DPU133" s="37"/>
      <c r="DPV133" s="37"/>
      <c r="DPW133" s="37"/>
      <c r="DPX133" s="37"/>
      <c r="DPY133" s="37"/>
      <c r="DPZ133" s="37"/>
      <c r="DQA133" s="37"/>
      <c r="DQB133" s="37"/>
      <c r="DQC133" s="37"/>
      <c r="DQD133" s="37"/>
      <c r="DQE133" s="37"/>
      <c r="DQF133" s="37"/>
      <c r="DQG133" s="37"/>
      <c r="DQH133" s="37"/>
      <c r="DQI133" s="37"/>
      <c r="DQJ133" s="37"/>
      <c r="DQK133" s="37"/>
      <c r="DQL133" s="37"/>
      <c r="DQM133" s="37"/>
      <c r="DQN133" s="37"/>
      <c r="DQO133" s="37"/>
      <c r="DQP133" s="37"/>
      <c r="DQQ133" s="37"/>
      <c r="DQR133" s="37"/>
      <c r="DQS133" s="37"/>
      <c r="DQT133" s="37"/>
      <c r="DQU133" s="37"/>
      <c r="DQV133" s="37"/>
      <c r="DQW133" s="37"/>
      <c r="DQX133" s="37"/>
      <c r="DQY133" s="37"/>
      <c r="DQZ133" s="37"/>
      <c r="DRA133" s="37"/>
      <c r="DRB133" s="37"/>
      <c r="DRC133" s="37"/>
      <c r="DRD133" s="37"/>
      <c r="DRE133" s="37"/>
      <c r="DRF133" s="37"/>
      <c r="DRG133" s="37"/>
      <c r="DRH133" s="37"/>
      <c r="DRI133" s="37"/>
      <c r="DRJ133" s="37"/>
      <c r="DRK133" s="37"/>
      <c r="DRL133" s="37"/>
      <c r="DRM133" s="37"/>
      <c r="DRN133" s="37"/>
      <c r="DRO133" s="37"/>
      <c r="DRP133" s="37"/>
      <c r="DRQ133" s="37"/>
      <c r="DRR133" s="37"/>
      <c r="DRS133" s="37"/>
      <c r="DRT133" s="37"/>
      <c r="DRU133" s="37"/>
      <c r="DRV133" s="37"/>
      <c r="DRW133" s="37"/>
      <c r="DRX133" s="37"/>
      <c r="DRY133" s="37"/>
      <c r="DRZ133" s="37"/>
      <c r="DSA133" s="37"/>
      <c r="DSB133" s="37"/>
      <c r="DSC133" s="37"/>
      <c r="DSD133" s="37"/>
      <c r="DSE133" s="37"/>
      <c r="DSF133" s="37"/>
      <c r="DSG133" s="37"/>
      <c r="DSH133" s="37"/>
      <c r="DSI133" s="37"/>
      <c r="DSJ133" s="37"/>
      <c r="DSK133" s="37"/>
      <c r="DSL133" s="37"/>
      <c r="DSM133" s="37"/>
      <c r="DSN133" s="37"/>
      <c r="DSO133" s="37"/>
      <c r="DSP133" s="37"/>
      <c r="DSQ133" s="37"/>
      <c r="DSR133" s="37"/>
      <c r="DSS133" s="37"/>
      <c r="DST133" s="37"/>
      <c r="DSU133" s="37"/>
      <c r="DSV133" s="37"/>
      <c r="DSW133" s="37"/>
      <c r="DSX133" s="37"/>
      <c r="DSY133" s="37"/>
      <c r="DSZ133" s="37"/>
      <c r="DTA133" s="37"/>
      <c r="DTB133" s="37"/>
      <c r="DTC133" s="37"/>
      <c r="DTD133" s="37"/>
      <c r="DTE133" s="37"/>
      <c r="DTF133" s="37"/>
      <c r="DTG133" s="37"/>
      <c r="DTH133" s="37"/>
      <c r="DTI133" s="37"/>
      <c r="DTJ133" s="37"/>
      <c r="DTK133" s="37"/>
      <c r="DTL133" s="37"/>
      <c r="DTM133" s="37"/>
      <c r="DTN133" s="37"/>
      <c r="DTO133" s="37"/>
      <c r="DTP133" s="37"/>
      <c r="DTQ133" s="37"/>
      <c r="DTR133" s="37"/>
      <c r="DTS133" s="37"/>
      <c r="DTT133" s="37"/>
      <c r="DTU133" s="37"/>
      <c r="DTV133" s="37"/>
      <c r="DTW133" s="37"/>
      <c r="DTX133" s="37"/>
      <c r="DTY133" s="37"/>
      <c r="DTZ133" s="37"/>
      <c r="DUA133" s="37"/>
      <c r="DUB133" s="37"/>
      <c r="DUC133" s="37"/>
      <c r="DUD133" s="37"/>
      <c r="DUE133" s="37"/>
      <c r="DUF133" s="37"/>
      <c r="DUG133" s="37"/>
      <c r="DUH133" s="37"/>
      <c r="DUI133" s="37"/>
      <c r="DUJ133" s="37"/>
      <c r="DUK133" s="37"/>
      <c r="DUL133" s="37"/>
      <c r="DUM133" s="37"/>
      <c r="DUN133" s="37"/>
      <c r="DUO133" s="37"/>
      <c r="DUP133" s="37"/>
      <c r="DUQ133" s="37"/>
      <c r="DUR133" s="37"/>
      <c r="DUS133" s="37"/>
      <c r="DUT133" s="37"/>
      <c r="DUU133" s="37"/>
      <c r="DUV133" s="37"/>
      <c r="DUW133" s="37"/>
      <c r="DUX133" s="37"/>
      <c r="DUY133" s="37"/>
      <c r="DUZ133" s="37"/>
      <c r="DVA133" s="37"/>
      <c r="DVB133" s="37"/>
      <c r="DVC133" s="37"/>
      <c r="DVD133" s="37"/>
      <c r="DVE133" s="37"/>
      <c r="DVF133" s="37"/>
      <c r="DVG133" s="37"/>
      <c r="DVH133" s="37"/>
      <c r="DVI133" s="37"/>
      <c r="DVJ133" s="37"/>
      <c r="DVK133" s="37"/>
      <c r="DVL133" s="37"/>
      <c r="DVM133" s="37"/>
      <c r="DVN133" s="37"/>
      <c r="DVO133" s="37"/>
      <c r="DVP133" s="37"/>
      <c r="DVQ133" s="37"/>
      <c r="DVR133" s="37"/>
      <c r="DVS133" s="37"/>
      <c r="DVT133" s="37"/>
      <c r="DVU133" s="37"/>
      <c r="DVV133" s="37"/>
      <c r="DVW133" s="37"/>
      <c r="DVX133" s="37"/>
      <c r="DVY133" s="37"/>
      <c r="DVZ133" s="37"/>
      <c r="DWA133" s="37"/>
      <c r="DWB133" s="37"/>
      <c r="DWC133" s="37"/>
      <c r="DWD133" s="37"/>
      <c r="DWE133" s="37"/>
      <c r="DWF133" s="37"/>
      <c r="DWG133" s="37"/>
      <c r="DWH133" s="37"/>
      <c r="DWI133" s="37"/>
      <c r="DWJ133" s="37"/>
      <c r="DWK133" s="37"/>
      <c r="DWL133" s="37"/>
      <c r="DWM133" s="37"/>
      <c r="DWN133" s="37"/>
      <c r="DWO133" s="37"/>
      <c r="DWP133" s="37"/>
      <c r="DWQ133" s="37"/>
      <c r="DWR133" s="37"/>
      <c r="DWS133" s="37"/>
      <c r="DWT133" s="37"/>
      <c r="DWU133" s="37"/>
      <c r="DWV133" s="37"/>
      <c r="DWW133" s="37"/>
      <c r="DWX133" s="37"/>
      <c r="DWY133" s="37"/>
      <c r="DWZ133" s="37"/>
      <c r="DXA133" s="37"/>
      <c r="DXB133" s="37"/>
      <c r="DXC133" s="37"/>
      <c r="DXD133" s="37"/>
      <c r="DXE133" s="37"/>
      <c r="DXF133" s="37"/>
      <c r="DXG133" s="37"/>
      <c r="DXH133" s="37"/>
      <c r="DXI133" s="37"/>
      <c r="DXJ133" s="37"/>
      <c r="DXK133" s="37"/>
      <c r="DXL133" s="37"/>
      <c r="DXM133" s="37"/>
      <c r="DXN133" s="37"/>
      <c r="DXO133" s="37"/>
      <c r="DXP133" s="37"/>
      <c r="DXQ133" s="37"/>
      <c r="DXR133" s="37"/>
      <c r="DXS133" s="37"/>
      <c r="DXT133" s="37"/>
      <c r="DXU133" s="37"/>
      <c r="DXV133" s="37"/>
      <c r="DXW133" s="37"/>
      <c r="DXX133" s="37"/>
      <c r="DXY133" s="37"/>
      <c r="DXZ133" s="37"/>
      <c r="DYA133" s="37"/>
      <c r="DYB133" s="37"/>
      <c r="DYC133" s="37"/>
      <c r="DYD133" s="37"/>
      <c r="DYE133" s="37"/>
      <c r="DYF133" s="37"/>
      <c r="DYG133" s="37"/>
      <c r="DYH133" s="37"/>
      <c r="DYI133" s="37"/>
      <c r="DYJ133" s="37"/>
      <c r="DYK133" s="37"/>
      <c r="DYL133" s="37"/>
      <c r="DYM133" s="37"/>
      <c r="DYN133" s="37"/>
      <c r="DYO133" s="37"/>
      <c r="DYP133" s="37"/>
      <c r="DYQ133" s="37"/>
      <c r="DYR133" s="37"/>
      <c r="DYS133" s="37"/>
      <c r="DYT133" s="37"/>
      <c r="DYU133" s="37"/>
      <c r="DYV133" s="37"/>
      <c r="DYW133" s="37"/>
      <c r="DYX133" s="37"/>
      <c r="DYY133" s="37"/>
      <c r="DYZ133" s="37"/>
      <c r="DZA133" s="37"/>
      <c r="DZB133" s="37"/>
      <c r="DZC133" s="37"/>
      <c r="DZD133" s="37"/>
      <c r="DZE133" s="37"/>
      <c r="DZF133" s="37"/>
      <c r="DZG133" s="37"/>
      <c r="DZH133" s="37"/>
      <c r="DZI133" s="37"/>
      <c r="DZJ133" s="37"/>
      <c r="DZK133" s="37"/>
      <c r="DZL133" s="37"/>
      <c r="DZM133" s="37"/>
      <c r="DZN133" s="37"/>
      <c r="DZO133" s="37"/>
      <c r="DZP133" s="37"/>
      <c r="DZQ133" s="37"/>
      <c r="DZR133" s="37"/>
      <c r="DZS133" s="37"/>
      <c r="DZT133" s="37"/>
      <c r="DZU133" s="37"/>
      <c r="DZV133" s="37"/>
      <c r="DZW133" s="37"/>
      <c r="DZX133" s="37"/>
      <c r="DZY133" s="37"/>
      <c r="DZZ133" s="37"/>
      <c r="EAA133" s="37"/>
      <c r="EAB133" s="37"/>
      <c r="EAC133" s="37"/>
      <c r="EAD133" s="37"/>
      <c r="EAE133" s="37"/>
      <c r="EAF133" s="37"/>
      <c r="EAG133" s="37"/>
      <c r="EAH133" s="37"/>
      <c r="EAI133" s="37"/>
      <c r="EAJ133" s="37"/>
      <c r="EAK133" s="37"/>
      <c r="EAL133" s="37"/>
      <c r="EAM133" s="37"/>
      <c r="EAN133" s="37"/>
      <c r="EAO133" s="37"/>
      <c r="EAP133" s="37"/>
      <c r="EAQ133" s="37"/>
      <c r="EAR133" s="37"/>
      <c r="EAS133" s="37"/>
      <c r="EAT133" s="37"/>
      <c r="EAU133" s="37"/>
      <c r="EAV133" s="37"/>
      <c r="EAW133" s="37"/>
      <c r="EAX133" s="37"/>
      <c r="EAY133" s="37"/>
      <c r="EAZ133" s="37"/>
      <c r="EBA133" s="37"/>
      <c r="EBB133" s="37"/>
      <c r="EBC133" s="37"/>
      <c r="EBD133" s="37"/>
      <c r="EBE133" s="37"/>
      <c r="EBF133" s="37"/>
      <c r="EBG133" s="37"/>
      <c r="EBH133" s="37"/>
      <c r="EBI133" s="37"/>
      <c r="EBJ133" s="37"/>
      <c r="EBK133" s="37"/>
      <c r="EBL133" s="37"/>
      <c r="EBM133" s="37"/>
      <c r="EBN133" s="37"/>
      <c r="EBO133" s="37"/>
      <c r="EBP133" s="37"/>
      <c r="EBQ133" s="37"/>
      <c r="EBR133" s="37"/>
      <c r="EBS133" s="37"/>
      <c r="EBT133" s="37"/>
      <c r="EBU133" s="37"/>
      <c r="EBV133" s="37"/>
      <c r="EBW133" s="37"/>
      <c r="EBX133" s="37"/>
      <c r="EBY133" s="37"/>
      <c r="EBZ133" s="37"/>
      <c r="ECA133" s="37"/>
      <c r="ECB133" s="37"/>
      <c r="ECC133" s="37"/>
      <c r="ECD133" s="37"/>
      <c r="ECE133" s="37"/>
      <c r="ECF133" s="37"/>
      <c r="ECG133" s="37"/>
      <c r="ECH133" s="37"/>
      <c r="ECI133" s="37"/>
      <c r="ECJ133" s="37"/>
      <c r="ECK133" s="37"/>
      <c r="ECL133" s="37"/>
      <c r="ECM133" s="37"/>
      <c r="ECN133" s="37"/>
      <c r="ECO133" s="37"/>
      <c r="ECP133" s="37"/>
      <c r="ECQ133" s="37"/>
      <c r="ECR133" s="37"/>
      <c r="ECS133" s="37"/>
      <c r="ECT133" s="37"/>
      <c r="ECU133" s="37"/>
      <c r="ECV133" s="37"/>
      <c r="ECW133" s="37"/>
      <c r="ECX133" s="37"/>
      <c r="ECY133" s="37"/>
      <c r="ECZ133" s="37"/>
      <c r="EDA133" s="37"/>
      <c r="EDB133" s="37"/>
      <c r="EDC133" s="37"/>
      <c r="EDD133" s="37"/>
      <c r="EDE133" s="37"/>
      <c r="EDF133" s="37"/>
      <c r="EDG133" s="37"/>
      <c r="EDH133" s="37"/>
      <c r="EDI133" s="37"/>
      <c r="EDJ133" s="37"/>
      <c r="EDK133" s="37"/>
      <c r="EDL133" s="37"/>
      <c r="EDM133" s="37"/>
      <c r="EDN133" s="37"/>
      <c r="EDO133" s="37"/>
      <c r="EDP133" s="37"/>
      <c r="EDQ133" s="37"/>
      <c r="EDR133" s="37"/>
      <c r="EDS133" s="37"/>
      <c r="EDT133" s="37"/>
      <c r="EDU133" s="37"/>
      <c r="EDV133" s="37"/>
      <c r="EDW133" s="37"/>
      <c r="EDX133" s="37"/>
      <c r="EDY133" s="37"/>
      <c r="EDZ133" s="37"/>
      <c r="EEA133" s="37"/>
      <c r="EEB133" s="37"/>
      <c r="EEC133" s="37"/>
      <c r="EED133" s="37"/>
      <c r="EEE133" s="37"/>
      <c r="EEF133" s="37"/>
      <c r="EEG133" s="37"/>
      <c r="EEH133" s="37"/>
      <c r="EEI133" s="37"/>
      <c r="EEJ133" s="37"/>
      <c r="EEK133" s="37"/>
      <c r="EEL133" s="37"/>
      <c r="EEM133" s="37"/>
      <c r="EEN133" s="37"/>
      <c r="EEO133" s="37"/>
      <c r="EEP133" s="37"/>
      <c r="EEQ133" s="37"/>
      <c r="EER133" s="37"/>
      <c r="EES133" s="37"/>
      <c r="EET133" s="37"/>
      <c r="EEU133" s="37"/>
      <c r="EEV133" s="37"/>
      <c r="EEW133" s="37"/>
      <c r="EEX133" s="37"/>
      <c r="EEY133" s="37"/>
      <c r="EEZ133" s="37"/>
      <c r="EFA133" s="37"/>
      <c r="EFB133" s="37"/>
      <c r="EFC133" s="37"/>
      <c r="EFD133" s="37"/>
      <c r="EFE133" s="37"/>
      <c r="EFF133" s="37"/>
      <c r="EFG133" s="37"/>
      <c r="EFH133" s="37"/>
      <c r="EFI133" s="37"/>
      <c r="EFJ133" s="37"/>
      <c r="EFK133" s="37"/>
      <c r="EFL133" s="37"/>
      <c r="EFM133" s="37"/>
      <c r="EFN133" s="37"/>
      <c r="EFO133" s="37"/>
      <c r="EFP133" s="37"/>
      <c r="EFQ133" s="37"/>
      <c r="EFR133" s="37"/>
      <c r="EFS133" s="37"/>
      <c r="EFT133" s="37"/>
      <c r="EFU133" s="37"/>
      <c r="EFV133" s="37"/>
      <c r="EFW133" s="37"/>
      <c r="EFX133" s="37"/>
      <c r="EFY133" s="37"/>
      <c r="EFZ133" s="37"/>
      <c r="EGA133" s="37"/>
      <c r="EGB133" s="37"/>
      <c r="EGC133" s="37"/>
      <c r="EGD133" s="37"/>
      <c r="EGE133" s="37"/>
      <c r="EGF133" s="37"/>
      <c r="EGG133" s="37"/>
      <c r="EGH133" s="37"/>
      <c r="EGI133" s="37"/>
      <c r="EGJ133" s="37"/>
      <c r="EGK133" s="37"/>
      <c r="EGL133" s="37"/>
      <c r="EGM133" s="37"/>
      <c r="EGN133" s="37"/>
      <c r="EGO133" s="37"/>
      <c r="EGP133" s="37"/>
      <c r="EGQ133" s="37"/>
      <c r="EGR133" s="37"/>
      <c r="EGS133" s="37"/>
      <c r="EGT133" s="37"/>
      <c r="EGU133" s="37"/>
      <c r="EGV133" s="37"/>
      <c r="EGW133" s="37"/>
      <c r="EGX133" s="37"/>
      <c r="EGY133" s="37"/>
      <c r="EGZ133" s="37"/>
      <c r="EHA133" s="37"/>
      <c r="EHB133" s="37"/>
      <c r="EHC133" s="37"/>
      <c r="EHD133" s="37"/>
      <c r="EHE133" s="37"/>
      <c r="EHF133" s="37"/>
      <c r="EHG133" s="37"/>
      <c r="EHH133" s="37"/>
      <c r="EHI133" s="37"/>
      <c r="EHJ133" s="37"/>
      <c r="EHK133" s="37"/>
      <c r="EHL133" s="37"/>
      <c r="EHM133" s="37"/>
      <c r="EHN133" s="37"/>
      <c r="EHO133" s="37"/>
      <c r="EHP133" s="37"/>
      <c r="EHQ133" s="37"/>
      <c r="EHR133" s="37"/>
      <c r="EHS133" s="37"/>
      <c r="EHT133" s="37"/>
      <c r="EHU133" s="37"/>
      <c r="EHV133" s="37"/>
      <c r="EHW133" s="37"/>
      <c r="EHX133" s="37"/>
      <c r="EHY133" s="37"/>
      <c r="EHZ133" s="37"/>
      <c r="EIA133" s="37"/>
      <c r="EIB133" s="37"/>
      <c r="EIC133" s="37"/>
      <c r="EID133" s="37"/>
      <c r="EIE133" s="37"/>
      <c r="EIF133" s="37"/>
      <c r="EIG133" s="37"/>
      <c r="EIH133" s="37"/>
      <c r="EII133" s="37"/>
      <c r="EIJ133" s="37"/>
      <c r="EIK133" s="37"/>
      <c r="EIL133" s="37"/>
      <c r="EIM133" s="37"/>
      <c r="EIN133" s="37"/>
      <c r="EIO133" s="37"/>
      <c r="EIP133" s="37"/>
      <c r="EIQ133" s="37"/>
      <c r="EIR133" s="37"/>
      <c r="EIS133" s="37"/>
      <c r="EIT133" s="37"/>
      <c r="EIU133" s="37"/>
      <c r="EIV133" s="37"/>
      <c r="EIW133" s="37"/>
      <c r="EIX133" s="37"/>
      <c r="EIY133" s="37"/>
      <c r="EIZ133" s="37"/>
      <c r="EJA133" s="37"/>
      <c r="EJB133" s="37"/>
      <c r="EJC133" s="37"/>
      <c r="EJD133" s="37"/>
      <c r="EJE133" s="37"/>
      <c r="EJF133" s="37"/>
      <c r="EJG133" s="37"/>
      <c r="EJH133" s="37"/>
      <c r="EJI133" s="37"/>
      <c r="EJJ133" s="37"/>
      <c r="EJK133" s="37"/>
      <c r="EJL133" s="37"/>
      <c r="EJM133" s="37"/>
      <c r="EJN133" s="37"/>
      <c r="EJO133" s="37"/>
      <c r="EJP133" s="37"/>
      <c r="EJQ133" s="37"/>
      <c r="EJR133" s="37"/>
      <c r="EJS133" s="37"/>
      <c r="EJT133" s="37"/>
      <c r="EJU133" s="37"/>
      <c r="EJV133" s="37"/>
      <c r="EJW133" s="37"/>
      <c r="EJX133" s="37"/>
      <c r="EJY133" s="37"/>
      <c r="EJZ133" s="37"/>
      <c r="EKA133" s="37"/>
      <c r="EKB133" s="37"/>
      <c r="EKC133" s="37"/>
      <c r="EKD133" s="37"/>
      <c r="EKE133" s="37"/>
      <c r="EKF133" s="37"/>
      <c r="EKG133" s="37"/>
      <c r="EKH133" s="37"/>
      <c r="EKI133" s="37"/>
      <c r="EKJ133" s="37"/>
      <c r="EKK133" s="37"/>
      <c r="EKL133" s="37"/>
      <c r="EKM133" s="37"/>
      <c r="EKN133" s="37"/>
      <c r="EKO133" s="37"/>
      <c r="EKP133" s="37"/>
      <c r="EKQ133" s="37"/>
      <c r="EKR133" s="37"/>
      <c r="EKS133" s="37"/>
      <c r="EKT133" s="37"/>
      <c r="EKU133" s="37"/>
      <c r="EKV133" s="37"/>
      <c r="EKW133" s="37"/>
      <c r="EKX133" s="37"/>
      <c r="EKY133" s="37"/>
      <c r="EKZ133" s="37"/>
      <c r="ELA133" s="37"/>
      <c r="ELB133" s="37"/>
      <c r="ELC133" s="37"/>
      <c r="ELD133" s="37"/>
      <c r="ELE133" s="37"/>
      <c r="ELF133" s="37"/>
      <c r="ELG133" s="37"/>
      <c r="ELH133" s="37"/>
      <c r="ELI133" s="37"/>
      <c r="ELJ133" s="37"/>
      <c r="ELK133" s="37"/>
      <c r="ELL133" s="37"/>
      <c r="ELM133" s="37"/>
      <c r="ELN133" s="37"/>
      <c r="ELO133" s="37"/>
      <c r="ELP133" s="37"/>
      <c r="ELQ133" s="37"/>
      <c r="ELR133" s="37"/>
      <c r="ELS133" s="37"/>
      <c r="ELT133" s="37"/>
      <c r="ELU133" s="37"/>
      <c r="ELV133" s="37"/>
      <c r="ELW133" s="37"/>
      <c r="ELX133" s="37"/>
      <c r="ELY133" s="37"/>
      <c r="ELZ133" s="37"/>
      <c r="EMA133" s="37"/>
      <c r="EMB133" s="37"/>
      <c r="EMC133" s="37"/>
      <c r="EMD133" s="37"/>
      <c r="EME133" s="37"/>
      <c r="EMF133" s="37"/>
      <c r="EMG133" s="37"/>
      <c r="EMH133" s="37"/>
      <c r="EMI133" s="37"/>
      <c r="EMJ133" s="37"/>
      <c r="EMK133" s="37"/>
      <c r="EML133" s="37"/>
      <c r="EMM133" s="37"/>
      <c r="EMN133" s="37"/>
      <c r="EMO133" s="37"/>
      <c r="EMP133" s="37"/>
      <c r="EMQ133" s="37"/>
      <c r="EMR133" s="37"/>
      <c r="EMS133" s="37"/>
      <c r="EMT133" s="37"/>
      <c r="EMU133" s="37"/>
      <c r="EMV133" s="37"/>
      <c r="EMW133" s="37"/>
      <c r="EMX133" s="37"/>
      <c r="EMY133" s="37"/>
      <c r="EMZ133" s="37"/>
      <c r="ENA133" s="37"/>
      <c r="ENB133" s="37"/>
      <c r="ENC133" s="37"/>
      <c r="END133" s="37"/>
      <c r="ENE133" s="37"/>
      <c r="ENF133" s="37"/>
      <c r="ENG133" s="37"/>
      <c r="ENH133" s="37"/>
      <c r="ENI133" s="37"/>
      <c r="ENJ133" s="37"/>
      <c r="ENK133" s="37"/>
      <c r="ENL133" s="37"/>
      <c r="ENM133" s="37"/>
      <c r="ENN133" s="37"/>
      <c r="ENO133" s="37"/>
      <c r="ENP133" s="37"/>
      <c r="ENQ133" s="37"/>
      <c r="ENR133" s="37"/>
      <c r="ENS133" s="37"/>
      <c r="ENT133" s="37"/>
      <c r="ENU133" s="37"/>
      <c r="ENV133" s="37"/>
      <c r="ENW133" s="37"/>
      <c r="ENX133" s="37"/>
      <c r="ENY133" s="37"/>
      <c r="ENZ133" s="37"/>
      <c r="EOA133" s="37"/>
      <c r="EOB133" s="37"/>
      <c r="EOC133" s="37"/>
      <c r="EOD133" s="37"/>
      <c r="EOE133" s="37"/>
      <c r="EOF133" s="37"/>
      <c r="EOG133" s="37"/>
      <c r="EOH133" s="37"/>
      <c r="EOI133" s="37"/>
      <c r="EOJ133" s="37"/>
      <c r="EOK133" s="37"/>
      <c r="EOL133" s="37"/>
      <c r="EOM133" s="37"/>
      <c r="EON133" s="37"/>
      <c r="EOO133" s="37"/>
      <c r="EOP133" s="37"/>
      <c r="EOQ133" s="37"/>
      <c r="EOR133" s="37"/>
      <c r="EOS133" s="37"/>
      <c r="EOT133" s="37"/>
      <c r="EOU133" s="37"/>
      <c r="EOV133" s="37"/>
      <c r="EOW133" s="37"/>
      <c r="EOX133" s="37"/>
      <c r="EOY133" s="37"/>
      <c r="EOZ133" s="37"/>
      <c r="EPA133" s="37"/>
      <c r="EPB133" s="37"/>
      <c r="EPC133" s="37"/>
      <c r="EPD133" s="37"/>
      <c r="EPE133" s="37"/>
      <c r="EPF133" s="37"/>
      <c r="EPG133" s="37"/>
      <c r="EPH133" s="37"/>
      <c r="EPI133" s="37"/>
      <c r="EPJ133" s="37"/>
      <c r="EPK133" s="37"/>
      <c r="EPL133" s="37"/>
      <c r="EPM133" s="37"/>
      <c r="EPN133" s="37"/>
      <c r="EPO133" s="37"/>
      <c r="EPP133" s="37"/>
      <c r="EPQ133" s="37"/>
      <c r="EPR133" s="37"/>
      <c r="EPS133" s="37"/>
      <c r="EPT133" s="37"/>
      <c r="EPU133" s="37"/>
      <c r="EPV133" s="37"/>
      <c r="EPW133" s="37"/>
      <c r="EPX133" s="37"/>
      <c r="EPY133" s="37"/>
      <c r="EPZ133" s="37"/>
      <c r="EQA133" s="37"/>
      <c r="EQB133" s="37"/>
      <c r="EQC133" s="37"/>
      <c r="EQD133" s="37"/>
      <c r="EQE133" s="37"/>
      <c r="EQF133" s="37"/>
      <c r="EQG133" s="37"/>
      <c r="EQH133" s="37"/>
      <c r="EQI133" s="37"/>
      <c r="EQJ133" s="37"/>
      <c r="EQK133" s="37"/>
      <c r="EQL133" s="37"/>
      <c r="EQM133" s="37"/>
      <c r="EQN133" s="37"/>
      <c r="EQO133" s="37"/>
      <c r="EQP133" s="37"/>
      <c r="EQQ133" s="37"/>
      <c r="EQR133" s="37"/>
      <c r="EQS133" s="37"/>
      <c r="EQT133" s="37"/>
      <c r="EQU133" s="37"/>
      <c r="EQV133" s="37"/>
      <c r="EQW133" s="37"/>
      <c r="EQX133" s="37"/>
      <c r="EQY133" s="37"/>
      <c r="EQZ133" s="37"/>
      <c r="ERA133" s="37"/>
      <c r="ERB133" s="37"/>
      <c r="ERC133" s="37"/>
      <c r="ERD133" s="37"/>
      <c r="ERE133" s="37"/>
      <c r="ERF133" s="37"/>
      <c r="ERG133" s="37"/>
      <c r="ERH133" s="37"/>
      <c r="ERI133" s="37"/>
      <c r="ERJ133" s="37"/>
      <c r="ERK133" s="37"/>
      <c r="ERL133" s="37"/>
      <c r="ERM133" s="37"/>
      <c r="ERN133" s="37"/>
      <c r="ERO133" s="37"/>
      <c r="ERP133" s="37"/>
      <c r="ERQ133" s="37"/>
      <c r="ERR133" s="37"/>
      <c r="ERS133" s="37"/>
      <c r="ERT133" s="37"/>
      <c r="ERU133" s="37"/>
      <c r="ERV133" s="37"/>
      <c r="ERW133" s="37"/>
      <c r="ERX133" s="37"/>
      <c r="ERY133" s="37"/>
      <c r="ERZ133" s="37"/>
      <c r="ESA133" s="37"/>
      <c r="ESB133" s="37"/>
      <c r="ESC133" s="37"/>
      <c r="ESD133" s="37"/>
      <c r="ESE133" s="37"/>
      <c r="ESF133" s="37"/>
      <c r="ESG133" s="37"/>
      <c r="ESH133" s="37"/>
      <c r="ESI133" s="37"/>
      <c r="ESJ133" s="37"/>
      <c r="ESK133" s="37"/>
      <c r="ESL133" s="37"/>
      <c r="ESM133" s="37"/>
      <c r="ESN133" s="37"/>
      <c r="ESO133" s="37"/>
      <c r="ESP133" s="37"/>
      <c r="ESQ133" s="37"/>
      <c r="ESR133" s="37"/>
      <c r="ESS133" s="37"/>
      <c r="EST133" s="37"/>
      <c r="ESU133" s="37"/>
      <c r="ESV133" s="37"/>
      <c r="ESW133" s="37"/>
      <c r="ESX133" s="37"/>
      <c r="ESY133" s="37"/>
      <c r="ESZ133" s="37"/>
      <c r="ETA133" s="37"/>
      <c r="ETB133" s="37"/>
      <c r="ETC133" s="37"/>
      <c r="ETD133" s="37"/>
      <c r="ETE133" s="37"/>
      <c r="ETF133" s="37"/>
      <c r="ETG133" s="37"/>
      <c r="ETH133" s="37"/>
      <c r="ETI133" s="37"/>
      <c r="ETJ133" s="37"/>
      <c r="ETK133" s="37"/>
      <c r="ETL133" s="37"/>
      <c r="ETM133" s="37"/>
      <c r="ETN133" s="37"/>
      <c r="ETO133" s="37"/>
      <c r="ETP133" s="37"/>
      <c r="ETQ133" s="37"/>
      <c r="ETR133" s="37"/>
      <c r="ETS133" s="37"/>
      <c r="ETT133" s="37"/>
      <c r="ETU133" s="37"/>
      <c r="ETV133" s="37"/>
      <c r="ETW133" s="37"/>
      <c r="ETX133" s="37"/>
      <c r="ETY133" s="37"/>
      <c r="ETZ133" s="37"/>
      <c r="EUA133" s="37"/>
      <c r="EUB133" s="37"/>
      <c r="EUC133" s="37"/>
      <c r="EUD133" s="37"/>
      <c r="EUE133" s="37"/>
      <c r="EUF133" s="37"/>
      <c r="EUG133" s="37"/>
      <c r="EUH133" s="37"/>
      <c r="EUI133" s="37"/>
      <c r="EUJ133" s="37"/>
      <c r="EUK133" s="37"/>
      <c r="EUL133" s="37"/>
      <c r="EUM133" s="37"/>
      <c r="EUN133" s="37"/>
      <c r="EUO133" s="37"/>
      <c r="EUP133" s="37"/>
      <c r="EUQ133" s="37"/>
      <c r="EUR133" s="37"/>
      <c r="EUS133" s="37"/>
      <c r="EUT133" s="37"/>
      <c r="EUU133" s="37"/>
      <c r="EUV133" s="37"/>
      <c r="EUW133" s="37"/>
      <c r="EUX133" s="37"/>
      <c r="EUY133" s="37"/>
      <c r="EUZ133" s="37"/>
      <c r="EVA133" s="37"/>
      <c r="EVB133" s="37"/>
      <c r="EVC133" s="37"/>
      <c r="EVD133" s="37"/>
      <c r="EVE133" s="37"/>
      <c r="EVF133" s="37"/>
      <c r="EVG133" s="37"/>
      <c r="EVH133" s="37"/>
      <c r="EVI133" s="37"/>
      <c r="EVJ133" s="37"/>
      <c r="EVK133" s="37"/>
      <c r="EVL133" s="37"/>
      <c r="EVM133" s="37"/>
      <c r="EVN133" s="37"/>
      <c r="EVO133" s="37"/>
      <c r="EVP133" s="37"/>
      <c r="EVQ133" s="37"/>
      <c r="EVR133" s="37"/>
      <c r="EVS133" s="37"/>
      <c r="EVT133" s="37"/>
      <c r="EVU133" s="37"/>
      <c r="EVV133" s="37"/>
      <c r="EVW133" s="37"/>
      <c r="EVX133" s="37"/>
      <c r="EVY133" s="37"/>
      <c r="EVZ133" s="37"/>
      <c r="EWA133" s="37"/>
      <c r="EWB133" s="37"/>
      <c r="EWC133" s="37"/>
      <c r="EWD133" s="37"/>
      <c r="EWE133" s="37"/>
      <c r="EWF133" s="37"/>
      <c r="EWG133" s="37"/>
      <c r="EWH133" s="37"/>
      <c r="EWI133" s="37"/>
      <c r="EWJ133" s="37"/>
      <c r="EWK133" s="37"/>
      <c r="EWL133" s="37"/>
      <c r="EWM133" s="37"/>
      <c r="EWN133" s="37"/>
      <c r="EWO133" s="37"/>
      <c r="EWP133" s="37"/>
      <c r="EWQ133" s="37"/>
      <c r="EWR133" s="37"/>
      <c r="EWS133" s="37"/>
      <c r="EWT133" s="37"/>
      <c r="EWU133" s="37"/>
      <c r="EWV133" s="37"/>
      <c r="EWW133" s="37"/>
      <c r="EWX133" s="37"/>
      <c r="EWY133" s="37"/>
      <c r="EWZ133" s="37"/>
      <c r="EXA133" s="37"/>
      <c r="EXB133" s="37"/>
      <c r="EXC133" s="37"/>
      <c r="EXD133" s="37"/>
      <c r="EXE133" s="37"/>
      <c r="EXF133" s="37"/>
      <c r="EXG133" s="37"/>
      <c r="EXH133" s="37"/>
      <c r="EXI133" s="37"/>
      <c r="EXJ133" s="37"/>
      <c r="EXK133" s="37"/>
      <c r="EXL133" s="37"/>
      <c r="EXM133" s="37"/>
      <c r="EXN133" s="37"/>
      <c r="EXO133" s="37"/>
      <c r="EXP133" s="37"/>
      <c r="EXQ133" s="37"/>
      <c r="EXR133" s="37"/>
      <c r="EXS133" s="37"/>
      <c r="EXT133" s="37"/>
      <c r="EXU133" s="37"/>
      <c r="EXV133" s="37"/>
      <c r="EXW133" s="37"/>
      <c r="EXX133" s="37"/>
      <c r="EXY133" s="37"/>
      <c r="EXZ133" s="37"/>
      <c r="EYA133" s="37"/>
      <c r="EYB133" s="37"/>
      <c r="EYC133" s="37"/>
      <c r="EYD133" s="37"/>
      <c r="EYE133" s="37"/>
      <c r="EYF133" s="37"/>
      <c r="EYG133" s="37"/>
      <c r="EYH133" s="37"/>
      <c r="EYI133" s="37"/>
      <c r="EYJ133" s="37"/>
      <c r="EYK133" s="37"/>
      <c r="EYL133" s="37"/>
      <c r="EYM133" s="37"/>
      <c r="EYN133" s="37"/>
      <c r="EYO133" s="37"/>
      <c r="EYP133" s="37"/>
      <c r="EYQ133" s="37"/>
      <c r="EYR133" s="37"/>
      <c r="EYS133" s="37"/>
      <c r="EYT133" s="37"/>
      <c r="EYU133" s="37"/>
      <c r="EYV133" s="37"/>
      <c r="EYW133" s="37"/>
      <c r="EYX133" s="37"/>
      <c r="EYY133" s="37"/>
      <c r="EYZ133" s="37"/>
      <c r="EZA133" s="37"/>
      <c r="EZB133" s="37"/>
      <c r="EZC133" s="37"/>
      <c r="EZD133" s="37"/>
      <c r="EZE133" s="37"/>
      <c r="EZF133" s="37"/>
      <c r="EZG133" s="37"/>
      <c r="EZH133" s="37"/>
      <c r="EZI133" s="37"/>
      <c r="EZJ133" s="37"/>
      <c r="EZK133" s="37"/>
      <c r="EZL133" s="37"/>
      <c r="EZM133" s="37"/>
      <c r="EZN133" s="37"/>
      <c r="EZO133" s="37"/>
      <c r="EZP133" s="37"/>
      <c r="EZQ133" s="37"/>
      <c r="EZR133" s="37"/>
      <c r="EZS133" s="37"/>
      <c r="EZT133" s="37"/>
      <c r="EZU133" s="37"/>
      <c r="EZV133" s="37"/>
      <c r="EZW133" s="37"/>
      <c r="EZX133" s="37"/>
      <c r="EZY133" s="37"/>
      <c r="EZZ133" s="37"/>
      <c r="FAA133" s="37"/>
      <c r="FAB133" s="37"/>
      <c r="FAC133" s="37"/>
      <c r="FAD133" s="37"/>
      <c r="FAE133" s="37"/>
      <c r="FAF133" s="37"/>
      <c r="FAG133" s="37"/>
      <c r="FAH133" s="37"/>
      <c r="FAI133" s="37"/>
      <c r="FAJ133" s="37"/>
      <c r="FAK133" s="37"/>
      <c r="FAL133" s="37"/>
      <c r="FAM133" s="37"/>
      <c r="FAN133" s="37"/>
      <c r="FAO133" s="37"/>
      <c r="FAP133" s="37"/>
      <c r="FAQ133" s="37"/>
      <c r="FAR133" s="37"/>
      <c r="FAS133" s="37"/>
      <c r="FAT133" s="37"/>
      <c r="FAU133" s="37"/>
      <c r="FAV133" s="37"/>
      <c r="FAW133" s="37"/>
      <c r="FAX133" s="37"/>
      <c r="FAY133" s="37"/>
      <c r="FAZ133" s="37"/>
      <c r="FBA133" s="37"/>
      <c r="FBB133" s="37"/>
      <c r="FBC133" s="37"/>
      <c r="FBD133" s="37"/>
      <c r="FBE133" s="37"/>
      <c r="FBF133" s="37"/>
      <c r="FBG133" s="37"/>
      <c r="FBH133" s="37"/>
      <c r="FBI133" s="37"/>
      <c r="FBJ133" s="37"/>
      <c r="FBK133" s="37"/>
      <c r="FBL133" s="37"/>
      <c r="FBM133" s="37"/>
      <c r="FBN133" s="37"/>
      <c r="FBO133" s="37"/>
      <c r="FBP133" s="37"/>
      <c r="FBQ133" s="37"/>
      <c r="FBR133" s="37"/>
      <c r="FBS133" s="37"/>
      <c r="FBT133" s="37"/>
      <c r="FBU133" s="37"/>
      <c r="FBV133" s="37"/>
      <c r="FBW133" s="37"/>
      <c r="FBX133" s="37"/>
      <c r="FBY133" s="37"/>
      <c r="FBZ133" s="37"/>
      <c r="FCA133" s="37"/>
      <c r="FCB133" s="37"/>
      <c r="FCC133" s="37"/>
      <c r="FCD133" s="37"/>
      <c r="FCE133" s="37"/>
      <c r="FCF133" s="37"/>
      <c r="FCG133" s="37"/>
      <c r="FCH133" s="37"/>
      <c r="FCI133" s="37"/>
      <c r="FCJ133" s="37"/>
      <c r="FCK133" s="37"/>
      <c r="FCL133" s="37"/>
      <c r="FCM133" s="37"/>
      <c r="FCN133" s="37"/>
      <c r="FCO133" s="37"/>
      <c r="FCP133" s="37"/>
      <c r="FCQ133" s="37"/>
      <c r="FCR133" s="37"/>
      <c r="FCS133" s="37"/>
      <c r="FCT133" s="37"/>
      <c r="FCU133" s="37"/>
      <c r="FCV133" s="37"/>
      <c r="FCW133" s="37"/>
      <c r="FCX133" s="37"/>
      <c r="FCY133" s="37"/>
      <c r="FCZ133" s="37"/>
      <c r="FDA133" s="37"/>
      <c r="FDB133" s="37"/>
      <c r="FDC133" s="37"/>
      <c r="FDD133" s="37"/>
      <c r="FDE133" s="37"/>
      <c r="FDF133" s="37"/>
      <c r="FDG133" s="37"/>
      <c r="FDH133" s="37"/>
      <c r="FDI133" s="37"/>
      <c r="FDJ133" s="37"/>
      <c r="FDK133" s="37"/>
      <c r="FDL133" s="37"/>
      <c r="FDM133" s="37"/>
      <c r="FDN133" s="37"/>
      <c r="FDO133" s="37"/>
      <c r="FDP133" s="37"/>
      <c r="FDQ133" s="37"/>
      <c r="FDR133" s="37"/>
      <c r="FDS133" s="37"/>
      <c r="FDT133" s="37"/>
      <c r="FDU133" s="37"/>
      <c r="FDV133" s="37"/>
      <c r="FDW133" s="37"/>
      <c r="FDX133" s="37"/>
      <c r="FDY133" s="37"/>
      <c r="FDZ133" s="37"/>
      <c r="FEA133" s="37"/>
      <c r="FEB133" s="37"/>
      <c r="FEC133" s="37"/>
      <c r="FED133" s="37"/>
      <c r="FEE133" s="37"/>
      <c r="FEF133" s="37"/>
      <c r="FEG133" s="37"/>
      <c r="FEH133" s="37"/>
      <c r="FEI133" s="37"/>
      <c r="FEJ133" s="37"/>
      <c r="FEK133" s="37"/>
      <c r="FEL133" s="37"/>
      <c r="FEM133" s="37"/>
      <c r="FEN133" s="37"/>
      <c r="FEO133" s="37"/>
      <c r="FEP133" s="37"/>
      <c r="FEQ133" s="37"/>
      <c r="FER133" s="37"/>
      <c r="FES133" s="37"/>
      <c r="FET133" s="37"/>
      <c r="FEU133" s="37"/>
      <c r="FEV133" s="37"/>
      <c r="FEW133" s="37"/>
      <c r="FEX133" s="37"/>
      <c r="FEY133" s="37"/>
      <c r="FEZ133" s="37"/>
      <c r="FFA133" s="37"/>
      <c r="FFB133" s="37"/>
      <c r="FFC133" s="37"/>
      <c r="FFD133" s="37"/>
      <c r="FFE133" s="37"/>
      <c r="FFF133" s="37"/>
      <c r="FFG133" s="37"/>
      <c r="FFH133" s="37"/>
      <c r="FFI133" s="37"/>
      <c r="FFJ133" s="37"/>
      <c r="FFK133" s="37"/>
      <c r="FFL133" s="37"/>
      <c r="FFM133" s="37"/>
      <c r="FFN133" s="37"/>
      <c r="FFO133" s="37"/>
      <c r="FFP133" s="37"/>
      <c r="FFQ133" s="37"/>
      <c r="FFR133" s="37"/>
      <c r="FFS133" s="37"/>
      <c r="FFT133" s="37"/>
      <c r="FFU133" s="37"/>
      <c r="FFV133" s="37"/>
      <c r="FFW133" s="37"/>
      <c r="FFX133" s="37"/>
      <c r="FFY133" s="37"/>
      <c r="FFZ133" s="37"/>
      <c r="FGA133" s="37"/>
      <c r="FGB133" s="37"/>
      <c r="FGC133" s="37"/>
      <c r="FGD133" s="37"/>
      <c r="FGE133" s="37"/>
      <c r="FGF133" s="37"/>
      <c r="FGG133" s="37"/>
      <c r="FGH133" s="37"/>
      <c r="FGI133" s="37"/>
      <c r="FGJ133" s="37"/>
      <c r="FGK133" s="37"/>
      <c r="FGL133" s="37"/>
      <c r="FGM133" s="37"/>
      <c r="FGN133" s="37"/>
      <c r="FGO133" s="37"/>
      <c r="FGP133" s="37"/>
      <c r="FGQ133" s="37"/>
      <c r="FGR133" s="37"/>
      <c r="FGS133" s="37"/>
      <c r="FGT133" s="37"/>
      <c r="FGU133" s="37"/>
      <c r="FGV133" s="37"/>
      <c r="FGW133" s="37"/>
      <c r="FGX133" s="37"/>
      <c r="FGY133" s="37"/>
      <c r="FGZ133" s="37"/>
      <c r="FHA133" s="37"/>
      <c r="FHB133" s="37"/>
      <c r="FHC133" s="37"/>
      <c r="FHD133" s="37"/>
      <c r="FHE133" s="37"/>
      <c r="FHF133" s="37"/>
      <c r="FHG133" s="37"/>
      <c r="FHH133" s="37"/>
      <c r="FHI133" s="37"/>
      <c r="FHJ133" s="37"/>
      <c r="FHK133" s="37"/>
      <c r="FHL133" s="37"/>
      <c r="FHM133" s="37"/>
      <c r="FHN133" s="37"/>
      <c r="FHO133" s="37"/>
      <c r="FHP133" s="37"/>
      <c r="FHQ133" s="37"/>
      <c r="FHR133" s="37"/>
      <c r="FHS133" s="37"/>
      <c r="FHT133" s="37"/>
      <c r="FHU133" s="37"/>
      <c r="FHV133" s="37"/>
      <c r="FHW133" s="37"/>
      <c r="FHX133" s="37"/>
      <c r="FHY133" s="37"/>
      <c r="FHZ133" s="37"/>
      <c r="FIA133" s="37"/>
      <c r="FIB133" s="37"/>
      <c r="FIC133" s="37"/>
      <c r="FID133" s="37"/>
      <c r="FIE133" s="37"/>
      <c r="FIF133" s="37"/>
      <c r="FIG133" s="37"/>
      <c r="FIH133" s="37"/>
      <c r="FII133" s="37"/>
      <c r="FIJ133" s="37"/>
      <c r="FIK133" s="37"/>
      <c r="FIL133" s="37"/>
      <c r="FIM133" s="37"/>
      <c r="FIN133" s="37"/>
      <c r="FIO133" s="37"/>
      <c r="FIP133" s="37"/>
      <c r="FIQ133" s="37"/>
      <c r="FIR133" s="37"/>
      <c r="FIS133" s="37"/>
      <c r="FIT133" s="37"/>
      <c r="FIU133" s="37"/>
      <c r="FIV133" s="37"/>
      <c r="FIW133" s="37"/>
      <c r="FIX133" s="37"/>
      <c r="FIY133" s="37"/>
      <c r="FIZ133" s="37"/>
      <c r="FJA133" s="37"/>
      <c r="FJB133" s="37"/>
      <c r="FJC133" s="37"/>
      <c r="FJD133" s="37"/>
      <c r="FJE133" s="37"/>
      <c r="FJF133" s="37"/>
      <c r="FJG133" s="37"/>
      <c r="FJH133" s="37"/>
      <c r="FJI133" s="37"/>
      <c r="FJJ133" s="37"/>
      <c r="FJK133" s="37"/>
      <c r="FJL133" s="37"/>
      <c r="FJM133" s="37"/>
      <c r="FJN133" s="37"/>
      <c r="FJO133" s="37"/>
      <c r="FJP133" s="37"/>
      <c r="FJQ133" s="37"/>
      <c r="FJR133" s="37"/>
      <c r="FJS133" s="37"/>
      <c r="FJT133" s="37"/>
      <c r="FJU133" s="37"/>
      <c r="FJV133" s="37"/>
      <c r="FJW133" s="37"/>
      <c r="FJX133" s="37"/>
      <c r="FJY133" s="37"/>
      <c r="FJZ133" s="37"/>
      <c r="FKA133" s="37"/>
      <c r="FKB133" s="37"/>
      <c r="FKC133" s="37"/>
      <c r="FKD133" s="37"/>
      <c r="FKE133" s="37"/>
      <c r="FKF133" s="37"/>
      <c r="FKG133" s="37"/>
      <c r="FKH133" s="37"/>
      <c r="FKI133" s="37"/>
      <c r="FKJ133" s="37"/>
      <c r="FKK133" s="37"/>
      <c r="FKL133" s="37"/>
      <c r="FKM133" s="37"/>
      <c r="FKN133" s="37"/>
      <c r="FKO133" s="37"/>
      <c r="FKP133" s="37"/>
      <c r="FKQ133" s="37"/>
      <c r="FKR133" s="37"/>
      <c r="FKS133" s="37"/>
      <c r="FKT133" s="37"/>
      <c r="FKU133" s="37"/>
      <c r="FKV133" s="37"/>
      <c r="FKW133" s="37"/>
      <c r="FKX133" s="37"/>
      <c r="FKY133" s="37"/>
      <c r="FKZ133" s="37"/>
      <c r="FLA133" s="37"/>
      <c r="FLB133" s="37"/>
      <c r="FLC133" s="37"/>
      <c r="FLD133" s="37"/>
      <c r="FLE133" s="37"/>
      <c r="FLF133" s="37"/>
      <c r="FLG133" s="37"/>
      <c r="FLH133" s="37"/>
      <c r="FLI133" s="37"/>
      <c r="FLJ133" s="37"/>
      <c r="FLK133" s="37"/>
      <c r="FLL133" s="37"/>
      <c r="FLM133" s="37"/>
      <c r="FLN133" s="37"/>
      <c r="FLO133" s="37"/>
      <c r="FLP133" s="37"/>
      <c r="FLQ133" s="37"/>
      <c r="FLR133" s="37"/>
      <c r="FLS133" s="37"/>
      <c r="FLT133" s="37"/>
      <c r="FLU133" s="37"/>
      <c r="FLV133" s="37"/>
      <c r="FLW133" s="37"/>
      <c r="FLX133" s="37"/>
      <c r="FLY133" s="37"/>
      <c r="FLZ133" s="37"/>
      <c r="FMA133" s="37"/>
      <c r="FMB133" s="37"/>
      <c r="FMC133" s="37"/>
      <c r="FMD133" s="37"/>
      <c r="FME133" s="37"/>
      <c r="FMF133" s="37"/>
      <c r="FMG133" s="37"/>
      <c r="FMH133" s="37"/>
      <c r="FMI133" s="37"/>
      <c r="FMJ133" s="37"/>
      <c r="FMK133" s="37"/>
      <c r="FML133" s="37"/>
      <c r="FMM133" s="37"/>
      <c r="FMN133" s="37"/>
      <c r="FMO133" s="37"/>
      <c r="FMP133" s="37"/>
      <c r="FMQ133" s="37"/>
      <c r="FMR133" s="37"/>
      <c r="FMS133" s="37"/>
      <c r="FMT133" s="37"/>
      <c r="FMU133" s="37"/>
      <c r="FMV133" s="37"/>
      <c r="FMW133" s="37"/>
      <c r="FMX133" s="37"/>
      <c r="FMY133" s="37"/>
      <c r="FMZ133" s="37"/>
      <c r="FNA133" s="37"/>
      <c r="FNB133" s="37"/>
      <c r="FNC133" s="37"/>
      <c r="FND133" s="37"/>
      <c r="FNE133" s="37"/>
      <c r="FNF133" s="37"/>
      <c r="FNG133" s="37"/>
      <c r="FNH133" s="37"/>
      <c r="FNI133" s="37"/>
      <c r="FNJ133" s="37"/>
      <c r="FNK133" s="37"/>
      <c r="FNL133" s="37"/>
      <c r="FNM133" s="37"/>
      <c r="FNN133" s="37"/>
      <c r="FNO133" s="37"/>
      <c r="FNP133" s="37"/>
      <c r="FNQ133" s="37"/>
      <c r="FNR133" s="37"/>
      <c r="FNS133" s="37"/>
      <c r="FNT133" s="37"/>
      <c r="FNU133" s="37"/>
      <c r="FNV133" s="37"/>
      <c r="FNW133" s="37"/>
      <c r="FNX133" s="37"/>
      <c r="FNY133" s="37"/>
      <c r="FNZ133" s="37"/>
      <c r="FOA133" s="37"/>
      <c r="FOB133" s="37"/>
      <c r="FOC133" s="37"/>
      <c r="FOD133" s="37"/>
      <c r="FOE133" s="37"/>
      <c r="FOF133" s="37"/>
      <c r="FOG133" s="37"/>
      <c r="FOH133" s="37"/>
      <c r="FOI133" s="37"/>
      <c r="FOJ133" s="37"/>
      <c r="FOK133" s="37"/>
      <c r="FOL133" s="37"/>
      <c r="FOM133" s="37"/>
      <c r="FON133" s="37"/>
      <c r="FOO133" s="37"/>
      <c r="FOP133" s="37"/>
      <c r="FOQ133" s="37"/>
      <c r="FOR133" s="37"/>
      <c r="FOS133" s="37"/>
      <c r="FOT133" s="37"/>
      <c r="FOU133" s="37"/>
      <c r="FOV133" s="37"/>
      <c r="FOW133" s="37"/>
      <c r="FOX133" s="37"/>
      <c r="FOY133" s="37"/>
      <c r="FOZ133" s="37"/>
      <c r="FPA133" s="37"/>
      <c r="FPB133" s="37"/>
      <c r="FPC133" s="37"/>
      <c r="FPD133" s="37"/>
      <c r="FPE133" s="37"/>
      <c r="FPF133" s="37"/>
      <c r="FPG133" s="37"/>
      <c r="FPH133" s="37"/>
      <c r="FPI133" s="37"/>
      <c r="FPJ133" s="37"/>
      <c r="FPK133" s="37"/>
      <c r="FPL133" s="37"/>
      <c r="FPM133" s="37"/>
      <c r="FPN133" s="37"/>
      <c r="FPO133" s="37"/>
      <c r="FPP133" s="37"/>
      <c r="FPQ133" s="37"/>
      <c r="FPR133" s="37"/>
      <c r="FPS133" s="37"/>
      <c r="FPT133" s="37"/>
      <c r="FPU133" s="37"/>
      <c r="FPV133" s="37"/>
      <c r="FPW133" s="37"/>
      <c r="FPX133" s="37"/>
      <c r="FPY133" s="37"/>
      <c r="FPZ133" s="37"/>
      <c r="FQA133" s="37"/>
      <c r="FQB133" s="37"/>
      <c r="FQC133" s="37"/>
      <c r="FQD133" s="37"/>
      <c r="FQE133" s="37"/>
      <c r="FQF133" s="37"/>
      <c r="FQG133" s="37"/>
      <c r="FQH133" s="37"/>
      <c r="FQI133" s="37"/>
      <c r="FQJ133" s="37"/>
      <c r="FQK133" s="37"/>
      <c r="FQL133" s="37"/>
      <c r="FQM133" s="37"/>
      <c r="FQN133" s="37"/>
      <c r="FQO133" s="37"/>
      <c r="FQP133" s="37"/>
      <c r="FQQ133" s="37"/>
      <c r="FQR133" s="37"/>
      <c r="FQS133" s="37"/>
      <c r="FQT133" s="37"/>
      <c r="FQU133" s="37"/>
      <c r="FQV133" s="37"/>
      <c r="FQW133" s="37"/>
      <c r="FQX133" s="37"/>
      <c r="FQY133" s="37"/>
      <c r="FQZ133" s="37"/>
      <c r="FRA133" s="37"/>
      <c r="FRB133" s="37"/>
      <c r="FRC133" s="37"/>
      <c r="FRD133" s="37"/>
      <c r="FRE133" s="37"/>
      <c r="FRF133" s="37"/>
      <c r="FRG133" s="37"/>
      <c r="FRH133" s="37"/>
      <c r="FRI133" s="37"/>
      <c r="FRJ133" s="37"/>
      <c r="FRK133" s="37"/>
      <c r="FRL133" s="37"/>
      <c r="FRM133" s="37"/>
      <c r="FRN133" s="37"/>
      <c r="FRO133" s="37"/>
      <c r="FRP133" s="37"/>
      <c r="FRQ133" s="37"/>
      <c r="FRR133" s="37"/>
      <c r="FRS133" s="37"/>
      <c r="FRT133" s="37"/>
      <c r="FRU133" s="37"/>
      <c r="FRV133" s="37"/>
      <c r="FRW133" s="37"/>
      <c r="FRX133" s="37"/>
      <c r="FRY133" s="37"/>
      <c r="FRZ133" s="37"/>
      <c r="FSA133" s="37"/>
      <c r="FSB133" s="37"/>
      <c r="FSC133" s="37"/>
      <c r="FSD133" s="37"/>
      <c r="FSE133" s="37"/>
      <c r="FSF133" s="37"/>
      <c r="FSG133" s="37"/>
      <c r="FSH133" s="37"/>
      <c r="FSI133" s="37"/>
      <c r="FSJ133" s="37"/>
      <c r="FSK133" s="37"/>
      <c r="FSL133" s="37"/>
      <c r="FSM133" s="37"/>
      <c r="FSN133" s="37"/>
      <c r="FSO133" s="37"/>
      <c r="FSP133" s="37"/>
      <c r="FSQ133" s="37"/>
      <c r="FSR133" s="37"/>
      <c r="FSS133" s="37"/>
      <c r="FST133" s="37"/>
      <c r="FSU133" s="37"/>
      <c r="FSV133" s="37"/>
      <c r="FSW133" s="37"/>
      <c r="FSX133" s="37"/>
      <c r="FSY133" s="37"/>
      <c r="FSZ133" s="37"/>
      <c r="FTA133" s="37"/>
      <c r="FTB133" s="37"/>
      <c r="FTC133" s="37"/>
      <c r="FTD133" s="37"/>
      <c r="FTE133" s="37"/>
      <c r="FTF133" s="37"/>
      <c r="FTG133" s="37"/>
      <c r="FTH133" s="37"/>
      <c r="FTI133" s="37"/>
      <c r="FTJ133" s="37"/>
      <c r="FTK133" s="37"/>
      <c r="FTL133" s="37"/>
      <c r="FTM133" s="37"/>
      <c r="FTN133" s="37"/>
      <c r="FTO133" s="37"/>
      <c r="FTP133" s="37"/>
      <c r="FTQ133" s="37"/>
      <c r="FTR133" s="37"/>
      <c r="FTS133" s="37"/>
      <c r="FTT133" s="37"/>
      <c r="FTU133" s="37"/>
      <c r="FTV133" s="37"/>
      <c r="FTW133" s="37"/>
      <c r="FTX133" s="37"/>
      <c r="FTY133" s="37"/>
      <c r="FTZ133" s="37"/>
      <c r="FUA133" s="37"/>
      <c r="FUB133" s="37"/>
      <c r="FUC133" s="37"/>
      <c r="FUD133" s="37"/>
      <c r="FUE133" s="37"/>
      <c r="FUF133" s="37"/>
      <c r="FUG133" s="37"/>
      <c r="FUH133" s="37"/>
      <c r="FUI133" s="37"/>
      <c r="FUJ133" s="37"/>
      <c r="FUK133" s="37"/>
      <c r="FUL133" s="37"/>
      <c r="FUM133" s="37"/>
      <c r="FUN133" s="37"/>
      <c r="FUO133" s="37"/>
      <c r="FUP133" s="37"/>
      <c r="FUQ133" s="37"/>
      <c r="FUR133" s="37"/>
      <c r="FUS133" s="37"/>
      <c r="FUT133" s="37"/>
      <c r="FUU133" s="37"/>
      <c r="FUV133" s="37"/>
      <c r="FUW133" s="37"/>
      <c r="FUX133" s="37"/>
      <c r="FUY133" s="37"/>
      <c r="FUZ133" s="37"/>
      <c r="FVA133" s="37"/>
      <c r="FVB133" s="37"/>
      <c r="FVC133" s="37"/>
      <c r="FVD133" s="37"/>
      <c r="FVE133" s="37"/>
      <c r="FVF133" s="37"/>
      <c r="FVG133" s="37"/>
      <c r="FVH133" s="37"/>
      <c r="FVI133" s="37"/>
      <c r="FVJ133" s="37"/>
      <c r="FVK133" s="37"/>
      <c r="FVL133" s="37"/>
      <c r="FVM133" s="37"/>
      <c r="FVN133" s="37"/>
      <c r="FVO133" s="37"/>
      <c r="FVP133" s="37"/>
      <c r="FVQ133" s="37"/>
      <c r="FVR133" s="37"/>
      <c r="FVS133" s="37"/>
      <c r="FVT133" s="37"/>
      <c r="FVU133" s="37"/>
      <c r="FVV133" s="37"/>
      <c r="FVW133" s="37"/>
      <c r="FVX133" s="37"/>
      <c r="FVY133" s="37"/>
      <c r="FVZ133" s="37"/>
      <c r="FWA133" s="37"/>
      <c r="FWB133" s="37"/>
      <c r="FWC133" s="37"/>
      <c r="FWD133" s="37"/>
      <c r="FWE133" s="37"/>
      <c r="FWF133" s="37"/>
      <c r="FWG133" s="37"/>
      <c r="FWH133" s="37"/>
      <c r="FWI133" s="37"/>
      <c r="FWJ133" s="37"/>
      <c r="FWK133" s="37"/>
      <c r="FWL133" s="37"/>
      <c r="FWM133" s="37"/>
      <c r="FWN133" s="37"/>
      <c r="FWO133" s="37"/>
      <c r="FWP133" s="37"/>
      <c r="FWQ133" s="37"/>
      <c r="FWR133" s="37"/>
      <c r="FWS133" s="37"/>
      <c r="FWT133" s="37"/>
      <c r="FWU133" s="37"/>
      <c r="FWV133" s="37"/>
      <c r="FWW133" s="37"/>
      <c r="FWX133" s="37"/>
      <c r="FWY133" s="37"/>
      <c r="FWZ133" s="37"/>
      <c r="FXA133" s="37"/>
      <c r="FXB133" s="37"/>
      <c r="FXC133" s="37"/>
      <c r="FXD133" s="37"/>
      <c r="FXE133" s="37"/>
      <c r="FXF133" s="37"/>
      <c r="FXG133" s="37"/>
      <c r="FXH133" s="37"/>
      <c r="FXI133" s="37"/>
      <c r="FXJ133" s="37"/>
      <c r="FXK133" s="37"/>
      <c r="FXL133" s="37"/>
      <c r="FXM133" s="37"/>
      <c r="FXN133" s="37"/>
      <c r="FXO133" s="37"/>
      <c r="FXP133" s="37"/>
      <c r="FXQ133" s="37"/>
      <c r="FXR133" s="37"/>
      <c r="FXS133" s="37"/>
      <c r="FXT133" s="37"/>
      <c r="FXU133" s="37"/>
      <c r="FXV133" s="37"/>
      <c r="FXW133" s="37"/>
      <c r="FXX133" s="37"/>
      <c r="FXY133" s="37"/>
      <c r="FXZ133" s="37"/>
      <c r="FYA133" s="37"/>
      <c r="FYB133" s="37"/>
      <c r="FYC133" s="37"/>
      <c r="FYD133" s="37"/>
      <c r="FYE133" s="37"/>
      <c r="FYF133" s="37"/>
      <c r="FYG133" s="37"/>
      <c r="FYH133" s="37"/>
      <c r="FYI133" s="37"/>
      <c r="FYJ133" s="37"/>
      <c r="FYK133" s="37"/>
      <c r="FYL133" s="37"/>
      <c r="FYM133" s="37"/>
      <c r="FYN133" s="37"/>
      <c r="FYO133" s="37"/>
      <c r="FYP133" s="37"/>
      <c r="FYQ133" s="37"/>
      <c r="FYR133" s="37"/>
      <c r="FYS133" s="37"/>
      <c r="FYT133" s="37"/>
      <c r="FYU133" s="37"/>
      <c r="FYV133" s="37"/>
      <c r="FYW133" s="37"/>
      <c r="FYX133" s="37"/>
      <c r="FYY133" s="37"/>
      <c r="FYZ133" s="37"/>
      <c r="FZA133" s="37"/>
      <c r="FZB133" s="37"/>
      <c r="FZC133" s="37"/>
      <c r="FZD133" s="37"/>
      <c r="FZE133" s="37"/>
      <c r="FZF133" s="37"/>
      <c r="FZG133" s="37"/>
      <c r="FZH133" s="37"/>
      <c r="FZI133" s="37"/>
      <c r="FZJ133" s="37"/>
      <c r="FZK133" s="37"/>
      <c r="FZL133" s="37"/>
      <c r="FZM133" s="37"/>
      <c r="FZN133" s="37"/>
      <c r="FZO133" s="37"/>
      <c r="FZP133" s="37"/>
      <c r="FZQ133" s="37"/>
      <c r="FZR133" s="37"/>
      <c r="FZS133" s="37"/>
      <c r="FZT133" s="37"/>
      <c r="FZU133" s="37"/>
      <c r="FZV133" s="37"/>
      <c r="FZW133" s="37"/>
      <c r="FZX133" s="37"/>
      <c r="FZY133" s="37"/>
      <c r="FZZ133" s="37"/>
      <c r="GAA133" s="37"/>
      <c r="GAB133" s="37"/>
      <c r="GAC133" s="37"/>
      <c r="GAD133" s="37"/>
      <c r="GAE133" s="37"/>
      <c r="GAF133" s="37"/>
      <c r="GAG133" s="37"/>
      <c r="GAH133" s="37"/>
      <c r="GAI133" s="37"/>
      <c r="GAJ133" s="37"/>
      <c r="GAK133" s="37"/>
      <c r="GAL133" s="37"/>
      <c r="GAM133" s="37"/>
      <c r="GAN133" s="37"/>
      <c r="GAO133" s="37"/>
      <c r="GAP133" s="37"/>
      <c r="GAQ133" s="37"/>
      <c r="GAR133" s="37"/>
      <c r="GAS133" s="37"/>
      <c r="GAT133" s="37"/>
      <c r="GAU133" s="37"/>
      <c r="GAV133" s="37"/>
      <c r="GAW133" s="37"/>
      <c r="GAX133" s="37"/>
      <c r="GAY133" s="37"/>
      <c r="GAZ133" s="37"/>
      <c r="GBA133" s="37"/>
      <c r="GBB133" s="37"/>
      <c r="GBC133" s="37"/>
      <c r="GBD133" s="37"/>
      <c r="GBE133" s="37"/>
      <c r="GBF133" s="37"/>
      <c r="GBG133" s="37"/>
      <c r="GBH133" s="37"/>
      <c r="GBI133" s="37"/>
      <c r="GBJ133" s="37"/>
      <c r="GBK133" s="37"/>
      <c r="GBL133" s="37"/>
      <c r="GBM133" s="37"/>
      <c r="GBN133" s="37"/>
      <c r="GBO133" s="37"/>
      <c r="GBP133" s="37"/>
      <c r="GBQ133" s="37"/>
      <c r="GBR133" s="37"/>
      <c r="GBS133" s="37"/>
      <c r="GBT133" s="37"/>
      <c r="GBU133" s="37"/>
      <c r="GBV133" s="37"/>
      <c r="GBW133" s="37"/>
      <c r="GBX133" s="37"/>
      <c r="GBY133" s="37"/>
      <c r="GBZ133" s="37"/>
      <c r="GCA133" s="37"/>
      <c r="GCB133" s="37"/>
      <c r="GCC133" s="37"/>
      <c r="GCD133" s="37"/>
      <c r="GCE133" s="37"/>
      <c r="GCF133" s="37"/>
      <c r="GCG133" s="37"/>
      <c r="GCH133" s="37"/>
      <c r="GCI133" s="37"/>
      <c r="GCJ133" s="37"/>
      <c r="GCK133" s="37"/>
      <c r="GCL133" s="37"/>
      <c r="GCM133" s="37"/>
      <c r="GCN133" s="37"/>
      <c r="GCO133" s="37"/>
      <c r="GCP133" s="37"/>
      <c r="GCQ133" s="37"/>
      <c r="GCR133" s="37"/>
      <c r="GCS133" s="37"/>
      <c r="GCT133" s="37"/>
      <c r="GCU133" s="37"/>
      <c r="GCV133" s="37"/>
      <c r="GCW133" s="37"/>
      <c r="GCX133" s="37"/>
      <c r="GCY133" s="37"/>
      <c r="GCZ133" s="37"/>
      <c r="GDA133" s="37"/>
      <c r="GDB133" s="37"/>
      <c r="GDC133" s="37"/>
      <c r="GDD133" s="37"/>
      <c r="GDE133" s="37"/>
      <c r="GDF133" s="37"/>
      <c r="GDG133" s="37"/>
      <c r="GDH133" s="37"/>
      <c r="GDI133" s="37"/>
      <c r="GDJ133" s="37"/>
      <c r="GDK133" s="37"/>
      <c r="GDL133" s="37"/>
      <c r="GDM133" s="37"/>
      <c r="GDN133" s="37"/>
      <c r="GDO133" s="37"/>
      <c r="GDP133" s="37"/>
      <c r="GDQ133" s="37"/>
      <c r="GDR133" s="37"/>
      <c r="GDS133" s="37"/>
      <c r="GDT133" s="37"/>
      <c r="GDU133" s="37"/>
      <c r="GDV133" s="37"/>
      <c r="GDW133" s="37"/>
      <c r="GDX133" s="37"/>
      <c r="GDY133" s="37"/>
      <c r="GDZ133" s="37"/>
      <c r="GEA133" s="37"/>
      <c r="GEB133" s="37"/>
      <c r="GEC133" s="37"/>
      <c r="GED133" s="37"/>
      <c r="GEE133" s="37"/>
      <c r="GEF133" s="37"/>
      <c r="GEG133" s="37"/>
      <c r="GEH133" s="37"/>
      <c r="GEI133" s="37"/>
      <c r="GEJ133" s="37"/>
      <c r="GEK133" s="37"/>
      <c r="GEL133" s="37"/>
      <c r="GEM133" s="37"/>
      <c r="GEN133" s="37"/>
      <c r="GEO133" s="37"/>
      <c r="GEP133" s="37"/>
      <c r="GEQ133" s="37"/>
      <c r="GER133" s="37"/>
      <c r="GES133" s="37"/>
      <c r="GET133" s="37"/>
      <c r="GEU133" s="37"/>
      <c r="GEV133" s="37"/>
      <c r="GEW133" s="37"/>
      <c r="GEX133" s="37"/>
      <c r="GEY133" s="37"/>
      <c r="GEZ133" s="37"/>
      <c r="GFA133" s="37"/>
      <c r="GFB133" s="37"/>
      <c r="GFC133" s="37"/>
      <c r="GFD133" s="37"/>
      <c r="GFE133" s="37"/>
      <c r="GFF133" s="37"/>
      <c r="GFG133" s="37"/>
      <c r="GFH133" s="37"/>
      <c r="GFI133" s="37"/>
      <c r="GFJ133" s="37"/>
      <c r="GFK133" s="37"/>
      <c r="GFL133" s="37"/>
      <c r="GFM133" s="37"/>
      <c r="GFN133" s="37"/>
      <c r="GFO133" s="37"/>
      <c r="GFP133" s="37"/>
      <c r="GFQ133" s="37"/>
      <c r="GFR133" s="37"/>
      <c r="GFS133" s="37"/>
      <c r="GFT133" s="37"/>
      <c r="GFU133" s="37"/>
      <c r="GFV133" s="37"/>
      <c r="GFW133" s="37"/>
      <c r="GFX133" s="37"/>
      <c r="GFY133" s="37"/>
      <c r="GFZ133" s="37"/>
      <c r="GGA133" s="37"/>
      <c r="GGB133" s="37"/>
      <c r="GGC133" s="37"/>
      <c r="GGD133" s="37"/>
      <c r="GGE133" s="37"/>
      <c r="GGF133" s="37"/>
      <c r="GGG133" s="37"/>
      <c r="GGH133" s="37"/>
      <c r="GGI133" s="37"/>
      <c r="GGJ133" s="37"/>
      <c r="GGK133" s="37"/>
      <c r="GGL133" s="37"/>
      <c r="GGM133" s="37"/>
      <c r="GGN133" s="37"/>
      <c r="GGO133" s="37"/>
      <c r="GGP133" s="37"/>
      <c r="GGQ133" s="37"/>
      <c r="GGR133" s="37"/>
      <c r="GGS133" s="37"/>
      <c r="GGT133" s="37"/>
      <c r="GGU133" s="37"/>
      <c r="GGV133" s="37"/>
      <c r="GGW133" s="37"/>
      <c r="GGX133" s="37"/>
      <c r="GGY133" s="37"/>
      <c r="GGZ133" s="37"/>
      <c r="GHA133" s="37"/>
      <c r="GHB133" s="37"/>
      <c r="GHC133" s="37"/>
      <c r="GHD133" s="37"/>
      <c r="GHE133" s="37"/>
      <c r="GHF133" s="37"/>
      <c r="GHG133" s="37"/>
      <c r="GHH133" s="37"/>
      <c r="GHI133" s="37"/>
      <c r="GHJ133" s="37"/>
      <c r="GHK133" s="37"/>
      <c r="GHL133" s="37"/>
      <c r="GHM133" s="37"/>
      <c r="GHN133" s="37"/>
      <c r="GHO133" s="37"/>
      <c r="GHP133" s="37"/>
      <c r="GHQ133" s="37"/>
      <c r="GHR133" s="37"/>
      <c r="GHS133" s="37"/>
      <c r="GHT133" s="37"/>
      <c r="GHU133" s="37"/>
      <c r="GHV133" s="37"/>
      <c r="GHW133" s="37"/>
      <c r="GHX133" s="37"/>
      <c r="GHY133" s="37"/>
      <c r="GHZ133" s="37"/>
      <c r="GIA133" s="37"/>
      <c r="GIB133" s="37"/>
      <c r="GIC133" s="37"/>
      <c r="GID133" s="37"/>
      <c r="GIE133" s="37"/>
      <c r="GIF133" s="37"/>
      <c r="GIG133" s="37"/>
      <c r="GIH133" s="37"/>
      <c r="GII133" s="37"/>
      <c r="GIJ133" s="37"/>
      <c r="GIK133" s="37"/>
      <c r="GIL133" s="37"/>
      <c r="GIM133" s="37"/>
      <c r="GIN133" s="37"/>
      <c r="GIO133" s="37"/>
      <c r="GIP133" s="37"/>
      <c r="GIQ133" s="37"/>
      <c r="GIR133" s="37"/>
      <c r="GIS133" s="37"/>
      <c r="GIT133" s="37"/>
      <c r="GIU133" s="37"/>
      <c r="GIV133" s="37"/>
      <c r="GIW133" s="37"/>
      <c r="GIX133" s="37"/>
      <c r="GIY133" s="37"/>
      <c r="GIZ133" s="37"/>
      <c r="GJA133" s="37"/>
      <c r="GJB133" s="37"/>
      <c r="GJC133" s="37"/>
      <c r="GJD133" s="37"/>
      <c r="GJE133" s="37"/>
      <c r="GJF133" s="37"/>
      <c r="GJG133" s="37"/>
      <c r="GJH133" s="37"/>
      <c r="GJI133" s="37"/>
      <c r="GJJ133" s="37"/>
      <c r="GJK133" s="37"/>
      <c r="GJL133" s="37"/>
      <c r="GJM133" s="37"/>
      <c r="GJN133" s="37"/>
      <c r="GJO133" s="37"/>
      <c r="GJP133" s="37"/>
      <c r="GJQ133" s="37"/>
      <c r="GJR133" s="37"/>
      <c r="GJS133" s="37"/>
      <c r="GJT133" s="37"/>
      <c r="GJU133" s="37"/>
      <c r="GJV133" s="37"/>
      <c r="GJW133" s="37"/>
      <c r="GJX133" s="37"/>
      <c r="GJY133" s="37"/>
      <c r="GJZ133" s="37"/>
      <c r="GKA133" s="37"/>
      <c r="GKB133" s="37"/>
      <c r="GKC133" s="37"/>
      <c r="GKD133" s="37"/>
      <c r="GKE133" s="37"/>
      <c r="GKF133" s="37"/>
      <c r="GKG133" s="37"/>
      <c r="GKH133" s="37"/>
      <c r="GKI133" s="37"/>
      <c r="GKJ133" s="37"/>
      <c r="GKK133" s="37"/>
      <c r="GKL133" s="37"/>
      <c r="GKM133" s="37"/>
      <c r="GKN133" s="37"/>
      <c r="GKO133" s="37"/>
      <c r="GKP133" s="37"/>
      <c r="GKQ133" s="37"/>
      <c r="GKR133" s="37"/>
      <c r="GKS133" s="37"/>
      <c r="GKT133" s="37"/>
      <c r="GKU133" s="37"/>
      <c r="GKV133" s="37"/>
      <c r="GKW133" s="37"/>
      <c r="GKX133" s="37"/>
      <c r="GKY133" s="37"/>
      <c r="GKZ133" s="37"/>
      <c r="GLA133" s="37"/>
      <c r="GLB133" s="37"/>
      <c r="GLC133" s="37"/>
      <c r="GLD133" s="37"/>
      <c r="GLE133" s="37"/>
      <c r="GLF133" s="37"/>
      <c r="GLG133" s="37"/>
      <c r="GLH133" s="37"/>
      <c r="GLI133" s="37"/>
      <c r="GLJ133" s="37"/>
      <c r="GLK133" s="37"/>
      <c r="GLL133" s="37"/>
      <c r="GLM133" s="37"/>
      <c r="GLN133" s="37"/>
      <c r="GLO133" s="37"/>
      <c r="GLP133" s="37"/>
      <c r="GLQ133" s="37"/>
      <c r="GLR133" s="37"/>
      <c r="GLS133" s="37"/>
      <c r="GLT133" s="37"/>
      <c r="GLU133" s="37"/>
      <c r="GLV133" s="37"/>
      <c r="GLW133" s="37"/>
      <c r="GLX133" s="37"/>
      <c r="GLY133" s="37"/>
      <c r="GLZ133" s="37"/>
      <c r="GMA133" s="37"/>
      <c r="GMB133" s="37"/>
      <c r="GMC133" s="37"/>
      <c r="GMD133" s="37"/>
      <c r="GME133" s="37"/>
      <c r="GMF133" s="37"/>
      <c r="GMG133" s="37"/>
      <c r="GMH133" s="37"/>
      <c r="GMI133" s="37"/>
      <c r="GMJ133" s="37"/>
      <c r="GMK133" s="37"/>
      <c r="GML133" s="37"/>
      <c r="GMM133" s="37"/>
      <c r="GMN133" s="37"/>
      <c r="GMO133" s="37"/>
      <c r="GMP133" s="37"/>
      <c r="GMQ133" s="37"/>
      <c r="GMR133" s="37"/>
      <c r="GMS133" s="37"/>
      <c r="GMT133" s="37"/>
      <c r="GMU133" s="37"/>
      <c r="GMV133" s="37"/>
      <c r="GMW133" s="37"/>
      <c r="GMX133" s="37"/>
      <c r="GMY133" s="37"/>
      <c r="GMZ133" s="37"/>
      <c r="GNA133" s="37"/>
      <c r="GNB133" s="37"/>
      <c r="GNC133" s="37"/>
      <c r="GND133" s="37"/>
      <c r="GNE133" s="37"/>
      <c r="GNF133" s="37"/>
      <c r="GNG133" s="37"/>
      <c r="GNH133" s="37"/>
      <c r="GNI133" s="37"/>
      <c r="GNJ133" s="37"/>
      <c r="GNK133" s="37"/>
      <c r="GNL133" s="37"/>
      <c r="GNM133" s="37"/>
      <c r="GNN133" s="37"/>
      <c r="GNO133" s="37"/>
      <c r="GNP133" s="37"/>
      <c r="GNQ133" s="37"/>
      <c r="GNR133" s="37"/>
      <c r="GNS133" s="37"/>
      <c r="GNT133" s="37"/>
      <c r="GNU133" s="37"/>
      <c r="GNV133" s="37"/>
      <c r="GNW133" s="37"/>
      <c r="GNX133" s="37"/>
      <c r="GNY133" s="37"/>
      <c r="GNZ133" s="37"/>
      <c r="GOA133" s="37"/>
      <c r="GOB133" s="37"/>
      <c r="GOC133" s="37"/>
      <c r="GOD133" s="37"/>
      <c r="GOE133" s="37"/>
      <c r="GOF133" s="37"/>
      <c r="GOG133" s="37"/>
      <c r="GOH133" s="37"/>
      <c r="GOI133" s="37"/>
      <c r="GOJ133" s="37"/>
      <c r="GOK133" s="37"/>
      <c r="GOL133" s="37"/>
      <c r="GOM133" s="37"/>
      <c r="GON133" s="37"/>
      <c r="GOO133" s="37"/>
      <c r="GOP133" s="37"/>
      <c r="GOQ133" s="37"/>
      <c r="GOR133" s="37"/>
      <c r="GOS133" s="37"/>
      <c r="GOT133" s="37"/>
      <c r="GOU133" s="37"/>
      <c r="GOV133" s="37"/>
      <c r="GOW133" s="37"/>
      <c r="GOX133" s="37"/>
      <c r="GOY133" s="37"/>
      <c r="GOZ133" s="37"/>
      <c r="GPA133" s="37"/>
      <c r="GPB133" s="37"/>
      <c r="GPC133" s="37"/>
      <c r="GPD133" s="37"/>
      <c r="GPE133" s="37"/>
      <c r="GPF133" s="37"/>
      <c r="GPG133" s="37"/>
      <c r="GPH133" s="37"/>
      <c r="GPI133" s="37"/>
      <c r="GPJ133" s="37"/>
      <c r="GPK133" s="37"/>
      <c r="GPL133" s="37"/>
      <c r="GPM133" s="37"/>
      <c r="GPN133" s="37"/>
      <c r="GPO133" s="37"/>
      <c r="GPP133" s="37"/>
      <c r="GPQ133" s="37"/>
      <c r="GPR133" s="37"/>
      <c r="GPS133" s="37"/>
      <c r="GPT133" s="37"/>
      <c r="GPU133" s="37"/>
      <c r="GPV133" s="37"/>
      <c r="GPW133" s="37"/>
      <c r="GPX133" s="37"/>
      <c r="GPY133" s="37"/>
      <c r="GPZ133" s="37"/>
      <c r="GQA133" s="37"/>
      <c r="GQB133" s="37"/>
      <c r="GQC133" s="37"/>
      <c r="GQD133" s="37"/>
      <c r="GQE133" s="37"/>
      <c r="GQF133" s="37"/>
      <c r="GQG133" s="37"/>
      <c r="GQH133" s="37"/>
      <c r="GQI133" s="37"/>
      <c r="GQJ133" s="37"/>
      <c r="GQK133" s="37"/>
      <c r="GQL133" s="37"/>
      <c r="GQM133" s="37"/>
      <c r="GQN133" s="37"/>
      <c r="GQO133" s="37"/>
      <c r="GQP133" s="37"/>
      <c r="GQQ133" s="37"/>
      <c r="GQR133" s="37"/>
      <c r="GQS133" s="37"/>
      <c r="GQT133" s="37"/>
      <c r="GQU133" s="37"/>
      <c r="GQV133" s="37"/>
      <c r="GQW133" s="37"/>
      <c r="GQX133" s="37"/>
      <c r="GQY133" s="37"/>
      <c r="GQZ133" s="37"/>
      <c r="GRA133" s="37"/>
      <c r="GRB133" s="37"/>
      <c r="GRC133" s="37"/>
      <c r="GRD133" s="37"/>
      <c r="GRE133" s="37"/>
      <c r="GRF133" s="37"/>
      <c r="GRG133" s="37"/>
      <c r="GRH133" s="37"/>
      <c r="GRI133" s="37"/>
      <c r="GRJ133" s="37"/>
      <c r="GRK133" s="37"/>
      <c r="GRL133" s="37"/>
      <c r="GRM133" s="37"/>
      <c r="GRN133" s="37"/>
      <c r="GRO133" s="37"/>
      <c r="GRP133" s="37"/>
      <c r="GRQ133" s="37"/>
      <c r="GRR133" s="37"/>
      <c r="GRS133" s="37"/>
      <c r="GRT133" s="37"/>
      <c r="GRU133" s="37"/>
      <c r="GRV133" s="37"/>
      <c r="GRW133" s="37"/>
      <c r="GRX133" s="37"/>
      <c r="GRY133" s="37"/>
      <c r="GRZ133" s="37"/>
      <c r="GSA133" s="37"/>
      <c r="GSB133" s="37"/>
      <c r="GSC133" s="37"/>
      <c r="GSD133" s="37"/>
      <c r="GSE133" s="37"/>
      <c r="GSF133" s="37"/>
      <c r="GSG133" s="37"/>
      <c r="GSH133" s="37"/>
      <c r="GSI133" s="37"/>
      <c r="GSJ133" s="37"/>
      <c r="GSK133" s="37"/>
      <c r="GSL133" s="37"/>
      <c r="GSM133" s="37"/>
      <c r="GSN133" s="37"/>
      <c r="GSO133" s="37"/>
      <c r="GSP133" s="37"/>
      <c r="GSQ133" s="37"/>
      <c r="GSR133" s="37"/>
      <c r="GSS133" s="37"/>
      <c r="GST133" s="37"/>
      <c r="GSU133" s="37"/>
      <c r="GSV133" s="37"/>
      <c r="GSW133" s="37"/>
      <c r="GSX133" s="37"/>
      <c r="GSY133" s="37"/>
      <c r="GSZ133" s="37"/>
      <c r="GTA133" s="37"/>
      <c r="GTB133" s="37"/>
      <c r="GTC133" s="37"/>
      <c r="GTD133" s="37"/>
      <c r="GTE133" s="37"/>
      <c r="GTF133" s="37"/>
      <c r="GTG133" s="37"/>
      <c r="GTH133" s="37"/>
      <c r="GTI133" s="37"/>
      <c r="GTJ133" s="37"/>
      <c r="GTK133" s="37"/>
      <c r="GTL133" s="37"/>
      <c r="GTM133" s="37"/>
      <c r="GTN133" s="37"/>
      <c r="GTO133" s="37"/>
      <c r="GTP133" s="37"/>
      <c r="GTQ133" s="37"/>
      <c r="GTR133" s="37"/>
      <c r="GTS133" s="37"/>
      <c r="GTT133" s="37"/>
      <c r="GTU133" s="37"/>
      <c r="GTV133" s="37"/>
      <c r="GTW133" s="37"/>
      <c r="GTX133" s="37"/>
      <c r="GTY133" s="37"/>
      <c r="GTZ133" s="37"/>
      <c r="GUA133" s="37"/>
      <c r="GUB133" s="37"/>
      <c r="GUC133" s="37"/>
      <c r="GUD133" s="37"/>
      <c r="GUE133" s="37"/>
      <c r="GUF133" s="37"/>
      <c r="GUG133" s="37"/>
      <c r="GUH133" s="37"/>
      <c r="GUI133" s="37"/>
      <c r="GUJ133" s="37"/>
      <c r="GUK133" s="37"/>
      <c r="GUL133" s="37"/>
      <c r="GUM133" s="37"/>
      <c r="GUN133" s="37"/>
      <c r="GUO133" s="37"/>
      <c r="GUP133" s="37"/>
      <c r="GUQ133" s="37"/>
      <c r="GUR133" s="37"/>
      <c r="GUS133" s="37"/>
      <c r="GUT133" s="37"/>
      <c r="GUU133" s="37"/>
      <c r="GUV133" s="37"/>
      <c r="GUW133" s="37"/>
      <c r="GUX133" s="37"/>
      <c r="GUY133" s="37"/>
      <c r="GUZ133" s="37"/>
      <c r="GVA133" s="37"/>
      <c r="GVB133" s="37"/>
      <c r="GVC133" s="37"/>
      <c r="GVD133" s="37"/>
      <c r="GVE133" s="37"/>
      <c r="GVF133" s="37"/>
      <c r="GVG133" s="37"/>
      <c r="GVH133" s="37"/>
      <c r="GVI133" s="37"/>
      <c r="GVJ133" s="37"/>
      <c r="GVK133" s="37"/>
      <c r="GVL133" s="37"/>
      <c r="GVM133" s="37"/>
      <c r="GVN133" s="37"/>
      <c r="GVO133" s="37"/>
      <c r="GVP133" s="37"/>
      <c r="GVQ133" s="37"/>
      <c r="GVR133" s="37"/>
      <c r="GVS133" s="37"/>
      <c r="GVT133" s="37"/>
      <c r="GVU133" s="37"/>
      <c r="GVV133" s="37"/>
      <c r="GVW133" s="37"/>
      <c r="GVX133" s="37"/>
      <c r="GVY133" s="37"/>
      <c r="GVZ133" s="37"/>
      <c r="GWA133" s="37"/>
      <c r="GWB133" s="37"/>
      <c r="GWC133" s="37"/>
      <c r="GWD133" s="37"/>
      <c r="GWE133" s="37"/>
      <c r="GWF133" s="37"/>
      <c r="GWG133" s="37"/>
      <c r="GWH133" s="37"/>
      <c r="GWI133" s="37"/>
      <c r="GWJ133" s="37"/>
      <c r="GWK133" s="37"/>
      <c r="GWL133" s="37"/>
      <c r="GWM133" s="37"/>
      <c r="GWN133" s="37"/>
      <c r="GWO133" s="37"/>
      <c r="GWP133" s="37"/>
      <c r="GWQ133" s="37"/>
      <c r="GWR133" s="37"/>
      <c r="GWS133" s="37"/>
      <c r="GWT133" s="37"/>
      <c r="GWU133" s="37"/>
      <c r="GWV133" s="37"/>
      <c r="GWW133" s="37"/>
      <c r="GWX133" s="37"/>
      <c r="GWY133" s="37"/>
      <c r="GWZ133" s="37"/>
      <c r="GXA133" s="37"/>
      <c r="GXB133" s="37"/>
      <c r="GXC133" s="37"/>
      <c r="GXD133" s="37"/>
      <c r="GXE133" s="37"/>
      <c r="GXF133" s="37"/>
      <c r="GXG133" s="37"/>
      <c r="GXH133" s="37"/>
      <c r="GXI133" s="37"/>
      <c r="GXJ133" s="37"/>
      <c r="GXK133" s="37"/>
      <c r="GXL133" s="37"/>
      <c r="GXM133" s="37"/>
      <c r="GXN133" s="37"/>
      <c r="GXO133" s="37"/>
      <c r="GXP133" s="37"/>
      <c r="GXQ133" s="37"/>
      <c r="GXR133" s="37"/>
      <c r="GXS133" s="37"/>
      <c r="GXT133" s="37"/>
      <c r="GXU133" s="37"/>
      <c r="GXV133" s="37"/>
      <c r="GXW133" s="37"/>
      <c r="GXX133" s="37"/>
      <c r="GXY133" s="37"/>
      <c r="GXZ133" s="37"/>
      <c r="GYA133" s="37"/>
      <c r="GYB133" s="37"/>
      <c r="GYC133" s="37"/>
      <c r="GYD133" s="37"/>
      <c r="GYE133" s="37"/>
      <c r="GYF133" s="37"/>
      <c r="GYG133" s="37"/>
      <c r="GYH133" s="37"/>
      <c r="GYI133" s="37"/>
      <c r="GYJ133" s="37"/>
      <c r="GYK133" s="37"/>
      <c r="GYL133" s="37"/>
      <c r="GYM133" s="37"/>
      <c r="GYN133" s="37"/>
      <c r="GYO133" s="37"/>
      <c r="GYP133" s="37"/>
      <c r="GYQ133" s="37"/>
      <c r="GYR133" s="37"/>
      <c r="GYS133" s="37"/>
      <c r="GYT133" s="37"/>
      <c r="GYU133" s="37"/>
      <c r="GYV133" s="37"/>
      <c r="GYW133" s="37"/>
      <c r="GYX133" s="37"/>
      <c r="GYY133" s="37"/>
      <c r="GYZ133" s="37"/>
      <c r="GZA133" s="37"/>
      <c r="GZB133" s="37"/>
      <c r="GZC133" s="37"/>
      <c r="GZD133" s="37"/>
      <c r="GZE133" s="37"/>
      <c r="GZF133" s="37"/>
      <c r="GZG133" s="37"/>
      <c r="GZH133" s="37"/>
      <c r="GZI133" s="37"/>
      <c r="GZJ133" s="37"/>
      <c r="GZK133" s="37"/>
      <c r="GZL133" s="37"/>
      <c r="GZM133" s="37"/>
      <c r="GZN133" s="37"/>
      <c r="GZO133" s="37"/>
      <c r="GZP133" s="37"/>
      <c r="GZQ133" s="37"/>
      <c r="GZR133" s="37"/>
      <c r="GZS133" s="37"/>
      <c r="GZT133" s="37"/>
      <c r="GZU133" s="37"/>
      <c r="GZV133" s="37"/>
      <c r="GZW133" s="37"/>
      <c r="GZX133" s="37"/>
      <c r="GZY133" s="37"/>
      <c r="GZZ133" s="37"/>
      <c r="HAA133" s="37"/>
      <c r="HAB133" s="37"/>
      <c r="HAC133" s="37"/>
      <c r="HAD133" s="37"/>
      <c r="HAE133" s="37"/>
      <c r="HAF133" s="37"/>
      <c r="HAG133" s="37"/>
      <c r="HAH133" s="37"/>
      <c r="HAI133" s="37"/>
      <c r="HAJ133" s="37"/>
      <c r="HAK133" s="37"/>
      <c r="HAL133" s="37"/>
      <c r="HAM133" s="37"/>
      <c r="HAN133" s="37"/>
      <c r="HAO133" s="37"/>
      <c r="HAP133" s="37"/>
      <c r="HAQ133" s="37"/>
      <c r="HAR133" s="37"/>
      <c r="HAS133" s="37"/>
      <c r="HAT133" s="37"/>
      <c r="HAU133" s="37"/>
      <c r="HAV133" s="37"/>
      <c r="HAW133" s="37"/>
      <c r="HAX133" s="37"/>
      <c r="HAY133" s="37"/>
      <c r="HAZ133" s="37"/>
      <c r="HBA133" s="37"/>
      <c r="HBB133" s="37"/>
      <c r="HBC133" s="37"/>
      <c r="HBD133" s="37"/>
      <c r="HBE133" s="37"/>
      <c r="HBF133" s="37"/>
      <c r="HBG133" s="37"/>
      <c r="HBH133" s="37"/>
      <c r="HBI133" s="37"/>
      <c r="HBJ133" s="37"/>
      <c r="HBK133" s="37"/>
      <c r="HBL133" s="37"/>
      <c r="HBM133" s="37"/>
      <c r="HBN133" s="37"/>
      <c r="HBO133" s="37"/>
      <c r="HBP133" s="37"/>
      <c r="HBQ133" s="37"/>
      <c r="HBR133" s="37"/>
      <c r="HBS133" s="37"/>
      <c r="HBT133" s="37"/>
      <c r="HBU133" s="37"/>
      <c r="HBV133" s="37"/>
      <c r="HBW133" s="37"/>
      <c r="HBX133" s="37"/>
      <c r="HBY133" s="37"/>
      <c r="HBZ133" s="37"/>
      <c r="HCA133" s="37"/>
      <c r="HCB133" s="37"/>
      <c r="HCC133" s="37"/>
      <c r="HCD133" s="37"/>
      <c r="HCE133" s="37"/>
      <c r="HCF133" s="37"/>
      <c r="HCG133" s="37"/>
      <c r="HCH133" s="37"/>
      <c r="HCI133" s="37"/>
      <c r="HCJ133" s="37"/>
      <c r="HCK133" s="37"/>
      <c r="HCL133" s="37"/>
      <c r="HCM133" s="37"/>
      <c r="HCN133" s="37"/>
      <c r="HCO133" s="37"/>
      <c r="HCP133" s="37"/>
      <c r="HCQ133" s="37"/>
      <c r="HCR133" s="37"/>
      <c r="HCS133" s="37"/>
      <c r="HCT133" s="37"/>
      <c r="HCU133" s="37"/>
      <c r="HCV133" s="37"/>
      <c r="HCW133" s="37"/>
      <c r="HCX133" s="37"/>
      <c r="HCY133" s="37"/>
      <c r="HCZ133" s="37"/>
      <c r="HDA133" s="37"/>
      <c r="HDB133" s="37"/>
      <c r="HDC133" s="37"/>
      <c r="HDD133" s="37"/>
      <c r="HDE133" s="37"/>
      <c r="HDF133" s="37"/>
      <c r="HDG133" s="37"/>
      <c r="HDH133" s="37"/>
      <c r="HDI133" s="37"/>
      <c r="HDJ133" s="37"/>
      <c r="HDK133" s="37"/>
      <c r="HDL133" s="37"/>
      <c r="HDM133" s="37"/>
      <c r="HDN133" s="37"/>
      <c r="HDO133" s="37"/>
      <c r="HDP133" s="37"/>
      <c r="HDQ133" s="37"/>
      <c r="HDR133" s="37"/>
      <c r="HDS133" s="37"/>
      <c r="HDT133" s="37"/>
      <c r="HDU133" s="37"/>
      <c r="HDV133" s="37"/>
      <c r="HDW133" s="37"/>
      <c r="HDX133" s="37"/>
      <c r="HDY133" s="37"/>
      <c r="HDZ133" s="37"/>
      <c r="HEA133" s="37"/>
      <c r="HEB133" s="37"/>
      <c r="HEC133" s="37"/>
      <c r="HED133" s="37"/>
      <c r="HEE133" s="37"/>
      <c r="HEF133" s="37"/>
      <c r="HEG133" s="37"/>
      <c r="HEH133" s="37"/>
      <c r="HEI133" s="37"/>
      <c r="HEJ133" s="37"/>
      <c r="HEK133" s="37"/>
      <c r="HEL133" s="37"/>
      <c r="HEM133" s="37"/>
      <c r="HEN133" s="37"/>
      <c r="HEO133" s="37"/>
      <c r="HEP133" s="37"/>
      <c r="HEQ133" s="37"/>
      <c r="HER133" s="37"/>
      <c r="HES133" s="37"/>
      <c r="HET133" s="37"/>
      <c r="HEU133" s="37"/>
      <c r="HEV133" s="37"/>
      <c r="HEW133" s="37"/>
      <c r="HEX133" s="37"/>
      <c r="HEY133" s="37"/>
      <c r="HEZ133" s="37"/>
      <c r="HFA133" s="37"/>
      <c r="HFB133" s="37"/>
      <c r="HFC133" s="37"/>
      <c r="HFD133" s="37"/>
      <c r="HFE133" s="37"/>
      <c r="HFF133" s="37"/>
      <c r="HFG133" s="37"/>
      <c r="HFH133" s="37"/>
      <c r="HFI133" s="37"/>
      <c r="HFJ133" s="37"/>
      <c r="HFK133" s="37"/>
      <c r="HFL133" s="37"/>
      <c r="HFM133" s="37"/>
      <c r="HFN133" s="37"/>
      <c r="HFO133" s="37"/>
      <c r="HFP133" s="37"/>
      <c r="HFQ133" s="37"/>
      <c r="HFR133" s="37"/>
      <c r="HFS133" s="37"/>
      <c r="HFT133" s="37"/>
      <c r="HFU133" s="37"/>
      <c r="HFV133" s="37"/>
      <c r="HFW133" s="37"/>
      <c r="HFX133" s="37"/>
      <c r="HFY133" s="37"/>
      <c r="HFZ133" s="37"/>
      <c r="HGA133" s="37"/>
      <c r="HGB133" s="37"/>
      <c r="HGC133" s="37"/>
      <c r="HGD133" s="37"/>
      <c r="HGE133" s="37"/>
      <c r="HGF133" s="37"/>
      <c r="HGG133" s="37"/>
      <c r="HGH133" s="37"/>
      <c r="HGI133" s="37"/>
      <c r="HGJ133" s="37"/>
      <c r="HGK133" s="37"/>
      <c r="HGL133" s="37"/>
      <c r="HGM133" s="37"/>
      <c r="HGN133" s="37"/>
      <c r="HGO133" s="37"/>
      <c r="HGP133" s="37"/>
      <c r="HGQ133" s="37"/>
      <c r="HGR133" s="37"/>
      <c r="HGS133" s="37"/>
      <c r="HGT133" s="37"/>
      <c r="HGU133" s="37"/>
      <c r="HGV133" s="37"/>
      <c r="HGW133" s="37"/>
      <c r="HGX133" s="37"/>
      <c r="HGY133" s="37"/>
      <c r="HGZ133" s="37"/>
      <c r="HHA133" s="37"/>
      <c r="HHB133" s="37"/>
      <c r="HHC133" s="37"/>
      <c r="HHD133" s="37"/>
      <c r="HHE133" s="37"/>
      <c r="HHF133" s="37"/>
      <c r="HHG133" s="37"/>
      <c r="HHH133" s="37"/>
      <c r="HHI133" s="37"/>
      <c r="HHJ133" s="37"/>
      <c r="HHK133" s="37"/>
      <c r="HHL133" s="37"/>
      <c r="HHM133" s="37"/>
      <c r="HHN133" s="37"/>
      <c r="HHO133" s="37"/>
      <c r="HHP133" s="37"/>
      <c r="HHQ133" s="37"/>
      <c r="HHR133" s="37"/>
      <c r="HHS133" s="37"/>
      <c r="HHT133" s="37"/>
      <c r="HHU133" s="37"/>
      <c r="HHV133" s="37"/>
      <c r="HHW133" s="37"/>
      <c r="HHX133" s="37"/>
      <c r="HHY133" s="37"/>
      <c r="HHZ133" s="37"/>
      <c r="HIA133" s="37"/>
      <c r="HIB133" s="37"/>
      <c r="HIC133" s="37"/>
      <c r="HID133" s="37"/>
      <c r="HIE133" s="37"/>
      <c r="HIF133" s="37"/>
      <c r="HIG133" s="37"/>
      <c r="HIH133" s="37"/>
      <c r="HII133" s="37"/>
      <c r="HIJ133" s="37"/>
      <c r="HIK133" s="37"/>
      <c r="HIL133" s="37"/>
      <c r="HIM133" s="37"/>
      <c r="HIN133" s="37"/>
      <c r="HIO133" s="37"/>
      <c r="HIP133" s="37"/>
      <c r="HIQ133" s="37"/>
      <c r="HIR133" s="37"/>
      <c r="HIS133" s="37"/>
      <c r="HIT133" s="37"/>
      <c r="HIU133" s="37"/>
      <c r="HIV133" s="37"/>
      <c r="HIW133" s="37"/>
      <c r="HIX133" s="37"/>
      <c r="HIY133" s="37"/>
      <c r="HIZ133" s="37"/>
      <c r="HJA133" s="37"/>
      <c r="HJB133" s="37"/>
      <c r="HJC133" s="37"/>
      <c r="HJD133" s="37"/>
      <c r="HJE133" s="37"/>
      <c r="HJF133" s="37"/>
      <c r="HJG133" s="37"/>
      <c r="HJH133" s="37"/>
      <c r="HJI133" s="37"/>
      <c r="HJJ133" s="37"/>
      <c r="HJK133" s="37"/>
      <c r="HJL133" s="37"/>
      <c r="HJM133" s="37"/>
      <c r="HJN133" s="37"/>
      <c r="HJO133" s="37"/>
      <c r="HJP133" s="37"/>
      <c r="HJQ133" s="37"/>
      <c r="HJR133" s="37"/>
      <c r="HJS133" s="37"/>
      <c r="HJT133" s="37"/>
      <c r="HJU133" s="37"/>
      <c r="HJV133" s="37"/>
      <c r="HJW133" s="37"/>
      <c r="HJX133" s="37"/>
      <c r="HJY133" s="37"/>
      <c r="HJZ133" s="37"/>
      <c r="HKA133" s="37"/>
      <c r="HKB133" s="37"/>
      <c r="HKC133" s="37"/>
      <c r="HKD133" s="37"/>
      <c r="HKE133" s="37"/>
      <c r="HKF133" s="37"/>
      <c r="HKG133" s="37"/>
      <c r="HKH133" s="37"/>
      <c r="HKI133" s="37"/>
      <c r="HKJ133" s="37"/>
      <c r="HKK133" s="37"/>
      <c r="HKL133" s="37"/>
      <c r="HKM133" s="37"/>
      <c r="HKN133" s="37"/>
      <c r="HKO133" s="37"/>
      <c r="HKP133" s="37"/>
      <c r="HKQ133" s="37"/>
      <c r="HKR133" s="37"/>
      <c r="HKS133" s="37"/>
      <c r="HKT133" s="37"/>
      <c r="HKU133" s="37"/>
      <c r="HKV133" s="37"/>
      <c r="HKW133" s="37"/>
      <c r="HKX133" s="37"/>
      <c r="HKY133" s="37"/>
      <c r="HKZ133" s="37"/>
      <c r="HLA133" s="37"/>
      <c r="HLB133" s="37"/>
      <c r="HLC133" s="37"/>
      <c r="HLD133" s="37"/>
      <c r="HLE133" s="37"/>
      <c r="HLF133" s="37"/>
      <c r="HLG133" s="37"/>
      <c r="HLH133" s="37"/>
      <c r="HLI133" s="37"/>
      <c r="HLJ133" s="37"/>
      <c r="HLK133" s="37"/>
      <c r="HLL133" s="37"/>
      <c r="HLM133" s="37"/>
      <c r="HLN133" s="37"/>
      <c r="HLO133" s="37"/>
      <c r="HLP133" s="37"/>
      <c r="HLQ133" s="37"/>
      <c r="HLR133" s="37"/>
      <c r="HLS133" s="37"/>
      <c r="HLT133" s="37"/>
      <c r="HLU133" s="37"/>
      <c r="HLV133" s="37"/>
      <c r="HLW133" s="37"/>
      <c r="HLX133" s="37"/>
      <c r="HLY133" s="37"/>
      <c r="HLZ133" s="37"/>
      <c r="HMA133" s="37"/>
      <c r="HMB133" s="37"/>
      <c r="HMC133" s="37"/>
      <c r="HMD133" s="37"/>
      <c r="HME133" s="37"/>
      <c r="HMF133" s="37"/>
      <c r="HMG133" s="37"/>
      <c r="HMH133" s="37"/>
      <c r="HMI133" s="37"/>
      <c r="HMJ133" s="37"/>
      <c r="HMK133" s="37"/>
      <c r="HML133" s="37"/>
      <c r="HMM133" s="37"/>
      <c r="HMN133" s="37"/>
      <c r="HMO133" s="37"/>
      <c r="HMP133" s="37"/>
      <c r="HMQ133" s="37"/>
      <c r="HMR133" s="37"/>
      <c r="HMS133" s="37"/>
      <c r="HMT133" s="37"/>
      <c r="HMU133" s="37"/>
      <c r="HMV133" s="37"/>
      <c r="HMW133" s="37"/>
      <c r="HMX133" s="37"/>
      <c r="HMY133" s="37"/>
      <c r="HMZ133" s="37"/>
      <c r="HNA133" s="37"/>
      <c r="HNB133" s="37"/>
      <c r="HNC133" s="37"/>
      <c r="HND133" s="37"/>
      <c r="HNE133" s="37"/>
      <c r="HNF133" s="37"/>
      <c r="HNG133" s="37"/>
      <c r="HNH133" s="37"/>
      <c r="HNI133" s="37"/>
      <c r="HNJ133" s="37"/>
      <c r="HNK133" s="37"/>
      <c r="HNL133" s="37"/>
      <c r="HNM133" s="37"/>
      <c r="HNN133" s="37"/>
      <c r="HNO133" s="37"/>
      <c r="HNP133" s="37"/>
      <c r="HNQ133" s="37"/>
      <c r="HNR133" s="37"/>
      <c r="HNS133" s="37"/>
      <c r="HNT133" s="37"/>
      <c r="HNU133" s="37"/>
      <c r="HNV133" s="37"/>
      <c r="HNW133" s="37"/>
      <c r="HNX133" s="37"/>
      <c r="HNY133" s="37"/>
      <c r="HNZ133" s="37"/>
      <c r="HOA133" s="37"/>
      <c r="HOB133" s="37"/>
      <c r="HOC133" s="37"/>
      <c r="HOD133" s="37"/>
      <c r="HOE133" s="37"/>
      <c r="HOF133" s="37"/>
      <c r="HOG133" s="37"/>
      <c r="HOH133" s="37"/>
      <c r="HOI133" s="37"/>
      <c r="HOJ133" s="37"/>
      <c r="HOK133" s="37"/>
      <c r="HOL133" s="37"/>
      <c r="HOM133" s="37"/>
      <c r="HON133" s="37"/>
      <c r="HOO133" s="37"/>
      <c r="HOP133" s="37"/>
      <c r="HOQ133" s="37"/>
      <c r="HOR133" s="37"/>
      <c r="HOS133" s="37"/>
      <c r="HOT133" s="37"/>
      <c r="HOU133" s="37"/>
      <c r="HOV133" s="37"/>
      <c r="HOW133" s="37"/>
      <c r="HOX133" s="37"/>
      <c r="HOY133" s="37"/>
      <c r="HOZ133" s="37"/>
      <c r="HPA133" s="37"/>
      <c r="HPB133" s="37"/>
      <c r="HPC133" s="37"/>
      <c r="HPD133" s="37"/>
      <c r="HPE133" s="37"/>
      <c r="HPF133" s="37"/>
      <c r="HPG133" s="37"/>
      <c r="HPH133" s="37"/>
      <c r="HPI133" s="37"/>
      <c r="HPJ133" s="37"/>
      <c r="HPK133" s="37"/>
      <c r="HPL133" s="37"/>
      <c r="HPM133" s="37"/>
      <c r="HPN133" s="37"/>
      <c r="HPO133" s="37"/>
      <c r="HPP133" s="37"/>
      <c r="HPQ133" s="37"/>
      <c r="HPR133" s="37"/>
      <c r="HPS133" s="37"/>
      <c r="HPT133" s="37"/>
      <c r="HPU133" s="37"/>
      <c r="HPV133" s="37"/>
      <c r="HPW133" s="37"/>
      <c r="HPX133" s="37"/>
      <c r="HPY133" s="37"/>
      <c r="HPZ133" s="37"/>
      <c r="HQA133" s="37"/>
      <c r="HQB133" s="37"/>
      <c r="HQC133" s="37"/>
      <c r="HQD133" s="37"/>
      <c r="HQE133" s="37"/>
      <c r="HQF133" s="37"/>
      <c r="HQG133" s="37"/>
      <c r="HQH133" s="37"/>
      <c r="HQI133" s="37"/>
      <c r="HQJ133" s="37"/>
      <c r="HQK133" s="37"/>
      <c r="HQL133" s="37"/>
      <c r="HQM133" s="37"/>
      <c r="HQN133" s="37"/>
      <c r="HQO133" s="37"/>
      <c r="HQP133" s="37"/>
      <c r="HQQ133" s="37"/>
      <c r="HQR133" s="37"/>
      <c r="HQS133" s="37"/>
      <c r="HQT133" s="37"/>
      <c r="HQU133" s="37"/>
      <c r="HQV133" s="37"/>
      <c r="HQW133" s="37"/>
      <c r="HQX133" s="37"/>
      <c r="HQY133" s="37"/>
      <c r="HQZ133" s="37"/>
      <c r="HRA133" s="37"/>
      <c r="HRB133" s="37"/>
      <c r="HRC133" s="37"/>
      <c r="HRD133" s="37"/>
      <c r="HRE133" s="37"/>
      <c r="HRF133" s="37"/>
      <c r="HRG133" s="37"/>
      <c r="HRH133" s="37"/>
      <c r="HRI133" s="37"/>
      <c r="HRJ133" s="37"/>
      <c r="HRK133" s="37"/>
      <c r="HRL133" s="37"/>
      <c r="HRM133" s="37"/>
      <c r="HRN133" s="37"/>
      <c r="HRO133" s="37"/>
      <c r="HRP133" s="37"/>
      <c r="HRQ133" s="37"/>
      <c r="HRR133" s="37"/>
      <c r="HRS133" s="37"/>
      <c r="HRT133" s="37"/>
      <c r="HRU133" s="37"/>
      <c r="HRV133" s="37"/>
      <c r="HRW133" s="37"/>
      <c r="HRX133" s="37"/>
      <c r="HRY133" s="37"/>
      <c r="HRZ133" s="37"/>
      <c r="HSA133" s="37"/>
      <c r="HSB133" s="37"/>
      <c r="HSC133" s="37"/>
      <c r="HSD133" s="37"/>
      <c r="HSE133" s="37"/>
      <c r="HSF133" s="37"/>
      <c r="HSG133" s="37"/>
      <c r="HSH133" s="37"/>
      <c r="HSI133" s="37"/>
      <c r="HSJ133" s="37"/>
      <c r="HSK133" s="37"/>
      <c r="HSL133" s="37"/>
      <c r="HSM133" s="37"/>
      <c r="HSN133" s="37"/>
      <c r="HSO133" s="37"/>
      <c r="HSP133" s="37"/>
      <c r="HSQ133" s="37"/>
      <c r="HSR133" s="37"/>
      <c r="HSS133" s="37"/>
      <c r="HST133" s="37"/>
      <c r="HSU133" s="37"/>
      <c r="HSV133" s="37"/>
      <c r="HSW133" s="37"/>
      <c r="HSX133" s="37"/>
      <c r="HSY133" s="37"/>
      <c r="HSZ133" s="37"/>
      <c r="HTA133" s="37"/>
      <c r="HTB133" s="37"/>
      <c r="HTC133" s="37"/>
      <c r="HTD133" s="37"/>
      <c r="HTE133" s="37"/>
      <c r="HTF133" s="37"/>
      <c r="HTG133" s="37"/>
      <c r="HTH133" s="37"/>
      <c r="HTI133" s="37"/>
      <c r="HTJ133" s="37"/>
      <c r="HTK133" s="37"/>
      <c r="HTL133" s="37"/>
      <c r="HTM133" s="37"/>
      <c r="HTN133" s="37"/>
      <c r="HTO133" s="37"/>
      <c r="HTP133" s="37"/>
      <c r="HTQ133" s="37"/>
      <c r="HTR133" s="37"/>
      <c r="HTS133" s="37"/>
      <c r="HTT133" s="37"/>
      <c r="HTU133" s="37"/>
      <c r="HTV133" s="37"/>
      <c r="HTW133" s="37"/>
      <c r="HTX133" s="37"/>
      <c r="HTY133" s="37"/>
      <c r="HTZ133" s="37"/>
      <c r="HUA133" s="37"/>
      <c r="HUB133" s="37"/>
      <c r="HUC133" s="37"/>
      <c r="HUD133" s="37"/>
      <c r="HUE133" s="37"/>
      <c r="HUF133" s="37"/>
      <c r="HUG133" s="37"/>
      <c r="HUH133" s="37"/>
      <c r="HUI133" s="37"/>
      <c r="HUJ133" s="37"/>
      <c r="HUK133" s="37"/>
      <c r="HUL133" s="37"/>
      <c r="HUM133" s="37"/>
      <c r="HUN133" s="37"/>
      <c r="HUO133" s="37"/>
      <c r="HUP133" s="37"/>
      <c r="HUQ133" s="37"/>
      <c r="HUR133" s="37"/>
      <c r="HUS133" s="37"/>
      <c r="HUT133" s="37"/>
      <c r="HUU133" s="37"/>
      <c r="HUV133" s="37"/>
      <c r="HUW133" s="37"/>
      <c r="HUX133" s="37"/>
      <c r="HUY133" s="37"/>
      <c r="HUZ133" s="37"/>
      <c r="HVA133" s="37"/>
      <c r="HVB133" s="37"/>
      <c r="HVC133" s="37"/>
      <c r="HVD133" s="37"/>
      <c r="HVE133" s="37"/>
      <c r="HVF133" s="37"/>
      <c r="HVG133" s="37"/>
      <c r="HVH133" s="37"/>
      <c r="HVI133" s="37"/>
      <c r="HVJ133" s="37"/>
      <c r="HVK133" s="37"/>
      <c r="HVL133" s="37"/>
      <c r="HVM133" s="37"/>
      <c r="HVN133" s="37"/>
      <c r="HVO133" s="37"/>
      <c r="HVP133" s="37"/>
      <c r="HVQ133" s="37"/>
      <c r="HVR133" s="37"/>
      <c r="HVS133" s="37"/>
      <c r="HVT133" s="37"/>
      <c r="HVU133" s="37"/>
      <c r="HVV133" s="37"/>
      <c r="HVW133" s="37"/>
      <c r="HVX133" s="37"/>
      <c r="HVY133" s="37"/>
      <c r="HVZ133" s="37"/>
      <c r="HWA133" s="37"/>
      <c r="HWB133" s="37"/>
      <c r="HWC133" s="37"/>
      <c r="HWD133" s="37"/>
      <c r="HWE133" s="37"/>
      <c r="HWF133" s="37"/>
      <c r="HWG133" s="37"/>
      <c r="HWH133" s="37"/>
      <c r="HWI133" s="37"/>
      <c r="HWJ133" s="37"/>
      <c r="HWK133" s="37"/>
      <c r="HWL133" s="37"/>
      <c r="HWM133" s="37"/>
      <c r="HWN133" s="37"/>
      <c r="HWO133" s="37"/>
      <c r="HWP133" s="37"/>
      <c r="HWQ133" s="37"/>
      <c r="HWR133" s="37"/>
      <c r="HWS133" s="37"/>
      <c r="HWT133" s="37"/>
      <c r="HWU133" s="37"/>
      <c r="HWV133" s="37"/>
      <c r="HWW133" s="37"/>
      <c r="HWX133" s="37"/>
      <c r="HWY133" s="37"/>
      <c r="HWZ133" s="37"/>
      <c r="HXA133" s="37"/>
      <c r="HXB133" s="37"/>
      <c r="HXC133" s="37"/>
      <c r="HXD133" s="37"/>
      <c r="HXE133" s="37"/>
      <c r="HXF133" s="37"/>
      <c r="HXG133" s="37"/>
      <c r="HXH133" s="37"/>
      <c r="HXI133" s="37"/>
      <c r="HXJ133" s="37"/>
      <c r="HXK133" s="37"/>
      <c r="HXL133" s="37"/>
      <c r="HXM133" s="37"/>
      <c r="HXN133" s="37"/>
      <c r="HXO133" s="37"/>
      <c r="HXP133" s="37"/>
      <c r="HXQ133" s="37"/>
      <c r="HXR133" s="37"/>
      <c r="HXS133" s="37"/>
      <c r="HXT133" s="37"/>
      <c r="HXU133" s="37"/>
      <c r="HXV133" s="37"/>
      <c r="HXW133" s="37"/>
      <c r="HXX133" s="37"/>
      <c r="HXY133" s="37"/>
      <c r="HXZ133" s="37"/>
      <c r="HYA133" s="37"/>
      <c r="HYB133" s="37"/>
      <c r="HYC133" s="37"/>
      <c r="HYD133" s="37"/>
      <c r="HYE133" s="37"/>
      <c r="HYF133" s="37"/>
      <c r="HYG133" s="37"/>
      <c r="HYH133" s="37"/>
      <c r="HYI133" s="37"/>
      <c r="HYJ133" s="37"/>
      <c r="HYK133" s="37"/>
      <c r="HYL133" s="37"/>
      <c r="HYM133" s="37"/>
      <c r="HYN133" s="37"/>
      <c r="HYO133" s="37"/>
      <c r="HYP133" s="37"/>
      <c r="HYQ133" s="37"/>
      <c r="HYR133" s="37"/>
      <c r="HYS133" s="37"/>
      <c r="HYT133" s="37"/>
      <c r="HYU133" s="37"/>
      <c r="HYV133" s="37"/>
      <c r="HYW133" s="37"/>
      <c r="HYX133" s="37"/>
      <c r="HYY133" s="37"/>
      <c r="HYZ133" s="37"/>
      <c r="HZA133" s="37"/>
      <c r="HZB133" s="37"/>
      <c r="HZC133" s="37"/>
      <c r="HZD133" s="37"/>
      <c r="HZE133" s="37"/>
      <c r="HZF133" s="37"/>
      <c r="HZG133" s="37"/>
      <c r="HZH133" s="37"/>
      <c r="HZI133" s="37"/>
      <c r="HZJ133" s="37"/>
      <c r="HZK133" s="37"/>
      <c r="HZL133" s="37"/>
      <c r="HZM133" s="37"/>
      <c r="HZN133" s="37"/>
      <c r="HZO133" s="37"/>
      <c r="HZP133" s="37"/>
      <c r="HZQ133" s="37"/>
      <c r="HZR133" s="37"/>
      <c r="HZS133" s="37"/>
      <c r="HZT133" s="37"/>
      <c r="HZU133" s="37"/>
      <c r="HZV133" s="37"/>
      <c r="HZW133" s="37"/>
      <c r="HZX133" s="37"/>
      <c r="HZY133" s="37"/>
      <c r="HZZ133" s="37"/>
      <c r="IAA133" s="37"/>
      <c r="IAB133" s="37"/>
      <c r="IAC133" s="37"/>
      <c r="IAD133" s="37"/>
      <c r="IAE133" s="37"/>
      <c r="IAF133" s="37"/>
      <c r="IAG133" s="37"/>
      <c r="IAH133" s="37"/>
      <c r="IAI133" s="37"/>
      <c r="IAJ133" s="37"/>
      <c r="IAK133" s="37"/>
      <c r="IAL133" s="37"/>
      <c r="IAM133" s="37"/>
      <c r="IAN133" s="37"/>
      <c r="IAO133" s="37"/>
      <c r="IAP133" s="37"/>
      <c r="IAQ133" s="37"/>
      <c r="IAR133" s="37"/>
      <c r="IAS133" s="37"/>
      <c r="IAT133" s="37"/>
      <c r="IAU133" s="37"/>
      <c r="IAV133" s="37"/>
      <c r="IAW133" s="37"/>
      <c r="IAX133" s="37"/>
      <c r="IAY133" s="37"/>
      <c r="IAZ133" s="37"/>
      <c r="IBA133" s="37"/>
      <c r="IBB133" s="37"/>
      <c r="IBC133" s="37"/>
      <c r="IBD133" s="37"/>
      <c r="IBE133" s="37"/>
      <c r="IBF133" s="37"/>
      <c r="IBG133" s="37"/>
      <c r="IBH133" s="37"/>
      <c r="IBI133" s="37"/>
      <c r="IBJ133" s="37"/>
      <c r="IBK133" s="37"/>
      <c r="IBL133" s="37"/>
      <c r="IBM133" s="37"/>
      <c r="IBN133" s="37"/>
      <c r="IBO133" s="37"/>
      <c r="IBP133" s="37"/>
      <c r="IBQ133" s="37"/>
      <c r="IBR133" s="37"/>
      <c r="IBS133" s="37"/>
      <c r="IBT133" s="37"/>
      <c r="IBU133" s="37"/>
      <c r="IBV133" s="37"/>
      <c r="IBW133" s="37"/>
      <c r="IBX133" s="37"/>
      <c r="IBY133" s="37"/>
      <c r="IBZ133" s="37"/>
      <c r="ICA133" s="37"/>
      <c r="ICB133" s="37"/>
      <c r="ICC133" s="37"/>
      <c r="ICD133" s="37"/>
      <c r="ICE133" s="37"/>
      <c r="ICF133" s="37"/>
      <c r="ICG133" s="37"/>
      <c r="ICH133" s="37"/>
      <c r="ICI133" s="37"/>
      <c r="ICJ133" s="37"/>
      <c r="ICK133" s="37"/>
      <c r="ICL133" s="37"/>
      <c r="ICM133" s="37"/>
      <c r="ICN133" s="37"/>
      <c r="ICO133" s="37"/>
      <c r="ICP133" s="37"/>
      <c r="ICQ133" s="37"/>
      <c r="ICR133" s="37"/>
      <c r="ICS133" s="37"/>
      <c r="ICT133" s="37"/>
      <c r="ICU133" s="37"/>
      <c r="ICV133" s="37"/>
      <c r="ICW133" s="37"/>
      <c r="ICX133" s="37"/>
      <c r="ICY133" s="37"/>
      <c r="ICZ133" s="37"/>
      <c r="IDA133" s="37"/>
      <c r="IDB133" s="37"/>
      <c r="IDC133" s="37"/>
      <c r="IDD133" s="37"/>
      <c r="IDE133" s="37"/>
      <c r="IDF133" s="37"/>
      <c r="IDG133" s="37"/>
      <c r="IDH133" s="37"/>
      <c r="IDI133" s="37"/>
      <c r="IDJ133" s="37"/>
      <c r="IDK133" s="37"/>
      <c r="IDL133" s="37"/>
      <c r="IDM133" s="37"/>
      <c r="IDN133" s="37"/>
      <c r="IDO133" s="37"/>
      <c r="IDP133" s="37"/>
      <c r="IDQ133" s="37"/>
      <c r="IDR133" s="37"/>
      <c r="IDS133" s="37"/>
      <c r="IDT133" s="37"/>
      <c r="IDU133" s="37"/>
      <c r="IDV133" s="37"/>
      <c r="IDW133" s="37"/>
      <c r="IDX133" s="37"/>
      <c r="IDY133" s="37"/>
      <c r="IDZ133" s="37"/>
      <c r="IEA133" s="37"/>
      <c r="IEB133" s="37"/>
      <c r="IEC133" s="37"/>
      <c r="IED133" s="37"/>
      <c r="IEE133" s="37"/>
      <c r="IEF133" s="37"/>
      <c r="IEG133" s="37"/>
      <c r="IEH133" s="37"/>
      <c r="IEI133" s="37"/>
      <c r="IEJ133" s="37"/>
      <c r="IEK133" s="37"/>
      <c r="IEL133" s="37"/>
      <c r="IEM133" s="37"/>
      <c r="IEN133" s="37"/>
      <c r="IEO133" s="37"/>
      <c r="IEP133" s="37"/>
      <c r="IEQ133" s="37"/>
      <c r="IER133" s="37"/>
      <c r="IES133" s="37"/>
      <c r="IET133" s="37"/>
      <c r="IEU133" s="37"/>
      <c r="IEV133" s="37"/>
      <c r="IEW133" s="37"/>
      <c r="IEX133" s="37"/>
      <c r="IEY133" s="37"/>
      <c r="IEZ133" s="37"/>
      <c r="IFA133" s="37"/>
      <c r="IFB133" s="37"/>
      <c r="IFC133" s="37"/>
      <c r="IFD133" s="37"/>
      <c r="IFE133" s="37"/>
      <c r="IFF133" s="37"/>
      <c r="IFG133" s="37"/>
      <c r="IFH133" s="37"/>
      <c r="IFI133" s="37"/>
      <c r="IFJ133" s="37"/>
      <c r="IFK133" s="37"/>
      <c r="IFL133" s="37"/>
      <c r="IFM133" s="37"/>
      <c r="IFN133" s="37"/>
      <c r="IFO133" s="37"/>
      <c r="IFP133" s="37"/>
      <c r="IFQ133" s="37"/>
      <c r="IFR133" s="37"/>
      <c r="IFS133" s="37"/>
      <c r="IFT133" s="37"/>
      <c r="IFU133" s="37"/>
      <c r="IFV133" s="37"/>
      <c r="IFW133" s="37"/>
      <c r="IFX133" s="37"/>
      <c r="IFY133" s="37"/>
      <c r="IFZ133" s="37"/>
      <c r="IGA133" s="37"/>
      <c r="IGB133" s="37"/>
      <c r="IGC133" s="37"/>
      <c r="IGD133" s="37"/>
      <c r="IGE133" s="37"/>
      <c r="IGF133" s="37"/>
      <c r="IGG133" s="37"/>
      <c r="IGH133" s="37"/>
      <c r="IGI133" s="37"/>
      <c r="IGJ133" s="37"/>
      <c r="IGK133" s="37"/>
      <c r="IGL133" s="37"/>
      <c r="IGM133" s="37"/>
      <c r="IGN133" s="37"/>
      <c r="IGO133" s="37"/>
      <c r="IGP133" s="37"/>
      <c r="IGQ133" s="37"/>
      <c r="IGR133" s="37"/>
      <c r="IGS133" s="37"/>
      <c r="IGT133" s="37"/>
      <c r="IGU133" s="37"/>
      <c r="IGV133" s="37"/>
      <c r="IGW133" s="37"/>
      <c r="IGX133" s="37"/>
      <c r="IGY133" s="37"/>
      <c r="IGZ133" s="37"/>
      <c r="IHA133" s="37"/>
      <c r="IHB133" s="37"/>
      <c r="IHC133" s="37"/>
      <c r="IHD133" s="37"/>
      <c r="IHE133" s="37"/>
      <c r="IHF133" s="37"/>
      <c r="IHG133" s="37"/>
      <c r="IHH133" s="37"/>
      <c r="IHI133" s="37"/>
      <c r="IHJ133" s="37"/>
      <c r="IHK133" s="37"/>
      <c r="IHL133" s="37"/>
      <c r="IHM133" s="37"/>
      <c r="IHN133" s="37"/>
      <c r="IHO133" s="37"/>
      <c r="IHP133" s="37"/>
      <c r="IHQ133" s="37"/>
      <c r="IHR133" s="37"/>
      <c r="IHS133" s="37"/>
      <c r="IHT133" s="37"/>
      <c r="IHU133" s="37"/>
      <c r="IHV133" s="37"/>
      <c r="IHW133" s="37"/>
      <c r="IHX133" s="37"/>
      <c r="IHY133" s="37"/>
      <c r="IHZ133" s="37"/>
      <c r="IIA133" s="37"/>
      <c r="IIB133" s="37"/>
      <c r="IIC133" s="37"/>
      <c r="IID133" s="37"/>
      <c r="IIE133" s="37"/>
      <c r="IIF133" s="37"/>
      <c r="IIG133" s="37"/>
      <c r="IIH133" s="37"/>
      <c r="III133" s="37"/>
      <c r="IIJ133" s="37"/>
      <c r="IIK133" s="37"/>
      <c r="IIL133" s="37"/>
      <c r="IIM133" s="37"/>
      <c r="IIN133" s="37"/>
      <c r="IIO133" s="37"/>
      <c r="IIP133" s="37"/>
      <c r="IIQ133" s="37"/>
      <c r="IIR133" s="37"/>
      <c r="IIS133" s="37"/>
      <c r="IIT133" s="37"/>
      <c r="IIU133" s="37"/>
      <c r="IIV133" s="37"/>
      <c r="IIW133" s="37"/>
      <c r="IIX133" s="37"/>
      <c r="IIY133" s="37"/>
      <c r="IIZ133" s="37"/>
      <c r="IJA133" s="37"/>
      <c r="IJB133" s="37"/>
      <c r="IJC133" s="37"/>
      <c r="IJD133" s="37"/>
      <c r="IJE133" s="37"/>
      <c r="IJF133" s="37"/>
      <c r="IJG133" s="37"/>
      <c r="IJH133" s="37"/>
      <c r="IJI133" s="37"/>
      <c r="IJJ133" s="37"/>
      <c r="IJK133" s="37"/>
      <c r="IJL133" s="37"/>
      <c r="IJM133" s="37"/>
      <c r="IJN133" s="37"/>
      <c r="IJO133" s="37"/>
      <c r="IJP133" s="37"/>
      <c r="IJQ133" s="37"/>
      <c r="IJR133" s="37"/>
      <c r="IJS133" s="37"/>
      <c r="IJT133" s="37"/>
      <c r="IJU133" s="37"/>
      <c r="IJV133" s="37"/>
      <c r="IJW133" s="37"/>
      <c r="IJX133" s="37"/>
      <c r="IJY133" s="37"/>
      <c r="IJZ133" s="37"/>
      <c r="IKA133" s="37"/>
      <c r="IKB133" s="37"/>
      <c r="IKC133" s="37"/>
      <c r="IKD133" s="37"/>
      <c r="IKE133" s="37"/>
      <c r="IKF133" s="37"/>
      <c r="IKG133" s="37"/>
      <c r="IKH133" s="37"/>
      <c r="IKI133" s="37"/>
      <c r="IKJ133" s="37"/>
      <c r="IKK133" s="37"/>
      <c r="IKL133" s="37"/>
      <c r="IKM133" s="37"/>
      <c r="IKN133" s="37"/>
      <c r="IKO133" s="37"/>
      <c r="IKP133" s="37"/>
      <c r="IKQ133" s="37"/>
      <c r="IKR133" s="37"/>
      <c r="IKS133" s="37"/>
      <c r="IKT133" s="37"/>
      <c r="IKU133" s="37"/>
      <c r="IKV133" s="37"/>
      <c r="IKW133" s="37"/>
      <c r="IKX133" s="37"/>
      <c r="IKY133" s="37"/>
      <c r="IKZ133" s="37"/>
      <c r="ILA133" s="37"/>
      <c r="ILB133" s="37"/>
      <c r="ILC133" s="37"/>
      <c r="ILD133" s="37"/>
      <c r="ILE133" s="37"/>
      <c r="ILF133" s="37"/>
      <c r="ILG133" s="37"/>
      <c r="ILH133" s="37"/>
      <c r="ILI133" s="37"/>
      <c r="ILJ133" s="37"/>
      <c r="ILK133" s="37"/>
      <c r="ILL133" s="37"/>
      <c r="ILM133" s="37"/>
      <c r="ILN133" s="37"/>
      <c r="ILO133" s="37"/>
      <c r="ILP133" s="37"/>
      <c r="ILQ133" s="37"/>
      <c r="ILR133" s="37"/>
      <c r="ILS133" s="37"/>
      <c r="ILT133" s="37"/>
      <c r="ILU133" s="37"/>
      <c r="ILV133" s="37"/>
      <c r="ILW133" s="37"/>
      <c r="ILX133" s="37"/>
      <c r="ILY133" s="37"/>
      <c r="ILZ133" s="37"/>
      <c r="IMA133" s="37"/>
      <c r="IMB133" s="37"/>
      <c r="IMC133" s="37"/>
      <c r="IMD133" s="37"/>
      <c r="IME133" s="37"/>
      <c r="IMF133" s="37"/>
      <c r="IMG133" s="37"/>
      <c r="IMH133" s="37"/>
      <c r="IMI133" s="37"/>
      <c r="IMJ133" s="37"/>
      <c r="IMK133" s="37"/>
      <c r="IML133" s="37"/>
      <c r="IMM133" s="37"/>
      <c r="IMN133" s="37"/>
      <c r="IMO133" s="37"/>
      <c r="IMP133" s="37"/>
      <c r="IMQ133" s="37"/>
      <c r="IMR133" s="37"/>
      <c r="IMS133" s="37"/>
      <c r="IMT133" s="37"/>
      <c r="IMU133" s="37"/>
      <c r="IMV133" s="37"/>
      <c r="IMW133" s="37"/>
      <c r="IMX133" s="37"/>
      <c r="IMY133" s="37"/>
      <c r="IMZ133" s="37"/>
      <c r="INA133" s="37"/>
      <c r="INB133" s="37"/>
      <c r="INC133" s="37"/>
      <c r="IND133" s="37"/>
      <c r="INE133" s="37"/>
      <c r="INF133" s="37"/>
      <c r="ING133" s="37"/>
      <c r="INH133" s="37"/>
      <c r="INI133" s="37"/>
      <c r="INJ133" s="37"/>
      <c r="INK133" s="37"/>
      <c r="INL133" s="37"/>
      <c r="INM133" s="37"/>
      <c r="INN133" s="37"/>
      <c r="INO133" s="37"/>
      <c r="INP133" s="37"/>
      <c r="INQ133" s="37"/>
      <c r="INR133" s="37"/>
      <c r="INS133" s="37"/>
      <c r="INT133" s="37"/>
      <c r="INU133" s="37"/>
      <c r="INV133" s="37"/>
      <c r="INW133" s="37"/>
      <c r="INX133" s="37"/>
      <c r="INY133" s="37"/>
      <c r="INZ133" s="37"/>
      <c r="IOA133" s="37"/>
      <c r="IOB133" s="37"/>
      <c r="IOC133" s="37"/>
      <c r="IOD133" s="37"/>
      <c r="IOE133" s="37"/>
      <c r="IOF133" s="37"/>
      <c r="IOG133" s="37"/>
      <c r="IOH133" s="37"/>
      <c r="IOI133" s="37"/>
      <c r="IOJ133" s="37"/>
      <c r="IOK133" s="37"/>
      <c r="IOL133" s="37"/>
      <c r="IOM133" s="37"/>
      <c r="ION133" s="37"/>
      <c r="IOO133" s="37"/>
      <c r="IOP133" s="37"/>
      <c r="IOQ133" s="37"/>
      <c r="IOR133" s="37"/>
      <c r="IOS133" s="37"/>
      <c r="IOT133" s="37"/>
      <c r="IOU133" s="37"/>
      <c r="IOV133" s="37"/>
      <c r="IOW133" s="37"/>
      <c r="IOX133" s="37"/>
      <c r="IOY133" s="37"/>
      <c r="IOZ133" s="37"/>
      <c r="IPA133" s="37"/>
      <c r="IPB133" s="37"/>
      <c r="IPC133" s="37"/>
      <c r="IPD133" s="37"/>
      <c r="IPE133" s="37"/>
      <c r="IPF133" s="37"/>
      <c r="IPG133" s="37"/>
      <c r="IPH133" s="37"/>
      <c r="IPI133" s="37"/>
      <c r="IPJ133" s="37"/>
      <c r="IPK133" s="37"/>
      <c r="IPL133" s="37"/>
      <c r="IPM133" s="37"/>
      <c r="IPN133" s="37"/>
      <c r="IPO133" s="37"/>
      <c r="IPP133" s="37"/>
      <c r="IPQ133" s="37"/>
      <c r="IPR133" s="37"/>
      <c r="IPS133" s="37"/>
      <c r="IPT133" s="37"/>
      <c r="IPU133" s="37"/>
      <c r="IPV133" s="37"/>
      <c r="IPW133" s="37"/>
      <c r="IPX133" s="37"/>
      <c r="IPY133" s="37"/>
      <c r="IPZ133" s="37"/>
      <c r="IQA133" s="37"/>
      <c r="IQB133" s="37"/>
      <c r="IQC133" s="37"/>
      <c r="IQD133" s="37"/>
      <c r="IQE133" s="37"/>
      <c r="IQF133" s="37"/>
      <c r="IQG133" s="37"/>
      <c r="IQH133" s="37"/>
      <c r="IQI133" s="37"/>
      <c r="IQJ133" s="37"/>
      <c r="IQK133" s="37"/>
      <c r="IQL133" s="37"/>
      <c r="IQM133" s="37"/>
      <c r="IQN133" s="37"/>
      <c r="IQO133" s="37"/>
      <c r="IQP133" s="37"/>
      <c r="IQQ133" s="37"/>
      <c r="IQR133" s="37"/>
      <c r="IQS133" s="37"/>
      <c r="IQT133" s="37"/>
      <c r="IQU133" s="37"/>
      <c r="IQV133" s="37"/>
      <c r="IQW133" s="37"/>
      <c r="IQX133" s="37"/>
      <c r="IQY133" s="37"/>
      <c r="IQZ133" s="37"/>
      <c r="IRA133" s="37"/>
      <c r="IRB133" s="37"/>
      <c r="IRC133" s="37"/>
      <c r="IRD133" s="37"/>
      <c r="IRE133" s="37"/>
      <c r="IRF133" s="37"/>
      <c r="IRG133" s="37"/>
      <c r="IRH133" s="37"/>
      <c r="IRI133" s="37"/>
      <c r="IRJ133" s="37"/>
      <c r="IRK133" s="37"/>
      <c r="IRL133" s="37"/>
      <c r="IRM133" s="37"/>
      <c r="IRN133" s="37"/>
      <c r="IRO133" s="37"/>
      <c r="IRP133" s="37"/>
      <c r="IRQ133" s="37"/>
      <c r="IRR133" s="37"/>
      <c r="IRS133" s="37"/>
      <c r="IRT133" s="37"/>
      <c r="IRU133" s="37"/>
      <c r="IRV133" s="37"/>
      <c r="IRW133" s="37"/>
      <c r="IRX133" s="37"/>
      <c r="IRY133" s="37"/>
      <c r="IRZ133" s="37"/>
      <c r="ISA133" s="37"/>
      <c r="ISB133" s="37"/>
      <c r="ISC133" s="37"/>
      <c r="ISD133" s="37"/>
      <c r="ISE133" s="37"/>
      <c r="ISF133" s="37"/>
      <c r="ISG133" s="37"/>
      <c r="ISH133" s="37"/>
      <c r="ISI133" s="37"/>
      <c r="ISJ133" s="37"/>
      <c r="ISK133" s="37"/>
      <c r="ISL133" s="37"/>
      <c r="ISM133" s="37"/>
      <c r="ISN133" s="37"/>
      <c r="ISO133" s="37"/>
      <c r="ISP133" s="37"/>
      <c r="ISQ133" s="37"/>
      <c r="ISR133" s="37"/>
      <c r="ISS133" s="37"/>
      <c r="IST133" s="37"/>
      <c r="ISU133" s="37"/>
      <c r="ISV133" s="37"/>
      <c r="ISW133" s="37"/>
      <c r="ISX133" s="37"/>
      <c r="ISY133" s="37"/>
      <c r="ISZ133" s="37"/>
      <c r="ITA133" s="37"/>
      <c r="ITB133" s="37"/>
      <c r="ITC133" s="37"/>
      <c r="ITD133" s="37"/>
      <c r="ITE133" s="37"/>
      <c r="ITF133" s="37"/>
      <c r="ITG133" s="37"/>
      <c r="ITH133" s="37"/>
      <c r="ITI133" s="37"/>
      <c r="ITJ133" s="37"/>
      <c r="ITK133" s="37"/>
      <c r="ITL133" s="37"/>
      <c r="ITM133" s="37"/>
      <c r="ITN133" s="37"/>
      <c r="ITO133" s="37"/>
      <c r="ITP133" s="37"/>
      <c r="ITQ133" s="37"/>
      <c r="ITR133" s="37"/>
      <c r="ITS133" s="37"/>
      <c r="ITT133" s="37"/>
      <c r="ITU133" s="37"/>
      <c r="ITV133" s="37"/>
      <c r="ITW133" s="37"/>
      <c r="ITX133" s="37"/>
      <c r="ITY133" s="37"/>
      <c r="ITZ133" s="37"/>
      <c r="IUA133" s="37"/>
      <c r="IUB133" s="37"/>
      <c r="IUC133" s="37"/>
      <c r="IUD133" s="37"/>
      <c r="IUE133" s="37"/>
      <c r="IUF133" s="37"/>
      <c r="IUG133" s="37"/>
      <c r="IUH133" s="37"/>
      <c r="IUI133" s="37"/>
      <c r="IUJ133" s="37"/>
      <c r="IUK133" s="37"/>
      <c r="IUL133" s="37"/>
      <c r="IUM133" s="37"/>
      <c r="IUN133" s="37"/>
      <c r="IUO133" s="37"/>
      <c r="IUP133" s="37"/>
      <c r="IUQ133" s="37"/>
      <c r="IUR133" s="37"/>
      <c r="IUS133" s="37"/>
      <c r="IUT133" s="37"/>
      <c r="IUU133" s="37"/>
      <c r="IUV133" s="37"/>
      <c r="IUW133" s="37"/>
      <c r="IUX133" s="37"/>
      <c r="IUY133" s="37"/>
      <c r="IUZ133" s="37"/>
      <c r="IVA133" s="37"/>
      <c r="IVB133" s="37"/>
      <c r="IVC133" s="37"/>
      <c r="IVD133" s="37"/>
      <c r="IVE133" s="37"/>
      <c r="IVF133" s="37"/>
      <c r="IVG133" s="37"/>
      <c r="IVH133" s="37"/>
      <c r="IVI133" s="37"/>
      <c r="IVJ133" s="37"/>
      <c r="IVK133" s="37"/>
      <c r="IVL133" s="37"/>
      <c r="IVM133" s="37"/>
      <c r="IVN133" s="37"/>
      <c r="IVO133" s="37"/>
      <c r="IVP133" s="37"/>
      <c r="IVQ133" s="37"/>
      <c r="IVR133" s="37"/>
      <c r="IVS133" s="37"/>
      <c r="IVT133" s="37"/>
      <c r="IVU133" s="37"/>
      <c r="IVV133" s="37"/>
      <c r="IVW133" s="37"/>
      <c r="IVX133" s="37"/>
      <c r="IVY133" s="37"/>
      <c r="IVZ133" s="37"/>
      <c r="IWA133" s="37"/>
      <c r="IWB133" s="37"/>
      <c r="IWC133" s="37"/>
      <c r="IWD133" s="37"/>
      <c r="IWE133" s="37"/>
      <c r="IWF133" s="37"/>
      <c r="IWG133" s="37"/>
      <c r="IWH133" s="37"/>
      <c r="IWI133" s="37"/>
      <c r="IWJ133" s="37"/>
      <c r="IWK133" s="37"/>
      <c r="IWL133" s="37"/>
      <c r="IWM133" s="37"/>
      <c r="IWN133" s="37"/>
      <c r="IWO133" s="37"/>
      <c r="IWP133" s="37"/>
      <c r="IWQ133" s="37"/>
      <c r="IWR133" s="37"/>
      <c r="IWS133" s="37"/>
      <c r="IWT133" s="37"/>
      <c r="IWU133" s="37"/>
      <c r="IWV133" s="37"/>
      <c r="IWW133" s="37"/>
      <c r="IWX133" s="37"/>
      <c r="IWY133" s="37"/>
      <c r="IWZ133" s="37"/>
      <c r="IXA133" s="37"/>
      <c r="IXB133" s="37"/>
      <c r="IXC133" s="37"/>
      <c r="IXD133" s="37"/>
      <c r="IXE133" s="37"/>
      <c r="IXF133" s="37"/>
      <c r="IXG133" s="37"/>
      <c r="IXH133" s="37"/>
      <c r="IXI133" s="37"/>
      <c r="IXJ133" s="37"/>
      <c r="IXK133" s="37"/>
      <c r="IXL133" s="37"/>
      <c r="IXM133" s="37"/>
      <c r="IXN133" s="37"/>
      <c r="IXO133" s="37"/>
      <c r="IXP133" s="37"/>
      <c r="IXQ133" s="37"/>
      <c r="IXR133" s="37"/>
      <c r="IXS133" s="37"/>
      <c r="IXT133" s="37"/>
      <c r="IXU133" s="37"/>
      <c r="IXV133" s="37"/>
      <c r="IXW133" s="37"/>
      <c r="IXX133" s="37"/>
      <c r="IXY133" s="37"/>
      <c r="IXZ133" s="37"/>
      <c r="IYA133" s="37"/>
      <c r="IYB133" s="37"/>
      <c r="IYC133" s="37"/>
      <c r="IYD133" s="37"/>
      <c r="IYE133" s="37"/>
      <c r="IYF133" s="37"/>
      <c r="IYG133" s="37"/>
      <c r="IYH133" s="37"/>
      <c r="IYI133" s="37"/>
      <c r="IYJ133" s="37"/>
      <c r="IYK133" s="37"/>
      <c r="IYL133" s="37"/>
      <c r="IYM133" s="37"/>
      <c r="IYN133" s="37"/>
      <c r="IYO133" s="37"/>
      <c r="IYP133" s="37"/>
      <c r="IYQ133" s="37"/>
      <c r="IYR133" s="37"/>
      <c r="IYS133" s="37"/>
      <c r="IYT133" s="37"/>
      <c r="IYU133" s="37"/>
      <c r="IYV133" s="37"/>
      <c r="IYW133" s="37"/>
      <c r="IYX133" s="37"/>
      <c r="IYY133" s="37"/>
      <c r="IYZ133" s="37"/>
      <c r="IZA133" s="37"/>
      <c r="IZB133" s="37"/>
      <c r="IZC133" s="37"/>
      <c r="IZD133" s="37"/>
      <c r="IZE133" s="37"/>
      <c r="IZF133" s="37"/>
      <c r="IZG133" s="37"/>
      <c r="IZH133" s="37"/>
      <c r="IZI133" s="37"/>
      <c r="IZJ133" s="37"/>
      <c r="IZK133" s="37"/>
      <c r="IZL133" s="37"/>
      <c r="IZM133" s="37"/>
      <c r="IZN133" s="37"/>
      <c r="IZO133" s="37"/>
      <c r="IZP133" s="37"/>
      <c r="IZQ133" s="37"/>
      <c r="IZR133" s="37"/>
      <c r="IZS133" s="37"/>
      <c r="IZT133" s="37"/>
      <c r="IZU133" s="37"/>
      <c r="IZV133" s="37"/>
      <c r="IZW133" s="37"/>
      <c r="IZX133" s="37"/>
      <c r="IZY133" s="37"/>
      <c r="IZZ133" s="37"/>
      <c r="JAA133" s="37"/>
      <c r="JAB133" s="37"/>
      <c r="JAC133" s="37"/>
      <c r="JAD133" s="37"/>
      <c r="JAE133" s="37"/>
      <c r="JAF133" s="37"/>
      <c r="JAG133" s="37"/>
      <c r="JAH133" s="37"/>
      <c r="JAI133" s="37"/>
      <c r="JAJ133" s="37"/>
      <c r="JAK133" s="37"/>
      <c r="JAL133" s="37"/>
      <c r="JAM133" s="37"/>
      <c r="JAN133" s="37"/>
      <c r="JAO133" s="37"/>
      <c r="JAP133" s="37"/>
      <c r="JAQ133" s="37"/>
      <c r="JAR133" s="37"/>
      <c r="JAS133" s="37"/>
      <c r="JAT133" s="37"/>
      <c r="JAU133" s="37"/>
      <c r="JAV133" s="37"/>
      <c r="JAW133" s="37"/>
      <c r="JAX133" s="37"/>
      <c r="JAY133" s="37"/>
      <c r="JAZ133" s="37"/>
      <c r="JBA133" s="37"/>
      <c r="JBB133" s="37"/>
      <c r="JBC133" s="37"/>
      <c r="JBD133" s="37"/>
      <c r="JBE133" s="37"/>
      <c r="JBF133" s="37"/>
      <c r="JBG133" s="37"/>
      <c r="JBH133" s="37"/>
      <c r="JBI133" s="37"/>
      <c r="JBJ133" s="37"/>
      <c r="JBK133" s="37"/>
      <c r="JBL133" s="37"/>
      <c r="JBM133" s="37"/>
      <c r="JBN133" s="37"/>
      <c r="JBO133" s="37"/>
      <c r="JBP133" s="37"/>
      <c r="JBQ133" s="37"/>
      <c r="JBR133" s="37"/>
      <c r="JBS133" s="37"/>
      <c r="JBT133" s="37"/>
      <c r="JBU133" s="37"/>
      <c r="JBV133" s="37"/>
      <c r="JBW133" s="37"/>
      <c r="JBX133" s="37"/>
      <c r="JBY133" s="37"/>
      <c r="JBZ133" s="37"/>
      <c r="JCA133" s="37"/>
      <c r="JCB133" s="37"/>
      <c r="JCC133" s="37"/>
      <c r="JCD133" s="37"/>
      <c r="JCE133" s="37"/>
      <c r="JCF133" s="37"/>
      <c r="JCG133" s="37"/>
      <c r="JCH133" s="37"/>
      <c r="JCI133" s="37"/>
      <c r="JCJ133" s="37"/>
      <c r="JCK133" s="37"/>
      <c r="JCL133" s="37"/>
      <c r="JCM133" s="37"/>
      <c r="JCN133" s="37"/>
      <c r="JCO133" s="37"/>
      <c r="JCP133" s="37"/>
      <c r="JCQ133" s="37"/>
      <c r="JCR133" s="37"/>
      <c r="JCS133" s="37"/>
      <c r="JCT133" s="37"/>
      <c r="JCU133" s="37"/>
      <c r="JCV133" s="37"/>
      <c r="JCW133" s="37"/>
      <c r="JCX133" s="37"/>
      <c r="JCY133" s="37"/>
      <c r="JCZ133" s="37"/>
      <c r="JDA133" s="37"/>
      <c r="JDB133" s="37"/>
      <c r="JDC133" s="37"/>
      <c r="JDD133" s="37"/>
      <c r="JDE133" s="37"/>
      <c r="JDF133" s="37"/>
      <c r="JDG133" s="37"/>
      <c r="JDH133" s="37"/>
      <c r="JDI133" s="37"/>
      <c r="JDJ133" s="37"/>
      <c r="JDK133" s="37"/>
      <c r="JDL133" s="37"/>
      <c r="JDM133" s="37"/>
      <c r="JDN133" s="37"/>
      <c r="JDO133" s="37"/>
      <c r="JDP133" s="37"/>
      <c r="JDQ133" s="37"/>
      <c r="JDR133" s="37"/>
      <c r="JDS133" s="37"/>
      <c r="JDT133" s="37"/>
      <c r="JDU133" s="37"/>
      <c r="JDV133" s="37"/>
      <c r="JDW133" s="37"/>
      <c r="JDX133" s="37"/>
      <c r="JDY133" s="37"/>
      <c r="JDZ133" s="37"/>
      <c r="JEA133" s="37"/>
      <c r="JEB133" s="37"/>
      <c r="JEC133" s="37"/>
      <c r="JED133" s="37"/>
      <c r="JEE133" s="37"/>
      <c r="JEF133" s="37"/>
      <c r="JEG133" s="37"/>
      <c r="JEH133" s="37"/>
      <c r="JEI133" s="37"/>
      <c r="JEJ133" s="37"/>
      <c r="JEK133" s="37"/>
      <c r="JEL133" s="37"/>
      <c r="JEM133" s="37"/>
      <c r="JEN133" s="37"/>
      <c r="JEO133" s="37"/>
      <c r="JEP133" s="37"/>
      <c r="JEQ133" s="37"/>
      <c r="JER133" s="37"/>
      <c r="JES133" s="37"/>
      <c r="JET133" s="37"/>
      <c r="JEU133" s="37"/>
      <c r="JEV133" s="37"/>
      <c r="JEW133" s="37"/>
      <c r="JEX133" s="37"/>
      <c r="JEY133" s="37"/>
      <c r="JEZ133" s="37"/>
      <c r="JFA133" s="37"/>
      <c r="JFB133" s="37"/>
      <c r="JFC133" s="37"/>
      <c r="JFD133" s="37"/>
      <c r="JFE133" s="37"/>
      <c r="JFF133" s="37"/>
      <c r="JFG133" s="37"/>
      <c r="JFH133" s="37"/>
      <c r="JFI133" s="37"/>
      <c r="JFJ133" s="37"/>
      <c r="JFK133" s="37"/>
      <c r="JFL133" s="37"/>
      <c r="JFM133" s="37"/>
      <c r="JFN133" s="37"/>
      <c r="JFO133" s="37"/>
      <c r="JFP133" s="37"/>
      <c r="JFQ133" s="37"/>
      <c r="JFR133" s="37"/>
      <c r="JFS133" s="37"/>
      <c r="JFT133" s="37"/>
      <c r="JFU133" s="37"/>
      <c r="JFV133" s="37"/>
      <c r="JFW133" s="37"/>
      <c r="JFX133" s="37"/>
      <c r="JFY133" s="37"/>
      <c r="JFZ133" s="37"/>
      <c r="JGA133" s="37"/>
      <c r="JGB133" s="37"/>
      <c r="JGC133" s="37"/>
      <c r="JGD133" s="37"/>
      <c r="JGE133" s="37"/>
      <c r="JGF133" s="37"/>
      <c r="JGG133" s="37"/>
      <c r="JGH133" s="37"/>
      <c r="JGI133" s="37"/>
      <c r="JGJ133" s="37"/>
      <c r="JGK133" s="37"/>
      <c r="JGL133" s="37"/>
      <c r="JGM133" s="37"/>
      <c r="JGN133" s="37"/>
      <c r="JGO133" s="37"/>
      <c r="JGP133" s="37"/>
      <c r="JGQ133" s="37"/>
      <c r="JGR133" s="37"/>
      <c r="JGS133" s="37"/>
      <c r="JGT133" s="37"/>
      <c r="JGU133" s="37"/>
      <c r="JGV133" s="37"/>
      <c r="JGW133" s="37"/>
      <c r="JGX133" s="37"/>
      <c r="JGY133" s="37"/>
      <c r="JGZ133" s="37"/>
      <c r="JHA133" s="37"/>
      <c r="JHB133" s="37"/>
      <c r="JHC133" s="37"/>
      <c r="JHD133" s="37"/>
      <c r="JHE133" s="37"/>
      <c r="JHF133" s="37"/>
      <c r="JHG133" s="37"/>
      <c r="JHH133" s="37"/>
      <c r="JHI133" s="37"/>
      <c r="JHJ133" s="37"/>
      <c r="JHK133" s="37"/>
      <c r="JHL133" s="37"/>
      <c r="JHM133" s="37"/>
      <c r="JHN133" s="37"/>
      <c r="JHO133" s="37"/>
      <c r="JHP133" s="37"/>
      <c r="JHQ133" s="37"/>
      <c r="JHR133" s="37"/>
      <c r="JHS133" s="37"/>
      <c r="JHT133" s="37"/>
      <c r="JHU133" s="37"/>
      <c r="JHV133" s="37"/>
      <c r="JHW133" s="37"/>
      <c r="JHX133" s="37"/>
      <c r="JHY133" s="37"/>
      <c r="JHZ133" s="37"/>
      <c r="JIA133" s="37"/>
      <c r="JIB133" s="37"/>
      <c r="JIC133" s="37"/>
      <c r="JID133" s="37"/>
      <c r="JIE133" s="37"/>
      <c r="JIF133" s="37"/>
      <c r="JIG133" s="37"/>
      <c r="JIH133" s="37"/>
      <c r="JII133" s="37"/>
      <c r="JIJ133" s="37"/>
      <c r="JIK133" s="37"/>
      <c r="JIL133" s="37"/>
      <c r="JIM133" s="37"/>
      <c r="JIN133" s="37"/>
      <c r="JIO133" s="37"/>
      <c r="JIP133" s="37"/>
      <c r="JIQ133" s="37"/>
      <c r="JIR133" s="37"/>
      <c r="JIS133" s="37"/>
      <c r="JIT133" s="37"/>
      <c r="JIU133" s="37"/>
      <c r="JIV133" s="37"/>
      <c r="JIW133" s="37"/>
      <c r="JIX133" s="37"/>
      <c r="JIY133" s="37"/>
      <c r="JIZ133" s="37"/>
      <c r="JJA133" s="37"/>
      <c r="JJB133" s="37"/>
      <c r="JJC133" s="37"/>
      <c r="JJD133" s="37"/>
      <c r="JJE133" s="37"/>
      <c r="JJF133" s="37"/>
      <c r="JJG133" s="37"/>
      <c r="JJH133" s="37"/>
      <c r="JJI133" s="37"/>
      <c r="JJJ133" s="37"/>
      <c r="JJK133" s="37"/>
      <c r="JJL133" s="37"/>
      <c r="JJM133" s="37"/>
      <c r="JJN133" s="37"/>
      <c r="JJO133" s="37"/>
      <c r="JJP133" s="37"/>
      <c r="JJQ133" s="37"/>
      <c r="JJR133" s="37"/>
      <c r="JJS133" s="37"/>
      <c r="JJT133" s="37"/>
      <c r="JJU133" s="37"/>
      <c r="JJV133" s="37"/>
      <c r="JJW133" s="37"/>
      <c r="JJX133" s="37"/>
      <c r="JJY133" s="37"/>
      <c r="JJZ133" s="37"/>
      <c r="JKA133" s="37"/>
      <c r="JKB133" s="37"/>
      <c r="JKC133" s="37"/>
      <c r="JKD133" s="37"/>
      <c r="JKE133" s="37"/>
      <c r="JKF133" s="37"/>
      <c r="JKG133" s="37"/>
      <c r="JKH133" s="37"/>
      <c r="JKI133" s="37"/>
      <c r="JKJ133" s="37"/>
      <c r="JKK133" s="37"/>
      <c r="JKL133" s="37"/>
      <c r="JKM133" s="37"/>
      <c r="JKN133" s="37"/>
      <c r="JKO133" s="37"/>
      <c r="JKP133" s="37"/>
      <c r="JKQ133" s="37"/>
      <c r="JKR133" s="37"/>
      <c r="JKS133" s="37"/>
      <c r="JKT133" s="37"/>
      <c r="JKU133" s="37"/>
      <c r="JKV133" s="37"/>
      <c r="JKW133" s="37"/>
      <c r="JKX133" s="37"/>
      <c r="JKY133" s="37"/>
      <c r="JKZ133" s="37"/>
      <c r="JLA133" s="37"/>
      <c r="JLB133" s="37"/>
      <c r="JLC133" s="37"/>
      <c r="JLD133" s="37"/>
      <c r="JLE133" s="37"/>
      <c r="JLF133" s="37"/>
      <c r="JLG133" s="37"/>
      <c r="JLH133" s="37"/>
      <c r="JLI133" s="37"/>
      <c r="JLJ133" s="37"/>
      <c r="JLK133" s="37"/>
      <c r="JLL133" s="37"/>
      <c r="JLM133" s="37"/>
      <c r="JLN133" s="37"/>
      <c r="JLO133" s="37"/>
      <c r="JLP133" s="37"/>
      <c r="JLQ133" s="37"/>
      <c r="JLR133" s="37"/>
      <c r="JLS133" s="37"/>
      <c r="JLT133" s="37"/>
      <c r="JLU133" s="37"/>
      <c r="JLV133" s="37"/>
      <c r="JLW133" s="37"/>
      <c r="JLX133" s="37"/>
      <c r="JLY133" s="37"/>
      <c r="JLZ133" s="37"/>
      <c r="JMA133" s="37"/>
      <c r="JMB133" s="37"/>
      <c r="JMC133" s="37"/>
      <c r="JMD133" s="37"/>
      <c r="JME133" s="37"/>
      <c r="JMF133" s="37"/>
      <c r="JMG133" s="37"/>
      <c r="JMH133" s="37"/>
      <c r="JMI133" s="37"/>
      <c r="JMJ133" s="37"/>
      <c r="JMK133" s="37"/>
      <c r="JML133" s="37"/>
      <c r="JMM133" s="37"/>
      <c r="JMN133" s="37"/>
      <c r="JMO133" s="37"/>
      <c r="JMP133" s="37"/>
      <c r="JMQ133" s="37"/>
      <c r="JMR133" s="37"/>
      <c r="JMS133" s="37"/>
      <c r="JMT133" s="37"/>
      <c r="JMU133" s="37"/>
      <c r="JMV133" s="37"/>
      <c r="JMW133" s="37"/>
      <c r="JMX133" s="37"/>
      <c r="JMY133" s="37"/>
      <c r="JMZ133" s="37"/>
      <c r="JNA133" s="37"/>
      <c r="JNB133" s="37"/>
      <c r="JNC133" s="37"/>
      <c r="JND133" s="37"/>
      <c r="JNE133" s="37"/>
      <c r="JNF133" s="37"/>
      <c r="JNG133" s="37"/>
      <c r="JNH133" s="37"/>
      <c r="JNI133" s="37"/>
      <c r="JNJ133" s="37"/>
      <c r="JNK133" s="37"/>
      <c r="JNL133" s="37"/>
      <c r="JNM133" s="37"/>
      <c r="JNN133" s="37"/>
      <c r="JNO133" s="37"/>
      <c r="JNP133" s="37"/>
      <c r="JNQ133" s="37"/>
      <c r="JNR133" s="37"/>
      <c r="JNS133" s="37"/>
      <c r="JNT133" s="37"/>
      <c r="JNU133" s="37"/>
      <c r="JNV133" s="37"/>
      <c r="JNW133" s="37"/>
      <c r="JNX133" s="37"/>
      <c r="JNY133" s="37"/>
      <c r="JNZ133" s="37"/>
      <c r="JOA133" s="37"/>
      <c r="JOB133" s="37"/>
      <c r="JOC133" s="37"/>
      <c r="JOD133" s="37"/>
      <c r="JOE133" s="37"/>
      <c r="JOF133" s="37"/>
      <c r="JOG133" s="37"/>
      <c r="JOH133" s="37"/>
      <c r="JOI133" s="37"/>
      <c r="JOJ133" s="37"/>
      <c r="JOK133" s="37"/>
      <c r="JOL133" s="37"/>
      <c r="JOM133" s="37"/>
      <c r="JON133" s="37"/>
      <c r="JOO133" s="37"/>
      <c r="JOP133" s="37"/>
      <c r="JOQ133" s="37"/>
      <c r="JOR133" s="37"/>
      <c r="JOS133" s="37"/>
      <c r="JOT133" s="37"/>
      <c r="JOU133" s="37"/>
      <c r="JOV133" s="37"/>
      <c r="JOW133" s="37"/>
      <c r="JOX133" s="37"/>
      <c r="JOY133" s="37"/>
      <c r="JOZ133" s="37"/>
      <c r="JPA133" s="37"/>
      <c r="JPB133" s="37"/>
      <c r="JPC133" s="37"/>
      <c r="JPD133" s="37"/>
      <c r="JPE133" s="37"/>
      <c r="JPF133" s="37"/>
      <c r="JPG133" s="37"/>
      <c r="JPH133" s="37"/>
      <c r="JPI133" s="37"/>
      <c r="JPJ133" s="37"/>
      <c r="JPK133" s="37"/>
      <c r="JPL133" s="37"/>
      <c r="JPM133" s="37"/>
      <c r="JPN133" s="37"/>
      <c r="JPO133" s="37"/>
      <c r="JPP133" s="37"/>
      <c r="JPQ133" s="37"/>
      <c r="JPR133" s="37"/>
      <c r="JPS133" s="37"/>
      <c r="JPT133" s="37"/>
      <c r="JPU133" s="37"/>
      <c r="JPV133" s="37"/>
      <c r="JPW133" s="37"/>
      <c r="JPX133" s="37"/>
      <c r="JPY133" s="37"/>
      <c r="JPZ133" s="37"/>
      <c r="JQA133" s="37"/>
      <c r="JQB133" s="37"/>
      <c r="JQC133" s="37"/>
      <c r="JQD133" s="37"/>
      <c r="JQE133" s="37"/>
      <c r="JQF133" s="37"/>
      <c r="JQG133" s="37"/>
      <c r="JQH133" s="37"/>
      <c r="JQI133" s="37"/>
      <c r="JQJ133" s="37"/>
      <c r="JQK133" s="37"/>
      <c r="JQL133" s="37"/>
      <c r="JQM133" s="37"/>
      <c r="JQN133" s="37"/>
      <c r="JQO133" s="37"/>
      <c r="JQP133" s="37"/>
      <c r="JQQ133" s="37"/>
      <c r="JQR133" s="37"/>
      <c r="JQS133" s="37"/>
      <c r="JQT133" s="37"/>
      <c r="JQU133" s="37"/>
      <c r="JQV133" s="37"/>
      <c r="JQW133" s="37"/>
      <c r="JQX133" s="37"/>
      <c r="JQY133" s="37"/>
      <c r="JQZ133" s="37"/>
      <c r="JRA133" s="37"/>
      <c r="JRB133" s="37"/>
      <c r="JRC133" s="37"/>
      <c r="JRD133" s="37"/>
      <c r="JRE133" s="37"/>
      <c r="JRF133" s="37"/>
      <c r="JRG133" s="37"/>
      <c r="JRH133" s="37"/>
      <c r="JRI133" s="37"/>
      <c r="JRJ133" s="37"/>
      <c r="JRK133" s="37"/>
      <c r="JRL133" s="37"/>
      <c r="JRM133" s="37"/>
      <c r="JRN133" s="37"/>
      <c r="JRO133" s="37"/>
      <c r="JRP133" s="37"/>
      <c r="JRQ133" s="37"/>
      <c r="JRR133" s="37"/>
      <c r="JRS133" s="37"/>
      <c r="JRT133" s="37"/>
      <c r="JRU133" s="37"/>
      <c r="JRV133" s="37"/>
      <c r="JRW133" s="37"/>
      <c r="JRX133" s="37"/>
      <c r="JRY133" s="37"/>
      <c r="JRZ133" s="37"/>
      <c r="JSA133" s="37"/>
      <c r="JSB133" s="37"/>
      <c r="JSC133" s="37"/>
      <c r="JSD133" s="37"/>
      <c r="JSE133" s="37"/>
      <c r="JSF133" s="37"/>
      <c r="JSG133" s="37"/>
      <c r="JSH133" s="37"/>
      <c r="JSI133" s="37"/>
      <c r="JSJ133" s="37"/>
      <c r="JSK133" s="37"/>
      <c r="JSL133" s="37"/>
      <c r="JSM133" s="37"/>
      <c r="JSN133" s="37"/>
      <c r="JSO133" s="37"/>
      <c r="JSP133" s="37"/>
      <c r="JSQ133" s="37"/>
      <c r="JSR133" s="37"/>
      <c r="JSS133" s="37"/>
      <c r="JST133" s="37"/>
      <c r="JSU133" s="37"/>
      <c r="JSV133" s="37"/>
      <c r="JSW133" s="37"/>
      <c r="JSX133" s="37"/>
      <c r="JSY133" s="37"/>
      <c r="JSZ133" s="37"/>
      <c r="JTA133" s="37"/>
      <c r="JTB133" s="37"/>
      <c r="JTC133" s="37"/>
      <c r="JTD133" s="37"/>
      <c r="JTE133" s="37"/>
      <c r="JTF133" s="37"/>
      <c r="JTG133" s="37"/>
      <c r="JTH133" s="37"/>
      <c r="JTI133" s="37"/>
      <c r="JTJ133" s="37"/>
      <c r="JTK133" s="37"/>
      <c r="JTL133" s="37"/>
      <c r="JTM133" s="37"/>
      <c r="JTN133" s="37"/>
      <c r="JTO133" s="37"/>
      <c r="JTP133" s="37"/>
      <c r="JTQ133" s="37"/>
      <c r="JTR133" s="37"/>
      <c r="JTS133" s="37"/>
      <c r="JTT133" s="37"/>
      <c r="JTU133" s="37"/>
      <c r="JTV133" s="37"/>
      <c r="JTW133" s="37"/>
      <c r="JTX133" s="37"/>
      <c r="JTY133" s="37"/>
      <c r="JTZ133" s="37"/>
      <c r="JUA133" s="37"/>
      <c r="JUB133" s="37"/>
      <c r="JUC133" s="37"/>
      <c r="JUD133" s="37"/>
      <c r="JUE133" s="37"/>
      <c r="JUF133" s="37"/>
      <c r="JUG133" s="37"/>
      <c r="JUH133" s="37"/>
      <c r="JUI133" s="37"/>
      <c r="JUJ133" s="37"/>
      <c r="JUK133" s="37"/>
      <c r="JUL133" s="37"/>
      <c r="JUM133" s="37"/>
      <c r="JUN133" s="37"/>
      <c r="JUO133" s="37"/>
      <c r="JUP133" s="37"/>
      <c r="JUQ133" s="37"/>
      <c r="JUR133" s="37"/>
      <c r="JUS133" s="37"/>
      <c r="JUT133" s="37"/>
      <c r="JUU133" s="37"/>
      <c r="JUV133" s="37"/>
      <c r="JUW133" s="37"/>
      <c r="JUX133" s="37"/>
      <c r="JUY133" s="37"/>
      <c r="JUZ133" s="37"/>
      <c r="JVA133" s="37"/>
      <c r="JVB133" s="37"/>
      <c r="JVC133" s="37"/>
      <c r="JVD133" s="37"/>
      <c r="JVE133" s="37"/>
      <c r="JVF133" s="37"/>
      <c r="JVG133" s="37"/>
      <c r="JVH133" s="37"/>
      <c r="JVI133" s="37"/>
      <c r="JVJ133" s="37"/>
      <c r="JVK133" s="37"/>
      <c r="JVL133" s="37"/>
      <c r="JVM133" s="37"/>
      <c r="JVN133" s="37"/>
      <c r="JVO133" s="37"/>
      <c r="JVP133" s="37"/>
      <c r="JVQ133" s="37"/>
      <c r="JVR133" s="37"/>
      <c r="JVS133" s="37"/>
      <c r="JVT133" s="37"/>
      <c r="JVU133" s="37"/>
      <c r="JVV133" s="37"/>
      <c r="JVW133" s="37"/>
      <c r="JVX133" s="37"/>
      <c r="JVY133" s="37"/>
      <c r="JVZ133" s="37"/>
      <c r="JWA133" s="37"/>
      <c r="JWB133" s="37"/>
      <c r="JWC133" s="37"/>
      <c r="JWD133" s="37"/>
      <c r="JWE133" s="37"/>
      <c r="JWF133" s="37"/>
      <c r="JWG133" s="37"/>
      <c r="JWH133" s="37"/>
      <c r="JWI133" s="37"/>
      <c r="JWJ133" s="37"/>
      <c r="JWK133" s="37"/>
      <c r="JWL133" s="37"/>
      <c r="JWM133" s="37"/>
      <c r="JWN133" s="37"/>
      <c r="JWO133" s="37"/>
      <c r="JWP133" s="37"/>
      <c r="JWQ133" s="37"/>
      <c r="JWR133" s="37"/>
      <c r="JWS133" s="37"/>
      <c r="JWT133" s="37"/>
      <c r="JWU133" s="37"/>
      <c r="JWV133" s="37"/>
      <c r="JWW133" s="37"/>
      <c r="JWX133" s="37"/>
      <c r="JWY133" s="37"/>
      <c r="JWZ133" s="37"/>
      <c r="JXA133" s="37"/>
      <c r="JXB133" s="37"/>
      <c r="JXC133" s="37"/>
      <c r="JXD133" s="37"/>
      <c r="JXE133" s="37"/>
      <c r="JXF133" s="37"/>
      <c r="JXG133" s="37"/>
      <c r="JXH133" s="37"/>
      <c r="JXI133" s="37"/>
      <c r="JXJ133" s="37"/>
      <c r="JXK133" s="37"/>
      <c r="JXL133" s="37"/>
      <c r="JXM133" s="37"/>
      <c r="JXN133" s="37"/>
      <c r="JXO133" s="37"/>
      <c r="JXP133" s="37"/>
      <c r="JXQ133" s="37"/>
      <c r="JXR133" s="37"/>
      <c r="JXS133" s="37"/>
      <c r="JXT133" s="37"/>
      <c r="JXU133" s="37"/>
      <c r="JXV133" s="37"/>
      <c r="JXW133" s="37"/>
      <c r="JXX133" s="37"/>
      <c r="JXY133" s="37"/>
      <c r="JXZ133" s="37"/>
      <c r="JYA133" s="37"/>
      <c r="JYB133" s="37"/>
      <c r="JYC133" s="37"/>
      <c r="JYD133" s="37"/>
      <c r="JYE133" s="37"/>
      <c r="JYF133" s="37"/>
      <c r="JYG133" s="37"/>
      <c r="JYH133" s="37"/>
      <c r="JYI133" s="37"/>
      <c r="JYJ133" s="37"/>
      <c r="JYK133" s="37"/>
      <c r="JYL133" s="37"/>
      <c r="JYM133" s="37"/>
      <c r="JYN133" s="37"/>
      <c r="JYO133" s="37"/>
      <c r="JYP133" s="37"/>
      <c r="JYQ133" s="37"/>
      <c r="JYR133" s="37"/>
      <c r="JYS133" s="37"/>
      <c r="JYT133" s="37"/>
      <c r="JYU133" s="37"/>
      <c r="JYV133" s="37"/>
      <c r="JYW133" s="37"/>
      <c r="JYX133" s="37"/>
      <c r="JYY133" s="37"/>
      <c r="JYZ133" s="37"/>
      <c r="JZA133" s="37"/>
      <c r="JZB133" s="37"/>
      <c r="JZC133" s="37"/>
      <c r="JZD133" s="37"/>
      <c r="JZE133" s="37"/>
      <c r="JZF133" s="37"/>
      <c r="JZG133" s="37"/>
      <c r="JZH133" s="37"/>
      <c r="JZI133" s="37"/>
      <c r="JZJ133" s="37"/>
      <c r="JZK133" s="37"/>
      <c r="JZL133" s="37"/>
      <c r="JZM133" s="37"/>
      <c r="JZN133" s="37"/>
      <c r="JZO133" s="37"/>
      <c r="JZP133" s="37"/>
      <c r="JZQ133" s="37"/>
      <c r="JZR133" s="37"/>
      <c r="JZS133" s="37"/>
      <c r="JZT133" s="37"/>
      <c r="JZU133" s="37"/>
      <c r="JZV133" s="37"/>
      <c r="JZW133" s="37"/>
      <c r="JZX133" s="37"/>
      <c r="JZY133" s="37"/>
      <c r="JZZ133" s="37"/>
      <c r="KAA133" s="37"/>
      <c r="KAB133" s="37"/>
      <c r="KAC133" s="37"/>
      <c r="KAD133" s="37"/>
      <c r="KAE133" s="37"/>
      <c r="KAF133" s="37"/>
      <c r="KAG133" s="37"/>
      <c r="KAH133" s="37"/>
      <c r="KAI133" s="37"/>
      <c r="KAJ133" s="37"/>
      <c r="KAK133" s="37"/>
      <c r="KAL133" s="37"/>
      <c r="KAM133" s="37"/>
      <c r="KAN133" s="37"/>
      <c r="KAO133" s="37"/>
      <c r="KAP133" s="37"/>
      <c r="KAQ133" s="37"/>
      <c r="KAR133" s="37"/>
      <c r="KAS133" s="37"/>
      <c r="KAT133" s="37"/>
      <c r="KAU133" s="37"/>
      <c r="KAV133" s="37"/>
      <c r="KAW133" s="37"/>
      <c r="KAX133" s="37"/>
      <c r="KAY133" s="37"/>
      <c r="KAZ133" s="37"/>
      <c r="KBA133" s="37"/>
      <c r="KBB133" s="37"/>
      <c r="KBC133" s="37"/>
      <c r="KBD133" s="37"/>
      <c r="KBE133" s="37"/>
      <c r="KBF133" s="37"/>
      <c r="KBG133" s="37"/>
      <c r="KBH133" s="37"/>
      <c r="KBI133" s="37"/>
      <c r="KBJ133" s="37"/>
      <c r="KBK133" s="37"/>
      <c r="KBL133" s="37"/>
      <c r="KBM133" s="37"/>
      <c r="KBN133" s="37"/>
      <c r="KBO133" s="37"/>
      <c r="KBP133" s="37"/>
      <c r="KBQ133" s="37"/>
      <c r="KBR133" s="37"/>
      <c r="KBS133" s="37"/>
      <c r="KBT133" s="37"/>
      <c r="KBU133" s="37"/>
      <c r="KBV133" s="37"/>
      <c r="KBW133" s="37"/>
      <c r="KBX133" s="37"/>
      <c r="KBY133" s="37"/>
      <c r="KBZ133" s="37"/>
      <c r="KCA133" s="37"/>
      <c r="KCB133" s="37"/>
      <c r="KCC133" s="37"/>
      <c r="KCD133" s="37"/>
      <c r="KCE133" s="37"/>
      <c r="KCF133" s="37"/>
      <c r="KCG133" s="37"/>
      <c r="KCH133" s="37"/>
      <c r="KCI133" s="37"/>
      <c r="KCJ133" s="37"/>
      <c r="KCK133" s="37"/>
      <c r="KCL133" s="37"/>
      <c r="KCM133" s="37"/>
      <c r="KCN133" s="37"/>
      <c r="KCO133" s="37"/>
      <c r="KCP133" s="37"/>
      <c r="KCQ133" s="37"/>
      <c r="KCR133" s="37"/>
      <c r="KCS133" s="37"/>
      <c r="KCT133" s="37"/>
      <c r="KCU133" s="37"/>
      <c r="KCV133" s="37"/>
      <c r="KCW133" s="37"/>
      <c r="KCX133" s="37"/>
      <c r="KCY133" s="37"/>
      <c r="KCZ133" s="37"/>
      <c r="KDA133" s="37"/>
      <c r="KDB133" s="37"/>
      <c r="KDC133" s="37"/>
      <c r="KDD133" s="37"/>
      <c r="KDE133" s="37"/>
      <c r="KDF133" s="37"/>
      <c r="KDG133" s="37"/>
      <c r="KDH133" s="37"/>
      <c r="KDI133" s="37"/>
      <c r="KDJ133" s="37"/>
      <c r="KDK133" s="37"/>
      <c r="KDL133" s="37"/>
      <c r="KDM133" s="37"/>
      <c r="KDN133" s="37"/>
      <c r="KDO133" s="37"/>
      <c r="KDP133" s="37"/>
      <c r="KDQ133" s="37"/>
      <c r="KDR133" s="37"/>
      <c r="KDS133" s="37"/>
      <c r="KDT133" s="37"/>
      <c r="KDU133" s="37"/>
      <c r="KDV133" s="37"/>
      <c r="KDW133" s="37"/>
      <c r="KDX133" s="37"/>
      <c r="KDY133" s="37"/>
      <c r="KDZ133" s="37"/>
      <c r="KEA133" s="37"/>
      <c r="KEB133" s="37"/>
      <c r="KEC133" s="37"/>
      <c r="KED133" s="37"/>
      <c r="KEE133" s="37"/>
      <c r="KEF133" s="37"/>
      <c r="KEG133" s="37"/>
      <c r="KEH133" s="37"/>
      <c r="KEI133" s="37"/>
      <c r="KEJ133" s="37"/>
      <c r="KEK133" s="37"/>
      <c r="KEL133" s="37"/>
      <c r="KEM133" s="37"/>
      <c r="KEN133" s="37"/>
      <c r="KEO133" s="37"/>
      <c r="KEP133" s="37"/>
      <c r="KEQ133" s="37"/>
      <c r="KER133" s="37"/>
      <c r="KES133" s="37"/>
      <c r="KET133" s="37"/>
      <c r="KEU133" s="37"/>
      <c r="KEV133" s="37"/>
      <c r="KEW133" s="37"/>
      <c r="KEX133" s="37"/>
      <c r="KEY133" s="37"/>
      <c r="KEZ133" s="37"/>
      <c r="KFA133" s="37"/>
      <c r="KFB133" s="37"/>
      <c r="KFC133" s="37"/>
      <c r="KFD133" s="37"/>
      <c r="KFE133" s="37"/>
      <c r="KFF133" s="37"/>
      <c r="KFG133" s="37"/>
      <c r="KFH133" s="37"/>
      <c r="KFI133" s="37"/>
      <c r="KFJ133" s="37"/>
      <c r="KFK133" s="37"/>
      <c r="KFL133" s="37"/>
      <c r="KFM133" s="37"/>
      <c r="KFN133" s="37"/>
      <c r="KFO133" s="37"/>
      <c r="KFP133" s="37"/>
      <c r="KFQ133" s="37"/>
      <c r="KFR133" s="37"/>
      <c r="KFS133" s="37"/>
      <c r="KFT133" s="37"/>
      <c r="KFU133" s="37"/>
      <c r="KFV133" s="37"/>
      <c r="KFW133" s="37"/>
      <c r="KFX133" s="37"/>
      <c r="KFY133" s="37"/>
      <c r="KFZ133" s="37"/>
      <c r="KGA133" s="37"/>
      <c r="KGB133" s="37"/>
      <c r="KGC133" s="37"/>
      <c r="KGD133" s="37"/>
      <c r="KGE133" s="37"/>
      <c r="KGF133" s="37"/>
      <c r="KGG133" s="37"/>
      <c r="KGH133" s="37"/>
      <c r="KGI133" s="37"/>
      <c r="KGJ133" s="37"/>
      <c r="KGK133" s="37"/>
      <c r="KGL133" s="37"/>
      <c r="KGM133" s="37"/>
      <c r="KGN133" s="37"/>
      <c r="KGO133" s="37"/>
      <c r="KGP133" s="37"/>
      <c r="KGQ133" s="37"/>
      <c r="KGR133" s="37"/>
      <c r="KGS133" s="37"/>
      <c r="KGT133" s="37"/>
      <c r="KGU133" s="37"/>
      <c r="KGV133" s="37"/>
      <c r="KGW133" s="37"/>
      <c r="KGX133" s="37"/>
      <c r="KGY133" s="37"/>
      <c r="KGZ133" s="37"/>
      <c r="KHA133" s="37"/>
      <c r="KHB133" s="37"/>
      <c r="KHC133" s="37"/>
      <c r="KHD133" s="37"/>
      <c r="KHE133" s="37"/>
      <c r="KHF133" s="37"/>
      <c r="KHG133" s="37"/>
      <c r="KHH133" s="37"/>
      <c r="KHI133" s="37"/>
      <c r="KHJ133" s="37"/>
      <c r="KHK133" s="37"/>
      <c r="KHL133" s="37"/>
      <c r="KHM133" s="37"/>
      <c r="KHN133" s="37"/>
      <c r="KHO133" s="37"/>
      <c r="KHP133" s="37"/>
      <c r="KHQ133" s="37"/>
      <c r="KHR133" s="37"/>
      <c r="KHS133" s="37"/>
      <c r="KHT133" s="37"/>
      <c r="KHU133" s="37"/>
      <c r="KHV133" s="37"/>
      <c r="KHW133" s="37"/>
      <c r="KHX133" s="37"/>
      <c r="KHY133" s="37"/>
      <c r="KHZ133" s="37"/>
      <c r="KIA133" s="37"/>
      <c r="KIB133" s="37"/>
      <c r="KIC133" s="37"/>
      <c r="KID133" s="37"/>
      <c r="KIE133" s="37"/>
      <c r="KIF133" s="37"/>
      <c r="KIG133" s="37"/>
      <c r="KIH133" s="37"/>
      <c r="KII133" s="37"/>
      <c r="KIJ133" s="37"/>
      <c r="KIK133" s="37"/>
      <c r="KIL133" s="37"/>
      <c r="KIM133" s="37"/>
      <c r="KIN133" s="37"/>
      <c r="KIO133" s="37"/>
      <c r="KIP133" s="37"/>
      <c r="KIQ133" s="37"/>
      <c r="KIR133" s="37"/>
      <c r="KIS133" s="37"/>
      <c r="KIT133" s="37"/>
      <c r="KIU133" s="37"/>
      <c r="KIV133" s="37"/>
      <c r="KIW133" s="37"/>
      <c r="KIX133" s="37"/>
      <c r="KIY133" s="37"/>
      <c r="KIZ133" s="37"/>
      <c r="KJA133" s="37"/>
      <c r="KJB133" s="37"/>
      <c r="KJC133" s="37"/>
      <c r="KJD133" s="37"/>
      <c r="KJE133" s="37"/>
      <c r="KJF133" s="37"/>
      <c r="KJG133" s="37"/>
      <c r="KJH133" s="37"/>
      <c r="KJI133" s="37"/>
      <c r="KJJ133" s="37"/>
      <c r="KJK133" s="37"/>
      <c r="KJL133" s="37"/>
      <c r="KJM133" s="37"/>
      <c r="KJN133" s="37"/>
      <c r="KJO133" s="37"/>
      <c r="KJP133" s="37"/>
      <c r="KJQ133" s="37"/>
      <c r="KJR133" s="37"/>
      <c r="KJS133" s="37"/>
      <c r="KJT133" s="37"/>
      <c r="KJU133" s="37"/>
      <c r="KJV133" s="37"/>
      <c r="KJW133" s="37"/>
      <c r="KJX133" s="37"/>
      <c r="KJY133" s="37"/>
      <c r="KJZ133" s="37"/>
      <c r="KKA133" s="37"/>
      <c r="KKB133" s="37"/>
      <c r="KKC133" s="37"/>
      <c r="KKD133" s="37"/>
      <c r="KKE133" s="37"/>
      <c r="KKF133" s="37"/>
      <c r="KKG133" s="37"/>
      <c r="KKH133" s="37"/>
      <c r="KKI133" s="37"/>
      <c r="KKJ133" s="37"/>
      <c r="KKK133" s="37"/>
      <c r="KKL133" s="37"/>
      <c r="KKM133" s="37"/>
      <c r="KKN133" s="37"/>
      <c r="KKO133" s="37"/>
      <c r="KKP133" s="37"/>
      <c r="KKQ133" s="37"/>
      <c r="KKR133" s="37"/>
      <c r="KKS133" s="37"/>
      <c r="KKT133" s="37"/>
      <c r="KKU133" s="37"/>
      <c r="KKV133" s="37"/>
      <c r="KKW133" s="37"/>
      <c r="KKX133" s="37"/>
      <c r="KKY133" s="37"/>
      <c r="KKZ133" s="37"/>
      <c r="KLA133" s="37"/>
      <c r="KLB133" s="37"/>
      <c r="KLC133" s="37"/>
      <c r="KLD133" s="37"/>
      <c r="KLE133" s="37"/>
      <c r="KLF133" s="37"/>
      <c r="KLG133" s="37"/>
      <c r="KLH133" s="37"/>
      <c r="KLI133" s="37"/>
      <c r="KLJ133" s="37"/>
      <c r="KLK133" s="37"/>
      <c r="KLL133" s="37"/>
      <c r="KLM133" s="37"/>
      <c r="KLN133" s="37"/>
      <c r="KLO133" s="37"/>
      <c r="KLP133" s="37"/>
      <c r="KLQ133" s="37"/>
      <c r="KLR133" s="37"/>
      <c r="KLS133" s="37"/>
      <c r="KLT133" s="37"/>
      <c r="KLU133" s="37"/>
      <c r="KLV133" s="37"/>
      <c r="KLW133" s="37"/>
      <c r="KLX133" s="37"/>
      <c r="KLY133" s="37"/>
      <c r="KLZ133" s="37"/>
      <c r="KMA133" s="37"/>
      <c r="KMB133" s="37"/>
      <c r="KMC133" s="37"/>
      <c r="KMD133" s="37"/>
      <c r="KME133" s="37"/>
      <c r="KMF133" s="37"/>
      <c r="KMG133" s="37"/>
      <c r="KMH133" s="37"/>
      <c r="KMI133" s="37"/>
      <c r="KMJ133" s="37"/>
      <c r="KMK133" s="37"/>
      <c r="KML133" s="37"/>
      <c r="KMM133" s="37"/>
      <c r="KMN133" s="37"/>
      <c r="KMO133" s="37"/>
      <c r="KMP133" s="37"/>
      <c r="KMQ133" s="37"/>
      <c r="KMR133" s="37"/>
      <c r="KMS133" s="37"/>
      <c r="KMT133" s="37"/>
      <c r="KMU133" s="37"/>
      <c r="KMV133" s="37"/>
      <c r="KMW133" s="37"/>
      <c r="KMX133" s="37"/>
      <c r="KMY133" s="37"/>
      <c r="KMZ133" s="37"/>
      <c r="KNA133" s="37"/>
      <c r="KNB133" s="37"/>
      <c r="KNC133" s="37"/>
      <c r="KND133" s="37"/>
      <c r="KNE133" s="37"/>
      <c r="KNF133" s="37"/>
      <c r="KNG133" s="37"/>
      <c r="KNH133" s="37"/>
      <c r="KNI133" s="37"/>
      <c r="KNJ133" s="37"/>
      <c r="KNK133" s="37"/>
      <c r="KNL133" s="37"/>
      <c r="KNM133" s="37"/>
      <c r="KNN133" s="37"/>
      <c r="KNO133" s="37"/>
      <c r="KNP133" s="37"/>
      <c r="KNQ133" s="37"/>
      <c r="KNR133" s="37"/>
      <c r="KNS133" s="37"/>
      <c r="KNT133" s="37"/>
      <c r="KNU133" s="37"/>
      <c r="KNV133" s="37"/>
      <c r="KNW133" s="37"/>
      <c r="KNX133" s="37"/>
      <c r="KNY133" s="37"/>
      <c r="KNZ133" s="37"/>
      <c r="KOA133" s="37"/>
      <c r="KOB133" s="37"/>
      <c r="KOC133" s="37"/>
      <c r="KOD133" s="37"/>
      <c r="KOE133" s="37"/>
      <c r="KOF133" s="37"/>
      <c r="KOG133" s="37"/>
      <c r="KOH133" s="37"/>
      <c r="KOI133" s="37"/>
      <c r="KOJ133" s="37"/>
      <c r="KOK133" s="37"/>
      <c r="KOL133" s="37"/>
      <c r="KOM133" s="37"/>
      <c r="KON133" s="37"/>
      <c r="KOO133" s="37"/>
      <c r="KOP133" s="37"/>
      <c r="KOQ133" s="37"/>
      <c r="KOR133" s="37"/>
      <c r="KOS133" s="37"/>
      <c r="KOT133" s="37"/>
      <c r="KOU133" s="37"/>
      <c r="KOV133" s="37"/>
      <c r="KOW133" s="37"/>
      <c r="KOX133" s="37"/>
      <c r="KOY133" s="37"/>
      <c r="KOZ133" s="37"/>
      <c r="KPA133" s="37"/>
      <c r="KPB133" s="37"/>
      <c r="KPC133" s="37"/>
      <c r="KPD133" s="37"/>
      <c r="KPE133" s="37"/>
      <c r="KPF133" s="37"/>
      <c r="KPG133" s="37"/>
      <c r="KPH133" s="37"/>
      <c r="KPI133" s="37"/>
      <c r="KPJ133" s="37"/>
      <c r="KPK133" s="37"/>
      <c r="KPL133" s="37"/>
      <c r="KPM133" s="37"/>
      <c r="KPN133" s="37"/>
      <c r="KPO133" s="37"/>
      <c r="KPP133" s="37"/>
      <c r="KPQ133" s="37"/>
      <c r="KPR133" s="37"/>
      <c r="KPS133" s="37"/>
      <c r="KPT133" s="37"/>
      <c r="KPU133" s="37"/>
      <c r="KPV133" s="37"/>
      <c r="KPW133" s="37"/>
      <c r="KPX133" s="37"/>
      <c r="KPY133" s="37"/>
      <c r="KPZ133" s="37"/>
      <c r="KQA133" s="37"/>
      <c r="KQB133" s="37"/>
      <c r="KQC133" s="37"/>
      <c r="KQD133" s="37"/>
      <c r="KQE133" s="37"/>
      <c r="KQF133" s="37"/>
      <c r="KQG133" s="37"/>
      <c r="KQH133" s="37"/>
      <c r="KQI133" s="37"/>
      <c r="KQJ133" s="37"/>
      <c r="KQK133" s="37"/>
      <c r="KQL133" s="37"/>
      <c r="KQM133" s="37"/>
      <c r="KQN133" s="37"/>
      <c r="KQO133" s="37"/>
      <c r="KQP133" s="37"/>
      <c r="KQQ133" s="37"/>
      <c r="KQR133" s="37"/>
      <c r="KQS133" s="37"/>
      <c r="KQT133" s="37"/>
      <c r="KQU133" s="37"/>
      <c r="KQV133" s="37"/>
      <c r="KQW133" s="37"/>
      <c r="KQX133" s="37"/>
      <c r="KQY133" s="37"/>
      <c r="KQZ133" s="37"/>
      <c r="KRA133" s="37"/>
      <c r="KRB133" s="37"/>
      <c r="KRC133" s="37"/>
      <c r="KRD133" s="37"/>
      <c r="KRE133" s="37"/>
      <c r="KRF133" s="37"/>
      <c r="KRG133" s="37"/>
      <c r="KRH133" s="37"/>
      <c r="KRI133" s="37"/>
      <c r="KRJ133" s="37"/>
      <c r="KRK133" s="37"/>
      <c r="KRL133" s="37"/>
      <c r="KRM133" s="37"/>
      <c r="KRN133" s="37"/>
      <c r="KRO133" s="37"/>
      <c r="KRP133" s="37"/>
      <c r="KRQ133" s="37"/>
      <c r="KRR133" s="37"/>
      <c r="KRS133" s="37"/>
      <c r="KRT133" s="37"/>
      <c r="KRU133" s="37"/>
      <c r="KRV133" s="37"/>
      <c r="KRW133" s="37"/>
      <c r="KRX133" s="37"/>
      <c r="KRY133" s="37"/>
      <c r="KRZ133" s="37"/>
      <c r="KSA133" s="37"/>
      <c r="KSB133" s="37"/>
      <c r="KSC133" s="37"/>
      <c r="KSD133" s="37"/>
      <c r="KSE133" s="37"/>
      <c r="KSF133" s="37"/>
      <c r="KSG133" s="37"/>
      <c r="KSH133" s="37"/>
      <c r="KSI133" s="37"/>
      <c r="KSJ133" s="37"/>
      <c r="KSK133" s="37"/>
      <c r="KSL133" s="37"/>
      <c r="KSM133" s="37"/>
      <c r="KSN133" s="37"/>
      <c r="KSO133" s="37"/>
      <c r="KSP133" s="37"/>
      <c r="KSQ133" s="37"/>
      <c r="KSR133" s="37"/>
      <c r="KSS133" s="37"/>
      <c r="KST133" s="37"/>
      <c r="KSU133" s="37"/>
      <c r="KSV133" s="37"/>
      <c r="KSW133" s="37"/>
      <c r="KSX133" s="37"/>
      <c r="KSY133" s="37"/>
      <c r="KSZ133" s="37"/>
      <c r="KTA133" s="37"/>
      <c r="KTB133" s="37"/>
      <c r="KTC133" s="37"/>
      <c r="KTD133" s="37"/>
      <c r="KTE133" s="37"/>
      <c r="KTF133" s="37"/>
      <c r="KTG133" s="37"/>
      <c r="KTH133" s="37"/>
      <c r="KTI133" s="37"/>
      <c r="KTJ133" s="37"/>
      <c r="KTK133" s="37"/>
      <c r="KTL133" s="37"/>
      <c r="KTM133" s="37"/>
      <c r="KTN133" s="37"/>
      <c r="KTO133" s="37"/>
      <c r="KTP133" s="37"/>
      <c r="KTQ133" s="37"/>
      <c r="KTR133" s="37"/>
      <c r="KTS133" s="37"/>
      <c r="KTT133" s="37"/>
      <c r="KTU133" s="37"/>
      <c r="KTV133" s="37"/>
      <c r="KTW133" s="37"/>
      <c r="KTX133" s="37"/>
      <c r="KTY133" s="37"/>
      <c r="KTZ133" s="37"/>
      <c r="KUA133" s="37"/>
      <c r="KUB133" s="37"/>
      <c r="KUC133" s="37"/>
      <c r="KUD133" s="37"/>
      <c r="KUE133" s="37"/>
      <c r="KUF133" s="37"/>
      <c r="KUG133" s="37"/>
      <c r="KUH133" s="37"/>
      <c r="KUI133" s="37"/>
      <c r="KUJ133" s="37"/>
      <c r="KUK133" s="37"/>
      <c r="KUL133" s="37"/>
      <c r="KUM133" s="37"/>
      <c r="KUN133" s="37"/>
      <c r="KUO133" s="37"/>
      <c r="KUP133" s="37"/>
      <c r="KUQ133" s="37"/>
      <c r="KUR133" s="37"/>
      <c r="KUS133" s="37"/>
      <c r="KUT133" s="37"/>
      <c r="KUU133" s="37"/>
      <c r="KUV133" s="37"/>
      <c r="KUW133" s="37"/>
      <c r="KUX133" s="37"/>
      <c r="KUY133" s="37"/>
      <c r="KUZ133" s="37"/>
      <c r="KVA133" s="37"/>
      <c r="KVB133" s="37"/>
      <c r="KVC133" s="37"/>
      <c r="KVD133" s="37"/>
      <c r="KVE133" s="37"/>
      <c r="KVF133" s="37"/>
      <c r="KVG133" s="37"/>
      <c r="KVH133" s="37"/>
      <c r="KVI133" s="37"/>
      <c r="KVJ133" s="37"/>
      <c r="KVK133" s="37"/>
      <c r="KVL133" s="37"/>
      <c r="KVM133" s="37"/>
      <c r="KVN133" s="37"/>
      <c r="KVO133" s="37"/>
      <c r="KVP133" s="37"/>
      <c r="KVQ133" s="37"/>
      <c r="KVR133" s="37"/>
      <c r="KVS133" s="37"/>
      <c r="KVT133" s="37"/>
      <c r="KVU133" s="37"/>
      <c r="KVV133" s="37"/>
      <c r="KVW133" s="37"/>
      <c r="KVX133" s="37"/>
      <c r="KVY133" s="37"/>
      <c r="KVZ133" s="37"/>
      <c r="KWA133" s="37"/>
      <c r="KWB133" s="37"/>
      <c r="KWC133" s="37"/>
      <c r="KWD133" s="37"/>
      <c r="KWE133" s="37"/>
      <c r="KWF133" s="37"/>
      <c r="KWG133" s="37"/>
      <c r="KWH133" s="37"/>
      <c r="KWI133" s="37"/>
      <c r="KWJ133" s="37"/>
      <c r="KWK133" s="37"/>
      <c r="KWL133" s="37"/>
      <c r="KWM133" s="37"/>
      <c r="KWN133" s="37"/>
      <c r="KWO133" s="37"/>
      <c r="KWP133" s="37"/>
      <c r="KWQ133" s="37"/>
      <c r="KWR133" s="37"/>
      <c r="KWS133" s="37"/>
      <c r="KWT133" s="37"/>
      <c r="KWU133" s="37"/>
      <c r="KWV133" s="37"/>
      <c r="KWW133" s="37"/>
      <c r="KWX133" s="37"/>
      <c r="KWY133" s="37"/>
      <c r="KWZ133" s="37"/>
      <c r="KXA133" s="37"/>
      <c r="KXB133" s="37"/>
      <c r="KXC133" s="37"/>
      <c r="KXD133" s="37"/>
      <c r="KXE133" s="37"/>
      <c r="KXF133" s="37"/>
      <c r="KXG133" s="37"/>
      <c r="KXH133" s="37"/>
      <c r="KXI133" s="37"/>
      <c r="KXJ133" s="37"/>
      <c r="KXK133" s="37"/>
      <c r="KXL133" s="37"/>
      <c r="KXM133" s="37"/>
      <c r="KXN133" s="37"/>
      <c r="KXO133" s="37"/>
      <c r="KXP133" s="37"/>
      <c r="KXQ133" s="37"/>
      <c r="KXR133" s="37"/>
      <c r="KXS133" s="37"/>
      <c r="KXT133" s="37"/>
      <c r="KXU133" s="37"/>
      <c r="KXV133" s="37"/>
      <c r="KXW133" s="37"/>
      <c r="KXX133" s="37"/>
      <c r="KXY133" s="37"/>
      <c r="KXZ133" s="37"/>
      <c r="KYA133" s="37"/>
      <c r="KYB133" s="37"/>
      <c r="KYC133" s="37"/>
      <c r="KYD133" s="37"/>
      <c r="KYE133" s="37"/>
      <c r="KYF133" s="37"/>
      <c r="KYG133" s="37"/>
      <c r="KYH133" s="37"/>
      <c r="KYI133" s="37"/>
      <c r="KYJ133" s="37"/>
      <c r="KYK133" s="37"/>
      <c r="KYL133" s="37"/>
      <c r="KYM133" s="37"/>
      <c r="KYN133" s="37"/>
      <c r="KYO133" s="37"/>
      <c r="KYP133" s="37"/>
      <c r="KYQ133" s="37"/>
      <c r="KYR133" s="37"/>
      <c r="KYS133" s="37"/>
      <c r="KYT133" s="37"/>
      <c r="KYU133" s="37"/>
      <c r="KYV133" s="37"/>
      <c r="KYW133" s="37"/>
      <c r="KYX133" s="37"/>
      <c r="KYY133" s="37"/>
      <c r="KYZ133" s="37"/>
      <c r="KZA133" s="37"/>
      <c r="KZB133" s="37"/>
      <c r="KZC133" s="37"/>
      <c r="KZD133" s="37"/>
      <c r="KZE133" s="37"/>
      <c r="KZF133" s="37"/>
      <c r="KZG133" s="37"/>
      <c r="KZH133" s="37"/>
      <c r="KZI133" s="37"/>
      <c r="KZJ133" s="37"/>
      <c r="KZK133" s="37"/>
      <c r="KZL133" s="37"/>
      <c r="KZM133" s="37"/>
      <c r="KZN133" s="37"/>
      <c r="KZO133" s="37"/>
      <c r="KZP133" s="37"/>
      <c r="KZQ133" s="37"/>
      <c r="KZR133" s="37"/>
      <c r="KZS133" s="37"/>
      <c r="KZT133" s="37"/>
      <c r="KZU133" s="37"/>
      <c r="KZV133" s="37"/>
      <c r="KZW133" s="37"/>
      <c r="KZX133" s="37"/>
      <c r="KZY133" s="37"/>
      <c r="KZZ133" s="37"/>
      <c r="LAA133" s="37"/>
      <c r="LAB133" s="37"/>
      <c r="LAC133" s="37"/>
      <c r="LAD133" s="37"/>
      <c r="LAE133" s="37"/>
      <c r="LAF133" s="37"/>
      <c r="LAG133" s="37"/>
      <c r="LAH133" s="37"/>
      <c r="LAI133" s="37"/>
      <c r="LAJ133" s="37"/>
      <c r="LAK133" s="37"/>
      <c r="LAL133" s="37"/>
      <c r="LAM133" s="37"/>
      <c r="LAN133" s="37"/>
      <c r="LAO133" s="37"/>
      <c r="LAP133" s="37"/>
      <c r="LAQ133" s="37"/>
      <c r="LAR133" s="37"/>
      <c r="LAS133" s="37"/>
      <c r="LAT133" s="37"/>
      <c r="LAU133" s="37"/>
      <c r="LAV133" s="37"/>
      <c r="LAW133" s="37"/>
      <c r="LAX133" s="37"/>
      <c r="LAY133" s="37"/>
      <c r="LAZ133" s="37"/>
      <c r="LBA133" s="37"/>
      <c r="LBB133" s="37"/>
      <c r="LBC133" s="37"/>
      <c r="LBD133" s="37"/>
      <c r="LBE133" s="37"/>
      <c r="LBF133" s="37"/>
      <c r="LBG133" s="37"/>
      <c r="LBH133" s="37"/>
      <c r="LBI133" s="37"/>
      <c r="LBJ133" s="37"/>
      <c r="LBK133" s="37"/>
      <c r="LBL133" s="37"/>
      <c r="LBM133" s="37"/>
      <c r="LBN133" s="37"/>
      <c r="LBO133" s="37"/>
      <c r="LBP133" s="37"/>
      <c r="LBQ133" s="37"/>
      <c r="LBR133" s="37"/>
      <c r="LBS133" s="37"/>
      <c r="LBT133" s="37"/>
      <c r="LBU133" s="37"/>
      <c r="LBV133" s="37"/>
      <c r="LBW133" s="37"/>
      <c r="LBX133" s="37"/>
      <c r="LBY133" s="37"/>
      <c r="LBZ133" s="37"/>
      <c r="LCA133" s="37"/>
      <c r="LCB133" s="37"/>
      <c r="LCC133" s="37"/>
      <c r="LCD133" s="37"/>
      <c r="LCE133" s="37"/>
      <c r="LCF133" s="37"/>
      <c r="LCG133" s="37"/>
      <c r="LCH133" s="37"/>
      <c r="LCI133" s="37"/>
      <c r="LCJ133" s="37"/>
      <c r="LCK133" s="37"/>
      <c r="LCL133" s="37"/>
      <c r="LCM133" s="37"/>
      <c r="LCN133" s="37"/>
      <c r="LCO133" s="37"/>
      <c r="LCP133" s="37"/>
      <c r="LCQ133" s="37"/>
      <c r="LCR133" s="37"/>
      <c r="LCS133" s="37"/>
      <c r="LCT133" s="37"/>
      <c r="LCU133" s="37"/>
      <c r="LCV133" s="37"/>
      <c r="LCW133" s="37"/>
      <c r="LCX133" s="37"/>
      <c r="LCY133" s="37"/>
      <c r="LCZ133" s="37"/>
      <c r="LDA133" s="37"/>
      <c r="LDB133" s="37"/>
      <c r="LDC133" s="37"/>
      <c r="LDD133" s="37"/>
      <c r="LDE133" s="37"/>
      <c r="LDF133" s="37"/>
      <c r="LDG133" s="37"/>
      <c r="LDH133" s="37"/>
      <c r="LDI133" s="37"/>
      <c r="LDJ133" s="37"/>
      <c r="LDK133" s="37"/>
      <c r="LDL133" s="37"/>
      <c r="LDM133" s="37"/>
      <c r="LDN133" s="37"/>
      <c r="LDO133" s="37"/>
      <c r="LDP133" s="37"/>
      <c r="LDQ133" s="37"/>
      <c r="LDR133" s="37"/>
      <c r="LDS133" s="37"/>
      <c r="LDT133" s="37"/>
      <c r="LDU133" s="37"/>
      <c r="LDV133" s="37"/>
      <c r="LDW133" s="37"/>
      <c r="LDX133" s="37"/>
      <c r="LDY133" s="37"/>
      <c r="LDZ133" s="37"/>
      <c r="LEA133" s="37"/>
      <c r="LEB133" s="37"/>
      <c r="LEC133" s="37"/>
      <c r="LED133" s="37"/>
      <c r="LEE133" s="37"/>
      <c r="LEF133" s="37"/>
      <c r="LEG133" s="37"/>
      <c r="LEH133" s="37"/>
      <c r="LEI133" s="37"/>
      <c r="LEJ133" s="37"/>
      <c r="LEK133" s="37"/>
      <c r="LEL133" s="37"/>
      <c r="LEM133" s="37"/>
      <c r="LEN133" s="37"/>
      <c r="LEO133" s="37"/>
      <c r="LEP133" s="37"/>
      <c r="LEQ133" s="37"/>
      <c r="LER133" s="37"/>
      <c r="LES133" s="37"/>
      <c r="LET133" s="37"/>
      <c r="LEU133" s="37"/>
      <c r="LEV133" s="37"/>
      <c r="LEW133" s="37"/>
      <c r="LEX133" s="37"/>
      <c r="LEY133" s="37"/>
      <c r="LEZ133" s="37"/>
      <c r="LFA133" s="37"/>
      <c r="LFB133" s="37"/>
      <c r="LFC133" s="37"/>
      <c r="LFD133" s="37"/>
      <c r="LFE133" s="37"/>
      <c r="LFF133" s="37"/>
      <c r="LFG133" s="37"/>
      <c r="LFH133" s="37"/>
      <c r="LFI133" s="37"/>
      <c r="LFJ133" s="37"/>
      <c r="LFK133" s="37"/>
      <c r="LFL133" s="37"/>
      <c r="LFM133" s="37"/>
      <c r="LFN133" s="37"/>
      <c r="LFO133" s="37"/>
      <c r="LFP133" s="37"/>
      <c r="LFQ133" s="37"/>
      <c r="LFR133" s="37"/>
      <c r="LFS133" s="37"/>
      <c r="LFT133" s="37"/>
      <c r="LFU133" s="37"/>
      <c r="LFV133" s="37"/>
      <c r="LFW133" s="37"/>
      <c r="LFX133" s="37"/>
      <c r="LFY133" s="37"/>
      <c r="LFZ133" s="37"/>
      <c r="LGA133" s="37"/>
      <c r="LGB133" s="37"/>
      <c r="LGC133" s="37"/>
      <c r="LGD133" s="37"/>
      <c r="LGE133" s="37"/>
      <c r="LGF133" s="37"/>
      <c r="LGG133" s="37"/>
      <c r="LGH133" s="37"/>
      <c r="LGI133" s="37"/>
      <c r="LGJ133" s="37"/>
      <c r="LGK133" s="37"/>
      <c r="LGL133" s="37"/>
      <c r="LGM133" s="37"/>
      <c r="LGN133" s="37"/>
      <c r="LGO133" s="37"/>
      <c r="LGP133" s="37"/>
      <c r="LGQ133" s="37"/>
      <c r="LGR133" s="37"/>
      <c r="LGS133" s="37"/>
      <c r="LGT133" s="37"/>
      <c r="LGU133" s="37"/>
      <c r="LGV133" s="37"/>
      <c r="LGW133" s="37"/>
      <c r="LGX133" s="37"/>
      <c r="LGY133" s="37"/>
      <c r="LGZ133" s="37"/>
      <c r="LHA133" s="37"/>
      <c r="LHB133" s="37"/>
      <c r="LHC133" s="37"/>
      <c r="LHD133" s="37"/>
      <c r="LHE133" s="37"/>
      <c r="LHF133" s="37"/>
      <c r="LHG133" s="37"/>
      <c r="LHH133" s="37"/>
      <c r="LHI133" s="37"/>
      <c r="LHJ133" s="37"/>
      <c r="LHK133" s="37"/>
      <c r="LHL133" s="37"/>
      <c r="LHM133" s="37"/>
      <c r="LHN133" s="37"/>
      <c r="LHO133" s="37"/>
      <c r="LHP133" s="37"/>
      <c r="LHQ133" s="37"/>
      <c r="LHR133" s="37"/>
      <c r="LHS133" s="37"/>
      <c r="LHT133" s="37"/>
      <c r="LHU133" s="37"/>
      <c r="LHV133" s="37"/>
      <c r="LHW133" s="37"/>
      <c r="LHX133" s="37"/>
      <c r="LHY133" s="37"/>
      <c r="LHZ133" s="37"/>
      <c r="LIA133" s="37"/>
      <c r="LIB133" s="37"/>
      <c r="LIC133" s="37"/>
      <c r="LID133" s="37"/>
      <c r="LIE133" s="37"/>
      <c r="LIF133" s="37"/>
      <c r="LIG133" s="37"/>
      <c r="LIH133" s="37"/>
      <c r="LII133" s="37"/>
      <c r="LIJ133" s="37"/>
      <c r="LIK133" s="37"/>
      <c r="LIL133" s="37"/>
      <c r="LIM133" s="37"/>
      <c r="LIN133" s="37"/>
      <c r="LIO133" s="37"/>
      <c r="LIP133" s="37"/>
      <c r="LIQ133" s="37"/>
      <c r="LIR133" s="37"/>
      <c r="LIS133" s="37"/>
      <c r="LIT133" s="37"/>
      <c r="LIU133" s="37"/>
      <c r="LIV133" s="37"/>
      <c r="LIW133" s="37"/>
      <c r="LIX133" s="37"/>
      <c r="LIY133" s="37"/>
      <c r="LIZ133" s="37"/>
      <c r="LJA133" s="37"/>
      <c r="LJB133" s="37"/>
      <c r="LJC133" s="37"/>
      <c r="LJD133" s="37"/>
      <c r="LJE133" s="37"/>
      <c r="LJF133" s="37"/>
      <c r="LJG133" s="37"/>
      <c r="LJH133" s="37"/>
      <c r="LJI133" s="37"/>
      <c r="LJJ133" s="37"/>
      <c r="LJK133" s="37"/>
      <c r="LJL133" s="37"/>
      <c r="LJM133" s="37"/>
      <c r="LJN133" s="37"/>
      <c r="LJO133" s="37"/>
      <c r="LJP133" s="37"/>
      <c r="LJQ133" s="37"/>
      <c r="LJR133" s="37"/>
      <c r="LJS133" s="37"/>
      <c r="LJT133" s="37"/>
      <c r="LJU133" s="37"/>
      <c r="LJV133" s="37"/>
      <c r="LJW133" s="37"/>
      <c r="LJX133" s="37"/>
      <c r="LJY133" s="37"/>
      <c r="LJZ133" s="37"/>
      <c r="LKA133" s="37"/>
      <c r="LKB133" s="37"/>
      <c r="LKC133" s="37"/>
      <c r="LKD133" s="37"/>
      <c r="LKE133" s="37"/>
      <c r="LKF133" s="37"/>
      <c r="LKG133" s="37"/>
      <c r="LKH133" s="37"/>
      <c r="LKI133" s="37"/>
      <c r="LKJ133" s="37"/>
      <c r="LKK133" s="37"/>
      <c r="LKL133" s="37"/>
      <c r="LKM133" s="37"/>
      <c r="LKN133" s="37"/>
      <c r="LKO133" s="37"/>
      <c r="LKP133" s="37"/>
      <c r="LKQ133" s="37"/>
      <c r="LKR133" s="37"/>
      <c r="LKS133" s="37"/>
      <c r="LKT133" s="37"/>
      <c r="LKU133" s="37"/>
      <c r="LKV133" s="37"/>
      <c r="LKW133" s="37"/>
      <c r="LKX133" s="37"/>
      <c r="LKY133" s="37"/>
      <c r="LKZ133" s="37"/>
      <c r="LLA133" s="37"/>
      <c r="LLB133" s="37"/>
      <c r="LLC133" s="37"/>
      <c r="LLD133" s="37"/>
      <c r="LLE133" s="37"/>
      <c r="LLF133" s="37"/>
      <c r="LLG133" s="37"/>
      <c r="LLH133" s="37"/>
      <c r="LLI133" s="37"/>
      <c r="LLJ133" s="37"/>
      <c r="LLK133" s="37"/>
      <c r="LLL133" s="37"/>
      <c r="LLM133" s="37"/>
      <c r="LLN133" s="37"/>
      <c r="LLO133" s="37"/>
      <c r="LLP133" s="37"/>
      <c r="LLQ133" s="37"/>
      <c r="LLR133" s="37"/>
      <c r="LLS133" s="37"/>
      <c r="LLT133" s="37"/>
      <c r="LLU133" s="37"/>
      <c r="LLV133" s="37"/>
      <c r="LLW133" s="37"/>
      <c r="LLX133" s="37"/>
      <c r="LLY133" s="37"/>
      <c r="LLZ133" s="37"/>
      <c r="LMA133" s="37"/>
      <c r="LMB133" s="37"/>
      <c r="LMC133" s="37"/>
      <c r="LMD133" s="37"/>
      <c r="LME133" s="37"/>
      <c r="LMF133" s="37"/>
      <c r="LMG133" s="37"/>
      <c r="LMH133" s="37"/>
      <c r="LMI133" s="37"/>
      <c r="LMJ133" s="37"/>
      <c r="LMK133" s="37"/>
      <c r="LML133" s="37"/>
      <c r="LMM133" s="37"/>
      <c r="LMN133" s="37"/>
      <c r="LMO133" s="37"/>
      <c r="LMP133" s="37"/>
      <c r="LMQ133" s="37"/>
      <c r="LMR133" s="37"/>
      <c r="LMS133" s="37"/>
      <c r="LMT133" s="37"/>
      <c r="LMU133" s="37"/>
      <c r="LMV133" s="37"/>
      <c r="LMW133" s="37"/>
      <c r="LMX133" s="37"/>
      <c r="LMY133" s="37"/>
      <c r="LMZ133" s="37"/>
      <c r="LNA133" s="37"/>
      <c r="LNB133" s="37"/>
      <c r="LNC133" s="37"/>
      <c r="LND133" s="37"/>
      <c r="LNE133" s="37"/>
      <c r="LNF133" s="37"/>
      <c r="LNG133" s="37"/>
      <c r="LNH133" s="37"/>
      <c r="LNI133" s="37"/>
      <c r="LNJ133" s="37"/>
      <c r="LNK133" s="37"/>
      <c r="LNL133" s="37"/>
      <c r="LNM133" s="37"/>
      <c r="LNN133" s="37"/>
      <c r="LNO133" s="37"/>
      <c r="LNP133" s="37"/>
      <c r="LNQ133" s="37"/>
      <c r="LNR133" s="37"/>
      <c r="LNS133" s="37"/>
      <c r="LNT133" s="37"/>
      <c r="LNU133" s="37"/>
      <c r="LNV133" s="37"/>
      <c r="LNW133" s="37"/>
      <c r="LNX133" s="37"/>
      <c r="LNY133" s="37"/>
      <c r="LNZ133" s="37"/>
      <c r="LOA133" s="37"/>
      <c r="LOB133" s="37"/>
      <c r="LOC133" s="37"/>
      <c r="LOD133" s="37"/>
      <c r="LOE133" s="37"/>
      <c r="LOF133" s="37"/>
      <c r="LOG133" s="37"/>
      <c r="LOH133" s="37"/>
      <c r="LOI133" s="37"/>
      <c r="LOJ133" s="37"/>
      <c r="LOK133" s="37"/>
      <c r="LOL133" s="37"/>
      <c r="LOM133" s="37"/>
      <c r="LON133" s="37"/>
      <c r="LOO133" s="37"/>
      <c r="LOP133" s="37"/>
      <c r="LOQ133" s="37"/>
      <c r="LOR133" s="37"/>
      <c r="LOS133" s="37"/>
      <c r="LOT133" s="37"/>
      <c r="LOU133" s="37"/>
      <c r="LOV133" s="37"/>
      <c r="LOW133" s="37"/>
      <c r="LOX133" s="37"/>
      <c r="LOY133" s="37"/>
      <c r="LOZ133" s="37"/>
      <c r="LPA133" s="37"/>
      <c r="LPB133" s="37"/>
      <c r="LPC133" s="37"/>
      <c r="LPD133" s="37"/>
      <c r="LPE133" s="37"/>
      <c r="LPF133" s="37"/>
      <c r="LPG133" s="37"/>
      <c r="LPH133" s="37"/>
      <c r="LPI133" s="37"/>
      <c r="LPJ133" s="37"/>
      <c r="LPK133" s="37"/>
      <c r="LPL133" s="37"/>
      <c r="LPM133" s="37"/>
      <c r="LPN133" s="37"/>
      <c r="LPO133" s="37"/>
      <c r="LPP133" s="37"/>
      <c r="LPQ133" s="37"/>
      <c r="LPR133" s="37"/>
      <c r="LPS133" s="37"/>
      <c r="LPT133" s="37"/>
      <c r="LPU133" s="37"/>
      <c r="LPV133" s="37"/>
      <c r="LPW133" s="37"/>
      <c r="LPX133" s="37"/>
      <c r="LPY133" s="37"/>
      <c r="LPZ133" s="37"/>
      <c r="LQA133" s="37"/>
      <c r="LQB133" s="37"/>
      <c r="LQC133" s="37"/>
      <c r="LQD133" s="37"/>
      <c r="LQE133" s="37"/>
      <c r="LQF133" s="37"/>
      <c r="LQG133" s="37"/>
      <c r="LQH133" s="37"/>
      <c r="LQI133" s="37"/>
      <c r="LQJ133" s="37"/>
      <c r="LQK133" s="37"/>
      <c r="LQL133" s="37"/>
      <c r="LQM133" s="37"/>
      <c r="LQN133" s="37"/>
      <c r="LQO133" s="37"/>
      <c r="LQP133" s="37"/>
      <c r="LQQ133" s="37"/>
      <c r="LQR133" s="37"/>
      <c r="LQS133" s="37"/>
      <c r="LQT133" s="37"/>
      <c r="LQU133" s="37"/>
      <c r="LQV133" s="37"/>
      <c r="LQW133" s="37"/>
      <c r="LQX133" s="37"/>
      <c r="LQY133" s="37"/>
      <c r="LQZ133" s="37"/>
      <c r="LRA133" s="37"/>
      <c r="LRB133" s="37"/>
      <c r="LRC133" s="37"/>
      <c r="LRD133" s="37"/>
      <c r="LRE133" s="37"/>
      <c r="LRF133" s="37"/>
      <c r="LRG133" s="37"/>
      <c r="LRH133" s="37"/>
      <c r="LRI133" s="37"/>
      <c r="LRJ133" s="37"/>
      <c r="LRK133" s="37"/>
      <c r="LRL133" s="37"/>
      <c r="LRM133" s="37"/>
      <c r="LRN133" s="37"/>
      <c r="LRO133" s="37"/>
      <c r="LRP133" s="37"/>
      <c r="LRQ133" s="37"/>
      <c r="LRR133" s="37"/>
      <c r="LRS133" s="37"/>
      <c r="LRT133" s="37"/>
      <c r="LRU133" s="37"/>
      <c r="LRV133" s="37"/>
      <c r="LRW133" s="37"/>
      <c r="LRX133" s="37"/>
      <c r="LRY133" s="37"/>
      <c r="LRZ133" s="37"/>
      <c r="LSA133" s="37"/>
      <c r="LSB133" s="37"/>
      <c r="LSC133" s="37"/>
      <c r="LSD133" s="37"/>
      <c r="LSE133" s="37"/>
      <c r="LSF133" s="37"/>
      <c r="LSG133" s="37"/>
      <c r="LSH133" s="37"/>
      <c r="LSI133" s="37"/>
      <c r="LSJ133" s="37"/>
      <c r="LSK133" s="37"/>
      <c r="LSL133" s="37"/>
      <c r="LSM133" s="37"/>
      <c r="LSN133" s="37"/>
      <c r="LSO133" s="37"/>
      <c r="LSP133" s="37"/>
      <c r="LSQ133" s="37"/>
      <c r="LSR133" s="37"/>
      <c r="LSS133" s="37"/>
      <c r="LST133" s="37"/>
      <c r="LSU133" s="37"/>
      <c r="LSV133" s="37"/>
      <c r="LSW133" s="37"/>
      <c r="LSX133" s="37"/>
      <c r="LSY133" s="37"/>
      <c r="LSZ133" s="37"/>
      <c r="LTA133" s="37"/>
      <c r="LTB133" s="37"/>
      <c r="LTC133" s="37"/>
      <c r="LTD133" s="37"/>
      <c r="LTE133" s="37"/>
      <c r="LTF133" s="37"/>
      <c r="LTG133" s="37"/>
      <c r="LTH133" s="37"/>
      <c r="LTI133" s="37"/>
      <c r="LTJ133" s="37"/>
      <c r="LTK133" s="37"/>
      <c r="LTL133" s="37"/>
      <c r="LTM133" s="37"/>
      <c r="LTN133" s="37"/>
      <c r="LTO133" s="37"/>
      <c r="LTP133" s="37"/>
      <c r="LTQ133" s="37"/>
      <c r="LTR133" s="37"/>
      <c r="LTS133" s="37"/>
      <c r="LTT133" s="37"/>
      <c r="LTU133" s="37"/>
      <c r="LTV133" s="37"/>
      <c r="LTW133" s="37"/>
      <c r="LTX133" s="37"/>
      <c r="LTY133" s="37"/>
      <c r="LTZ133" s="37"/>
      <c r="LUA133" s="37"/>
      <c r="LUB133" s="37"/>
      <c r="LUC133" s="37"/>
      <c r="LUD133" s="37"/>
      <c r="LUE133" s="37"/>
      <c r="LUF133" s="37"/>
      <c r="LUG133" s="37"/>
      <c r="LUH133" s="37"/>
      <c r="LUI133" s="37"/>
      <c r="LUJ133" s="37"/>
      <c r="LUK133" s="37"/>
      <c r="LUL133" s="37"/>
      <c r="LUM133" s="37"/>
      <c r="LUN133" s="37"/>
      <c r="LUO133" s="37"/>
      <c r="LUP133" s="37"/>
      <c r="LUQ133" s="37"/>
      <c r="LUR133" s="37"/>
      <c r="LUS133" s="37"/>
      <c r="LUT133" s="37"/>
      <c r="LUU133" s="37"/>
      <c r="LUV133" s="37"/>
      <c r="LUW133" s="37"/>
      <c r="LUX133" s="37"/>
      <c r="LUY133" s="37"/>
      <c r="LUZ133" s="37"/>
      <c r="LVA133" s="37"/>
      <c r="LVB133" s="37"/>
      <c r="LVC133" s="37"/>
      <c r="LVD133" s="37"/>
      <c r="LVE133" s="37"/>
      <c r="LVF133" s="37"/>
      <c r="LVG133" s="37"/>
      <c r="LVH133" s="37"/>
      <c r="LVI133" s="37"/>
      <c r="LVJ133" s="37"/>
      <c r="LVK133" s="37"/>
      <c r="LVL133" s="37"/>
      <c r="LVM133" s="37"/>
      <c r="LVN133" s="37"/>
      <c r="LVO133" s="37"/>
      <c r="LVP133" s="37"/>
      <c r="LVQ133" s="37"/>
      <c r="LVR133" s="37"/>
      <c r="LVS133" s="37"/>
      <c r="LVT133" s="37"/>
      <c r="LVU133" s="37"/>
      <c r="LVV133" s="37"/>
      <c r="LVW133" s="37"/>
      <c r="LVX133" s="37"/>
      <c r="LVY133" s="37"/>
      <c r="LVZ133" s="37"/>
      <c r="LWA133" s="37"/>
      <c r="LWB133" s="37"/>
      <c r="LWC133" s="37"/>
      <c r="LWD133" s="37"/>
      <c r="LWE133" s="37"/>
      <c r="LWF133" s="37"/>
      <c r="LWG133" s="37"/>
      <c r="LWH133" s="37"/>
      <c r="LWI133" s="37"/>
      <c r="LWJ133" s="37"/>
      <c r="LWK133" s="37"/>
      <c r="LWL133" s="37"/>
      <c r="LWM133" s="37"/>
      <c r="LWN133" s="37"/>
      <c r="LWO133" s="37"/>
      <c r="LWP133" s="37"/>
      <c r="LWQ133" s="37"/>
      <c r="LWR133" s="37"/>
      <c r="LWS133" s="37"/>
      <c r="LWT133" s="37"/>
      <c r="LWU133" s="37"/>
      <c r="LWV133" s="37"/>
      <c r="LWW133" s="37"/>
      <c r="LWX133" s="37"/>
      <c r="LWY133" s="37"/>
      <c r="LWZ133" s="37"/>
      <c r="LXA133" s="37"/>
      <c r="LXB133" s="37"/>
      <c r="LXC133" s="37"/>
      <c r="LXD133" s="37"/>
      <c r="LXE133" s="37"/>
      <c r="LXF133" s="37"/>
      <c r="LXG133" s="37"/>
      <c r="LXH133" s="37"/>
      <c r="LXI133" s="37"/>
      <c r="LXJ133" s="37"/>
      <c r="LXK133" s="37"/>
      <c r="LXL133" s="37"/>
      <c r="LXM133" s="37"/>
      <c r="LXN133" s="37"/>
      <c r="LXO133" s="37"/>
      <c r="LXP133" s="37"/>
      <c r="LXQ133" s="37"/>
      <c r="LXR133" s="37"/>
      <c r="LXS133" s="37"/>
      <c r="LXT133" s="37"/>
      <c r="LXU133" s="37"/>
      <c r="LXV133" s="37"/>
      <c r="LXW133" s="37"/>
      <c r="LXX133" s="37"/>
      <c r="LXY133" s="37"/>
      <c r="LXZ133" s="37"/>
      <c r="LYA133" s="37"/>
      <c r="LYB133" s="37"/>
      <c r="LYC133" s="37"/>
      <c r="LYD133" s="37"/>
      <c r="LYE133" s="37"/>
      <c r="LYF133" s="37"/>
      <c r="LYG133" s="37"/>
      <c r="LYH133" s="37"/>
      <c r="LYI133" s="37"/>
      <c r="LYJ133" s="37"/>
      <c r="LYK133" s="37"/>
      <c r="LYL133" s="37"/>
      <c r="LYM133" s="37"/>
      <c r="LYN133" s="37"/>
      <c r="LYO133" s="37"/>
      <c r="LYP133" s="37"/>
      <c r="LYQ133" s="37"/>
      <c r="LYR133" s="37"/>
      <c r="LYS133" s="37"/>
      <c r="LYT133" s="37"/>
      <c r="LYU133" s="37"/>
      <c r="LYV133" s="37"/>
      <c r="LYW133" s="37"/>
      <c r="LYX133" s="37"/>
      <c r="LYY133" s="37"/>
      <c r="LYZ133" s="37"/>
      <c r="LZA133" s="37"/>
      <c r="LZB133" s="37"/>
      <c r="LZC133" s="37"/>
      <c r="LZD133" s="37"/>
      <c r="LZE133" s="37"/>
      <c r="LZF133" s="37"/>
      <c r="LZG133" s="37"/>
      <c r="LZH133" s="37"/>
      <c r="LZI133" s="37"/>
      <c r="LZJ133" s="37"/>
      <c r="LZK133" s="37"/>
      <c r="LZL133" s="37"/>
      <c r="LZM133" s="37"/>
      <c r="LZN133" s="37"/>
      <c r="LZO133" s="37"/>
      <c r="LZP133" s="37"/>
      <c r="LZQ133" s="37"/>
      <c r="LZR133" s="37"/>
      <c r="LZS133" s="37"/>
      <c r="LZT133" s="37"/>
      <c r="LZU133" s="37"/>
      <c r="LZV133" s="37"/>
      <c r="LZW133" s="37"/>
      <c r="LZX133" s="37"/>
      <c r="LZY133" s="37"/>
      <c r="LZZ133" s="37"/>
      <c r="MAA133" s="37"/>
      <c r="MAB133" s="37"/>
      <c r="MAC133" s="37"/>
      <c r="MAD133" s="37"/>
      <c r="MAE133" s="37"/>
      <c r="MAF133" s="37"/>
      <c r="MAG133" s="37"/>
      <c r="MAH133" s="37"/>
      <c r="MAI133" s="37"/>
      <c r="MAJ133" s="37"/>
      <c r="MAK133" s="37"/>
      <c r="MAL133" s="37"/>
      <c r="MAM133" s="37"/>
      <c r="MAN133" s="37"/>
      <c r="MAO133" s="37"/>
      <c r="MAP133" s="37"/>
      <c r="MAQ133" s="37"/>
      <c r="MAR133" s="37"/>
      <c r="MAS133" s="37"/>
      <c r="MAT133" s="37"/>
      <c r="MAU133" s="37"/>
      <c r="MAV133" s="37"/>
      <c r="MAW133" s="37"/>
      <c r="MAX133" s="37"/>
      <c r="MAY133" s="37"/>
      <c r="MAZ133" s="37"/>
      <c r="MBA133" s="37"/>
      <c r="MBB133" s="37"/>
      <c r="MBC133" s="37"/>
      <c r="MBD133" s="37"/>
      <c r="MBE133" s="37"/>
      <c r="MBF133" s="37"/>
      <c r="MBG133" s="37"/>
      <c r="MBH133" s="37"/>
      <c r="MBI133" s="37"/>
      <c r="MBJ133" s="37"/>
      <c r="MBK133" s="37"/>
      <c r="MBL133" s="37"/>
      <c r="MBM133" s="37"/>
      <c r="MBN133" s="37"/>
      <c r="MBO133" s="37"/>
      <c r="MBP133" s="37"/>
      <c r="MBQ133" s="37"/>
      <c r="MBR133" s="37"/>
      <c r="MBS133" s="37"/>
      <c r="MBT133" s="37"/>
      <c r="MBU133" s="37"/>
      <c r="MBV133" s="37"/>
      <c r="MBW133" s="37"/>
      <c r="MBX133" s="37"/>
      <c r="MBY133" s="37"/>
      <c r="MBZ133" s="37"/>
      <c r="MCA133" s="37"/>
      <c r="MCB133" s="37"/>
      <c r="MCC133" s="37"/>
      <c r="MCD133" s="37"/>
      <c r="MCE133" s="37"/>
      <c r="MCF133" s="37"/>
      <c r="MCG133" s="37"/>
      <c r="MCH133" s="37"/>
      <c r="MCI133" s="37"/>
      <c r="MCJ133" s="37"/>
      <c r="MCK133" s="37"/>
      <c r="MCL133" s="37"/>
      <c r="MCM133" s="37"/>
      <c r="MCN133" s="37"/>
      <c r="MCO133" s="37"/>
      <c r="MCP133" s="37"/>
      <c r="MCQ133" s="37"/>
      <c r="MCR133" s="37"/>
      <c r="MCS133" s="37"/>
      <c r="MCT133" s="37"/>
      <c r="MCU133" s="37"/>
      <c r="MCV133" s="37"/>
      <c r="MCW133" s="37"/>
      <c r="MCX133" s="37"/>
      <c r="MCY133" s="37"/>
      <c r="MCZ133" s="37"/>
      <c r="MDA133" s="37"/>
      <c r="MDB133" s="37"/>
      <c r="MDC133" s="37"/>
      <c r="MDD133" s="37"/>
      <c r="MDE133" s="37"/>
      <c r="MDF133" s="37"/>
      <c r="MDG133" s="37"/>
      <c r="MDH133" s="37"/>
      <c r="MDI133" s="37"/>
      <c r="MDJ133" s="37"/>
      <c r="MDK133" s="37"/>
      <c r="MDL133" s="37"/>
      <c r="MDM133" s="37"/>
      <c r="MDN133" s="37"/>
      <c r="MDO133" s="37"/>
      <c r="MDP133" s="37"/>
      <c r="MDQ133" s="37"/>
      <c r="MDR133" s="37"/>
      <c r="MDS133" s="37"/>
      <c r="MDT133" s="37"/>
      <c r="MDU133" s="37"/>
      <c r="MDV133" s="37"/>
      <c r="MDW133" s="37"/>
      <c r="MDX133" s="37"/>
      <c r="MDY133" s="37"/>
      <c r="MDZ133" s="37"/>
      <c r="MEA133" s="37"/>
      <c r="MEB133" s="37"/>
      <c r="MEC133" s="37"/>
      <c r="MED133" s="37"/>
      <c r="MEE133" s="37"/>
      <c r="MEF133" s="37"/>
      <c r="MEG133" s="37"/>
      <c r="MEH133" s="37"/>
      <c r="MEI133" s="37"/>
      <c r="MEJ133" s="37"/>
      <c r="MEK133" s="37"/>
      <c r="MEL133" s="37"/>
      <c r="MEM133" s="37"/>
      <c r="MEN133" s="37"/>
      <c r="MEO133" s="37"/>
      <c r="MEP133" s="37"/>
      <c r="MEQ133" s="37"/>
      <c r="MER133" s="37"/>
      <c r="MES133" s="37"/>
      <c r="MET133" s="37"/>
      <c r="MEU133" s="37"/>
      <c r="MEV133" s="37"/>
      <c r="MEW133" s="37"/>
      <c r="MEX133" s="37"/>
      <c r="MEY133" s="37"/>
      <c r="MEZ133" s="37"/>
      <c r="MFA133" s="37"/>
      <c r="MFB133" s="37"/>
      <c r="MFC133" s="37"/>
      <c r="MFD133" s="37"/>
      <c r="MFE133" s="37"/>
      <c r="MFF133" s="37"/>
      <c r="MFG133" s="37"/>
      <c r="MFH133" s="37"/>
      <c r="MFI133" s="37"/>
      <c r="MFJ133" s="37"/>
      <c r="MFK133" s="37"/>
      <c r="MFL133" s="37"/>
      <c r="MFM133" s="37"/>
      <c r="MFN133" s="37"/>
      <c r="MFO133" s="37"/>
      <c r="MFP133" s="37"/>
      <c r="MFQ133" s="37"/>
      <c r="MFR133" s="37"/>
      <c r="MFS133" s="37"/>
      <c r="MFT133" s="37"/>
      <c r="MFU133" s="37"/>
      <c r="MFV133" s="37"/>
      <c r="MFW133" s="37"/>
      <c r="MFX133" s="37"/>
      <c r="MFY133" s="37"/>
      <c r="MFZ133" s="37"/>
      <c r="MGA133" s="37"/>
      <c r="MGB133" s="37"/>
      <c r="MGC133" s="37"/>
      <c r="MGD133" s="37"/>
      <c r="MGE133" s="37"/>
      <c r="MGF133" s="37"/>
      <c r="MGG133" s="37"/>
      <c r="MGH133" s="37"/>
      <c r="MGI133" s="37"/>
      <c r="MGJ133" s="37"/>
      <c r="MGK133" s="37"/>
      <c r="MGL133" s="37"/>
      <c r="MGM133" s="37"/>
      <c r="MGN133" s="37"/>
      <c r="MGO133" s="37"/>
      <c r="MGP133" s="37"/>
      <c r="MGQ133" s="37"/>
      <c r="MGR133" s="37"/>
      <c r="MGS133" s="37"/>
      <c r="MGT133" s="37"/>
      <c r="MGU133" s="37"/>
      <c r="MGV133" s="37"/>
      <c r="MGW133" s="37"/>
      <c r="MGX133" s="37"/>
      <c r="MGY133" s="37"/>
      <c r="MGZ133" s="37"/>
      <c r="MHA133" s="37"/>
      <c r="MHB133" s="37"/>
      <c r="MHC133" s="37"/>
      <c r="MHD133" s="37"/>
      <c r="MHE133" s="37"/>
      <c r="MHF133" s="37"/>
      <c r="MHG133" s="37"/>
      <c r="MHH133" s="37"/>
      <c r="MHI133" s="37"/>
      <c r="MHJ133" s="37"/>
      <c r="MHK133" s="37"/>
      <c r="MHL133" s="37"/>
      <c r="MHM133" s="37"/>
      <c r="MHN133" s="37"/>
      <c r="MHO133" s="37"/>
      <c r="MHP133" s="37"/>
      <c r="MHQ133" s="37"/>
      <c r="MHR133" s="37"/>
      <c r="MHS133" s="37"/>
      <c r="MHT133" s="37"/>
      <c r="MHU133" s="37"/>
      <c r="MHV133" s="37"/>
      <c r="MHW133" s="37"/>
      <c r="MHX133" s="37"/>
      <c r="MHY133" s="37"/>
      <c r="MHZ133" s="37"/>
      <c r="MIA133" s="37"/>
      <c r="MIB133" s="37"/>
      <c r="MIC133" s="37"/>
      <c r="MID133" s="37"/>
      <c r="MIE133" s="37"/>
      <c r="MIF133" s="37"/>
      <c r="MIG133" s="37"/>
      <c r="MIH133" s="37"/>
      <c r="MII133" s="37"/>
      <c r="MIJ133" s="37"/>
      <c r="MIK133" s="37"/>
      <c r="MIL133" s="37"/>
      <c r="MIM133" s="37"/>
      <c r="MIN133" s="37"/>
      <c r="MIO133" s="37"/>
      <c r="MIP133" s="37"/>
      <c r="MIQ133" s="37"/>
      <c r="MIR133" s="37"/>
      <c r="MIS133" s="37"/>
      <c r="MIT133" s="37"/>
      <c r="MIU133" s="37"/>
      <c r="MIV133" s="37"/>
      <c r="MIW133" s="37"/>
      <c r="MIX133" s="37"/>
      <c r="MIY133" s="37"/>
      <c r="MIZ133" s="37"/>
      <c r="MJA133" s="37"/>
      <c r="MJB133" s="37"/>
      <c r="MJC133" s="37"/>
      <c r="MJD133" s="37"/>
      <c r="MJE133" s="37"/>
      <c r="MJF133" s="37"/>
      <c r="MJG133" s="37"/>
      <c r="MJH133" s="37"/>
      <c r="MJI133" s="37"/>
      <c r="MJJ133" s="37"/>
      <c r="MJK133" s="37"/>
      <c r="MJL133" s="37"/>
      <c r="MJM133" s="37"/>
      <c r="MJN133" s="37"/>
      <c r="MJO133" s="37"/>
      <c r="MJP133" s="37"/>
      <c r="MJQ133" s="37"/>
      <c r="MJR133" s="37"/>
      <c r="MJS133" s="37"/>
      <c r="MJT133" s="37"/>
      <c r="MJU133" s="37"/>
      <c r="MJV133" s="37"/>
      <c r="MJW133" s="37"/>
      <c r="MJX133" s="37"/>
      <c r="MJY133" s="37"/>
      <c r="MJZ133" s="37"/>
      <c r="MKA133" s="37"/>
      <c r="MKB133" s="37"/>
      <c r="MKC133" s="37"/>
      <c r="MKD133" s="37"/>
      <c r="MKE133" s="37"/>
      <c r="MKF133" s="37"/>
      <c r="MKG133" s="37"/>
      <c r="MKH133" s="37"/>
      <c r="MKI133" s="37"/>
      <c r="MKJ133" s="37"/>
      <c r="MKK133" s="37"/>
      <c r="MKL133" s="37"/>
      <c r="MKM133" s="37"/>
      <c r="MKN133" s="37"/>
      <c r="MKO133" s="37"/>
      <c r="MKP133" s="37"/>
      <c r="MKQ133" s="37"/>
      <c r="MKR133" s="37"/>
      <c r="MKS133" s="37"/>
      <c r="MKT133" s="37"/>
      <c r="MKU133" s="37"/>
      <c r="MKV133" s="37"/>
      <c r="MKW133" s="37"/>
      <c r="MKX133" s="37"/>
      <c r="MKY133" s="37"/>
      <c r="MKZ133" s="37"/>
      <c r="MLA133" s="37"/>
      <c r="MLB133" s="37"/>
      <c r="MLC133" s="37"/>
      <c r="MLD133" s="37"/>
      <c r="MLE133" s="37"/>
      <c r="MLF133" s="37"/>
      <c r="MLG133" s="37"/>
      <c r="MLH133" s="37"/>
      <c r="MLI133" s="37"/>
      <c r="MLJ133" s="37"/>
      <c r="MLK133" s="37"/>
      <c r="MLL133" s="37"/>
      <c r="MLM133" s="37"/>
      <c r="MLN133" s="37"/>
      <c r="MLO133" s="37"/>
      <c r="MLP133" s="37"/>
      <c r="MLQ133" s="37"/>
      <c r="MLR133" s="37"/>
      <c r="MLS133" s="37"/>
      <c r="MLT133" s="37"/>
      <c r="MLU133" s="37"/>
      <c r="MLV133" s="37"/>
      <c r="MLW133" s="37"/>
      <c r="MLX133" s="37"/>
      <c r="MLY133" s="37"/>
      <c r="MLZ133" s="37"/>
      <c r="MMA133" s="37"/>
      <c r="MMB133" s="37"/>
      <c r="MMC133" s="37"/>
      <c r="MMD133" s="37"/>
      <c r="MME133" s="37"/>
      <c r="MMF133" s="37"/>
      <c r="MMG133" s="37"/>
      <c r="MMH133" s="37"/>
      <c r="MMI133" s="37"/>
      <c r="MMJ133" s="37"/>
      <c r="MMK133" s="37"/>
      <c r="MML133" s="37"/>
      <c r="MMM133" s="37"/>
      <c r="MMN133" s="37"/>
      <c r="MMO133" s="37"/>
      <c r="MMP133" s="37"/>
      <c r="MMQ133" s="37"/>
      <c r="MMR133" s="37"/>
      <c r="MMS133" s="37"/>
      <c r="MMT133" s="37"/>
      <c r="MMU133" s="37"/>
      <c r="MMV133" s="37"/>
      <c r="MMW133" s="37"/>
      <c r="MMX133" s="37"/>
      <c r="MMY133" s="37"/>
      <c r="MMZ133" s="37"/>
      <c r="MNA133" s="37"/>
      <c r="MNB133" s="37"/>
      <c r="MNC133" s="37"/>
      <c r="MND133" s="37"/>
      <c r="MNE133" s="37"/>
      <c r="MNF133" s="37"/>
      <c r="MNG133" s="37"/>
      <c r="MNH133" s="37"/>
      <c r="MNI133" s="37"/>
      <c r="MNJ133" s="37"/>
      <c r="MNK133" s="37"/>
      <c r="MNL133" s="37"/>
      <c r="MNM133" s="37"/>
      <c r="MNN133" s="37"/>
      <c r="MNO133" s="37"/>
      <c r="MNP133" s="37"/>
      <c r="MNQ133" s="37"/>
      <c r="MNR133" s="37"/>
      <c r="MNS133" s="37"/>
      <c r="MNT133" s="37"/>
      <c r="MNU133" s="37"/>
      <c r="MNV133" s="37"/>
      <c r="MNW133" s="37"/>
      <c r="MNX133" s="37"/>
      <c r="MNY133" s="37"/>
      <c r="MNZ133" s="37"/>
      <c r="MOA133" s="37"/>
      <c r="MOB133" s="37"/>
      <c r="MOC133" s="37"/>
      <c r="MOD133" s="37"/>
      <c r="MOE133" s="37"/>
      <c r="MOF133" s="37"/>
      <c r="MOG133" s="37"/>
      <c r="MOH133" s="37"/>
      <c r="MOI133" s="37"/>
      <c r="MOJ133" s="37"/>
      <c r="MOK133" s="37"/>
      <c r="MOL133" s="37"/>
      <c r="MOM133" s="37"/>
      <c r="MON133" s="37"/>
      <c r="MOO133" s="37"/>
      <c r="MOP133" s="37"/>
      <c r="MOQ133" s="37"/>
      <c r="MOR133" s="37"/>
      <c r="MOS133" s="37"/>
      <c r="MOT133" s="37"/>
      <c r="MOU133" s="37"/>
      <c r="MOV133" s="37"/>
      <c r="MOW133" s="37"/>
      <c r="MOX133" s="37"/>
      <c r="MOY133" s="37"/>
      <c r="MOZ133" s="37"/>
      <c r="MPA133" s="37"/>
      <c r="MPB133" s="37"/>
      <c r="MPC133" s="37"/>
      <c r="MPD133" s="37"/>
      <c r="MPE133" s="37"/>
      <c r="MPF133" s="37"/>
      <c r="MPG133" s="37"/>
      <c r="MPH133" s="37"/>
      <c r="MPI133" s="37"/>
      <c r="MPJ133" s="37"/>
      <c r="MPK133" s="37"/>
      <c r="MPL133" s="37"/>
      <c r="MPM133" s="37"/>
      <c r="MPN133" s="37"/>
      <c r="MPO133" s="37"/>
      <c r="MPP133" s="37"/>
      <c r="MPQ133" s="37"/>
      <c r="MPR133" s="37"/>
      <c r="MPS133" s="37"/>
      <c r="MPT133" s="37"/>
      <c r="MPU133" s="37"/>
      <c r="MPV133" s="37"/>
      <c r="MPW133" s="37"/>
      <c r="MPX133" s="37"/>
      <c r="MPY133" s="37"/>
      <c r="MPZ133" s="37"/>
      <c r="MQA133" s="37"/>
      <c r="MQB133" s="37"/>
      <c r="MQC133" s="37"/>
      <c r="MQD133" s="37"/>
      <c r="MQE133" s="37"/>
      <c r="MQF133" s="37"/>
      <c r="MQG133" s="37"/>
      <c r="MQH133" s="37"/>
      <c r="MQI133" s="37"/>
      <c r="MQJ133" s="37"/>
      <c r="MQK133" s="37"/>
      <c r="MQL133" s="37"/>
      <c r="MQM133" s="37"/>
      <c r="MQN133" s="37"/>
      <c r="MQO133" s="37"/>
      <c r="MQP133" s="37"/>
      <c r="MQQ133" s="37"/>
      <c r="MQR133" s="37"/>
      <c r="MQS133" s="37"/>
      <c r="MQT133" s="37"/>
      <c r="MQU133" s="37"/>
      <c r="MQV133" s="37"/>
      <c r="MQW133" s="37"/>
      <c r="MQX133" s="37"/>
      <c r="MQY133" s="37"/>
      <c r="MQZ133" s="37"/>
      <c r="MRA133" s="37"/>
      <c r="MRB133" s="37"/>
      <c r="MRC133" s="37"/>
      <c r="MRD133" s="37"/>
      <c r="MRE133" s="37"/>
      <c r="MRF133" s="37"/>
      <c r="MRG133" s="37"/>
      <c r="MRH133" s="37"/>
      <c r="MRI133" s="37"/>
      <c r="MRJ133" s="37"/>
      <c r="MRK133" s="37"/>
      <c r="MRL133" s="37"/>
      <c r="MRM133" s="37"/>
      <c r="MRN133" s="37"/>
      <c r="MRO133" s="37"/>
      <c r="MRP133" s="37"/>
      <c r="MRQ133" s="37"/>
      <c r="MRR133" s="37"/>
      <c r="MRS133" s="37"/>
      <c r="MRT133" s="37"/>
      <c r="MRU133" s="37"/>
      <c r="MRV133" s="37"/>
      <c r="MRW133" s="37"/>
      <c r="MRX133" s="37"/>
      <c r="MRY133" s="37"/>
      <c r="MRZ133" s="37"/>
      <c r="MSA133" s="37"/>
      <c r="MSB133" s="37"/>
      <c r="MSC133" s="37"/>
      <c r="MSD133" s="37"/>
      <c r="MSE133" s="37"/>
      <c r="MSF133" s="37"/>
      <c r="MSG133" s="37"/>
      <c r="MSH133" s="37"/>
      <c r="MSI133" s="37"/>
      <c r="MSJ133" s="37"/>
      <c r="MSK133" s="37"/>
      <c r="MSL133" s="37"/>
      <c r="MSM133" s="37"/>
      <c r="MSN133" s="37"/>
      <c r="MSO133" s="37"/>
      <c r="MSP133" s="37"/>
      <c r="MSQ133" s="37"/>
      <c r="MSR133" s="37"/>
      <c r="MSS133" s="37"/>
      <c r="MST133" s="37"/>
      <c r="MSU133" s="37"/>
      <c r="MSV133" s="37"/>
      <c r="MSW133" s="37"/>
      <c r="MSX133" s="37"/>
      <c r="MSY133" s="37"/>
      <c r="MSZ133" s="37"/>
      <c r="MTA133" s="37"/>
      <c r="MTB133" s="37"/>
      <c r="MTC133" s="37"/>
      <c r="MTD133" s="37"/>
      <c r="MTE133" s="37"/>
      <c r="MTF133" s="37"/>
      <c r="MTG133" s="37"/>
      <c r="MTH133" s="37"/>
      <c r="MTI133" s="37"/>
      <c r="MTJ133" s="37"/>
      <c r="MTK133" s="37"/>
      <c r="MTL133" s="37"/>
      <c r="MTM133" s="37"/>
      <c r="MTN133" s="37"/>
      <c r="MTO133" s="37"/>
      <c r="MTP133" s="37"/>
      <c r="MTQ133" s="37"/>
      <c r="MTR133" s="37"/>
      <c r="MTS133" s="37"/>
      <c r="MTT133" s="37"/>
      <c r="MTU133" s="37"/>
      <c r="MTV133" s="37"/>
      <c r="MTW133" s="37"/>
      <c r="MTX133" s="37"/>
      <c r="MTY133" s="37"/>
      <c r="MTZ133" s="37"/>
      <c r="MUA133" s="37"/>
      <c r="MUB133" s="37"/>
      <c r="MUC133" s="37"/>
      <c r="MUD133" s="37"/>
      <c r="MUE133" s="37"/>
      <c r="MUF133" s="37"/>
      <c r="MUG133" s="37"/>
      <c r="MUH133" s="37"/>
      <c r="MUI133" s="37"/>
      <c r="MUJ133" s="37"/>
      <c r="MUK133" s="37"/>
      <c r="MUL133" s="37"/>
      <c r="MUM133" s="37"/>
      <c r="MUN133" s="37"/>
      <c r="MUO133" s="37"/>
      <c r="MUP133" s="37"/>
      <c r="MUQ133" s="37"/>
      <c r="MUR133" s="37"/>
      <c r="MUS133" s="37"/>
      <c r="MUT133" s="37"/>
      <c r="MUU133" s="37"/>
      <c r="MUV133" s="37"/>
      <c r="MUW133" s="37"/>
      <c r="MUX133" s="37"/>
      <c r="MUY133" s="37"/>
      <c r="MUZ133" s="37"/>
      <c r="MVA133" s="37"/>
      <c r="MVB133" s="37"/>
      <c r="MVC133" s="37"/>
      <c r="MVD133" s="37"/>
      <c r="MVE133" s="37"/>
      <c r="MVF133" s="37"/>
      <c r="MVG133" s="37"/>
      <c r="MVH133" s="37"/>
      <c r="MVI133" s="37"/>
      <c r="MVJ133" s="37"/>
      <c r="MVK133" s="37"/>
      <c r="MVL133" s="37"/>
      <c r="MVM133" s="37"/>
      <c r="MVN133" s="37"/>
      <c r="MVO133" s="37"/>
      <c r="MVP133" s="37"/>
      <c r="MVQ133" s="37"/>
      <c r="MVR133" s="37"/>
      <c r="MVS133" s="37"/>
      <c r="MVT133" s="37"/>
      <c r="MVU133" s="37"/>
      <c r="MVV133" s="37"/>
      <c r="MVW133" s="37"/>
      <c r="MVX133" s="37"/>
      <c r="MVY133" s="37"/>
      <c r="MVZ133" s="37"/>
      <c r="MWA133" s="37"/>
      <c r="MWB133" s="37"/>
      <c r="MWC133" s="37"/>
      <c r="MWD133" s="37"/>
      <c r="MWE133" s="37"/>
      <c r="MWF133" s="37"/>
      <c r="MWG133" s="37"/>
      <c r="MWH133" s="37"/>
      <c r="MWI133" s="37"/>
      <c r="MWJ133" s="37"/>
      <c r="MWK133" s="37"/>
      <c r="MWL133" s="37"/>
      <c r="MWM133" s="37"/>
      <c r="MWN133" s="37"/>
      <c r="MWO133" s="37"/>
      <c r="MWP133" s="37"/>
      <c r="MWQ133" s="37"/>
      <c r="MWR133" s="37"/>
      <c r="MWS133" s="37"/>
      <c r="MWT133" s="37"/>
      <c r="MWU133" s="37"/>
      <c r="MWV133" s="37"/>
      <c r="MWW133" s="37"/>
      <c r="MWX133" s="37"/>
      <c r="MWY133" s="37"/>
      <c r="MWZ133" s="37"/>
      <c r="MXA133" s="37"/>
      <c r="MXB133" s="37"/>
      <c r="MXC133" s="37"/>
      <c r="MXD133" s="37"/>
      <c r="MXE133" s="37"/>
      <c r="MXF133" s="37"/>
      <c r="MXG133" s="37"/>
      <c r="MXH133" s="37"/>
      <c r="MXI133" s="37"/>
      <c r="MXJ133" s="37"/>
      <c r="MXK133" s="37"/>
      <c r="MXL133" s="37"/>
      <c r="MXM133" s="37"/>
      <c r="MXN133" s="37"/>
      <c r="MXO133" s="37"/>
      <c r="MXP133" s="37"/>
      <c r="MXQ133" s="37"/>
      <c r="MXR133" s="37"/>
      <c r="MXS133" s="37"/>
      <c r="MXT133" s="37"/>
      <c r="MXU133" s="37"/>
      <c r="MXV133" s="37"/>
      <c r="MXW133" s="37"/>
      <c r="MXX133" s="37"/>
      <c r="MXY133" s="37"/>
      <c r="MXZ133" s="37"/>
      <c r="MYA133" s="37"/>
      <c r="MYB133" s="37"/>
      <c r="MYC133" s="37"/>
      <c r="MYD133" s="37"/>
      <c r="MYE133" s="37"/>
      <c r="MYF133" s="37"/>
      <c r="MYG133" s="37"/>
      <c r="MYH133" s="37"/>
      <c r="MYI133" s="37"/>
      <c r="MYJ133" s="37"/>
      <c r="MYK133" s="37"/>
      <c r="MYL133" s="37"/>
      <c r="MYM133" s="37"/>
      <c r="MYN133" s="37"/>
      <c r="MYO133" s="37"/>
      <c r="MYP133" s="37"/>
      <c r="MYQ133" s="37"/>
      <c r="MYR133" s="37"/>
      <c r="MYS133" s="37"/>
      <c r="MYT133" s="37"/>
      <c r="MYU133" s="37"/>
      <c r="MYV133" s="37"/>
      <c r="MYW133" s="37"/>
      <c r="MYX133" s="37"/>
      <c r="MYY133" s="37"/>
      <c r="MYZ133" s="37"/>
      <c r="MZA133" s="37"/>
      <c r="MZB133" s="37"/>
      <c r="MZC133" s="37"/>
      <c r="MZD133" s="37"/>
      <c r="MZE133" s="37"/>
      <c r="MZF133" s="37"/>
      <c r="MZG133" s="37"/>
      <c r="MZH133" s="37"/>
      <c r="MZI133" s="37"/>
      <c r="MZJ133" s="37"/>
      <c r="MZK133" s="37"/>
      <c r="MZL133" s="37"/>
      <c r="MZM133" s="37"/>
      <c r="MZN133" s="37"/>
      <c r="MZO133" s="37"/>
      <c r="MZP133" s="37"/>
      <c r="MZQ133" s="37"/>
      <c r="MZR133" s="37"/>
      <c r="MZS133" s="37"/>
      <c r="MZT133" s="37"/>
      <c r="MZU133" s="37"/>
      <c r="MZV133" s="37"/>
      <c r="MZW133" s="37"/>
      <c r="MZX133" s="37"/>
      <c r="MZY133" s="37"/>
      <c r="MZZ133" s="37"/>
      <c r="NAA133" s="37"/>
      <c r="NAB133" s="37"/>
      <c r="NAC133" s="37"/>
      <c r="NAD133" s="37"/>
      <c r="NAE133" s="37"/>
      <c r="NAF133" s="37"/>
      <c r="NAG133" s="37"/>
      <c r="NAH133" s="37"/>
      <c r="NAI133" s="37"/>
      <c r="NAJ133" s="37"/>
      <c r="NAK133" s="37"/>
      <c r="NAL133" s="37"/>
      <c r="NAM133" s="37"/>
      <c r="NAN133" s="37"/>
      <c r="NAO133" s="37"/>
      <c r="NAP133" s="37"/>
      <c r="NAQ133" s="37"/>
      <c r="NAR133" s="37"/>
      <c r="NAS133" s="37"/>
      <c r="NAT133" s="37"/>
      <c r="NAU133" s="37"/>
      <c r="NAV133" s="37"/>
      <c r="NAW133" s="37"/>
      <c r="NAX133" s="37"/>
      <c r="NAY133" s="37"/>
      <c r="NAZ133" s="37"/>
      <c r="NBA133" s="37"/>
      <c r="NBB133" s="37"/>
      <c r="NBC133" s="37"/>
      <c r="NBD133" s="37"/>
      <c r="NBE133" s="37"/>
      <c r="NBF133" s="37"/>
      <c r="NBG133" s="37"/>
      <c r="NBH133" s="37"/>
      <c r="NBI133" s="37"/>
      <c r="NBJ133" s="37"/>
      <c r="NBK133" s="37"/>
      <c r="NBL133" s="37"/>
      <c r="NBM133" s="37"/>
      <c r="NBN133" s="37"/>
      <c r="NBO133" s="37"/>
      <c r="NBP133" s="37"/>
      <c r="NBQ133" s="37"/>
      <c r="NBR133" s="37"/>
      <c r="NBS133" s="37"/>
      <c r="NBT133" s="37"/>
      <c r="NBU133" s="37"/>
      <c r="NBV133" s="37"/>
      <c r="NBW133" s="37"/>
      <c r="NBX133" s="37"/>
      <c r="NBY133" s="37"/>
      <c r="NBZ133" s="37"/>
      <c r="NCA133" s="37"/>
      <c r="NCB133" s="37"/>
      <c r="NCC133" s="37"/>
      <c r="NCD133" s="37"/>
      <c r="NCE133" s="37"/>
      <c r="NCF133" s="37"/>
      <c r="NCG133" s="37"/>
      <c r="NCH133" s="37"/>
      <c r="NCI133" s="37"/>
      <c r="NCJ133" s="37"/>
      <c r="NCK133" s="37"/>
      <c r="NCL133" s="37"/>
      <c r="NCM133" s="37"/>
      <c r="NCN133" s="37"/>
      <c r="NCO133" s="37"/>
      <c r="NCP133" s="37"/>
      <c r="NCQ133" s="37"/>
      <c r="NCR133" s="37"/>
      <c r="NCS133" s="37"/>
      <c r="NCT133" s="37"/>
      <c r="NCU133" s="37"/>
      <c r="NCV133" s="37"/>
      <c r="NCW133" s="37"/>
      <c r="NCX133" s="37"/>
      <c r="NCY133" s="37"/>
      <c r="NCZ133" s="37"/>
      <c r="NDA133" s="37"/>
      <c r="NDB133" s="37"/>
      <c r="NDC133" s="37"/>
      <c r="NDD133" s="37"/>
      <c r="NDE133" s="37"/>
      <c r="NDF133" s="37"/>
      <c r="NDG133" s="37"/>
      <c r="NDH133" s="37"/>
      <c r="NDI133" s="37"/>
      <c r="NDJ133" s="37"/>
      <c r="NDK133" s="37"/>
      <c r="NDL133" s="37"/>
      <c r="NDM133" s="37"/>
      <c r="NDN133" s="37"/>
      <c r="NDO133" s="37"/>
      <c r="NDP133" s="37"/>
      <c r="NDQ133" s="37"/>
      <c r="NDR133" s="37"/>
      <c r="NDS133" s="37"/>
      <c r="NDT133" s="37"/>
      <c r="NDU133" s="37"/>
      <c r="NDV133" s="37"/>
      <c r="NDW133" s="37"/>
      <c r="NDX133" s="37"/>
      <c r="NDY133" s="37"/>
      <c r="NDZ133" s="37"/>
      <c r="NEA133" s="37"/>
      <c r="NEB133" s="37"/>
      <c r="NEC133" s="37"/>
      <c r="NED133" s="37"/>
      <c r="NEE133" s="37"/>
      <c r="NEF133" s="37"/>
      <c r="NEG133" s="37"/>
      <c r="NEH133" s="37"/>
      <c r="NEI133" s="37"/>
      <c r="NEJ133" s="37"/>
      <c r="NEK133" s="37"/>
      <c r="NEL133" s="37"/>
      <c r="NEM133" s="37"/>
      <c r="NEN133" s="37"/>
      <c r="NEO133" s="37"/>
      <c r="NEP133" s="37"/>
      <c r="NEQ133" s="37"/>
      <c r="NER133" s="37"/>
      <c r="NES133" s="37"/>
      <c r="NET133" s="37"/>
      <c r="NEU133" s="37"/>
      <c r="NEV133" s="37"/>
      <c r="NEW133" s="37"/>
      <c r="NEX133" s="37"/>
      <c r="NEY133" s="37"/>
      <c r="NEZ133" s="37"/>
      <c r="NFA133" s="37"/>
      <c r="NFB133" s="37"/>
      <c r="NFC133" s="37"/>
      <c r="NFD133" s="37"/>
      <c r="NFE133" s="37"/>
      <c r="NFF133" s="37"/>
      <c r="NFG133" s="37"/>
      <c r="NFH133" s="37"/>
      <c r="NFI133" s="37"/>
      <c r="NFJ133" s="37"/>
      <c r="NFK133" s="37"/>
      <c r="NFL133" s="37"/>
      <c r="NFM133" s="37"/>
      <c r="NFN133" s="37"/>
      <c r="NFO133" s="37"/>
      <c r="NFP133" s="37"/>
      <c r="NFQ133" s="37"/>
      <c r="NFR133" s="37"/>
      <c r="NFS133" s="37"/>
      <c r="NFT133" s="37"/>
      <c r="NFU133" s="37"/>
      <c r="NFV133" s="37"/>
      <c r="NFW133" s="37"/>
      <c r="NFX133" s="37"/>
      <c r="NFY133" s="37"/>
      <c r="NFZ133" s="37"/>
      <c r="NGA133" s="37"/>
      <c r="NGB133" s="37"/>
      <c r="NGC133" s="37"/>
      <c r="NGD133" s="37"/>
      <c r="NGE133" s="37"/>
      <c r="NGF133" s="37"/>
      <c r="NGG133" s="37"/>
      <c r="NGH133" s="37"/>
      <c r="NGI133" s="37"/>
      <c r="NGJ133" s="37"/>
      <c r="NGK133" s="37"/>
      <c r="NGL133" s="37"/>
      <c r="NGM133" s="37"/>
      <c r="NGN133" s="37"/>
      <c r="NGO133" s="37"/>
      <c r="NGP133" s="37"/>
      <c r="NGQ133" s="37"/>
      <c r="NGR133" s="37"/>
      <c r="NGS133" s="37"/>
      <c r="NGT133" s="37"/>
      <c r="NGU133" s="37"/>
      <c r="NGV133" s="37"/>
      <c r="NGW133" s="37"/>
      <c r="NGX133" s="37"/>
      <c r="NGY133" s="37"/>
      <c r="NGZ133" s="37"/>
      <c r="NHA133" s="37"/>
      <c r="NHB133" s="37"/>
      <c r="NHC133" s="37"/>
      <c r="NHD133" s="37"/>
      <c r="NHE133" s="37"/>
      <c r="NHF133" s="37"/>
      <c r="NHG133" s="37"/>
      <c r="NHH133" s="37"/>
      <c r="NHI133" s="37"/>
      <c r="NHJ133" s="37"/>
      <c r="NHK133" s="37"/>
      <c r="NHL133" s="37"/>
      <c r="NHM133" s="37"/>
      <c r="NHN133" s="37"/>
      <c r="NHO133" s="37"/>
      <c r="NHP133" s="37"/>
      <c r="NHQ133" s="37"/>
      <c r="NHR133" s="37"/>
      <c r="NHS133" s="37"/>
      <c r="NHT133" s="37"/>
      <c r="NHU133" s="37"/>
      <c r="NHV133" s="37"/>
      <c r="NHW133" s="37"/>
      <c r="NHX133" s="37"/>
      <c r="NHY133" s="37"/>
      <c r="NHZ133" s="37"/>
      <c r="NIA133" s="37"/>
      <c r="NIB133" s="37"/>
      <c r="NIC133" s="37"/>
      <c r="NID133" s="37"/>
      <c r="NIE133" s="37"/>
      <c r="NIF133" s="37"/>
      <c r="NIG133" s="37"/>
      <c r="NIH133" s="37"/>
      <c r="NII133" s="37"/>
      <c r="NIJ133" s="37"/>
      <c r="NIK133" s="37"/>
      <c r="NIL133" s="37"/>
      <c r="NIM133" s="37"/>
      <c r="NIN133" s="37"/>
      <c r="NIO133" s="37"/>
      <c r="NIP133" s="37"/>
      <c r="NIQ133" s="37"/>
      <c r="NIR133" s="37"/>
      <c r="NIS133" s="37"/>
      <c r="NIT133" s="37"/>
      <c r="NIU133" s="37"/>
      <c r="NIV133" s="37"/>
      <c r="NIW133" s="37"/>
      <c r="NIX133" s="37"/>
      <c r="NIY133" s="37"/>
      <c r="NIZ133" s="37"/>
      <c r="NJA133" s="37"/>
      <c r="NJB133" s="37"/>
      <c r="NJC133" s="37"/>
      <c r="NJD133" s="37"/>
      <c r="NJE133" s="37"/>
      <c r="NJF133" s="37"/>
      <c r="NJG133" s="37"/>
      <c r="NJH133" s="37"/>
      <c r="NJI133" s="37"/>
      <c r="NJJ133" s="37"/>
      <c r="NJK133" s="37"/>
      <c r="NJL133" s="37"/>
      <c r="NJM133" s="37"/>
      <c r="NJN133" s="37"/>
      <c r="NJO133" s="37"/>
      <c r="NJP133" s="37"/>
      <c r="NJQ133" s="37"/>
      <c r="NJR133" s="37"/>
      <c r="NJS133" s="37"/>
      <c r="NJT133" s="37"/>
      <c r="NJU133" s="37"/>
      <c r="NJV133" s="37"/>
      <c r="NJW133" s="37"/>
      <c r="NJX133" s="37"/>
      <c r="NJY133" s="37"/>
      <c r="NJZ133" s="37"/>
      <c r="NKA133" s="37"/>
      <c r="NKB133" s="37"/>
      <c r="NKC133" s="37"/>
      <c r="NKD133" s="37"/>
      <c r="NKE133" s="37"/>
      <c r="NKF133" s="37"/>
      <c r="NKG133" s="37"/>
      <c r="NKH133" s="37"/>
      <c r="NKI133" s="37"/>
      <c r="NKJ133" s="37"/>
      <c r="NKK133" s="37"/>
      <c r="NKL133" s="37"/>
      <c r="NKM133" s="37"/>
      <c r="NKN133" s="37"/>
      <c r="NKO133" s="37"/>
      <c r="NKP133" s="37"/>
      <c r="NKQ133" s="37"/>
      <c r="NKR133" s="37"/>
      <c r="NKS133" s="37"/>
      <c r="NKT133" s="37"/>
      <c r="NKU133" s="37"/>
      <c r="NKV133" s="37"/>
      <c r="NKW133" s="37"/>
      <c r="NKX133" s="37"/>
      <c r="NKY133" s="37"/>
      <c r="NKZ133" s="37"/>
      <c r="NLA133" s="37"/>
      <c r="NLB133" s="37"/>
      <c r="NLC133" s="37"/>
      <c r="NLD133" s="37"/>
      <c r="NLE133" s="37"/>
      <c r="NLF133" s="37"/>
      <c r="NLG133" s="37"/>
      <c r="NLH133" s="37"/>
      <c r="NLI133" s="37"/>
      <c r="NLJ133" s="37"/>
      <c r="NLK133" s="37"/>
      <c r="NLL133" s="37"/>
      <c r="NLM133" s="37"/>
      <c r="NLN133" s="37"/>
      <c r="NLO133" s="37"/>
      <c r="NLP133" s="37"/>
      <c r="NLQ133" s="37"/>
      <c r="NLR133" s="37"/>
      <c r="NLS133" s="37"/>
      <c r="NLT133" s="37"/>
      <c r="NLU133" s="37"/>
      <c r="NLV133" s="37"/>
      <c r="NLW133" s="37"/>
      <c r="NLX133" s="37"/>
      <c r="NLY133" s="37"/>
      <c r="NLZ133" s="37"/>
      <c r="NMA133" s="37"/>
      <c r="NMB133" s="37"/>
      <c r="NMC133" s="37"/>
      <c r="NMD133" s="37"/>
      <c r="NME133" s="37"/>
      <c r="NMF133" s="37"/>
      <c r="NMG133" s="37"/>
      <c r="NMH133" s="37"/>
      <c r="NMI133" s="37"/>
      <c r="NMJ133" s="37"/>
      <c r="NMK133" s="37"/>
      <c r="NML133" s="37"/>
      <c r="NMM133" s="37"/>
      <c r="NMN133" s="37"/>
      <c r="NMO133" s="37"/>
      <c r="NMP133" s="37"/>
      <c r="NMQ133" s="37"/>
      <c r="NMR133" s="37"/>
      <c r="NMS133" s="37"/>
      <c r="NMT133" s="37"/>
      <c r="NMU133" s="37"/>
      <c r="NMV133" s="37"/>
      <c r="NMW133" s="37"/>
      <c r="NMX133" s="37"/>
      <c r="NMY133" s="37"/>
      <c r="NMZ133" s="37"/>
      <c r="NNA133" s="37"/>
      <c r="NNB133" s="37"/>
      <c r="NNC133" s="37"/>
      <c r="NND133" s="37"/>
      <c r="NNE133" s="37"/>
      <c r="NNF133" s="37"/>
      <c r="NNG133" s="37"/>
      <c r="NNH133" s="37"/>
      <c r="NNI133" s="37"/>
      <c r="NNJ133" s="37"/>
      <c r="NNK133" s="37"/>
      <c r="NNL133" s="37"/>
      <c r="NNM133" s="37"/>
      <c r="NNN133" s="37"/>
      <c r="NNO133" s="37"/>
      <c r="NNP133" s="37"/>
      <c r="NNQ133" s="37"/>
      <c r="NNR133" s="37"/>
      <c r="NNS133" s="37"/>
      <c r="NNT133" s="37"/>
      <c r="NNU133" s="37"/>
      <c r="NNV133" s="37"/>
      <c r="NNW133" s="37"/>
      <c r="NNX133" s="37"/>
      <c r="NNY133" s="37"/>
      <c r="NNZ133" s="37"/>
      <c r="NOA133" s="37"/>
      <c r="NOB133" s="37"/>
      <c r="NOC133" s="37"/>
      <c r="NOD133" s="37"/>
      <c r="NOE133" s="37"/>
      <c r="NOF133" s="37"/>
      <c r="NOG133" s="37"/>
      <c r="NOH133" s="37"/>
      <c r="NOI133" s="37"/>
      <c r="NOJ133" s="37"/>
      <c r="NOK133" s="37"/>
      <c r="NOL133" s="37"/>
      <c r="NOM133" s="37"/>
      <c r="NON133" s="37"/>
      <c r="NOO133" s="37"/>
      <c r="NOP133" s="37"/>
      <c r="NOQ133" s="37"/>
      <c r="NOR133" s="37"/>
      <c r="NOS133" s="37"/>
      <c r="NOT133" s="37"/>
      <c r="NOU133" s="37"/>
      <c r="NOV133" s="37"/>
      <c r="NOW133" s="37"/>
      <c r="NOX133" s="37"/>
      <c r="NOY133" s="37"/>
      <c r="NOZ133" s="37"/>
      <c r="NPA133" s="37"/>
      <c r="NPB133" s="37"/>
      <c r="NPC133" s="37"/>
      <c r="NPD133" s="37"/>
      <c r="NPE133" s="37"/>
      <c r="NPF133" s="37"/>
      <c r="NPG133" s="37"/>
      <c r="NPH133" s="37"/>
      <c r="NPI133" s="37"/>
      <c r="NPJ133" s="37"/>
      <c r="NPK133" s="37"/>
      <c r="NPL133" s="37"/>
      <c r="NPM133" s="37"/>
      <c r="NPN133" s="37"/>
      <c r="NPO133" s="37"/>
      <c r="NPP133" s="37"/>
      <c r="NPQ133" s="37"/>
      <c r="NPR133" s="37"/>
      <c r="NPS133" s="37"/>
      <c r="NPT133" s="37"/>
      <c r="NPU133" s="37"/>
      <c r="NPV133" s="37"/>
      <c r="NPW133" s="37"/>
      <c r="NPX133" s="37"/>
      <c r="NPY133" s="37"/>
      <c r="NPZ133" s="37"/>
      <c r="NQA133" s="37"/>
      <c r="NQB133" s="37"/>
      <c r="NQC133" s="37"/>
      <c r="NQD133" s="37"/>
      <c r="NQE133" s="37"/>
      <c r="NQF133" s="37"/>
      <c r="NQG133" s="37"/>
      <c r="NQH133" s="37"/>
      <c r="NQI133" s="37"/>
      <c r="NQJ133" s="37"/>
      <c r="NQK133" s="37"/>
      <c r="NQL133" s="37"/>
      <c r="NQM133" s="37"/>
      <c r="NQN133" s="37"/>
      <c r="NQO133" s="37"/>
      <c r="NQP133" s="37"/>
      <c r="NQQ133" s="37"/>
      <c r="NQR133" s="37"/>
      <c r="NQS133" s="37"/>
      <c r="NQT133" s="37"/>
      <c r="NQU133" s="37"/>
      <c r="NQV133" s="37"/>
      <c r="NQW133" s="37"/>
      <c r="NQX133" s="37"/>
      <c r="NQY133" s="37"/>
      <c r="NQZ133" s="37"/>
      <c r="NRA133" s="37"/>
      <c r="NRB133" s="37"/>
      <c r="NRC133" s="37"/>
      <c r="NRD133" s="37"/>
      <c r="NRE133" s="37"/>
      <c r="NRF133" s="37"/>
      <c r="NRG133" s="37"/>
      <c r="NRH133" s="37"/>
      <c r="NRI133" s="37"/>
      <c r="NRJ133" s="37"/>
      <c r="NRK133" s="37"/>
      <c r="NRL133" s="37"/>
      <c r="NRM133" s="37"/>
      <c r="NRN133" s="37"/>
      <c r="NRO133" s="37"/>
      <c r="NRP133" s="37"/>
      <c r="NRQ133" s="37"/>
      <c r="NRR133" s="37"/>
      <c r="NRS133" s="37"/>
      <c r="NRT133" s="37"/>
      <c r="NRU133" s="37"/>
      <c r="NRV133" s="37"/>
      <c r="NRW133" s="37"/>
      <c r="NRX133" s="37"/>
      <c r="NRY133" s="37"/>
      <c r="NRZ133" s="37"/>
      <c r="NSA133" s="37"/>
      <c r="NSB133" s="37"/>
      <c r="NSC133" s="37"/>
      <c r="NSD133" s="37"/>
      <c r="NSE133" s="37"/>
      <c r="NSF133" s="37"/>
      <c r="NSG133" s="37"/>
      <c r="NSH133" s="37"/>
      <c r="NSI133" s="37"/>
      <c r="NSJ133" s="37"/>
      <c r="NSK133" s="37"/>
      <c r="NSL133" s="37"/>
      <c r="NSM133" s="37"/>
      <c r="NSN133" s="37"/>
      <c r="NSO133" s="37"/>
      <c r="NSP133" s="37"/>
      <c r="NSQ133" s="37"/>
      <c r="NSR133" s="37"/>
      <c r="NSS133" s="37"/>
      <c r="NST133" s="37"/>
      <c r="NSU133" s="37"/>
      <c r="NSV133" s="37"/>
      <c r="NSW133" s="37"/>
      <c r="NSX133" s="37"/>
      <c r="NSY133" s="37"/>
      <c r="NSZ133" s="37"/>
      <c r="NTA133" s="37"/>
      <c r="NTB133" s="37"/>
      <c r="NTC133" s="37"/>
      <c r="NTD133" s="37"/>
      <c r="NTE133" s="37"/>
      <c r="NTF133" s="37"/>
      <c r="NTG133" s="37"/>
      <c r="NTH133" s="37"/>
      <c r="NTI133" s="37"/>
      <c r="NTJ133" s="37"/>
      <c r="NTK133" s="37"/>
      <c r="NTL133" s="37"/>
      <c r="NTM133" s="37"/>
      <c r="NTN133" s="37"/>
      <c r="NTO133" s="37"/>
      <c r="NTP133" s="37"/>
      <c r="NTQ133" s="37"/>
      <c r="NTR133" s="37"/>
      <c r="NTS133" s="37"/>
      <c r="NTT133" s="37"/>
      <c r="NTU133" s="37"/>
      <c r="NTV133" s="37"/>
      <c r="NTW133" s="37"/>
      <c r="NTX133" s="37"/>
      <c r="NTY133" s="37"/>
      <c r="NTZ133" s="37"/>
      <c r="NUA133" s="37"/>
      <c r="NUB133" s="37"/>
      <c r="NUC133" s="37"/>
      <c r="NUD133" s="37"/>
      <c r="NUE133" s="37"/>
      <c r="NUF133" s="37"/>
      <c r="NUG133" s="37"/>
      <c r="NUH133" s="37"/>
      <c r="NUI133" s="37"/>
      <c r="NUJ133" s="37"/>
      <c r="NUK133" s="37"/>
      <c r="NUL133" s="37"/>
      <c r="NUM133" s="37"/>
      <c r="NUN133" s="37"/>
      <c r="NUO133" s="37"/>
      <c r="NUP133" s="37"/>
      <c r="NUQ133" s="37"/>
      <c r="NUR133" s="37"/>
      <c r="NUS133" s="37"/>
      <c r="NUT133" s="37"/>
      <c r="NUU133" s="37"/>
      <c r="NUV133" s="37"/>
      <c r="NUW133" s="37"/>
      <c r="NUX133" s="37"/>
      <c r="NUY133" s="37"/>
      <c r="NUZ133" s="37"/>
      <c r="NVA133" s="37"/>
      <c r="NVB133" s="37"/>
      <c r="NVC133" s="37"/>
      <c r="NVD133" s="37"/>
      <c r="NVE133" s="37"/>
      <c r="NVF133" s="37"/>
      <c r="NVG133" s="37"/>
      <c r="NVH133" s="37"/>
      <c r="NVI133" s="37"/>
      <c r="NVJ133" s="37"/>
      <c r="NVK133" s="37"/>
      <c r="NVL133" s="37"/>
      <c r="NVM133" s="37"/>
      <c r="NVN133" s="37"/>
      <c r="NVO133" s="37"/>
      <c r="NVP133" s="37"/>
      <c r="NVQ133" s="37"/>
      <c r="NVR133" s="37"/>
      <c r="NVS133" s="37"/>
      <c r="NVT133" s="37"/>
      <c r="NVU133" s="37"/>
      <c r="NVV133" s="37"/>
      <c r="NVW133" s="37"/>
      <c r="NVX133" s="37"/>
      <c r="NVY133" s="37"/>
      <c r="NVZ133" s="37"/>
      <c r="NWA133" s="37"/>
      <c r="NWB133" s="37"/>
      <c r="NWC133" s="37"/>
      <c r="NWD133" s="37"/>
      <c r="NWE133" s="37"/>
      <c r="NWF133" s="37"/>
      <c r="NWG133" s="37"/>
      <c r="NWH133" s="37"/>
      <c r="NWI133" s="37"/>
      <c r="NWJ133" s="37"/>
      <c r="NWK133" s="37"/>
      <c r="NWL133" s="37"/>
      <c r="NWM133" s="37"/>
      <c r="NWN133" s="37"/>
      <c r="NWO133" s="37"/>
      <c r="NWP133" s="37"/>
      <c r="NWQ133" s="37"/>
      <c r="NWR133" s="37"/>
      <c r="NWS133" s="37"/>
      <c r="NWT133" s="37"/>
      <c r="NWU133" s="37"/>
      <c r="NWV133" s="37"/>
      <c r="NWW133" s="37"/>
      <c r="NWX133" s="37"/>
      <c r="NWY133" s="37"/>
      <c r="NWZ133" s="37"/>
      <c r="NXA133" s="37"/>
      <c r="NXB133" s="37"/>
      <c r="NXC133" s="37"/>
      <c r="NXD133" s="37"/>
      <c r="NXE133" s="37"/>
      <c r="NXF133" s="37"/>
      <c r="NXG133" s="37"/>
      <c r="NXH133" s="37"/>
      <c r="NXI133" s="37"/>
      <c r="NXJ133" s="37"/>
      <c r="NXK133" s="37"/>
      <c r="NXL133" s="37"/>
      <c r="NXM133" s="37"/>
      <c r="NXN133" s="37"/>
      <c r="NXO133" s="37"/>
      <c r="NXP133" s="37"/>
      <c r="NXQ133" s="37"/>
      <c r="NXR133" s="37"/>
      <c r="NXS133" s="37"/>
      <c r="NXT133" s="37"/>
      <c r="NXU133" s="37"/>
      <c r="NXV133" s="37"/>
      <c r="NXW133" s="37"/>
      <c r="NXX133" s="37"/>
      <c r="NXY133" s="37"/>
      <c r="NXZ133" s="37"/>
      <c r="NYA133" s="37"/>
      <c r="NYB133" s="37"/>
      <c r="NYC133" s="37"/>
      <c r="NYD133" s="37"/>
      <c r="NYE133" s="37"/>
      <c r="NYF133" s="37"/>
      <c r="NYG133" s="37"/>
      <c r="NYH133" s="37"/>
      <c r="NYI133" s="37"/>
      <c r="NYJ133" s="37"/>
      <c r="NYK133" s="37"/>
      <c r="NYL133" s="37"/>
      <c r="NYM133" s="37"/>
      <c r="NYN133" s="37"/>
      <c r="NYO133" s="37"/>
      <c r="NYP133" s="37"/>
      <c r="NYQ133" s="37"/>
      <c r="NYR133" s="37"/>
      <c r="NYS133" s="37"/>
      <c r="NYT133" s="37"/>
      <c r="NYU133" s="37"/>
      <c r="NYV133" s="37"/>
      <c r="NYW133" s="37"/>
      <c r="NYX133" s="37"/>
      <c r="NYY133" s="37"/>
      <c r="NYZ133" s="37"/>
      <c r="NZA133" s="37"/>
      <c r="NZB133" s="37"/>
      <c r="NZC133" s="37"/>
      <c r="NZD133" s="37"/>
      <c r="NZE133" s="37"/>
      <c r="NZF133" s="37"/>
      <c r="NZG133" s="37"/>
      <c r="NZH133" s="37"/>
      <c r="NZI133" s="37"/>
      <c r="NZJ133" s="37"/>
      <c r="NZK133" s="37"/>
      <c r="NZL133" s="37"/>
      <c r="NZM133" s="37"/>
      <c r="NZN133" s="37"/>
      <c r="NZO133" s="37"/>
      <c r="NZP133" s="37"/>
      <c r="NZQ133" s="37"/>
      <c r="NZR133" s="37"/>
      <c r="NZS133" s="37"/>
      <c r="NZT133" s="37"/>
      <c r="NZU133" s="37"/>
      <c r="NZV133" s="37"/>
      <c r="NZW133" s="37"/>
      <c r="NZX133" s="37"/>
      <c r="NZY133" s="37"/>
      <c r="NZZ133" s="37"/>
      <c r="OAA133" s="37"/>
      <c r="OAB133" s="37"/>
      <c r="OAC133" s="37"/>
      <c r="OAD133" s="37"/>
      <c r="OAE133" s="37"/>
      <c r="OAF133" s="37"/>
      <c r="OAG133" s="37"/>
      <c r="OAH133" s="37"/>
      <c r="OAI133" s="37"/>
      <c r="OAJ133" s="37"/>
      <c r="OAK133" s="37"/>
      <c r="OAL133" s="37"/>
      <c r="OAM133" s="37"/>
      <c r="OAN133" s="37"/>
      <c r="OAO133" s="37"/>
      <c r="OAP133" s="37"/>
      <c r="OAQ133" s="37"/>
      <c r="OAR133" s="37"/>
      <c r="OAS133" s="37"/>
      <c r="OAT133" s="37"/>
      <c r="OAU133" s="37"/>
      <c r="OAV133" s="37"/>
      <c r="OAW133" s="37"/>
      <c r="OAX133" s="37"/>
      <c r="OAY133" s="37"/>
      <c r="OAZ133" s="37"/>
      <c r="OBA133" s="37"/>
      <c r="OBB133" s="37"/>
      <c r="OBC133" s="37"/>
      <c r="OBD133" s="37"/>
      <c r="OBE133" s="37"/>
      <c r="OBF133" s="37"/>
      <c r="OBG133" s="37"/>
      <c r="OBH133" s="37"/>
      <c r="OBI133" s="37"/>
      <c r="OBJ133" s="37"/>
      <c r="OBK133" s="37"/>
      <c r="OBL133" s="37"/>
      <c r="OBM133" s="37"/>
      <c r="OBN133" s="37"/>
      <c r="OBO133" s="37"/>
      <c r="OBP133" s="37"/>
      <c r="OBQ133" s="37"/>
      <c r="OBR133" s="37"/>
      <c r="OBS133" s="37"/>
      <c r="OBT133" s="37"/>
      <c r="OBU133" s="37"/>
      <c r="OBV133" s="37"/>
      <c r="OBW133" s="37"/>
      <c r="OBX133" s="37"/>
      <c r="OBY133" s="37"/>
      <c r="OBZ133" s="37"/>
      <c r="OCA133" s="37"/>
      <c r="OCB133" s="37"/>
      <c r="OCC133" s="37"/>
      <c r="OCD133" s="37"/>
      <c r="OCE133" s="37"/>
      <c r="OCF133" s="37"/>
      <c r="OCG133" s="37"/>
      <c r="OCH133" s="37"/>
      <c r="OCI133" s="37"/>
      <c r="OCJ133" s="37"/>
      <c r="OCK133" s="37"/>
      <c r="OCL133" s="37"/>
      <c r="OCM133" s="37"/>
      <c r="OCN133" s="37"/>
      <c r="OCO133" s="37"/>
      <c r="OCP133" s="37"/>
      <c r="OCQ133" s="37"/>
      <c r="OCR133" s="37"/>
      <c r="OCS133" s="37"/>
      <c r="OCT133" s="37"/>
      <c r="OCU133" s="37"/>
      <c r="OCV133" s="37"/>
      <c r="OCW133" s="37"/>
      <c r="OCX133" s="37"/>
      <c r="OCY133" s="37"/>
      <c r="OCZ133" s="37"/>
      <c r="ODA133" s="37"/>
      <c r="ODB133" s="37"/>
      <c r="ODC133" s="37"/>
      <c r="ODD133" s="37"/>
      <c r="ODE133" s="37"/>
      <c r="ODF133" s="37"/>
      <c r="ODG133" s="37"/>
      <c r="ODH133" s="37"/>
      <c r="ODI133" s="37"/>
      <c r="ODJ133" s="37"/>
      <c r="ODK133" s="37"/>
      <c r="ODL133" s="37"/>
      <c r="ODM133" s="37"/>
      <c r="ODN133" s="37"/>
      <c r="ODO133" s="37"/>
      <c r="ODP133" s="37"/>
      <c r="ODQ133" s="37"/>
      <c r="ODR133" s="37"/>
      <c r="ODS133" s="37"/>
      <c r="ODT133" s="37"/>
      <c r="ODU133" s="37"/>
      <c r="ODV133" s="37"/>
      <c r="ODW133" s="37"/>
      <c r="ODX133" s="37"/>
      <c r="ODY133" s="37"/>
      <c r="ODZ133" s="37"/>
      <c r="OEA133" s="37"/>
      <c r="OEB133" s="37"/>
      <c r="OEC133" s="37"/>
      <c r="OED133" s="37"/>
      <c r="OEE133" s="37"/>
      <c r="OEF133" s="37"/>
      <c r="OEG133" s="37"/>
      <c r="OEH133" s="37"/>
      <c r="OEI133" s="37"/>
      <c r="OEJ133" s="37"/>
      <c r="OEK133" s="37"/>
      <c r="OEL133" s="37"/>
      <c r="OEM133" s="37"/>
      <c r="OEN133" s="37"/>
      <c r="OEO133" s="37"/>
      <c r="OEP133" s="37"/>
      <c r="OEQ133" s="37"/>
      <c r="OER133" s="37"/>
      <c r="OES133" s="37"/>
      <c r="OET133" s="37"/>
      <c r="OEU133" s="37"/>
      <c r="OEV133" s="37"/>
      <c r="OEW133" s="37"/>
      <c r="OEX133" s="37"/>
      <c r="OEY133" s="37"/>
      <c r="OEZ133" s="37"/>
      <c r="OFA133" s="37"/>
      <c r="OFB133" s="37"/>
      <c r="OFC133" s="37"/>
      <c r="OFD133" s="37"/>
      <c r="OFE133" s="37"/>
      <c r="OFF133" s="37"/>
      <c r="OFG133" s="37"/>
      <c r="OFH133" s="37"/>
      <c r="OFI133" s="37"/>
      <c r="OFJ133" s="37"/>
      <c r="OFK133" s="37"/>
      <c r="OFL133" s="37"/>
      <c r="OFM133" s="37"/>
      <c r="OFN133" s="37"/>
      <c r="OFO133" s="37"/>
      <c r="OFP133" s="37"/>
      <c r="OFQ133" s="37"/>
      <c r="OFR133" s="37"/>
      <c r="OFS133" s="37"/>
      <c r="OFT133" s="37"/>
      <c r="OFU133" s="37"/>
      <c r="OFV133" s="37"/>
      <c r="OFW133" s="37"/>
      <c r="OFX133" s="37"/>
      <c r="OFY133" s="37"/>
      <c r="OFZ133" s="37"/>
      <c r="OGA133" s="37"/>
      <c r="OGB133" s="37"/>
      <c r="OGC133" s="37"/>
      <c r="OGD133" s="37"/>
      <c r="OGE133" s="37"/>
      <c r="OGF133" s="37"/>
      <c r="OGG133" s="37"/>
      <c r="OGH133" s="37"/>
      <c r="OGI133" s="37"/>
      <c r="OGJ133" s="37"/>
      <c r="OGK133" s="37"/>
      <c r="OGL133" s="37"/>
      <c r="OGM133" s="37"/>
      <c r="OGN133" s="37"/>
      <c r="OGO133" s="37"/>
      <c r="OGP133" s="37"/>
      <c r="OGQ133" s="37"/>
      <c r="OGR133" s="37"/>
      <c r="OGS133" s="37"/>
      <c r="OGT133" s="37"/>
      <c r="OGU133" s="37"/>
      <c r="OGV133" s="37"/>
      <c r="OGW133" s="37"/>
      <c r="OGX133" s="37"/>
      <c r="OGY133" s="37"/>
      <c r="OGZ133" s="37"/>
      <c r="OHA133" s="37"/>
      <c r="OHB133" s="37"/>
      <c r="OHC133" s="37"/>
      <c r="OHD133" s="37"/>
      <c r="OHE133" s="37"/>
      <c r="OHF133" s="37"/>
      <c r="OHG133" s="37"/>
      <c r="OHH133" s="37"/>
      <c r="OHI133" s="37"/>
      <c r="OHJ133" s="37"/>
      <c r="OHK133" s="37"/>
      <c r="OHL133" s="37"/>
      <c r="OHM133" s="37"/>
      <c r="OHN133" s="37"/>
      <c r="OHO133" s="37"/>
      <c r="OHP133" s="37"/>
      <c r="OHQ133" s="37"/>
      <c r="OHR133" s="37"/>
      <c r="OHS133" s="37"/>
      <c r="OHT133" s="37"/>
      <c r="OHU133" s="37"/>
      <c r="OHV133" s="37"/>
      <c r="OHW133" s="37"/>
      <c r="OHX133" s="37"/>
      <c r="OHY133" s="37"/>
      <c r="OHZ133" s="37"/>
      <c r="OIA133" s="37"/>
      <c r="OIB133" s="37"/>
      <c r="OIC133" s="37"/>
      <c r="OID133" s="37"/>
      <c r="OIE133" s="37"/>
      <c r="OIF133" s="37"/>
      <c r="OIG133" s="37"/>
      <c r="OIH133" s="37"/>
      <c r="OII133" s="37"/>
      <c r="OIJ133" s="37"/>
      <c r="OIK133" s="37"/>
      <c r="OIL133" s="37"/>
      <c r="OIM133" s="37"/>
      <c r="OIN133" s="37"/>
      <c r="OIO133" s="37"/>
      <c r="OIP133" s="37"/>
      <c r="OIQ133" s="37"/>
      <c r="OIR133" s="37"/>
      <c r="OIS133" s="37"/>
      <c r="OIT133" s="37"/>
      <c r="OIU133" s="37"/>
      <c r="OIV133" s="37"/>
      <c r="OIW133" s="37"/>
      <c r="OIX133" s="37"/>
      <c r="OIY133" s="37"/>
      <c r="OIZ133" s="37"/>
      <c r="OJA133" s="37"/>
      <c r="OJB133" s="37"/>
      <c r="OJC133" s="37"/>
      <c r="OJD133" s="37"/>
      <c r="OJE133" s="37"/>
      <c r="OJF133" s="37"/>
      <c r="OJG133" s="37"/>
      <c r="OJH133" s="37"/>
      <c r="OJI133" s="37"/>
      <c r="OJJ133" s="37"/>
      <c r="OJK133" s="37"/>
      <c r="OJL133" s="37"/>
      <c r="OJM133" s="37"/>
      <c r="OJN133" s="37"/>
      <c r="OJO133" s="37"/>
      <c r="OJP133" s="37"/>
      <c r="OJQ133" s="37"/>
      <c r="OJR133" s="37"/>
      <c r="OJS133" s="37"/>
      <c r="OJT133" s="37"/>
      <c r="OJU133" s="37"/>
      <c r="OJV133" s="37"/>
      <c r="OJW133" s="37"/>
      <c r="OJX133" s="37"/>
      <c r="OJY133" s="37"/>
      <c r="OJZ133" s="37"/>
      <c r="OKA133" s="37"/>
      <c r="OKB133" s="37"/>
      <c r="OKC133" s="37"/>
      <c r="OKD133" s="37"/>
      <c r="OKE133" s="37"/>
      <c r="OKF133" s="37"/>
      <c r="OKG133" s="37"/>
      <c r="OKH133" s="37"/>
      <c r="OKI133" s="37"/>
      <c r="OKJ133" s="37"/>
      <c r="OKK133" s="37"/>
      <c r="OKL133" s="37"/>
      <c r="OKM133" s="37"/>
      <c r="OKN133" s="37"/>
      <c r="OKO133" s="37"/>
      <c r="OKP133" s="37"/>
      <c r="OKQ133" s="37"/>
      <c r="OKR133" s="37"/>
      <c r="OKS133" s="37"/>
      <c r="OKT133" s="37"/>
      <c r="OKU133" s="37"/>
      <c r="OKV133" s="37"/>
      <c r="OKW133" s="37"/>
      <c r="OKX133" s="37"/>
      <c r="OKY133" s="37"/>
      <c r="OKZ133" s="37"/>
      <c r="OLA133" s="37"/>
      <c r="OLB133" s="37"/>
      <c r="OLC133" s="37"/>
      <c r="OLD133" s="37"/>
      <c r="OLE133" s="37"/>
      <c r="OLF133" s="37"/>
      <c r="OLG133" s="37"/>
      <c r="OLH133" s="37"/>
      <c r="OLI133" s="37"/>
      <c r="OLJ133" s="37"/>
      <c r="OLK133" s="37"/>
      <c r="OLL133" s="37"/>
      <c r="OLM133" s="37"/>
      <c r="OLN133" s="37"/>
      <c r="OLO133" s="37"/>
      <c r="OLP133" s="37"/>
      <c r="OLQ133" s="37"/>
      <c r="OLR133" s="37"/>
      <c r="OLS133" s="37"/>
      <c r="OLT133" s="37"/>
      <c r="OLU133" s="37"/>
      <c r="OLV133" s="37"/>
      <c r="OLW133" s="37"/>
      <c r="OLX133" s="37"/>
      <c r="OLY133" s="37"/>
      <c r="OLZ133" s="37"/>
      <c r="OMA133" s="37"/>
      <c r="OMB133" s="37"/>
      <c r="OMC133" s="37"/>
      <c r="OMD133" s="37"/>
      <c r="OME133" s="37"/>
      <c r="OMF133" s="37"/>
      <c r="OMG133" s="37"/>
      <c r="OMH133" s="37"/>
      <c r="OMI133" s="37"/>
      <c r="OMJ133" s="37"/>
      <c r="OMK133" s="37"/>
      <c r="OML133" s="37"/>
      <c r="OMM133" s="37"/>
      <c r="OMN133" s="37"/>
      <c r="OMO133" s="37"/>
      <c r="OMP133" s="37"/>
      <c r="OMQ133" s="37"/>
      <c r="OMR133" s="37"/>
      <c r="OMS133" s="37"/>
      <c r="OMT133" s="37"/>
      <c r="OMU133" s="37"/>
      <c r="OMV133" s="37"/>
      <c r="OMW133" s="37"/>
      <c r="OMX133" s="37"/>
      <c r="OMY133" s="37"/>
      <c r="OMZ133" s="37"/>
      <c r="ONA133" s="37"/>
      <c r="ONB133" s="37"/>
      <c r="ONC133" s="37"/>
      <c r="OND133" s="37"/>
      <c r="ONE133" s="37"/>
      <c r="ONF133" s="37"/>
      <c r="ONG133" s="37"/>
      <c r="ONH133" s="37"/>
      <c r="ONI133" s="37"/>
      <c r="ONJ133" s="37"/>
      <c r="ONK133" s="37"/>
      <c r="ONL133" s="37"/>
      <c r="ONM133" s="37"/>
      <c r="ONN133" s="37"/>
      <c r="ONO133" s="37"/>
      <c r="ONP133" s="37"/>
      <c r="ONQ133" s="37"/>
      <c r="ONR133" s="37"/>
      <c r="ONS133" s="37"/>
      <c r="ONT133" s="37"/>
      <c r="ONU133" s="37"/>
      <c r="ONV133" s="37"/>
      <c r="ONW133" s="37"/>
      <c r="ONX133" s="37"/>
      <c r="ONY133" s="37"/>
      <c r="ONZ133" s="37"/>
      <c r="OOA133" s="37"/>
      <c r="OOB133" s="37"/>
      <c r="OOC133" s="37"/>
      <c r="OOD133" s="37"/>
      <c r="OOE133" s="37"/>
      <c r="OOF133" s="37"/>
      <c r="OOG133" s="37"/>
      <c r="OOH133" s="37"/>
      <c r="OOI133" s="37"/>
      <c r="OOJ133" s="37"/>
      <c r="OOK133" s="37"/>
      <c r="OOL133" s="37"/>
      <c r="OOM133" s="37"/>
      <c r="OON133" s="37"/>
      <c r="OOO133" s="37"/>
      <c r="OOP133" s="37"/>
      <c r="OOQ133" s="37"/>
      <c r="OOR133" s="37"/>
      <c r="OOS133" s="37"/>
      <c r="OOT133" s="37"/>
      <c r="OOU133" s="37"/>
      <c r="OOV133" s="37"/>
      <c r="OOW133" s="37"/>
      <c r="OOX133" s="37"/>
      <c r="OOY133" s="37"/>
      <c r="OOZ133" s="37"/>
      <c r="OPA133" s="37"/>
      <c r="OPB133" s="37"/>
      <c r="OPC133" s="37"/>
      <c r="OPD133" s="37"/>
      <c r="OPE133" s="37"/>
      <c r="OPF133" s="37"/>
      <c r="OPG133" s="37"/>
      <c r="OPH133" s="37"/>
      <c r="OPI133" s="37"/>
      <c r="OPJ133" s="37"/>
      <c r="OPK133" s="37"/>
      <c r="OPL133" s="37"/>
      <c r="OPM133" s="37"/>
      <c r="OPN133" s="37"/>
      <c r="OPO133" s="37"/>
      <c r="OPP133" s="37"/>
      <c r="OPQ133" s="37"/>
      <c r="OPR133" s="37"/>
      <c r="OPS133" s="37"/>
      <c r="OPT133" s="37"/>
      <c r="OPU133" s="37"/>
      <c r="OPV133" s="37"/>
      <c r="OPW133" s="37"/>
      <c r="OPX133" s="37"/>
      <c r="OPY133" s="37"/>
      <c r="OPZ133" s="37"/>
      <c r="OQA133" s="37"/>
      <c r="OQB133" s="37"/>
      <c r="OQC133" s="37"/>
      <c r="OQD133" s="37"/>
      <c r="OQE133" s="37"/>
      <c r="OQF133" s="37"/>
      <c r="OQG133" s="37"/>
      <c r="OQH133" s="37"/>
      <c r="OQI133" s="37"/>
      <c r="OQJ133" s="37"/>
      <c r="OQK133" s="37"/>
      <c r="OQL133" s="37"/>
      <c r="OQM133" s="37"/>
      <c r="OQN133" s="37"/>
      <c r="OQO133" s="37"/>
      <c r="OQP133" s="37"/>
      <c r="OQQ133" s="37"/>
      <c r="OQR133" s="37"/>
      <c r="OQS133" s="37"/>
      <c r="OQT133" s="37"/>
      <c r="OQU133" s="37"/>
      <c r="OQV133" s="37"/>
      <c r="OQW133" s="37"/>
      <c r="OQX133" s="37"/>
      <c r="OQY133" s="37"/>
      <c r="OQZ133" s="37"/>
      <c r="ORA133" s="37"/>
      <c r="ORB133" s="37"/>
      <c r="ORC133" s="37"/>
      <c r="ORD133" s="37"/>
      <c r="ORE133" s="37"/>
      <c r="ORF133" s="37"/>
      <c r="ORG133" s="37"/>
      <c r="ORH133" s="37"/>
      <c r="ORI133" s="37"/>
      <c r="ORJ133" s="37"/>
      <c r="ORK133" s="37"/>
      <c r="ORL133" s="37"/>
      <c r="ORM133" s="37"/>
      <c r="ORN133" s="37"/>
      <c r="ORO133" s="37"/>
      <c r="ORP133" s="37"/>
      <c r="ORQ133" s="37"/>
      <c r="ORR133" s="37"/>
      <c r="ORS133" s="37"/>
      <c r="ORT133" s="37"/>
      <c r="ORU133" s="37"/>
      <c r="ORV133" s="37"/>
      <c r="ORW133" s="37"/>
      <c r="ORX133" s="37"/>
      <c r="ORY133" s="37"/>
      <c r="ORZ133" s="37"/>
      <c r="OSA133" s="37"/>
      <c r="OSB133" s="37"/>
      <c r="OSC133" s="37"/>
      <c r="OSD133" s="37"/>
      <c r="OSE133" s="37"/>
      <c r="OSF133" s="37"/>
      <c r="OSG133" s="37"/>
      <c r="OSH133" s="37"/>
      <c r="OSI133" s="37"/>
      <c r="OSJ133" s="37"/>
      <c r="OSK133" s="37"/>
      <c r="OSL133" s="37"/>
      <c r="OSM133" s="37"/>
      <c r="OSN133" s="37"/>
      <c r="OSO133" s="37"/>
      <c r="OSP133" s="37"/>
      <c r="OSQ133" s="37"/>
      <c r="OSR133" s="37"/>
      <c r="OSS133" s="37"/>
      <c r="OST133" s="37"/>
      <c r="OSU133" s="37"/>
      <c r="OSV133" s="37"/>
      <c r="OSW133" s="37"/>
      <c r="OSX133" s="37"/>
      <c r="OSY133" s="37"/>
      <c r="OSZ133" s="37"/>
      <c r="OTA133" s="37"/>
      <c r="OTB133" s="37"/>
      <c r="OTC133" s="37"/>
      <c r="OTD133" s="37"/>
      <c r="OTE133" s="37"/>
      <c r="OTF133" s="37"/>
      <c r="OTG133" s="37"/>
      <c r="OTH133" s="37"/>
      <c r="OTI133" s="37"/>
      <c r="OTJ133" s="37"/>
      <c r="OTK133" s="37"/>
      <c r="OTL133" s="37"/>
      <c r="OTM133" s="37"/>
      <c r="OTN133" s="37"/>
      <c r="OTO133" s="37"/>
      <c r="OTP133" s="37"/>
      <c r="OTQ133" s="37"/>
      <c r="OTR133" s="37"/>
      <c r="OTS133" s="37"/>
      <c r="OTT133" s="37"/>
      <c r="OTU133" s="37"/>
      <c r="OTV133" s="37"/>
      <c r="OTW133" s="37"/>
      <c r="OTX133" s="37"/>
      <c r="OTY133" s="37"/>
      <c r="OTZ133" s="37"/>
      <c r="OUA133" s="37"/>
      <c r="OUB133" s="37"/>
      <c r="OUC133" s="37"/>
      <c r="OUD133" s="37"/>
      <c r="OUE133" s="37"/>
      <c r="OUF133" s="37"/>
      <c r="OUG133" s="37"/>
      <c r="OUH133" s="37"/>
      <c r="OUI133" s="37"/>
      <c r="OUJ133" s="37"/>
      <c r="OUK133" s="37"/>
      <c r="OUL133" s="37"/>
      <c r="OUM133" s="37"/>
      <c r="OUN133" s="37"/>
      <c r="OUO133" s="37"/>
      <c r="OUP133" s="37"/>
      <c r="OUQ133" s="37"/>
      <c r="OUR133" s="37"/>
      <c r="OUS133" s="37"/>
      <c r="OUT133" s="37"/>
      <c r="OUU133" s="37"/>
      <c r="OUV133" s="37"/>
      <c r="OUW133" s="37"/>
      <c r="OUX133" s="37"/>
      <c r="OUY133" s="37"/>
      <c r="OUZ133" s="37"/>
      <c r="OVA133" s="37"/>
      <c r="OVB133" s="37"/>
      <c r="OVC133" s="37"/>
      <c r="OVD133" s="37"/>
      <c r="OVE133" s="37"/>
      <c r="OVF133" s="37"/>
      <c r="OVG133" s="37"/>
      <c r="OVH133" s="37"/>
      <c r="OVI133" s="37"/>
      <c r="OVJ133" s="37"/>
      <c r="OVK133" s="37"/>
      <c r="OVL133" s="37"/>
      <c r="OVM133" s="37"/>
      <c r="OVN133" s="37"/>
      <c r="OVO133" s="37"/>
      <c r="OVP133" s="37"/>
      <c r="OVQ133" s="37"/>
      <c r="OVR133" s="37"/>
      <c r="OVS133" s="37"/>
      <c r="OVT133" s="37"/>
      <c r="OVU133" s="37"/>
      <c r="OVV133" s="37"/>
      <c r="OVW133" s="37"/>
      <c r="OVX133" s="37"/>
      <c r="OVY133" s="37"/>
      <c r="OVZ133" s="37"/>
      <c r="OWA133" s="37"/>
      <c r="OWB133" s="37"/>
      <c r="OWC133" s="37"/>
      <c r="OWD133" s="37"/>
      <c r="OWE133" s="37"/>
      <c r="OWF133" s="37"/>
      <c r="OWG133" s="37"/>
      <c r="OWH133" s="37"/>
      <c r="OWI133" s="37"/>
      <c r="OWJ133" s="37"/>
      <c r="OWK133" s="37"/>
      <c r="OWL133" s="37"/>
      <c r="OWM133" s="37"/>
      <c r="OWN133" s="37"/>
      <c r="OWO133" s="37"/>
      <c r="OWP133" s="37"/>
      <c r="OWQ133" s="37"/>
      <c r="OWR133" s="37"/>
      <c r="OWS133" s="37"/>
      <c r="OWT133" s="37"/>
      <c r="OWU133" s="37"/>
      <c r="OWV133" s="37"/>
      <c r="OWW133" s="37"/>
      <c r="OWX133" s="37"/>
      <c r="OWY133" s="37"/>
      <c r="OWZ133" s="37"/>
      <c r="OXA133" s="37"/>
      <c r="OXB133" s="37"/>
      <c r="OXC133" s="37"/>
      <c r="OXD133" s="37"/>
      <c r="OXE133" s="37"/>
      <c r="OXF133" s="37"/>
      <c r="OXG133" s="37"/>
      <c r="OXH133" s="37"/>
      <c r="OXI133" s="37"/>
      <c r="OXJ133" s="37"/>
      <c r="OXK133" s="37"/>
      <c r="OXL133" s="37"/>
      <c r="OXM133" s="37"/>
      <c r="OXN133" s="37"/>
      <c r="OXO133" s="37"/>
      <c r="OXP133" s="37"/>
      <c r="OXQ133" s="37"/>
      <c r="OXR133" s="37"/>
      <c r="OXS133" s="37"/>
      <c r="OXT133" s="37"/>
      <c r="OXU133" s="37"/>
      <c r="OXV133" s="37"/>
      <c r="OXW133" s="37"/>
      <c r="OXX133" s="37"/>
      <c r="OXY133" s="37"/>
      <c r="OXZ133" s="37"/>
      <c r="OYA133" s="37"/>
      <c r="OYB133" s="37"/>
      <c r="OYC133" s="37"/>
      <c r="OYD133" s="37"/>
      <c r="OYE133" s="37"/>
      <c r="OYF133" s="37"/>
      <c r="OYG133" s="37"/>
      <c r="OYH133" s="37"/>
      <c r="OYI133" s="37"/>
      <c r="OYJ133" s="37"/>
      <c r="OYK133" s="37"/>
      <c r="OYL133" s="37"/>
      <c r="OYM133" s="37"/>
      <c r="OYN133" s="37"/>
      <c r="OYO133" s="37"/>
      <c r="OYP133" s="37"/>
      <c r="OYQ133" s="37"/>
      <c r="OYR133" s="37"/>
      <c r="OYS133" s="37"/>
      <c r="OYT133" s="37"/>
      <c r="OYU133" s="37"/>
      <c r="OYV133" s="37"/>
      <c r="OYW133" s="37"/>
      <c r="OYX133" s="37"/>
      <c r="OYY133" s="37"/>
      <c r="OYZ133" s="37"/>
      <c r="OZA133" s="37"/>
      <c r="OZB133" s="37"/>
      <c r="OZC133" s="37"/>
      <c r="OZD133" s="37"/>
      <c r="OZE133" s="37"/>
      <c r="OZF133" s="37"/>
      <c r="OZG133" s="37"/>
      <c r="OZH133" s="37"/>
      <c r="OZI133" s="37"/>
      <c r="OZJ133" s="37"/>
      <c r="OZK133" s="37"/>
      <c r="OZL133" s="37"/>
      <c r="OZM133" s="37"/>
      <c r="OZN133" s="37"/>
      <c r="OZO133" s="37"/>
      <c r="OZP133" s="37"/>
      <c r="OZQ133" s="37"/>
      <c r="OZR133" s="37"/>
      <c r="OZS133" s="37"/>
      <c r="OZT133" s="37"/>
      <c r="OZU133" s="37"/>
      <c r="OZV133" s="37"/>
      <c r="OZW133" s="37"/>
      <c r="OZX133" s="37"/>
      <c r="OZY133" s="37"/>
      <c r="OZZ133" s="37"/>
      <c r="PAA133" s="37"/>
      <c r="PAB133" s="37"/>
      <c r="PAC133" s="37"/>
      <c r="PAD133" s="37"/>
      <c r="PAE133" s="37"/>
      <c r="PAF133" s="37"/>
      <c r="PAG133" s="37"/>
      <c r="PAH133" s="37"/>
      <c r="PAI133" s="37"/>
      <c r="PAJ133" s="37"/>
      <c r="PAK133" s="37"/>
      <c r="PAL133" s="37"/>
      <c r="PAM133" s="37"/>
      <c r="PAN133" s="37"/>
      <c r="PAO133" s="37"/>
      <c r="PAP133" s="37"/>
      <c r="PAQ133" s="37"/>
      <c r="PAR133" s="37"/>
      <c r="PAS133" s="37"/>
      <c r="PAT133" s="37"/>
      <c r="PAU133" s="37"/>
      <c r="PAV133" s="37"/>
      <c r="PAW133" s="37"/>
      <c r="PAX133" s="37"/>
      <c r="PAY133" s="37"/>
      <c r="PAZ133" s="37"/>
      <c r="PBA133" s="37"/>
      <c r="PBB133" s="37"/>
      <c r="PBC133" s="37"/>
      <c r="PBD133" s="37"/>
      <c r="PBE133" s="37"/>
      <c r="PBF133" s="37"/>
      <c r="PBG133" s="37"/>
      <c r="PBH133" s="37"/>
      <c r="PBI133" s="37"/>
      <c r="PBJ133" s="37"/>
      <c r="PBK133" s="37"/>
      <c r="PBL133" s="37"/>
      <c r="PBM133" s="37"/>
      <c r="PBN133" s="37"/>
      <c r="PBO133" s="37"/>
      <c r="PBP133" s="37"/>
      <c r="PBQ133" s="37"/>
      <c r="PBR133" s="37"/>
      <c r="PBS133" s="37"/>
      <c r="PBT133" s="37"/>
      <c r="PBU133" s="37"/>
      <c r="PBV133" s="37"/>
      <c r="PBW133" s="37"/>
      <c r="PBX133" s="37"/>
      <c r="PBY133" s="37"/>
      <c r="PBZ133" s="37"/>
      <c r="PCA133" s="37"/>
      <c r="PCB133" s="37"/>
      <c r="PCC133" s="37"/>
      <c r="PCD133" s="37"/>
      <c r="PCE133" s="37"/>
      <c r="PCF133" s="37"/>
      <c r="PCG133" s="37"/>
      <c r="PCH133" s="37"/>
      <c r="PCI133" s="37"/>
      <c r="PCJ133" s="37"/>
      <c r="PCK133" s="37"/>
      <c r="PCL133" s="37"/>
      <c r="PCM133" s="37"/>
      <c r="PCN133" s="37"/>
      <c r="PCO133" s="37"/>
      <c r="PCP133" s="37"/>
      <c r="PCQ133" s="37"/>
      <c r="PCR133" s="37"/>
      <c r="PCS133" s="37"/>
      <c r="PCT133" s="37"/>
      <c r="PCU133" s="37"/>
      <c r="PCV133" s="37"/>
      <c r="PCW133" s="37"/>
      <c r="PCX133" s="37"/>
      <c r="PCY133" s="37"/>
      <c r="PCZ133" s="37"/>
      <c r="PDA133" s="37"/>
      <c r="PDB133" s="37"/>
      <c r="PDC133" s="37"/>
      <c r="PDD133" s="37"/>
      <c r="PDE133" s="37"/>
      <c r="PDF133" s="37"/>
      <c r="PDG133" s="37"/>
      <c r="PDH133" s="37"/>
      <c r="PDI133" s="37"/>
      <c r="PDJ133" s="37"/>
      <c r="PDK133" s="37"/>
      <c r="PDL133" s="37"/>
      <c r="PDM133" s="37"/>
      <c r="PDN133" s="37"/>
      <c r="PDO133" s="37"/>
      <c r="PDP133" s="37"/>
      <c r="PDQ133" s="37"/>
      <c r="PDR133" s="37"/>
      <c r="PDS133" s="37"/>
      <c r="PDT133" s="37"/>
      <c r="PDU133" s="37"/>
      <c r="PDV133" s="37"/>
      <c r="PDW133" s="37"/>
      <c r="PDX133" s="37"/>
      <c r="PDY133" s="37"/>
      <c r="PDZ133" s="37"/>
      <c r="PEA133" s="37"/>
      <c r="PEB133" s="37"/>
      <c r="PEC133" s="37"/>
      <c r="PED133" s="37"/>
      <c r="PEE133" s="37"/>
      <c r="PEF133" s="37"/>
      <c r="PEG133" s="37"/>
      <c r="PEH133" s="37"/>
      <c r="PEI133" s="37"/>
      <c r="PEJ133" s="37"/>
      <c r="PEK133" s="37"/>
      <c r="PEL133" s="37"/>
      <c r="PEM133" s="37"/>
      <c r="PEN133" s="37"/>
      <c r="PEO133" s="37"/>
      <c r="PEP133" s="37"/>
      <c r="PEQ133" s="37"/>
      <c r="PER133" s="37"/>
      <c r="PES133" s="37"/>
      <c r="PET133" s="37"/>
      <c r="PEU133" s="37"/>
      <c r="PEV133" s="37"/>
      <c r="PEW133" s="37"/>
      <c r="PEX133" s="37"/>
      <c r="PEY133" s="37"/>
      <c r="PEZ133" s="37"/>
      <c r="PFA133" s="37"/>
      <c r="PFB133" s="37"/>
      <c r="PFC133" s="37"/>
      <c r="PFD133" s="37"/>
      <c r="PFE133" s="37"/>
      <c r="PFF133" s="37"/>
      <c r="PFG133" s="37"/>
      <c r="PFH133" s="37"/>
      <c r="PFI133" s="37"/>
      <c r="PFJ133" s="37"/>
      <c r="PFK133" s="37"/>
      <c r="PFL133" s="37"/>
      <c r="PFM133" s="37"/>
      <c r="PFN133" s="37"/>
      <c r="PFO133" s="37"/>
      <c r="PFP133" s="37"/>
      <c r="PFQ133" s="37"/>
      <c r="PFR133" s="37"/>
      <c r="PFS133" s="37"/>
      <c r="PFT133" s="37"/>
      <c r="PFU133" s="37"/>
      <c r="PFV133" s="37"/>
      <c r="PFW133" s="37"/>
      <c r="PFX133" s="37"/>
      <c r="PFY133" s="37"/>
      <c r="PFZ133" s="37"/>
      <c r="PGA133" s="37"/>
      <c r="PGB133" s="37"/>
      <c r="PGC133" s="37"/>
      <c r="PGD133" s="37"/>
      <c r="PGE133" s="37"/>
      <c r="PGF133" s="37"/>
      <c r="PGG133" s="37"/>
      <c r="PGH133" s="37"/>
      <c r="PGI133" s="37"/>
      <c r="PGJ133" s="37"/>
      <c r="PGK133" s="37"/>
      <c r="PGL133" s="37"/>
      <c r="PGM133" s="37"/>
      <c r="PGN133" s="37"/>
      <c r="PGO133" s="37"/>
      <c r="PGP133" s="37"/>
      <c r="PGQ133" s="37"/>
      <c r="PGR133" s="37"/>
      <c r="PGS133" s="37"/>
      <c r="PGT133" s="37"/>
      <c r="PGU133" s="37"/>
      <c r="PGV133" s="37"/>
      <c r="PGW133" s="37"/>
      <c r="PGX133" s="37"/>
      <c r="PGY133" s="37"/>
      <c r="PGZ133" s="37"/>
      <c r="PHA133" s="37"/>
      <c r="PHB133" s="37"/>
      <c r="PHC133" s="37"/>
      <c r="PHD133" s="37"/>
      <c r="PHE133" s="37"/>
      <c r="PHF133" s="37"/>
      <c r="PHG133" s="37"/>
      <c r="PHH133" s="37"/>
      <c r="PHI133" s="37"/>
      <c r="PHJ133" s="37"/>
      <c r="PHK133" s="37"/>
      <c r="PHL133" s="37"/>
      <c r="PHM133" s="37"/>
      <c r="PHN133" s="37"/>
      <c r="PHO133" s="37"/>
      <c r="PHP133" s="37"/>
      <c r="PHQ133" s="37"/>
      <c r="PHR133" s="37"/>
      <c r="PHS133" s="37"/>
      <c r="PHT133" s="37"/>
      <c r="PHU133" s="37"/>
      <c r="PHV133" s="37"/>
      <c r="PHW133" s="37"/>
      <c r="PHX133" s="37"/>
      <c r="PHY133" s="37"/>
      <c r="PHZ133" s="37"/>
      <c r="PIA133" s="37"/>
      <c r="PIB133" s="37"/>
      <c r="PIC133" s="37"/>
      <c r="PID133" s="37"/>
      <c r="PIE133" s="37"/>
      <c r="PIF133" s="37"/>
      <c r="PIG133" s="37"/>
      <c r="PIH133" s="37"/>
      <c r="PII133" s="37"/>
      <c r="PIJ133" s="37"/>
      <c r="PIK133" s="37"/>
      <c r="PIL133" s="37"/>
      <c r="PIM133" s="37"/>
      <c r="PIN133" s="37"/>
      <c r="PIO133" s="37"/>
      <c r="PIP133" s="37"/>
      <c r="PIQ133" s="37"/>
      <c r="PIR133" s="37"/>
      <c r="PIS133" s="37"/>
      <c r="PIT133" s="37"/>
      <c r="PIU133" s="37"/>
      <c r="PIV133" s="37"/>
      <c r="PIW133" s="37"/>
      <c r="PIX133" s="37"/>
      <c r="PIY133" s="37"/>
      <c r="PIZ133" s="37"/>
      <c r="PJA133" s="37"/>
      <c r="PJB133" s="37"/>
      <c r="PJC133" s="37"/>
      <c r="PJD133" s="37"/>
      <c r="PJE133" s="37"/>
      <c r="PJF133" s="37"/>
      <c r="PJG133" s="37"/>
      <c r="PJH133" s="37"/>
      <c r="PJI133" s="37"/>
      <c r="PJJ133" s="37"/>
      <c r="PJK133" s="37"/>
      <c r="PJL133" s="37"/>
      <c r="PJM133" s="37"/>
      <c r="PJN133" s="37"/>
      <c r="PJO133" s="37"/>
      <c r="PJP133" s="37"/>
      <c r="PJQ133" s="37"/>
      <c r="PJR133" s="37"/>
      <c r="PJS133" s="37"/>
      <c r="PJT133" s="37"/>
      <c r="PJU133" s="37"/>
      <c r="PJV133" s="37"/>
      <c r="PJW133" s="37"/>
      <c r="PJX133" s="37"/>
      <c r="PJY133" s="37"/>
      <c r="PJZ133" s="37"/>
      <c r="PKA133" s="37"/>
      <c r="PKB133" s="37"/>
      <c r="PKC133" s="37"/>
      <c r="PKD133" s="37"/>
      <c r="PKE133" s="37"/>
      <c r="PKF133" s="37"/>
      <c r="PKG133" s="37"/>
      <c r="PKH133" s="37"/>
      <c r="PKI133" s="37"/>
      <c r="PKJ133" s="37"/>
      <c r="PKK133" s="37"/>
      <c r="PKL133" s="37"/>
      <c r="PKM133" s="37"/>
      <c r="PKN133" s="37"/>
      <c r="PKO133" s="37"/>
      <c r="PKP133" s="37"/>
      <c r="PKQ133" s="37"/>
      <c r="PKR133" s="37"/>
      <c r="PKS133" s="37"/>
      <c r="PKT133" s="37"/>
      <c r="PKU133" s="37"/>
      <c r="PKV133" s="37"/>
      <c r="PKW133" s="37"/>
      <c r="PKX133" s="37"/>
      <c r="PKY133" s="37"/>
      <c r="PKZ133" s="37"/>
      <c r="PLA133" s="37"/>
      <c r="PLB133" s="37"/>
      <c r="PLC133" s="37"/>
      <c r="PLD133" s="37"/>
      <c r="PLE133" s="37"/>
      <c r="PLF133" s="37"/>
      <c r="PLG133" s="37"/>
      <c r="PLH133" s="37"/>
      <c r="PLI133" s="37"/>
      <c r="PLJ133" s="37"/>
      <c r="PLK133" s="37"/>
      <c r="PLL133" s="37"/>
      <c r="PLM133" s="37"/>
      <c r="PLN133" s="37"/>
      <c r="PLO133" s="37"/>
      <c r="PLP133" s="37"/>
      <c r="PLQ133" s="37"/>
      <c r="PLR133" s="37"/>
      <c r="PLS133" s="37"/>
      <c r="PLT133" s="37"/>
      <c r="PLU133" s="37"/>
      <c r="PLV133" s="37"/>
      <c r="PLW133" s="37"/>
      <c r="PLX133" s="37"/>
      <c r="PLY133" s="37"/>
      <c r="PLZ133" s="37"/>
      <c r="PMA133" s="37"/>
      <c r="PMB133" s="37"/>
      <c r="PMC133" s="37"/>
      <c r="PMD133" s="37"/>
      <c r="PME133" s="37"/>
      <c r="PMF133" s="37"/>
      <c r="PMG133" s="37"/>
      <c r="PMH133" s="37"/>
      <c r="PMI133" s="37"/>
      <c r="PMJ133" s="37"/>
      <c r="PMK133" s="37"/>
      <c r="PML133" s="37"/>
      <c r="PMM133" s="37"/>
      <c r="PMN133" s="37"/>
      <c r="PMO133" s="37"/>
      <c r="PMP133" s="37"/>
      <c r="PMQ133" s="37"/>
      <c r="PMR133" s="37"/>
      <c r="PMS133" s="37"/>
      <c r="PMT133" s="37"/>
      <c r="PMU133" s="37"/>
      <c r="PMV133" s="37"/>
      <c r="PMW133" s="37"/>
      <c r="PMX133" s="37"/>
      <c r="PMY133" s="37"/>
      <c r="PMZ133" s="37"/>
      <c r="PNA133" s="37"/>
      <c r="PNB133" s="37"/>
      <c r="PNC133" s="37"/>
      <c r="PND133" s="37"/>
      <c r="PNE133" s="37"/>
      <c r="PNF133" s="37"/>
      <c r="PNG133" s="37"/>
      <c r="PNH133" s="37"/>
      <c r="PNI133" s="37"/>
      <c r="PNJ133" s="37"/>
      <c r="PNK133" s="37"/>
      <c r="PNL133" s="37"/>
      <c r="PNM133" s="37"/>
      <c r="PNN133" s="37"/>
      <c r="PNO133" s="37"/>
      <c r="PNP133" s="37"/>
      <c r="PNQ133" s="37"/>
      <c r="PNR133" s="37"/>
      <c r="PNS133" s="37"/>
      <c r="PNT133" s="37"/>
      <c r="PNU133" s="37"/>
      <c r="PNV133" s="37"/>
      <c r="PNW133" s="37"/>
      <c r="PNX133" s="37"/>
      <c r="PNY133" s="37"/>
      <c r="PNZ133" s="37"/>
      <c r="POA133" s="37"/>
      <c r="POB133" s="37"/>
      <c r="POC133" s="37"/>
      <c r="POD133" s="37"/>
      <c r="POE133" s="37"/>
      <c r="POF133" s="37"/>
      <c r="POG133" s="37"/>
      <c r="POH133" s="37"/>
      <c r="POI133" s="37"/>
      <c r="POJ133" s="37"/>
      <c r="POK133" s="37"/>
      <c r="POL133" s="37"/>
      <c r="POM133" s="37"/>
      <c r="PON133" s="37"/>
      <c r="POO133" s="37"/>
      <c r="POP133" s="37"/>
      <c r="POQ133" s="37"/>
      <c r="POR133" s="37"/>
      <c r="POS133" s="37"/>
      <c r="POT133" s="37"/>
      <c r="POU133" s="37"/>
      <c r="POV133" s="37"/>
      <c r="POW133" s="37"/>
      <c r="POX133" s="37"/>
      <c r="POY133" s="37"/>
      <c r="POZ133" s="37"/>
      <c r="PPA133" s="37"/>
      <c r="PPB133" s="37"/>
      <c r="PPC133" s="37"/>
      <c r="PPD133" s="37"/>
      <c r="PPE133" s="37"/>
      <c r="PPF133" s="37"/>
      <c r="PPG133" s="37"/>
      <c r="PPH133" s="37"/>
      <c r="PPI133" s="37"/>
      <c r="PPJ133" s="37"/>
      <c r="PPK133" s="37"/>
      <c r="PPL133" s="37"/>
      <c r="PPM133" s="37"/>
      <c r="PPN133" s="37"/>
      <c r="PPO133" s="37"/>
      <c r="PPP133" s="37"/>
      <c r="PPQ133" s="37"/>
      <c r="PPR133" s="37"/>
      <c r="PPS133" s="37"/>
      <c r="PPT133" s="37"/>
      <c r="PPU133" s="37"/>
      <c r="PPV133" s="37"/>
      <c r="PPW133" s="37"/>
      <c r="PPX133" s="37"/>
      <c r="PPY133" s="37"/>
      <c r="PPZ133" s="37"/>
      <c r="PQA133" s="37"/>
      <c r="PQB133" s="37"/>
      <c r="PQC133" s="37"/>
      <c r="PQD133" s="37"/>
      <c r="PQE133" s="37"/>
      <c r="PQF133" s="37"/>
      <c r="PQG133" s="37"/>
      <c r="PQH133" s="37"/>
      <c r="PQI133" s="37"/>
      <c r="PQJ133" s="37"/>
      <c r="PQK133" s="37"/>
      <c r="PQL133" s="37"/>
      <c r="PQM133" s="37"/>
      <c r="PQN133" s="37"/>
      <c r="PQO133" s="37"/>
      <c r="PQP133" s="37"/>
      <c r="PQQ133" s="37"/>
      <c r="PQR133" s="37"/>
      <c r="PQS133" s="37"/>
      <c r="PQT133" s="37"/>
      <c r="PQU133" s="37"/>
      <c r="PQV133" s="37"/>
      <c r="PQW133" s="37"/>
      <c r="PQX133" s="37"/>
      <c r="PQY133" s="37"/>
      <c r="PQZ133" s="37"/>
      <c r="PRA133" s="37"/>
      <c r="PRB133" s="37"/>
      <c r="PRC133" s="37"/>
      <c r="PRD133" s="37"/>
      <c r="PRE133" s="37"/>
      <c r="PRF133" s="37"/>
      <c r="PRG133" s="37"/>
      <c r="PRH133" s="37"/>
      <c r="PRI133" s="37"/>
      <c r="PRJ133" s="37"/>
      <c r="PRK133" s="37"/>
      <c r="PRL133" s="37"/>
      <c r="PRM133" s="37"/>
      <c r="PRN133" s="37"/>
      <c r="PRO133" s="37"/>
      <c r="PRP133" s="37"/>
      <c r="PRQ133" s="37"/>
      <c r="PRR133" s="37"/>
      <c r="PRS133" s="37"/>
      <c r="PRT133" s="37"/>
      <c r="PRU133" s="37"/>
      <c r="PRV133" s="37"/>
      <c r="PRW133" s="37"/>
      <c r="PRX133" s="37"/>
      <c r="PRY133" s="37"/>
      <c r="PRZ133" s="37"/>
      <c r="PSA133" s="37"/>
      <c r="PSB133" s="37"/>
      <c r="PSC133" s="37"/>
      <c r="PSD133" s="37"/>
      <c r="PSE133" s="37"/>
      <c r="PSF133" s="37"/>
      <c r="PSG133" s="37"/>
      <c r="PSH133" s="37"/>
      <c r="PSI133" s="37"/>
      <c r="PSJ133" s="37"/>
      <c r="PSK133" s="37"/>
      <c r="PSL133" s="37"/>
      <c r="PSM133" s="37"/>
      <c r="PSN133" s="37"/>
      <c r="PSO133" s="37"/>
      <c r="PSP133" s="37"/>
      <c r="PSQ133" s="37"/>
      <c r="PSR133" s="37"/>
      <c r="PSS133" s="37"/>
      <c r="PST133" s="37"/>
      <c r="PSU133" s="37"/>
      <c r="PSV133" s="37"/>
      <c r="PSW133" s="37"/>
      <c r="PSX133" s="37"/>
      <c r="PSY133" s="37"/>
      <c r="PSZ133" s="37"/>
      <c r="PTA133" s="37"/>
      <c r="PTB133" s="37"/>
      <c r="PTC133" s="37"/>
      <c r="PTD133" s="37"/>
      <c r="PTE133" s="37"/>
      <c r="PTF133" s="37"/>
      <c r="PTG133" s="37"/>
      <c r="PTH133" s="37"/>
      <c r="PTI133" s="37"/>
      <c r="PTJ133" s="37"/>
      <c r="PTK133" s="37"/>
      <c r="PTL133" s="37"/>
      <c r="PTM133" s="37"/>
      <c r="PTN133" s="37"/>
      <c r="PTO133" s="37"/>
      <c r="PTP133" s="37"/>
      <c r="PTQ133" s="37"/>
      <c r="PTR133" s="37"/>
      <c r="PTS133" s="37"/>
      <c r="PTT133" s="37"/>
      <c r="PTU133" s="37"/>
      <c r="PTV133" s="37"/>
      <c r="PTW133" s="37"/>
      <c r="PTX133" s="37"/>
      <c r="PTY133" s="37"/>
      <c r="PTZ133" s="37"/>
      <c r="PUA133" s="37"/>
      <c r="PUB133" s="37"/>
      <c r="PUC133" s="37"/>
      <c r="PUD133" s="37"/>
      <c r="PUE133" s="37"/>
      <c r="PUF133" s="37"/>
      <c r="PUG133" s="37"/>
      <c r="PUH133" s="37"/>
      <c r="PUI133" s="37"/>
      <c r="PUJ133" s="37"/>
      <c r="PUK133" s="37"/>
      <c r="PUL133" s="37"/>
      <c r="PUM133" s="37"/>
      <c r="PUN133" s="37"/>
      <c r="PUO133" s="37"/>
      <c r="PUP133" s="37"/>
      <c r="PUQ133" s="37"/>
      <c r="PUR133" s="37"/>
      <c r="PUS133" s="37"/>
      <c r="PUT133" s="37"/>
      <c r="PUU133" s="37"/>
      <c r="PUV133" s="37"/>
      <c r="PUW133" s="37"/>
      <c r="PUX133" s="37"/>
      <c r="PUY133" s="37"/>
      <c r="PUZ133" s="37"/>
      <c r="PVA133" s="37"/>
      <c r="PVB133" s="37"/>
      <c r="PVC133" s="37"/>
      <c r="PVD133" s="37"/>
      <c r="PVE133" s="37"/>
      <c r="PVF133" s="37"/>
      <c r="PVG133" s="37"/>
      <c r="PVH133" s="37"/>
      <c r="PVI133" s="37"/>
      <c r="PVJ133" s="37"/>
      <c r="PVK133" s="37"/>
      <c r="PVL133" s="37"/>
      <c r="PVM133" s="37"/>
      <c r="PVN133" s="37"/>
      <c r="PVO133" s="37"/>
      <c r="PVP133" s="37"/>
      <c r="PVQ133" s="37"/>
      <c r="PVR133" s="37"/>
      <c r="PVS133" s="37"/>
      <c r="PVT133" s="37"/>
      <c r="PVU133" s="37"/>
      <c r="PVV133" s="37"/>
      <c r="PVW133" s="37"/>
      <c r="PVX133" s="37"/>
      <c r="PVY133" s="37"/>
      <c r="PVZ133" s="37"/>
      <c r="PWA133" s="37"/>
      <c r="PWB133" s="37"/>
      <c r="PWC133" s="37"/>
      <c r="PWD133" s="37"/>
      <c r="PWE133" s="37"/>
      <c r="PWF133" s="37"/>
      <c r="PWG133" s="37"/>
      <c r="PWH133" s="37"/>
      <c r="PWI133" s="37"/>
      <c r="PWJ133" s="37"/>
      <c r="PWK133" s="37"/>
      <c r="PWL133" s="37"/>
      <c r="PWM133" s="37"/>
      <c r="PWN133" s="37"/>
      <c r="PWO133" s="37"/>
      <c r="PWP133" s="37"/>
      <c r="PWQ133" s="37"/>
      <c r="PWR133" s="37"/>
      <c r="PWS133" s="37"/>
      <c r="PWT133" s="37"/>
      <c r="PWU133" s="37"/>
      <c r="PWV133" s="37"/>
      <c r="PWW133" s="37"/>
      <c r="PWX133" s="37"/>
      <c r="PWY133" s="37"/>
      <c r="PWZ133" s="37"/>
      <c r="PXA133" s="37"/>
      <c r="PXB133" s="37"/>
      <c r="PXC133" s="37"/>
      <c r="PXD133" s="37"/>
      <c r="PXE133" s="37"/>
      <c r="PXF133" s="37"/>
      <c r="PXG133" s="37"/>
      <c r="PXH133" s="37"/>
      <c r="PXI133" s="37"/>
      <c r="PXJ133" s="37"/>
      <c r="PXK133" s="37"/>
      <c r="PXL133" s="37"/>
      <c r="PXM133" s="37"/>
      <c r="PXN133" s="37"/>
      <c r="PXO133" s="37"/>
      <c r="PXP133" s="37"/>
      <c r="PXQ133" s="37"/>
      <c r="PXR133" s="37"/>
      <c r="PXS133" s="37"/>
      <c r="PXT133" s="37"/>
      <c r="PXU133" s="37"/>
      <c r="PXV133" s="37"/>
      <c r="PXW133" s="37"/>
      <c r="PXX133" s="37"/>
      <c r="PXY133" s="37"/>
      <c r="PXZ133" s="37"/>
      <c r="PYA133" s="37"/>
      <c r="PYB133" s="37"/>
      <c r="PYC133" s="37"/>
      <c r="PYD133" s="37"/>
      <c r="PYE133" s="37"/>
      <c r="PYF133" s="37"/>
      <c r="PYG133" s="37"/>
      <c r="PYH133" s="37"/>
      <c r="PYI133" s="37"/>
      <c r="PYJ133" s="37"/>
      <c r="PYK133" s="37"/>
      <c r="PYL133" s="37"/>
      <c r="PYM133" s="37"/>
      <c r="PYN133" s="37"/>
      <c r="PYO133" s="37"/>
      <c r="PYP133" s="37"/>
      <c r="PYQ133" s="37"/>
      <c r="PYR133" s="37"/>
      <c r="PYS133" s="37"/>
      <c r="PYT133" s="37"/>
      <c r="PYU133" s="37"/>
      <c r="PYV133" s="37"/>
      <c r="PYW133" s="37"/>
      <c r="PYX133" s="37"/>
      <c r="PYY133" s="37"/>
      <c r="PYZ133" s="37"/>
      <c r="PZA133" s="37"/>
      <c r="PZB133" s="37"/>
      <c r="PZC133" s="37"/>
      <c r="PZD133" s="37"/>
      <c r="PZE133" s="37"/>
      <c r="PZF133" s="37"/>
      <c r="PZG133" s="37"/>
      <c r="PZH133" s="37"/>
      <c r="PZI133" s="37"/>
      <c r="PZJ133" s="37"/>
      <c r="PZK133" s="37"/>
      <c r="PZL133" s="37"/>
      <c r="PZM133" s="37"/>
      <c r="PZN133" s="37"/>
      <c r="PZO133" s="37"/>
      <c r="PZP133" s="37"/>
      <c r="PZQ133" s="37"/>
      <c r="PZR133" s="37"/>
      <c r="PZS133" s="37"/>
      <c r="PZT133" s="37"/>
      <c r="PZU133" s="37"/>
      <c r="PZV133" s="37"/>
      <c r="PZW133" s="37"/>
      <c r="PZX133" s="37"/>
      <c r="PZY133" s="37"/>
      <c r="PZZ133" s="37"/>
      <c r="QAA133" s="37"/>
      <c r="QAB133" s="37"/>
      <c r="QAC133" s="37"/>
      <c r="QAD133" s="37"/>
      <c r="QAE133" s="37"/>
      <c r="QAF133" s="37"/>
      <c r="QAG133" s="37"/>
      <c r="QAH133" s="37"/>
      <c r="QAI133" s="37"/>
      <c r="QAJ133" s="37"/>
      <c r="QAK133" s="37"/>
      <c r="QAL133" s="37"/>
      <c r="QAM133" s="37"/>
      <c r="QAN133" s="37"/>
      <c r="QAO133" s="37"/>
      <c r="QAP133" s="37"/>
      <c r="QAQ133" s="37"/>
      <c r="QAR133" s="37"/>
      <c r="QAS133" s="37"/>
      <c r="QAT133" s="37"/>
      <c r="QAU133" s="37"/>
      <c r="QAV133" s="37"/>
      <c r="QAW133" s="37"/>
      <c r="QAX133" s="37"/>
      <c r="QAY133" s="37"/>
      <c r="QAZ133" s="37"/>
      <c r="QBA133" s="37"/>
      <c r="QBB133" s="37"/>
      <c r="QBC133" s="37"/>
      <c r="QBD133" s="37"/>
      <c r="QBE133" s="37"/>
      <c r="QBF133" s="37"/>
      <c r="QBG133" s="37"/>
      <c r="QBH133" s="37"/>
      <c r="QBI133" s="37"/>
      <c r="QBJ133" s="37"/>
      <c r="QBK133" s="37"/>
      <c r="QBL133" s="37"/>
      <c r="QBM133" s="37"/>
      <c r="QBN133" s="37"/>
      <c r="QBO133" s="37"/>
      <c r="QBP133" s="37"/>
      <c r="QBQ133" s="37"/>
      <c r="QBR133" s="37"/>
      <c r="QBS133" s="37"/>
      <c r="QBT133" s="37"/>
      <c r="QBU133" s="37"/>
      <c r="QBV133" s="37"/>
      <c r="QBW133" s="37"/>
      <c r="QBX133" s="37"/>
      <c r="QBY133" s="37"/>
      <c r="QBZ133" s="37"/>
      <c r="QCA133" s="37"/>
      <c r="QCB133" s="37"/>
      <c r="QCC133" s="37"/>
      <c r="QCD133" s="37"/>
      <c r="QCE133" s="37"/>
      <c r="QCF133" s="37"/>
      <c r="QCG133" s="37"/>
      <c r="QCH133" s="37"/>
      <c r="QCI133" s="37"/>
      <c r="QCJ133" s="37"/>
      <c r="QCK133" s="37"/>
      <c r="QCL133" s="37"/>
      <c r="QCM133" s="37"/>
      <c r="QCN133" s="37"/>
      <c r="QCO133" s="37"/>
      <c r="QCP133" s="37"/>
      <c r="QCQ133" s="37"/>
      <c r="QCR133" s="37"/>
      <c r="QCS133" s="37"/>
      <c r="QCT133" s="37"/>
      <c r="QCU133" s="37"/>
      <c r="QCV133" s="37"/>
      <c r="QCW133" s="37"/>
      <c r="QCX133" s="37"/>
      <c r="QCY133" s="37"/>
      <c r="QCZ133" s="37"/>
      <c r="QDA133" s="37"/>
      <c r="QDB133" s="37"/>
      <c r="QDC133" s="37"/>
      <c r="QDD133" s="37"/>
      <c r="QDE133" s="37"/>
      <c r="QDF133" s="37"/>
      <c r="QDG133" s="37"/>
      <c r="QDH133" s="37"/>
      <c r="QDI133" s="37"/>
      <c r="QDJ133" s="37"/>
      <c r="QDK133" s="37"/>
      <c r="QDL133" s="37"/>
      <c r="QDM133" s="37"/>
      <c r="QDN133" s="37"/>
      <c r="QDO133" s="37"/>
      <c r="QDP133" s="37"/>
      <c r="QDQ133" s="37"/>
      <c r="QDR133" s="37"/>
      <c r="QDS133" s="37"/>
      <c r="QDT133" s="37"/>
      <c r="QDU133" s="37"/>
      <c r="QDV133" s="37"/>
      <c r="QDW133" s="37"/>
      <c r="QDX133" s="37"/>
      <c r="QDY133" s="37"/>
      <c r="QDZ133" s="37"/>
      <c r="QEA133" s="37"/>
      <c r="QEB133" s="37"/>
      <c r="QEC133" s="37"/>
      <c r="QED133" s="37"/>
      <c r="QEE133" s="37"/>
      <c r="QEF133" s="37"/>
      <c r="QEG133" s="37"/>
      <c r="QEH133" s="37"/>
      <c r="QEI133" s="37"/>
      <c r="QEJ133" s="37"/>
      <c r="QEK133" s="37"/>
      <c r="QEL133" s="37"/>
      <c r="QEM133" s="37"/>
      <c r="QEN133" s="37"/>
      <c r="QEO133" s="37"/>
      <c r="QEP133" s="37"/>
      <c r="QEQ133" s="37"/>
      <c r="QER133" s="37"/>
      <c r="QES133" s="37"/>
      <c r="QET133" s="37"/>
      <c r="QEU133" s="37"/>
      <c r="QEV133" s="37"/>
      <c r="QEW133" s="37"/>
      <c r="QEX133" s="37"/>
      <c r="QEY133" s="37"/>
      <c r="QEZ133" s="37"/>
      <c r="QFA133" s="37"/>
      <c r="QFB133" s="37"/>
      <c r="QFC133" s="37"/>
      <c r="QFD133" s="37"/>
      <c r="QFE133" s="37"/>
      <c r="QFF133" s="37"/>
      <c r="QFG133" s="37"/>
      <c r="QFH133" s="37"/>
      <c r="QFI133" s="37"/>
      <c r="QFJ133" s="37"/>
      <c r="QFK133" s="37"/>
      <c r="QFL133" s="37"/>
      <c r="QFM133" s="37"/>
      <c r="QFN133" s="37"/>
      <c r="QFO133" s="37"/>
      <c r="QFP133" s="37"/>
      <c r="QFQ133" s="37"/>
      <c r="QFR133" s="37"/>
      <c r="QFS133" s="37"/>
      <c r="QFT133" s="37"/>
      <c r="QFU133" s="37"/>
      <c r="QFV133" s="37"/>
      <c r="QFW133" s="37"/>
      <c r="QFX133" s="37"/>
      <c r="QFY133" s="37"/>
      <c r="QFZ133" s="37"/>
      <c r="QGA133" s="37"/>
      <c r="QGB133" s="37"/>
      <c r="QGC133" s="37"/>
      <c r="QGD133" s="37"/>
      <c r="QGE133" s="37"/>
      <c r="QGF133" s="37"/>
      <c r="QGG133" s="37"/>
      <c r="QGH133" s="37"/>
      <c r="QGI133" s="37"/>
      <c r="QGJ133" s="37"/>
      <c r="QGK133" s="37"/>
      <c r="QGL133" s="37"/>
      <c r="QGM133" s="37"/>
      <c r="QGN133" s="37"/>
      <c r="QGO133" s="37"/>
      <c r="QGP133" s="37"/>
      <c r="QGQ133" s="37"/>
      <c r="QGR133" s="37"/>
      <c r="QGS133" s="37"/>
      <c r="QGT133" s="37"/>
      <c r="QGU133" s="37"/>
      <c r="QGV133" s="37"/>
      <c r="QGW133" s="37"/>
      <c r="QGX133" s="37"/>
      <c r="QGY133" s="37"/>
      <c r="QGZ133" s="37"/>
      <c r="QHA133" s="37"/>
      <c r="QHB133" s="37"/>
      <c r="QHC133" s="37"/>
      <c r="QHD133" s="37"/>
      <c r="QHE133" s="37"/>
      <c r="QHF133" s="37"/>
      <c r="QHG133" s="37"/>
      <c r="QHH133" s="37"/>
      <c r="QHI133" s="37"/>
      <c r="QHJ133" s="37"/>
      <c r="QHK133" s="37"/>
      <c r="QHL133" s="37"/>
      <c r="QHM133" s="37"/>
      <c r="QHN133" s="37"/>
      <c r="QHO133" s="37"/>
      <c r="QHP133" s="37"/>
      <c r="QHQ133" s="37"/>
      <c r="QHR133" s="37"/>
      <c r="QHS133" s="37"/>
      <c r="QHT133" s="37"/>
      <c r="QHU133" s="37"/>
      <c r="QHV133" s="37"/>
      <c r="QHW133" s="37"/>
      <c r="QHX133" s="37"/>
      <c r="QHY133" s="37"/>
      <c r="QHZ133" s="37"/>
      <c r="QIA133" s="37"/>
      <c r="QIB133" s="37"/>
      <c r="QIC133" s="37"/>
      <c r="QID133" s="37"/>
      <c r="QIE133" s="37"/>
      <c r="QIF133" s="37"/>
      <c r="QIG133" s="37"/>
      <c r="QIH133" s="37"/>
      <c r="QII133" s="37"/>
      <c r="QIJ133" s="37"/>
      <c r="QIK133" s="37"/>
      <c r="QIL133" s="37"/>
      <c r="QIM133" s="37"/>
      <c r="QIN133" s="37"/>
      <c r="QIO133" s="37"/>
      <c r="QIP133" s="37"/>
      <c r="QIQ133" s="37"/>
      <c r="QIR133" s="37"/>
      <c r="QIS133" s="37"/>
      <c r="QIT133" s="37"/>
      <c r="QIU133" s="37"/>
      <c r="QIV133" s="37"/>
      <c r="QIW133" s="37"/>
      <c r="QIX133" s="37"/>
      <c r="QIY133" s="37"/>
      <c r="QIZ133" s="37"/>
      <c r="QJA133" s="37"/>
      <c r="QJB133" s="37"/>
      <c r="QJC133" s="37"/>
      <c r="QJD133" s="37"/>
      <c r="QJE133" s="37"/>
      <c r="QJF133" s="37"/>
      <c r="QJG133" s="37"/>
      <c r="QJH133" s="37"/>
      <c r="QJI133" s="37"/>
      <c r="QJJ133" s="37"/>
      <c r="QJK133" s="37"/>
      <c r="QJL133" s="37"/>
      <c r="QJM133" s="37"/>
      <c r="QJN133" s="37"/>
      <c r="QJO133" s="37"/>
      <c r="QJP133" s="37"/>
      <c r="QJQ133" s="37"/>
      <c r="QJR133" s="37"/>
      <c r="QJS133" s="37"/>
      <c r="QJT133" s="37"/>
      <c r="QJU133" s="37"/>
      <c r="QJV133" s="37"/>
      <c r="QJW133" s="37"/>
      <c r="QJX133" s="37"/>
      <c r="QJY133" s="37"/>
      <c r="QJZ133" s="37"/>
      <c r="QKA133" s="37"/>
      <c r="QKB133" s="37"/>
      <c r="QKC133" s="37"/>
      <c r="QKD133" s="37"/>
      <c r="QKE133" s="37"/>
      <c r="QKF133" s="37"/>
      <c r="QKG133" s="37"/>
      <c r="QKH133" s="37"/>
      <c r="QKI133" s="37"/>
      <c r="QKJ133" s="37"/>
      <c r="QKK133" s="37"/>
      <c r="QKL133" s="37"/>
      <c r="QKM133" s="37"/>
      <c r="QKN133" s="37"/>
      <c r="QKO133" s="37"/>
      <c r="QKP133" s="37"/>
      <c r="QKQ133" s="37"/>
      <c r="QKR133" s="37"/>
      <c r="QKS133" s="37"/>
      <c r="QKT133" s="37"/>
      <c r="QKU133" s="37"/>
      <c r="QKV133" s="37"/>
      <c r="QKW133" s="37"/>
      <c r="QKX133" s="37"/>
      <c r="QKY133" s="37"/>
      <c r="QKZ133" s="37"/>
      <c r="QLA133" s="37"/>
      <c r="QLB133" s="37"/>
      <c r="QLC133" s="37"/>
      <c r="QLD133" s="37"/>
      <c r="QLE133" s="37"/>
      <c r="QLF133" s="37"/>
      <c r="QLG133" s="37"/>
      <c r="QLH133" s="37"/>
      <c r="QLI133" s="37"/>
      <c r="QLJ133" s="37"/>
      <c r="QLK133" s="37"/>
      <c r="QLL133" s="37"/>
      <c r="QLM133" s="37"/>
      <c r="QLN133" s="37"/>
      <c r="QLO133" s="37"/>
      <c r="QLP133" s="37"/>
      <c r="QLQ133" s="37"/>
      <c r="QLR133" s="37"/>
      <c r="QLS133" s="37"/>
      <c r="QLT133" s="37"/>
      <c r="QLU133" s="37"/>
      <c r="QLV133" s="37"/>
      <c r="QLW133" s="37"/>
      <c r="QLX133" s="37"/>
      <c r="QLY133" s="37"/>
      <c r="QLZ133" s="37"/>
      <c r="QMA133" s="37"/>
      <c r="QMB133" s="37"/>
      <c r="QMC133" s="37"/>
      <c r="QMD133" s="37"/>
      <c r="QME133" s="37"/>
      <c r="QMF133" s="37"/>
      <c r="QMG133" s="37"/>
      <c r="QMH133" s="37"/>
      <c r="QMI133" s="37"/>
      <c r="QMJ133" s="37"/>
      <c r="QMK133" s="37"/>
      <c r="QML133" s="37"/>
      <c r="QMM133" s="37"/>
      <c r="QMN133" s="37"/>
      <c r="QMO133" s="37"/>
      <c r="QMP133" s="37"/>
      <c r="QMQ133" s="37"/>
      <c r="QMR133" s="37"/>
      <c r="QMS133" s="37"/>
      <c r="QMT133" s="37"/>
      <c r="QMU133" s="37"/>
      <c r="QMV133" s="37"/>
      <c r="QMW133" s="37"/>
      <c r="QMX133" s="37"/>
      <c r="QMY133" s="37"/>
      <c r="QMZ133" s="37"/>
      <c r="QNA133" s="37"/>
      <c r="QNB133" s="37"/>
      <c r="QNC133" s="37"/>
      <c r="QND133" s="37"/>
      <c r="QNE133" s="37"/>
      <c r="QNF133" s="37"/>
      <c r="QNG133" s="37"/>
      <c r="QNH133" s="37"/>
      <c r="QNI133" s="37"/>
      <c r="QNJ133" s="37"/>
      <c r="QNK133" s="37"/>
      <c r="QNL133" s="37"/>
      <c r="QNM133" s="37"/>
      <c r="QNN133" s="37"/>
      <c r="QNO133" s="37"/>
      <c r="QNP133" s="37"/>
      <c r="QNQ133" s="37"/>
      <c r="QNR133" s="37"/>
      <c r="QNS133" s="37"/>
      <c r="QNT133" s="37"/>
      <c r="QNU133" s="37"/>
      <c r="QNV133" s="37"/>
      <c r="QNW133" s="37"/>
      <c r="QNX133" s="37"/>
      <c r="QNY133" s="37"/>
      <c r="QNZ133" s="37"/>
      <c r="QOA133" s="37"/>
      <c r="QOB133" s="37"/>
      <c r="QOC133" s="37"/>
      <c r="QOD133" s="37"/>
      <c r="QOE133" s="37"/>
      <c r="QOF133" s="37"/>
      <c r="QOG133" s="37"/>
      <c r="QOH133" s="37"/>
      <c r="QOI133" s="37"/>
      <c r="QOJ133" s="37"/>
      <c r="QOK133" s="37"/>
      <c r="QOL133" s="37"/>
      <c r="QOM133" s="37"/>
      <c r="QON133" s="37"/>
      <c r="QOO133" s="37"/>
      <c r="QOP133" s="37"/>
      <c r="QOQ133" s="37"/>
      <c r="QOR133" s="37"/>
      <c r="QOS133" s="37"/>
      <c r="QOT133" s="37"/>
      <c r="QOU133" s="37"/>
      <c r="QOV133" s="37"/>
      <c r="QOW133" s="37"/>
      <c r="QOX133" s="37"/>
      <c r="QOY133" s="37"/>
      <c r="QOZ133" s="37"/>
      <c r="QPA133" s="37"/>
      <c r="QPB133" s="37"/>
      <c r="QPC133" s="37"/>
      <c r="QPD133" s="37"/>
      <c r="QPE133" s="37"/>
      <c r="QPF133" s="37"/>
      <c r="QPG133" s="37"/>
      <c r="QPH133" s="37"/>
      <c r="QPI133" s="37"/>
      <c r="QPJ133" s="37"/>
      <c r="QPK133" s="37"/>
      <c r="QPL133" s="37"/>
      <c r="QPM133" s="37"/>
      <c r="QPN133" s="37"/>
      <c r="QPO133" s="37"/>
      <c r="QPP133" s="37"/>
      <c r="QPQ133" s="37"/>
      <c r="QPR133" s="37"/>
      <c r="QPS133" s="37"/>
      <c r="QPT133" s="37"/>
      <c r="QPU133" s="37"/>
      <c r="QPV133" s="37"/>
      <c r="QPW133" s="37"/>
      <c r="QPX133" s="37"/>
      <c r="QPY133" s="37"/>
      <c r="QPZ133" s="37"/>
      <c r="QQA133" s="37"/>
      <c r="QQB133" s="37"/>
      <c r="QQC133" s="37"/>
      <c r="QQD133" s="37"/>
      <c r="QQE133" s="37"/>
      <c r="QQF133" s="37"/>
      <c r="QQG133" s="37"/>
      <c r="QQH133" s="37"/>
      <c r="QQI133" s="37"/>
      <c r="QQJ133" s="37"/>
      <c r="QQK133" s="37"/>
      <c r="QQL133" s="37"/>
      <c r="QQM133" s="37"/>
      <c r="QQN133" s="37"/>
      <c r="QQO133" s="37"/>
      <c r="QQP133" s="37"/>
      <c r="QQQ133" s="37"/>
      <c r="QQR133" s="37"/>
      <c r="QQS133" s="37"/>
      <c r="QQT133" s="37"/>
      <c r="QQU133" s="37"/>
      <c r="QQV133" s="37"/>
      <c r="QQW133" s="37"/>
      <c r="QQX133" s="37"/>
      <c r="QQY133" s="37"/>
      <c r="QQZ133" s="37"/>
      <c r="QRA133" s="37"/>
      <c r="QRB133" s="37"/>
      <c r="QRC133" s="37"/>
      <c r="QRD133" s="37"/>
      <c r="QRE133" s="37"/>
      <c r="QRF133" s="37"/>
      <c r="QRG133" s="37"/>
      <c r="QRH133" s="37"/>
      <c r="QRI133" s="37"/>
      <c r="QRJ133" s="37"/>
      <c r="QRK133" s="37"/>
      <c r="QRL133" s="37"/>
      <c r="QRM133" s="37"/>
      <c r="QRN133" s="37"/>
      <c r="QRO133" s="37"/>
      <c r="QRP133" s="37"/>
      <c r="QRQ133" s="37"/>
      <c r="QRR133" s="37"/>
      <c r="QRS133" s="37"/>
      <c r="QRT133" s="37"/>
      <c r="QRU133" s="37"/>
      <c r="QRV133" s="37"/>
      <c r="QRW133" s="37"/>
      <c r="QRX133" s="37"/>
      <c r="QRY133" s="37"/>
      <c r="QRZ133" s="37"/>
      <c r="QSA133" s="37"/>
      <c r="QSB133" s="37"/>
      <c r="QSC133" s="37"/>
      <c r="QSD133" s="37"/>
      <c r="QSE133" s="37"/>
      <c r="QSF133" s="37"/>
      <c r="QSG133" s="37"/>
      <c r="QSH133" s="37"/>
      <c r="QSI133" s="37"/>
      <c r="QSJ133" s="37"/>
      <c r="QSK133" s="37"/>
      <c r="QSL133" s="37"/>
      <c r="QSM133" s="37"/>
      <c r="QSN133" s="37"/>
      <c r="QSO133" s="37"/>
      <c r="QSP133" s="37"/>
      <c r="QSQ133" s="37"/>
      <c r="QSR133" s="37"/>
      <c r="QSS133" s="37"/>
      <c r="QST133" s="37"/>
      <c r="QSU133" s="37"/>
      <c r="QSV133" s="37"/>
      <c r="QSW133" s="37"/>
      <c r="QSX133" s="37"/>
      <c r="QSY133" s="37"/>
      <c r="QSZ133" s="37"/>
      <c r="QTA133" s="37"/>
      <c r="QTB133" s="37"/>
      <c r="QTC133" s="37"/>
      <c r="QTD133" s="37"/>
      <c r="QTE133" s="37"/>
      <c r="QTF133" s="37"/>
      <c r="QTG133" s="37"/>
      <c r="QTH133" s="37"/>
      <c r="QTI133" s="37"/>
      <c r="QTJ133" s="37"/>
      <c r="QTK133" s="37"/>
      <c r="QTL133" s="37"/>
      <c r="QTM133" s="37"/>
      <c r="QTN133" s="37"/>
      <c r="QTO133" s="37"/>
      <c r="QTP133" s="37"/>
      <c r="QTQ133" s="37"/>
      <c r="QTR133" s="37"/>
      <c r="QTS133" s="37"/>
      <c r="QTT133" s="37"/>
      <c r="QTU133" s="37"/>
      <c r="QTV133" s="37"/>
      <c r="QTW133" s="37"/>
      <c r="QTX133" s="37"/>
      <c r="QTY133" s="37"/>
      <c r="QTZ133" s="37"/>
      <c r="QUA133" s="37"/>
      <c r="QUB133" s="37"/>
      <c r="QUC133" s="37"/>
      <c r="QUD133" s="37"/>
      <c r="QUE133" s="37"/>
      <c r="QUF133" s="37"/>
      <c r="QUG133" s="37"/>
      <c r="QUH133" s="37"/>
      <c r="QUI133" s="37"/>
      <c r="QUJ133" s="37"/>
      <c r="QUK133" s="37"/>
      <c r="QUL133" s="37"/>
      <c r="QUM133" s="37"/>
      <c r="QUN133" s="37"/>
      <c r="QUO133" s="37"/>
      <c r="QUP133" s="37"/>
      <c r="QUQ133" s="37"/>
      <c r="QUR133" s="37"/>
      <c r="QUS133" s="37"/>
      <c r="QUT133" s="37"/>
      <c r="QUU133" s="37"/>
      <c r="QUV133" s="37"/>
      <c r="QUW133" s="37"/>
      <c r="QUX133" s="37"/>
      <c r="QUY133" s="37"/>
      <c r="QUZ133" s="37"/>
      <c r="QVA133" s="37"/>
      <c r="QVB133" s="37"/>
      <c r="QVC133" s="37"/>
      <c r="QVD133" s="37"/>
      <c r="QVE133" s="37"/>
      <c r="QVF133" s="37"/>
      <c r="QVG133" s="37"/>
      <c r="QVH133" s="37"/>
      <c r="QVI133" s="37"/>
      <c r="QVJ133" s="37"/>
      <c r="QVK133" s="37"/>
      <c r="QVL133" s="37"/>
      <c r="QVM133" s="37"/>
      <c r="QVN133" s="37"/>
      <c r="QVO133" s="37"/>
      <c r="QVP133" s="37"/>
      <c r="QVQ133" s="37"/>
      <c r="QVR133" s="37"/>
      <c r="QVS133" s="37"/>
      <c r="QVT133" s="37"/>
      <c r="QVU133" s="37"/>
      <c r="QVV133" s="37"/>
      <c r="QVW133" s="37"/>
      <c r="QVX133" s="37"/>
      <c r="QVY133" s="37"/>
      <c r="QVZ133" s="37"/>
      <c r="QWA133" s="37"/>
      <c r="QWB133" s="37"/>
      <c r="QWC133" s="37"/>
      <c r="QWD133" s="37"/>
      <c r="QWE133" s="37"/>
      <c r="QWF133" s="37"/>
      <c r="QWG133" s="37"/>
      <c r="QWH133" s="37"/>
      <c r="QWI133" s="37"/>
      <c r="QWJ133" s="37"/>
      <c r="QWK133" s="37"/>
      <c r="QWL133" s="37"/>
      <c r="QWM133" s="37"/>
      <c r="QWN133" s="37"/>
      <c r="QWO133" s="37"/>
      <c r="QWP133" s="37"/>
      <c r="QWQ133" s="37"/>
      <c r="QWR133" s="37"/>
      <c r="QWS133" s="37"/>
      <c r="QWT133" s="37"/>
      <c r="QWU133" s="37"/>
      <c r="QWV133" s="37"/>
      <c r="QWW133" s="37"/>
      <c r="QWX133" s="37"/>
      <c r="QWY133" s="37"/>
      <c r="QWZ133" s="37"/>
      <c r="QXA133" s="37"/>
      <c r="QXB133" s="37"/>
      <c r="QXC133" s="37"/>
      <c r="QXD133" s="37"/>
      <c r="QXE133" s="37"/>
      <c r="QXF133" s="37"/>
      <c r="QXG133" s="37"/>
      <c r="QXH133" s="37"/>
      <c r="QXI133" s="37"/>
      <c r="QXJ133" s="37"/>
      <c r="QXK133" s="37"/>
      <c r="QXL133" s="37"/>
      <c r="QXM133" s="37"/>
      <c r="QXN133" s="37"/>
      <c r="QXO133" s="37"/>
      <c r="QXP133" s="37"/>
      <c r="QXQ133" s="37"/>
      <c r="QXR133" s="37"/>
      <c r="QXS133" s="37"/>
      <c r="QXT133" s="37"/>
      <c r="QXU133" s="37"/>
      <c r="QXV133" s="37"/>
      <c r="QXW133" s="37"/>
      <c r="QXX133" s="37"/>
      <c r="QXY133" s="37"/>
      <c r="QXZ133" s="37"/>
      <c r="QYA133" s="37"/>
      <c r="QYB133" s="37"/>
      <c r="QYC133" s="37"/>
      <c r="QYD133" s="37"/>
      <c r="QYE133" s="37"/>
      <c r="QYF133" s="37"/>
      <c r="QYG133" s="37"/>
      <c r="QYH133" s="37"/>
      <c r="QYI133" s="37"/>
      <c r="QYJ133" s="37"/>
      <c r="QYK133" s="37"/>
      <c r="QYL133" s="37"/>
      <c r="QYM133" s="37"/>
      <c r="QYN133" s="37"/>
      <c r="QYO133" s="37"/>
      <c r="QYP133" s="37"/>
      <c r="QYQ133" s="37"/>
      <c r="QYR133" s="37"/>
      <c r="QYS133" s="37"/>
      <c r="QYT133" s="37"/>
      <c r="QYU133" s="37"/>
      <c r="QYV133" s="37"/>
      <c r="QYW133" s="37"/>
      <c r="QYX133" s="37"/>
      <c r="QYY133" s="37"/>
      <c r="QYZ133" s="37"/>
      <c r="QZA133" s="37"/>
      <c r="QZB133" s="37"/>
      <c r="QZC133" s="37"/>
      <c r="QZD133" s="37"/>
      <c r="QZE133" s="37"/>
      <c r="QZF133" s="37"/>
      <c r="QZG133" s="37"/>
      <c r="QZH133" s="37"/>
      <c r="QZI133" s="37"/>
      <c r="QZJ133" s="37"/>
      <c r="QZK133" s="37"/>
      <c r="QZL133" s="37"/>
      <c r="QZM133" s="37"/>
      <c r="QZN133" s="37"/>
      <c r="QZO133" s="37"/>
      <c r="QZP133" s="37"/>
      <c r="QZQ133" s="37"/>
      <c r="QZR133" s="37"/>
      <c r="QZS133" s="37"/>
      <c r="QZT133" s="37"/>
      <c r="QZU133" s="37"/>
      <c r="QZV133" s="37"/>
      <c r="QZW133" s="37"/>
      <c r="QZX133" s="37"/>
      <c r="QZY133" s="37"/>
      <c r="QZZ133" s="37"/>
      <c r="RAA133" s="37"/>
      <c r="RAB133" s="37"/>
      <c r="RAC133" s="37"/>
      <c r="RAD133" s="37"/>
      <c r="RAE133" s="37"/>
      <c r="RAF133" s="37"/>
      <c r="RAG133" s="37"/>
      <c r="RAH133" s="37"/>
      <c r="RAI133" s="37"/>
      <c r="RAJ133" s="37"/>
      <c r="RAK133" s="37"/>
      <c r="RAL133" s="37"/>
      <c r="RAM133" s="37"/>
      <c r="RAN133" s="37"/>
      <c r="RAO133" s="37"/>
      <c r="RAP133" s="37"/>
      <c r="RAQ133" s="37"/>
      <c r="RAR133" s="37"/>
      <c r="RAS133" s="37"/>
      <c r="RAT133" s="37"/>
      <c r="RAU133" s="37"/>
      <c r="RAV133" s="37"/>
      <c r="RAW133" s="37"/>
      <c r="RAX133" s="37"/>
      <c r="RAY133" s="37"/>
      <c r="RAZ133" s="37"/>
      <c r="RBA133" s="37"/>
      <c r="RBB133" s="37"/>
      <c r="RBC133" s="37"/>
      <c r="RBD133" s="37"/>
      <c r="RBE133" s="37"/>
      <c r="RBF133" s="37"/>
      <c r="RBG133" s="37"/>
      <c r="RBH133" s="37"/>
      <c r="RBI133" s="37"/>
      <c r="RBJ133" s="37"/>
      <c r="RBK133" s="37"/>
      <c r="RBL133" s="37"/>
      <c r="RBM133" s="37"/>
      <c r="RBN133" s="37"/>
      <c r="RBO133" s="37"/>
      <c r="RBP133" s="37"/>
      <c r="RBQ133" s="37"/>
      <c r="RBR133" s="37"/>
      <c r="RBS133" s="37"/>
      <c r="RBT133" s="37"/>
      <c r="RBU133" s="37"/>
      <c r="RBV133" s="37"/>
      <c r="RBW133" s="37"/>
      <c r="RBX133" s="37"/>
      <c r="RBY133" s="37"/>
      <c r="RBZ133" s="37"/>
      <c r="RCA133" s="37"/>
      <c r="RCB133" s="37"/>
      <c r="RCC133" s="37"/>
      <c r="RCD133" s="37"/>
      <c r="RCE133" s="37"/>
      <c r="RCF133" s="37"/>
      <c r="RCG133" s="37"/>
      <c r="RCH133" s="37"/>
      <c r="RCI133" s="37"/>
      <c r="RCJ133" s="37"/>
      <c r="RCK133" s="37"/>
      <c r="RCL133" s="37"/>
      <c r="RCM133" s="37"/>
      <c r="RCN133" s="37"/>
      <c r="RCO133" s="37"/>
      <c r="RCP133" s="37"/>
      <c r="RCQ133" s="37"/>
      <c r="RCR133" s="37"/>
      <c r="RCS133" s="37"/>
      <c r="RCT133" s="37"/>
      <c r="RCU133" s="37"/>
      <c r="RCV133" s="37"/>
      <c r="RCW133" s="37"/>
      <c r="RCX133" s="37"/>
      <c r="RCY133" s="37"/>
      <c r="RCZ133" s="37"/>
      <c r="RDA133" s="37"/>
      <c r="RDB133" s="37"/>
      <c r="RDC133" s="37"/>
      <c r="RDD133" s="37"/>
      <c r="RDE133" s="37"/>
      <c r="RDF133" s="37"/>
      <c r="RDG133" s="37"/>
      <c r="RDH133" s="37"/>
      <c r="RDI133" s="37"/>
      <c r="RDJ133" s="37"/>
      <c r="RDK133" s="37"/>
      <c r="RDL133" s="37"/>
      <c r="RDM133" s="37"/>
      <c r="RDN133" s="37"/>
      <c r="RDO133" s="37"/>
      <c r="RDP133" s="37"/>
      <c r="RDQ133" s="37"/>
      <c r="RDR133" s="37"/>
      <c r="RDS133" s="37"/>
      <c r="RDT133" s="37"/>
      <c r="RDU133" s="37"/>
      <c r="RDV133" s="37"/>
      <c r="RDW133" s="37"/>
      <c r="RDX133" s="37"/>
      <c r="RDY133" s="37"/>
      <c r="RDZ133" s="37"/>
      <c r="REA133" s="37"/>
      <c r="REB133" s="37"/>
      <c r="REC133" s="37"/>
      <c r="RED133" s="37"/>
      <c r="REE133" s="37"/>
      <c r="REF133" s="37"/>
      <c r="REG133" s="37"/>
      <c r="REH133" s="37"/>
      <c r="REI133" s="37"/>
      <c r="REJ133" s="37"/>
      <c r="REK133" s="37"/>
      <c r="REL133" s="37"/>
      <c r="REM133" s="37"/>
      <c r="REN133" s="37"/>
      <c r="REO133" s="37"/>
      <c r="REP133" s="37"/>
      <c r="REQ133" s="37"/>
      <c r="RER133" s="37"/>
      <c r="RES133" s="37"/>
      <c r="RET133" s="37"/>
      <c r="REU133" s="37"/>
      <c r="REV133" s="37"/>
      <c r="REW133" s="37"/>
      <c r="REX133" s="37"/>
      <c r="REY133" s="37"/>
      <c r="REZ133" s="37"/>
      <c r="RFA133" s="37"/>
      <c r="RFB133" s="37"/>
      <c r="RFC133" s="37"/>
      <c r="RFD133" s="37"/>
      <c r="RFE133" s="37"/>
      <c r="RFF133" s="37"/>
      <c r="RFG133" s="37"/>
      <c r="RFH133" s="37"/>
      <c r="RFI133" s="37"/>
      <c r="RFJ133" s="37"/>
      <c r="RFK133" s="37"/>
      <c r="RFL133" s="37"/>
      <c r="RFM133" s="37"/>
      <c r="RFN133" s="37"/>
      <c r="RFO133" s="37"/>
      <c r="RFP133" s="37"/>
      <c r="RFQ133" s="37"/>
      <c r="RFR133" s="37"/>
      <c r="RFS133" s="37"/>
      <c r="RFT133" s="37"/>
      <c r="RFU133" s="37"/>
      <c r="RFV133" s="37"/>
      <c r="RFW133" s="37"/>
      <c r="RFX133" s="37"/>
      <c r="RFY133" s="37"/>
      <c r="RFZ133" s="37"/>
      <c r="RGA133" s="37"/>
      <c r="RGB133" s="37"/>
      <c r="RGC133" s="37"/>
      <c r="RGD133" s="37"/>
      <c r="RGE133" s="37"/>
      <c r="RGF133" s="37"/>
      <c r="RGG133" s="37"/>
      <c r="RGH133" s="37"/>
      <c r="RGI133" s="37"/>
      <c r="RGJ133" s="37"/>
      <c r="RGK133" s="37"/>
      <c r="RGL133" s="37"/>
      <c r="RGM133" s="37"/>
      <c r="RGN133" s="37"/>
      <c r="RGO133" s="37"/>
      <c r="RGP133" s="37"/>
      <c r="RGQ133" s="37"/>
      <c r="RGR133" s="37"/>
      <c r="RGS133" s="37"/>
      <c r="RGT133" s="37"/>
      <c r="RGU133" s="37"/>
      <c r="RGV133" s="37"/>
      <c r="RGW133" s="37"/>
      <c r="RGX133" s="37"/>
      <c r="RGY133" s="37"/>
      <c r="RGZ133" s="37"/>
      <c r="RHA133" s="37"/>
      <c r="RHB133" s="37"/>
      <c r="RHC133" s="37"/>
      <c r="RHD133" s="37"/>
      <c r="RHE133" s="37"/>
      <c r="RHF133" s="37"/>
      <c r="RHG133" s="37"/>
      <c r="RHH133" s="37"/>
      <c r="RHI133" s="37"/>
      <c r="RHJ133" s="37"/>
      <c r="RHK133" s="37"/>
      <c r="RHL133" s="37"/>
      <c r="RHM133" s="37"/>
      <c r="RHN133" s="37"/>
      <c r="RHO133" s="37"/>
      <c r="RHP133" s="37"/>
      <c r="RHQ133" s="37"/>
      <c r="RHR133" s="37"/>
      <c r="RHS133" s="37"/>
      <c r="RHT133" s="37"/>
      <c r="RHU133" s="37"/>
      <c r="RHV133" s="37"/>
      <c r="RHW133" s="37"/>
      <c r="RHX133" s="37"/>
      <c r="RHY133" s="37"/>
      <c r="RHZ133" s="37"/>
      <c r="RIA133" s="37"/>
      <c r="RIB133" s="37"/>
      <c r="RIC133" s="37"/>
      <c r="RID133" s="37"/>
      <c r="RIE133" s="37"/>
      <c r="RIF133" s="37"/>
      <c r="RIG133" s="37"/>
      <c r="RIH133" s="37"/>
      <c r="RII133" s="37"/>
      <c r="RIJ133" s="37"/>
      <c r="RIK133" s="37"/>
      <c r="RIL133" s="37"/>
      <c r="RIM133" s="37"/>
      <c r="RIN133" s="37"/>
      <c r="RIO133" s="37"/>
      <c r="RIP133" s="37"/>
      <c r="RIQ133" s="37"/>
      <c r="RIR133" s="37"/>
      <c r="RIS133" s="37"/>
      <c r="RIT133" s="37"/>
      <c r="RIU133" s="37"/>
      <c r="RIV133" s="37"/>
      <c r="RIW133" s="37"/>
      <c r="RIX133" s="37"/>
      <c r="RIY133" s="37"/>
      <c r="RIZ133" s="37"/>
      <c r="RJA133" s="37"/>
      <c r="RJB133" s="37"/>
      <c r="RJC133" s="37"/>
      <c r="RJD133" s="37"/>
      <c r="RJE133" s="37"/>
      <c r="RJF133" s="37"/>
      <c r="RJG133" s="37"/>
      <c r="RJH133" s="37"/>
      <c r="RJI133" s="37"/>
      <c r="RJJ133" s="37"/>
      <c r="RJK133" s="37"/>
      <c r="RJL133" s="37"/>
      <c r="RJM133" s="37"/>
      <c r="RJN133" s="37"/>
      <c r="RJO133" s="37"/>
      <c r="RJP133" s="37"/>
      <c r="RJQ133" s="37"/>
      <c r="RJR133" s="37"/>
      <c r="RJS133" s="37"/>
      <c r="RJT133" s="37"/>
      <c r="RJU133" s="37"/>
      <c r="RJV133" s="37"/>
      <c r="RJW133" s="37"/>
      <c r="RJX133" s="37"/>
      <c r="RJY133" s="37"/>
      <c r="RJZ133" s="37"/>
      <c r="RKA133" s="37"/>
      <c r="RKB133" s="37"/>
      <c r="RKC133" s="37"/>
      <c r="RKD133" s="37"/>
      <c r="RKE133" s="37"/>
      <c r="RKF133" s="37"/>
      <c r="RKG133" s="37"/>
      <c r="RKH133" s="37"/>
      <c r="RKI133" s="37"/>
      <c r="RKJ133" s="37"/>
      <c r="RKK133" s="37"/>
      <c r="RKL133" s="37"/>
      <c r="RKM133" s="37"/>
      <c r="RKN133" s="37"/>
      <c r="RKO133" s="37"/>
      <c r="RKP133" s="37"/>
      <c r="RKQ133" s="37"/>
      <c r="RKR133" s="37"/>
      <c r="RKS133" s="37"/>
      <c r="RKT133" s="37"/>
      <c r="RKU133" s="37"/>
      <c r="RKV133" s="37"/>
      <c r="RKW133" s="37"/>
      <c r="RKX133" s="37"/>
      <c r="RKY133" s="37"/>
      <c r="RKZ133" s="37"/>
      <c r="RLA133" s="37"/>
      <c r="RLB133" s="37"/>
      <c r="RLC133" s="37"/>
      <c r="RLD133" s="37"/>
      <c r="RLE133" s="37"/>
      <c r="RLF133" s="37"/>
      <c r="RLG133" s="37"/>
      <c r="RLH133" s="37"/>
      <c r="RLI133" s="37"/>
      <c r="RLJ133" s="37"/>
      <c r="RLK133" s="37"/>
      <c r="RLL133" s="37"/>
      <c r="RLM133" s="37"/>
      <c r="RLN133" s="37"/>
      <c r="RLO133" s="37"/>
      <c r="RLP133" s="37"/>
      <c r="RLQ133" s="37"/>
      <c r="RLR133" s="37"/>
      <c r="RLS133" s="37"/>
      <c r="RLT133" s="37"/>
      <c r="RLU133" s="37"/>
      <c r="RLV133" s="37"/>
      <c r="RLW133" s="37"/>
      <c r="RLX133" s="37"/>
      <c r="RLY133" s="37"/>
      <c r="RLZ133" s="37"/>
      <c r="RMA133" s="37"/>
      <c r="RMB133" s="37"/>
      <c r="RMC133" s="37"/>
      <c r="RMD133" s="37"/>
      <c r="RME133" s="37"/>
      <c r="RMF133" s="37"/>
      <c r="RMG133" s="37"/>
      <c r="RMH133" s="37"/>
      <c r="RMI133" s="37"/>
      <c r="RMJ133" s="37"/>
      <c r="RMK133" s="37"/>
      <c r="RML133" s="37"/>
      <c r="RMM133" s="37"/>
      <c r="RMN133" s="37"/>
      <c r="RMO133" s="37"/>
      <c r="RMP133" s="37"/>
      <c r="RMQ133" s="37"/>
      <c r="RMR133" s="37"/>
      <c r="RMS133" s="37"/>
      <c r="RMT133" s="37"/>
      <c r="RMU133" s="37"/>
      <c r="RMV133" s="37"/>
      <c r="RMW133" s="37"/>
      <c r="RMX133" s="37"/>
      <c r="RMY133" s="37"/>
      <c r="RMZ133" s="37"/>
      <c r="RNA133" s="37"/>
      <c r="RNB133" s="37"/>
      <c r="RNC133" s="37"/>
      <c r="RND133" s="37"/>
      <c r="RNE133" s="37"/>
      <c r="RNF133" s="37"/>
      <c r="RNG133" s="37"/>
      <c r="RNH133" s="37"/>
      <c r="RNI133" s="37"/>
      <c r="RNJ133" s="37"/>
      <c r="RNK133" s="37"/>
      <c r="RNL133" s="37"/>
      <c r="RNM133" s="37"/>
      <c r="RNN133" s="37"/>
      <c r="RNO133" s="37"/>
      <c r="RNP133" s="37"/>
      <c r="RNQ133" s="37"/>
      <c r="RNR133" s="37"/>
      <c r="RNS133" s="37"/>
      <c r="RNT133" s="37"/>
      <c r="RNU133" s="37"/>
      <c r="RNV133" s="37"/>
      <c r="RNW133" s="37"/>
      <c r="RNX133" s="37"/>
      <c r="RNY133" s="37"/>
      <c r="RNZ133" s="37"/>
      <c r="ROA133" s="37"/>
      <c r="ROB133" s="37"/>
      <c r="ROC133" s="37"/>
      <c r="ROD133" s="37"/>
      <c r="ROE133" s="37"/>
      <c r="ROF133" s="37"/>
      <c r="ROG133" s="37"/>
      <c r="ROH133" s="37"/>
      <c r="ROI133" s="37"/>
      <c r="ROJ133" s="37"/>
      <c r="ROK133" s="37"/>
      <c r="ROL133" s="37"/>
      <c r="ROM133" s="37"/>
      <c r="RON133" s="37"/>
      <c r="ROO133" s="37"/>
      <c r="ROP133" s="37"/>
      <c r="ROQ133" s="37"/>
      <c r="ROR133" s="37"/>
      <c r="ROS133" s="37"/>
      <c r="ROT133" s="37"/>
      <c r="ROU133" s="37"/>
      <c r="ROV133" s="37"/>
      <c r="ROW133" s="37"/>
      <c r="ROX133" s="37"/>
      <c r="ROY133" s="37"/>
      <c r="ROZ133" s="37"/>
      <c r="RPA133" s="37"/>
      <c r="RPB133" s="37"/>
      <c r="RPC133" s="37"/>
      <c r="RPD133" s="37"/>
      <c r="RPE133" s="37"/>
      <c r="RPF133" s="37"/>
      <c r="RPG133" s="37"/>
      <c r="RPH133" s="37"/>
      <c r="RPI133" s="37"/>
      <c r="RPJ133" s="37"/>
      <c r="RPK133" s="37"/>
      <c r="RPL133" s="37"/>
      <c r="RPM133" s="37"/>
      <c r="RPN133" s="37"/>
      <c r="RPO133" s="37"/>
      <c r="RPP133" s="37"/>
      <c r="RPQ133" s="37"/>
      <c r="RPR133" s="37"/>
      <c r="RPS133" s="37"/>
      <c r="RPT133" s="37"/>
      <c r="RPU133" s="37"/>
      <c r="RPV133" s="37"/>
      <c r="RPW133" s="37"/>
      <c r="RPX133" s="37"/>
      <c r="RPY133" s="37"/>
      <c r="RPZ133" s="37"/>
      <c r="RQA133" s="37"/>
      <c r="RQB133" s="37"/>
      <c r="RQC133" s="37"/>
      <c r="RQD133" s="37"/>
      <c r="RQE133" s="37"/>
      <c r="RQF133" s="37"/>
      <c r="RQG133" s="37"/>
      <c r="RQH133" s="37"/>
      <c r="RQI133" s="37"/>
      <c r="RQJ133" s="37"/>
      <c r="RQK133" s="37"/>
      <c r="RQL133" s="37"/>
      <c r="RQM133" s="37"/>
      <c r="RQN133" s="37"/>
      <c r="RQO133" s="37"/>
      <c r="RQP133" s="37"/>
      <c r="RQQ133" s="37"/>
      <c r="RQR133" s="37"/>
      <c r="RQS133" s="37"/>
      <c r="RQT133" s="37"/>
      <c r="RQU133" s="37"/>
      <c r="RQV133" s="37"/>
      <c r="RQW133" s="37"/>
      <c r="RQX133" s="37"/>
      <c r="RQY133" s="37"/>
      <c r="RQZ133" s="37"/>
      <c r="RRA133" s="37"/>
      <c r="RRB133" s="37"/>
      <c r="RRC133" s="37"/>
      <c r="RRD133" s="37"/>
      <c r="RRE133" s="37"/>
      <c r="RRF133" s="37"/>
      <c r="RRG133" s="37"/>
      <c r="RRH133" s="37"/>
      <c r="RRI133" s="37"/>
      <c r="RRJ133" s="37"/>
      <c r="RRK133" s="37"/>
      <c r="RRL133" s="37"/>
      <c r="RRM133" s="37"/>
      <c r="RRN133" s="37"/>
      <c r="RRO133" s="37"/>
      <c r="RRP133" s="37"/>
      <c r="RRQ133" s="37"/>
      <c r="RRR133" s="37"/>
      <c r="RRS133" s="37"/>
      <c r="RRT133" s="37"/>
      <c r="RRU133" s="37"/>
      <c r="RRV133" s="37"/>
      <c r="RRW133" s="37"/>
      <c r="RRX133" s="37"/>
      <c r="RRY133" s="37"/>
      <c r="RRZ133" s="37"/>
      <c r="RSA133" s="37"/>
      <c r="RSB133" s="37"/>
      <c r="RSC133" s="37"/>
      <c r="RSD133" s="37"/>
      <c r="RSE133" s="37"/>
      <c r="RSF133" s="37"/>
      <c r="RSG133" s="37"/>
      <c r="RSH133" s="37"/>
      <c r="RSI133" s="37"/>
      <c r="RSJ133" s="37"/>
      <c r="RSK133" s="37"/>
      <c r="RSL133" s="37"/>
      <c r="RSM133" s="37"/>
      <c r="RSN133" s="37"/>
      <c r="RSO133" s="37"/>
      <c r="RSP133" s="37"/>
      <c r="RSQ133" s="37"/>
      <c r="RSR133" s="37"/>
      <c r="RSS133" s="37"/>
      <c r="RST133" s="37"/>
      <c r="RSU133" s="37"/>
      <c r="RSV133" s="37"/>
      <c r="RSW133" s="37"/>
      <c r="RSX133" s="37"/>
      <c r="RSY133" s="37"/>
      <c r="RSZ133" s="37"/>
      <c r="RTA133" s="37"/>
      <c r="RTB133" s="37"/>
      <c r="RTC133" s="37"/>
      <c r="RTD133" s="37"/>
      <c r="RTE133" s="37"/>
      <c r="RTF133" s="37"/>
      <c r="RTG133" s="37"/>
      <c r="RTH133" s="37"/>
      <c r="RTI133" s="37"/>
      <c r="RTJ133" s="37"/>
      <c r="RTK133" s="37"/>
      <c r="RTL133" s="37"/>
      <c r="RTM133" s="37"/>
      <c r="RTN133" s="37"/>
      <c r="RTO133" s="37"/>
      <c r="RTP133" s="37"/>
      <c r="RTQ133" s="37"/>
      <c r="RTR133" s="37"/>
      <c r="RTS133" s="37"/>
      <c r="RTT133" s="37"/>
      <c r="RTU133" s="37"/>
      <c r="RTV133" s="37"/>
      <c r="RTW133" s="37"/>
      <c r="RTX133" s="37"/>
      <c r="RTY133" s="37"/>
      <c r="RTZ133" s="37"/>
      <c r="RUA133" s="37"/>
      <c r="RUB133" s="37"/>
      <c r="RUC133" s="37"/>
      <c r="RUD133" s="37"/>
      <c r="RUE133" s="37"/>
      <c r="RUF133" s="37"/>
      <c r="RUG133" s="37"/>
      <c r="RUH133" s="37"/>
      <c r="RUI133" s="37"/>
      <c r="RUJ133" s="37"/>
      <c r="RUK133" s="37"/>
      <c r="RUL133" s="37"/>
      <c r="RUM133" s="37"/>
      <c r="RUN133" s="37"/>
      <c r="RUO133" s="37"/>
      <c r="RUP133" s="37"/>
      <c r="RUQ133" s="37"/>
      <c r="RUR133" s="37"/>
      <c r="RUS133" s="37"/>
      <c r="RUT133" s="37"/>
      <c r="RUU133" s="37"/>
      <c r="RUV133" s="37"/>
      <c r="RUW133" s="37"/>
      <c r="RUX133" s="37"/>
      <c r="RUY133" s="37"/>
      <c r="RUZ133" s="37"/>
      <c r="RVA133" s="37"/>
      <c r="RVB133" s="37"/>
      <c r="RVC133" s="37"/>
      <c r="RVD133" s="37"/>
      <c r="RVE133" s="37"/>
      <c r="RVF133" s="37"/>
      <c r="RVG133" s="37"/>
      <c r="RVH133" s="37"/>
      <c r="RVI133" s="37"/>
      <c r="RVJ133" s="37"/>
      <c r="RVK133" s="37"/>
      <c r="RVL133" s="37"/>
      <c r="RVM133" s="37"/>
      <c r="RVN133" s="37"/>
      <c r="RVO133" s="37"/>
      <c r="RVP133" s="37"/>
      <c r="RVQ133" s="37"/>
      <c r="RVR133" s="37"/>
      <c r="RVS133" s="37"/>
      <c r="RVT133" s="37"/>
      <c r="RVU133" s="37"/>
      <c r="RVV133" s="37"/>
      <c r="RVW133" s="37"/>
      <c r="RVX133" s="37"/>
      <c r="RVY133" s="37"/>
      <c r="RVZ133" s="37"/>
      <c r="RWA133" s="37"/>
      <c r="RWB133" s="37"/>
      <c r="RWC133" s="37"/>
      <c r="RWD133" s="37"/>
      <c r="RWE133" s="37"/>
      <c r="RWF133" s="37"/>
      <c r="RWG133" s="37"/>
      <c r="RWH133" s="37"/>
      <c r="RWI133" s="37"/>
      <c r="RWJ133" s="37"/>
      <c r="RWK133" s="37"/>
      <c r="RWL133" s="37"/>
      <c r="RWM133" s="37"/>
      <c r="RWN133" s="37"/>
      <c r="RWO133" s="37"/>
      <c r="RWP133" s="37"/>
      <c r="RWQ133" s="37"/>
      <c r="RWR133" s="37"/>
      <c r="RWS133" s="37"/>
      <c r="RWT133" s="37"/>
      <c r="RWU133" s="37"/>
      <c r="RWV133" s="37"/>
      <c r="RWW133" s="37"/>
      <c r="RWX133" s="37"/>
      <c r="RWY133" s="37"/>
      <c r="RWZ133" s="37"/>
      <c r="RXA133" s="37"/>
      <c r="RXB133" s="37"/>
      <c r="RXC133" s="37"/>
      <c r="RXD133" s="37"/>
      <c r="RXE133" s="37"/>
      <c r="RXF133" s="37"/>
      <c r="RXG133" s="37"/>
      <c r="RXH133" s="37"/>
      <c r="RXI133" s="37"/>
      <c r="RXJ133" s="37"/>
      <c r="RXK133" s="37"/>
      <c r="RXL133" s="37"/>
      <c r="RXM133" s="37"/>
      <c r="RXN133" s="37"/>
      <c r="RXO133" s="37"/>
      <c r="RXP133" s="37"/>
      <c r="RXQ133" s="37"/>
      <c r="RXR133" s="37"/>
      <c r="RXS133" s="37"/>
      <c r="RXT133" s="37"/>
      <c r="RXU133" s="37"/>
      <c r="RXV133" s="37"/>
      <c r="RXW133" s="37"/>
      <c r="RXX133" s="37"/>
      <c r="RXY133" s="37"/>
      <c r="RXZ133" s="37"/>
      <c r="RYA133" s="37"/>
      <c r="RYB133" s="37"/>
      <c r="RYC133" s="37"/>
      <c r="RYD133" s="37"/>
      <c r="RYE133" s="37"/>
      <c r="RYF133" s="37"/>
      <c r="RYG133" s="37"/>
      <c r="RYH133" s="37"/>
      <c r="RYI133" s="37"/>
      <c r="RYJ133" s="37"/>
      <c r="RYK133" s="37"/>
      <c r="RYL133" s="37"/>
      <c r="RYM133" s="37"/>
      <c r="RYN133" s="37"/>
      <c r="RYO133" s="37"/>
      <c r="RYP133" s="37"/>
      <c r="RYQ133" s="37"/>
      <c r="RYR133" s="37"/>
      <c r="RYS133" s="37"/>
      <c r="RYT133" s="37"/>
      <c r="RYU133" s="37"/>
      <c r="RYV133" s="37"/>
      <c r="RYW133" s="37"/>
      <c r="RYX133" s="37"/>
      <c r="RYY133" s="37"/>
      <c r="RYZ133" s="37"/>
      <c r="RZA133" s="37"/>
      <c r="RZB133" s="37"/>
      <c r="RZC133" s="37"/>
      <c r="RZD133" s="37"/>
      <c r="RZE133" s="37"/>
      <c r="RZF133" s="37"/>
      <c r="RZG133" s="37"/>
      <c r="RZH133" s="37"/>
      <c r="RZI133" s="37"/>
      <c r="RZJ133" s="37"/>
      <c r="RZK133" s="37"/>
      <c r="RZL133" s="37"/>
      <c r="RZM133" s="37"/>
      <c r="RZN133" s="37"/>
      <c r="RZO133" s="37"/>
      <c r="RZP133" s="37"/>
      <c r="RZQ133" s="37"/>
      <c r="RZR133" s="37"/>
      <c r="RZS133" s="37"/>
      <c r="RZT133" s="37"/>
      <c r="RZU133" s="37"/>
      <c r="RZV133" s="37"/>
      <c r="RZW133" s="37"/>
      <c r="RZX133" s="37"/>
      <c r="RZY133" s="37"/>
      <c r="RZZ133" s="37"/>
      <c r="SAA133" s="37"/>
      <c r="SAB133" s="37"/>
      <c r="SAC133" s="37"/>
      <c r="SAD133" s="37"/>
      <c r="SAE133" s="37"/>
      <c r="SAF133" s="37"/>
      <c r="SAG133" s="37"/>
      <c r="SAH133" s="37"/>
      <c r="SAI133" s="37"/>
      <c r="SAJ133" s="37"/>
      <c r="SAK133" s="37"/>
      <c r="SAL133" s="37"/>
      <c r="SAM133" s="37"/>
      <c r="SAN133" s="37"/>
      <c r="SAO133" s="37"/>
      <c r="SAP133" s="37"/>
      <c r="SAQ133" s="37"/>
      <c r="SAR133" s="37"/>
      <c r="SAS133" s="37"/>
      <c r="SAT133" s="37"/>
      <c r="SAU133" s="37"/>
      <c r="SAV133" s="37"/>
      <c r="SAW133" s="37"/>
      <c r="SAX133" s="37"/>
      <c r="SAY133" s="37"/>
      <c r="SAZ133" s="37"/>
      <c r="SBA133" s="37"/>
      <c r="SBB133" s="37"/>
      <c r="SBC133" s="37"/>
      <c r="SBD133" s="37"/>
      <c r="SBE133" s="37"/>
      <c r="SBF133" s="37"/>
      <c r="SBG133" s="37"/>
      <c r="SBH133" s="37"/>
      <c r="SBI133" s="37"/>
      <c r="SBJ133" s="37"/>
      <c r="SBK133" s="37"/>
      <c r="SBL133" s="37"/>
      <c r="SBM133" s="37"/>
      <c r="SBN133" s="37"/>
      <c r="SBO133" s="37"/>
      <c r="SBP133" s="37"/>
      <c r="SBQ133" s="37"/>
      <c r="SBR133" s="37"/>
      <c r="SBS133" s="37"/>
      <c r="SBT133" s="37"/>
      <c r="SBU133" s="37"/>
      <c r="SBV133" s="37"/>
      <c r="SBW133" s="37"/>
      <c r="SBX133" s="37"/>
      <c r="SBY133" s="37"/>
      <c r="SBZ133" s="37"/>
      <c r="SCA133" s="37"/>
      <c r="SCB133" s="37"/>
      <c r="SCC133" s="37"/>
      <c r="SCD133" s="37"/>
      <c r="SCE133" s="37"/>
      <c r="SCF133" s="37"/>
      <c r="SCG133" s="37"/>
      <c r="SCH133" s="37"/>
      <c r="SCI133" s="37"/>
      <c r="SCJ133" s="37"/>
      <c r="SCK133" s="37"/>
      <c r="SCL133" s="37"/>
      <c r="SCM133" s="37"/>
      <c r="SCN133" s="37"/>
      <c r="SCO133" s="37"/>
      <c r="SCP133" s="37"/>
      <c r="SCQ133" s="37"/>
      <c r="SCR133" s="37"/>
      <c r="SCS133" s="37"/>
      <c r="SCT133" s="37"/>
      <c r="SCU133" s="37"/>
      <c r="SCV133" s="37"/>
      <c r="SCW133" s="37"/>
      <c r="SCX133" s="37"/>
      <c r="SCY133" s="37"/>
      <c r="SCZ133" s="37"/>
      <c r="SDA133" s="37"/>
      <c r="SDB133" s="37"/>
      <c r="SDC133" s="37"/>
      <c r="SDD133" s="37"/>
      <c r="SDE133" s="37"/>
      <c r="SDF133" s="37"/>
      <c r="SDG133" s="37"/>
      <c r="SDH133" s="37"/>
      <c r="SDI133" s="37"/>
      <c r="SDJ133" s="37"/>
      <c r="SDK133" s="37"/>
      <c r="SDL133" s="37"/>
      <c r="SDM133" s="37"/>
      <c r="SDN133" s="37"/>
      <c r="SDO133" s="37"/>
      <c r="SDP133" s="37"/>
      <c r="SDQ133" s="37"/>
      <c r="SDR133" s="37"/>
      <c r="SDS133" s="37"/>
      <c r="SDT133" s="37"/>
      <c r="SDU133" s="37"/>
      <c r="SDV133" s="37"/>
      <c r="SDW133" s="37"/>
      <c r="SDX133" s="37"/>
      <c r="SDY133" s="37"/>
      <c r="SDZ133" s="37"/>
      <c r="SEA133" s="37"/>
      <c r="SEB133" s="37"/>
      <c r="SEC133" s="37"/>
      <c r="SED133" s="37"/>
      <c r="SEE133" s="37"/>
      <c r="SEF133" s="37"/>
      <c r="SEG133" s="37"/>
      <c r="SEH133" s="37"/>
      <c r="SEI133" s="37"/>
      <c r="SEJ133" s="37"/>
      <c r="SEK133" s="37"/>
      <c r="SEL133" s="37"/>
      <c r="SEM133" s="37"/>
      <c r="SEN133" s="37"/>
      <c r="SEO133" s="37"/>
      <c r="SEP133" s="37"/>
      <c r="SEQ133" s="37"/>
      <c r="SER133" s="37"/>
      <c r="SES133" s="37"/>
      <c r="SET133" s="37"/>
      <c r="SEU133" s="37"/>
      <c r="SEV133" s="37"/>
      <c r="SEW133" s="37"/>
      <c r="SEX133" s="37"/>
      <c r="SEY133" s="37"/>
      <c r="SEZ133" s="37"/>
      <c r="SFA133" s="37"/>
      <c r="SFB133" s="37"/>
      <c r="SFC133" s="37"/>
      <c r="SFD133" s="37"/>
      <c r="SFE133" s="37"/>
      <c r="SFF133" s="37"/>
      <c r="SFG133" s="37"/>
      <c r="SFH133" s="37"/>
      <c r="SFI133" s="37"/>
      <c r="SFJ133" s="37"/>
      <c r="SFK133" s="37"/>
      <c r="SFL133" s="37"/>
      <c r="SFM133" s="37"/>
      <c r="SFN133" s="37"/>
      <c r="SFO133" s="37"/>
      <c r="SFP133" s="37"/>
      <c r="SFQ133" s="37"/>
      <c r="SFR133" s="37"/>
      <c r="SFS133" s="37"/>
      <c r="SFT133" s="37"/>
      <c r="SFU133" s="37"/>
      <c r="SFV133" s="37"/>
      <c r="SFW133" s="37"/>
      <c r="SFX133" s="37"/>
      <c r="SFY133" s="37"/>
      <c r="SFZ133" s="37"/>
      <c r="SGA133" s="37"/>
      <c r="SGB133" s="37"/>
      <c r="SGC133" s="37"/>
      <c r="SGD133" s="37"/>
      <c r="SGE133" s="37"/>
      <c r="SGF133" s="37"/>
      <c r="SGG133" s="37"/>
      <c r="SGH133" s="37"/>
      <c r="SGI133" s="37"/>
      <c r="SGJ133" s="37"/>
      <c r="SGK133" s="37"/>
      <c r="SGL133" s="37"/>
      <c r="SGM133" s="37"/>
      <c r="SGN133" s="37"/>
      <c r="SGO133" s="37"/>
      <c r="SGP133" s="37"/>
      <c r="SGQ133" s="37"/>
      <c r="SGR133" s="37"/>
      <c r="SGS133" s="37"/>
      <c r="SGT133" s="37"/>
      <c r="SGU133" s="37"/>
      <c r="SGV133" s="37"/>
      <c r="SGW133" s="37"/>
      <c r="SGX133" s="37"/>
      <c r="SGY133" s="37"/>
      <c r="SGZ133" s="37"/>
      <c r="SHA133" s="37"/>
      <c r="SHB133" s="37"/>
      <c r="SHC133" s="37"/>
      <c r="SHD133" s="37"/>
      <c r="SHE133" s="37"/>
      <c r="SHF133" s="37"/>
      <c r="SHG133" s="37"/>
      <c r="SHH133" s="37"/>
      <c r="SHI133" s="37"/>
      <c r="SHJ133" s="37"/>
      <c r="SHK133" s="37"/>
      <c r="SHL133" s="37"/>
      <c r="SHM133" s="37"/>
      <c r="SHN133" s="37"/>
      <c r="SHO133" s="37"/>
      <c r="SHP133" s="37"/>
      <c r="SHQ133" s="37"/>
      <c r="SHR133" s="37"/>
      <c r="SHS133" s="37"/>
      <c r="SHT133" s="37"/>
      <c r="SHU133" s="37"/>
      <c r="SHV133" s="37"/>
      <c r="SHW133" s="37"/>
      <c r="SHX133" s="37"/>
      <c r="SHY133" s="37"/>
      <c r="SHZ133" s="37"/>
      <c r="SIA133" s="37"/>
      <c r="SIB133" s="37"/>
      <c r="SIC133" s="37"/>
      <c r="SID133" s="37"/>
      <c r="SIE133" s="37"/>
      <c r="SIF133" s="37"/>
      <c r="SIG133" s="37"/>
      <c r="SIH133" s="37"/>
      <c r="SII133" s="37"/>
      <c r="SIJ133" s="37"/>
      <c r="SIK133" s="37"/>
      <c r="SIL133" s="37"/>
      <c r="SIM133" s="37"/>
      <c r="SIN133" s="37"/>
      <c r="SIO133" s="37"/>
      <c r="SIP133" s="37"/>
      <c r="SIQ133" s="37"/>
      <c r="SIR133" s="37"/>
      <c r="SIS133" s="37"/>
      <c r="SIT133" s="37"/>
      <c r="SIU133" s="37"/>
      <c r="SIV133" s="37"/>
      <c r="SIW133" s="37"/>
      <c r="SIX133" s="37"/>
      <c r="SIY133" s="37"/>
      <c r="SIZ133" s="37"/>
      <c r="SJA133" s="37"/>
      <c r="SJB133" s="37"/>
      <c r="SJC133" s="37"/>
      <c r="SJD133" s="37"/>
      <c r="SJE133" s="37"/>
      <c r="SJF133" s="37"/>
      <c r="SJG133" s="37"/>
      <c r="SJH133" s="37"/>
      <c r="SJI133" s="37"/>
      <c r="SJJ133" s="37"/>
      <c r="SJK133" s="37"/>
      <c r="SJL133" s="37"/>
      <c r="SJM133" s="37"/>
      <c r="SJN133" s="37"/>
      <c r="SJO133" s="37"/>
      <c r="SJP133" s="37"/>
      <c r="SJQ133" s="37"/>
      <c r="SJR133" s="37"/>
      <c r="SJS133" s="37"/>
      <c r="SJT133" s="37"/>
      <c r="SJU133" s="37"/>
      <c r="SJV133" s="37"/>
      <c r="SJW133" s="37"/>
      <c r="SJX133" s="37"/>
      <c r="SJY133" s="37"/>
      <c r="SJZ133" s="37"/>
      <c r="SKA133" s="37"/>
      <c r="SKB133" s="37"/>
      <c r="SKC133" s="37"/>
      <c r="SKD133" s="37"/>
      <c r="SKE133" s="37"/>
      <c r="SKF133" s="37"/>
      <c r="SKG133" s="37"/>
      <c r="SKH133" s="37"/>
      <c r="SKI133" s="37"/>
      <c r="SKJ133" s="37"/>
      <c r="SKK133" s="37"/>
      <c r="SKL133" s="37"/>
      <c r="SKM133" s="37"/>
      <c r="SKN133" s="37"/>
      <c r="SKO133" s="37"/>
      <c r="SKP133" s="37"/>
      <c r="SKQ133" s="37"/>
      <c r="SKR133" s="37"/>
      <c r="SKS133" s="37"/>
      <c r="SKT133" s="37"/>
      <c r="SKU133" s="37"/>
      <c r="SKV133" s="37"/>
      <c r="SKW133" s="37"/>
      <c r="SKX133" s="37"/>
      <c r="SKY133" s="37"/>
      <c r="SKZ133" s="37"/>
      <c r="SLA133" s="37"/>
      <c r="SLB133" s="37"/>
      <c r="SLC133" s="37"/>
      <c r="SLD133" s="37"/>
      <c r="SLE133" s="37"/>
      <c r="SLF133" s="37"/>
      <c r="SLG133" s="37"/>
      <c r="SLH133" s="37"/>
      <c r="SLI133" s="37"/>
      <c r="SLJ133" s="37"/>
      <c r="SLK133" s="37"/>
      <c r="SLL133" s="37"/>
      <c r="SLM133" s="37"/>
      <c r="SLN133" s="37"/>
      <c r="SLO133" s="37"/>
      <c r="SLP133" s="37"/>
      <c r="SLQ133" s="37"/>
      <c r="SLR133" s="37"/>
      <c r="SLS133" s="37"/>
      <c r="SLT133" s="37"/>
      <c r="SLU133" s="37"/>
      <c r="SLV133" s="37"/>
      <c r="SLW133" s="37"/>
      <c r="SLX133" s="37"/>
      <c r="SLY133" s="37"/>
      <c r="SLZ133" s="37"/>
      <c r="SMA133" s="37"/>
      <c r="SMB133" s="37"/>
      <c r="SMC133" s="37"/>
      <c r="SMD133" s="37"/>
      <c r="SME133" s="37"/>
      <c r="SMF133" s="37"/>
      <c r="SMG133" s="37"/>
      <c r="SMH133" s="37"/>
      <c r="SMI133" s="37"/>
      <c r="SMJ133" s="37"/>
      <c r="SMK133" s="37"/>
      <c r="SML133" s="37"/>
      <c r="SMM133" s="37"/>
      <c r="SMN133" s="37"/>
      <c r="SMO133" s="37"/>
      <c r="SMP133" s="37"/>
      <c r="SMQ133" s="37"/>
      <c r="SMR133" s="37"/>
      <c r="SMS133" s="37"/>
      <c r="SMT133" s="37"/>
      <c r="SMU133" s="37"/>
      <c r="SMV133" s="37"/>
      <c r="SMW133" s="37"/>
      <c r="SMX133" s="37"/>
      <c r="SMY133" s="37"/>
      <c r="SMZ133" s="37"/>
      <c r="SNA133" s="37"/>
      <c r="SNB133" s="37"/>
      <c r="SNC133" s="37"/>
      <c r="SND133" s="37"/>
      <c r="SNE133" s="37"/>
      <c r="SNF133" s="37"/>
      <c r="SNG133" s="37"/>
      <c r="SNH133" s="37"/>
      <c r="SNI133" s="37"/>
      <c r="SNJ133" s="37"/>
      <c r="SNK133" s="37"/>
      <c r="SNL133" s="37"/>
      <c r="SNM133" s="37"/>
      <c r="SNN133" s="37"/>
      <c r="SNO133" s="37"/>
      <c r="SNP133" s="37"/>
      <c r="SNQ133" s="37"/>
      <c r="SNR133" s="37"/>
      <c r="SNS133" s="37"/>
      <c r="SNT133" s="37"/>
      <c r="SNU133" s="37"/>
      <c r="SNV133" s="37"/>
      <c r="SNW133" s="37"/>
      <c r="SNX133" s="37"/>
      <c r="SNY133" s="37"/>
      <c r="SNZ133" s="37"/>
      <c r="SOA133" s="37"/>
      <c r="SOB133" s="37"/>
      <c r="SOC133" s="37"/>
      <c r="SOD133" s="37"/>
      <c r="SOE133" s="37"/>
      <c r="SOF133" s="37"/>
      <c r="SOG133" s="37"/>
      <c r="SOH133" s="37"/>
      <c r="SOI133" s="37"/>
      <c r="SOJ133" s="37"/>
      <c r="SOK133" s="37"/>
      <c r="SOL133" s="37"/>
      <c r="SOM133" s="37"/>
      <c r="SON133" s="37"/>
      <c r="SOO133" s="37"/>
      <c r="SOP133" s="37"/>
      <c r="SOQ133" s="37"/>
      <c r="SOR133" s="37"/>
      <c r="SOS133" s="37"/>
      <c r="SOT133" s="37"/>
      <c r="SOU133" s="37"/>
      <c r="SOV133" s="37"/>
      <c r="SOW133" s="37"/>
      <c r="SOX133" s="37"/>
      <c r="SOY133" s="37"/>
      <c r="SOZ133" s="37"/>
      <c r="SPA133" s="37"/>
      <c r="SPB133" s="37"/>
      <c r="SPC133" s="37"/>
      <c r="SPD133" s="37"/>
      <c r="SPE133" s="37"/>
      <c r="SPF133" s="37"/>
      <c r="SPG133" s="37"/>
      <c r="SPH133" s="37"/>
      <c r="SPI133" s="37"/>
      <c r="SPJ133" s="37"/>
      <c r="SPK133" s="37"/>
      <c r="SPL133" s="37"/>
      <c r="SPM133" s="37"/>
      <c r="SPN133" s="37"/>
      <c r="SPO133" s="37"/>
      <c r="SPP133" s="37"/>
      <c r="SPQ133" s="37"/>
      <c r="SPR133" s="37"/>
      <c r="SPS133" s="37"/>
      <c r="SPT133" s="37"/>
      <c r="SPU133" s="37"/>
      <c r="SPV133" s="37"/>
      <c r="SPW133" s="37"/>
      <c r="SPX133" s="37"/>
      <c r="SPY133" s="37"/>
      <c r="SPZ133" s="37"/>
      <c r="SQA133" s="37"/>
      <c r="SQB133" s="37"/>
      <c r="SQC133" s="37"/>
      <c r="SQD133" s="37"/>
      <c r="SQE133" s="37"/>
      <c r="SQF133" s="37"/>
      <c r="SQG133" s="37"/>
      <c r="SQH133" s="37"/>
      <c r="SQI133" s="37"/>
      <c r="SQJ133" s="37"/>
      <c r="SQK133" s="37"/>
      <c r="SQL133" s="37"/>
      <c r="SQM133" s="37"/>
      <c r="SQN133" s="37"/>
      <c r="SQO133" s="37"/>
      <c r="SQP133" s="37"/>
      <c r="SQQ133" s="37"/>
      <c r="SQR133" s="37"/>
      <c r="SQS133" s="37"/>
      <c r="SQT133" s="37"/>
      <c r="SQU133" s="37"/>
      <c r="SQV133" s="37"/>
      <c r="SQW133" s="37"/>
      <c r="SQX133" s="37"/>
      <c r="SQY133" s="37"/>
      <c r="SQZ133" s="37"/>
      <c r="SRA133" s="37"/>
      <c r="SRB133" s="37"/>
      <c r="SRC133" s="37"/>
      <c r="SRD133" s="37"/>
      <c r="SRE133" s="37"/>
      <c r="SRF133" s="37"/>
      <c r="SRG133" s="37"/>
      <c r="SRH133" s="37"/>
      <c r="SRI133" s="37"/>
      <c r="SRJ133" s="37"/>
      <c r="SRK133" s="37"/>
      <c r="SRL133" s="37"/>
      <c r="SRM133" s="37"/>
      <c r="SRN133" s="37"/>
      <c r="SRO133" s="37"/>
      <c r="SRP133" s="37"/>
      <c r="SRQ133" s="37"/>
      <c r="SRR133" s="37"/>
      <c r="SRS133" s="37"/>
      <c r="SRT133" s="37"/>
      <c r="SRU133" s="37"/>
      <c r="SRV133" s="37"/>
      <c r="SRW133" s="37"/>
      <c r="SRX133" s="37"/>
      <c r="SRY133" s="37"/>
      <c r="SRZ133" s="37"/>
      <c r="SSA133" s="37"/>
      <c r="SSB133" s="37"/>
      <c r="SSC133" s="37"/>
      <c r="SSD133" s="37"/>
      <c r="SSE133" s="37"/>
      <c r="SSF133" s="37"/>
      <c r="SSG133" s="37"/>
      <c r="SSH133" s="37"/>
      <c r="SSI133" s="37"/>
      <c r="SSJ133" s="37"/>
      <c r="SSK133" s="37"/>
      <c r="SSL133" s="37"/>
      <c r="SSM133" s="37"/>
      <c r="SSN133" s="37"/>
      <c r="SSO133" s="37"/>
      <c r="SSP133" s="37"/>
      <c r="SSQ133" s="37"/>
      <c r="SSR133" s="37"/>
      <c r="SSS133" s="37"/>
      <c r="SST133" s="37"/>
      <c r="SSU133" s="37"/>
      <c r="SSV133" s="37"/>
      <c r="SSW133" s="37"/>
      <c r="SSX133" s="37"/>
      <c r="SSY133" s="37"/>
      <c r="SSZ133" s="37"/>
      <c r="STA133" s="37"/>
      <c r="STB133" s="37"/>
      <c r="STC133" s="37"/>
      <c r="STD133" s="37"/>
      <c r="STE133" s="37"/>
      <c r="STF133" s="37"/>
      <c r="STG133" s="37"/>
      <c r="STH133" s="37"/>
      <c r="STI133" s="37"/>
      <c r="STJ133" s="37"/>
      <c r="STK133" s="37"/>
      <c r="STL133" s="37"/>
      <c r="STM133" s="37"/>
      <c r="STN133" s="37"/>
      <c r="STO133" s="37"/>
      <c r="STP133" s="37"/>
      <c r="STQ133" s="37"/>
      <c r="STR133" s="37"/>
      <c r="STS133" s="37"/>
      <c r="STT133" s="37"/>
      <c r="STU133" s="37"/>
      <c r="STV133" s="37"/>
      <c r="STW133" s="37"/>
      <c r="STX133" s="37"/>
      <c r="STY133" s="37"/>
      <c r="STZ133" s="37"/>
      <c r="SUA133" s="37"/>
      <c r="SUB133" s="37"/>
      <c r="SUC133" s="37"/>
      <c r="SUD133" s="37"/>
      <c r="SUE133" s="37"/>
      <c r="SUF133" s="37"/>
      <c r="SUG133" s="37"/>
      <c r="SUH133" s="37"/>
      <c r="SUI133" s="37"/>
      <c r="SUJ133" s="37"/>
      <c r="SUK133" s="37"/>
      <c r="SUL133" s="37"/>
      <c r="SUM133" s="37"/>
      <c r="SUN133" s="37"/>
      <c r="SUO133" s="37"/>
      <c r="SUP133" s="37"/>
      <c r="SUQ133" s="37"/>
      <c r="SUR133" s="37"/>
      <c r="SUS133" s="37"/>
      <c r="SUT133" s="37"/>
      <c r="SUU133" s="37"/>
      <c r="SUV133" s="37"/>
      <c r="SUW133" s="37"/>
      <c r="SUX133" s="37"/>
      <c r="SUY133" s="37"/>
      <c r="SUZ133" s="37"/>
      <c r="SVA133" s="37"/>
      <c r="SVB133" s="37"/>
      <c r="SVC133" s="37"/>
      <c r="SVD133" s="37"/>
      <c r="SVE133" s="37"/>
      <c r="SVF133" s="37"/>
      <c r="SVG133" s="37"/>
      <c r="SVH133" s="37"/>
      <c r="SVI133" s="37"/>
      <c r="SVJ133" s="37"/>
      <c r="SVK133" s="37"/>
      <c r="SVL133" s="37"/>
      <c r="SVM133" s="37"/>
      <c r="SVN133" s="37"/>
      <c r="SVO133" s="37"/>
      <c r="SVP133" s="37"/>
      <c r="SVQ133" s="37"/>
      <c r="SVR133" s="37"/>
      <c r="SVS133" s="37"/>
      <c r="SVT133" s="37"/>
      <c r="SVU133" s="37"/>
      <c r="SVV133" s="37"/>
      <c r="SVW133" s="37"/>
      <c r="SVX133" s="37"/>
      <c r="SVY133" s="37"/>
      <c r="SVZ133" s="37"/>
      <c r="SWA133" s="37"/>
      <c r="SWB133" s="37"/>
      <c r="SWC133" s="37"/>
      <c r="SWD133" s="37"/>
      <c r="SWE133" s="37"/>
      <c r="SWF133" s="37"/>
      <c r="SWG133" s="37"/>
      <c r="SWH133" s="37"/>
      <c r="SWI133" s="37"/>
      <c r="SWJ133" s="37"/>
      <c r="SWK133" s="37"/>
      <c r="SWL133" s="37"/>
      <c r="SWM133" s="37"/>
      <c r="SWN133" s="37"/>
      <c r="SWO133" s="37"/>
      <c r="SWP133" s="37"/>
      <c r="SWQ133" s="37"/>
      <c r="SWR133" s="37"/>
      <c r="SWS133" s="37"/>
      <c r="SWT133" s="37"/>
      <c r="SWU133" s="37"/>
      <c r="SWV133" s="37"/>
      <c r="SWW133" s="37"/>
      <c r="SWX133" s="37"/>
      <c r="SWY133" s="37"/>
      <c r="SWZ133" s="37"/>
      <c r="SXA133" s="37"/>
      <c r="SXB133" s="37"/>
      <c r="SXC133" s="37"/>
      <c r="SXD133" s="37"/>
      <c r="SXE133" s="37"/>
      <c r="SXF133" s="37"/>
      <c r="SXG133" s="37"/>
      <c r="SXH133" s="37"/>
      <c r="SXI133" s="37"/>
      <c r="SXJ133" s="37"/>
      <c r="SXK133" s="37"/>
      <c r="SXL133" s="37"/>
      <c r="SXM133" s="37"/>
      <c r="SXN133" s="37"/>
      <c r="SXO133" s="37"/>
      <c r="SXP133" s="37"/>
      <c r="SXQ133" s="37"/>
      <c r="SXR133" s="37"/>
      <c r="SXS133" s="37"/>
      <c r="SXT133" s="37"/>
      <c r="SXU133" s="37"/>
      <c r="SXV133" s="37"/>
      <c r="SXW133" s="37"/>
      <c r="SXX133" s="37"/>
      <c r="SXY133" s="37"/>
      <c r="SXZ133" s="37"/>
      <c r="SYA133" s="37"/>
      <c r="SYB133" s="37"/>
      <c r="SYC133" s="37"/>
      <c r="SYD133" s="37"/>
      <c r="SYE133" s="37"/>
      <c r="SYF133" s="37"/>
      <c r="SYG133" s="37"/>
      <c r="SYH133" s="37"/>
      <c r="SYI133" s="37"/>
      <c r="SYJ133" s="37"/>
      <c r="SYK133" s="37"/>
      <c r="SYL133" s="37"/>
      <c r="SYM133" s="37"/>
      <c r="SYN133" s="37"/>
      <c r="SYO133" s="37"/>
      <c r="SYP133" s="37"/>
      <c r="SYQ133" s="37"/>
      <c r="SYR133" s="37"/>
      <c r="SYS133" s="37"/>
      <c r="SYT133" s="37"/>
      <c r="SYU133" s="37"/>
      <c r="SYV133" s="37"/>
      <c r="SYW133" s="37"/>
      <c r="SYX133" s="37"/>
      <c r="SYY133" s="37"/>
      <c r="SYZ133" s="37"/>
      <c r="SZA133" s="37"/>
      <c r="SZB133" s="37"/>
      <c r="SZC133" s="37"/>
      <c r="SZD133" s="37"/>
      <c r="SZE133" s="37"/>
      <c r="SZF133" s="37"/>
      <c r="SZG133" s="37"/>
      <c r="SZH133" s="37"/>
      <c r="SZI133" s="37"/>
      <c r="SZJ133" s="37"/>
      <c r="SZK133" s="37"/>
      <c r="SZL133" s="37"/>
      <c r="SZM133" s="37"/>
      <c r="SZN133" s="37"/>
      <c r="SZO133" s="37"/>
      <c r="SZP133" s="37"/>
      <c r="SZQ133" s="37"/>
      <c r="SZR133" s="37"/>
      <c r="SZS133" s="37"/>
      <c r="SZT133" s="37"/>
      <c r="SZU133" s="37"/>
      <c r="SZV133" s="37"/>
      <c r="SZW133" s="37"/>
      <c r="SZX133" s="37"/>
      <c r="SZY133" s="37"/>
      <c r="SZZ133" s="37"/>
      <c r="TAA133" s="37"/>
      <c r="TAB133" s="37"/>
      <c r="TAC133" s="37"/>
      <c r="TAD133" s="37"/>
      <c r="TAE133" s="37"/>
      <c r="TAF133" s="37"/>
      <c r="TAG133" s="37"/>
      <c r="TAH133" s="37"/>
      <c r="TAI133" s="37"/>
      <c r="TAJ133" s="37"/>
      <c r="TAK133" s="37"/>
      <c r="TAL133" s="37"/>
      <c r="TAM133" s="37"/>
      <c r="TAN133" s="37"/>
      <c r="TAO133" s="37"/>
      <c r="TAP133" s="37"/>
      <c r="TAQ133" s="37"/>
      <c r="TAR133" s="37"/>
      <c r="TAS133" s="37"/>
      <c r="TAT133" s="37"/>
      <c r="TAU133" s="37"/>
      <c r="TAV133" s="37"/>
      <c r="TAW133" s="37"/>
      <c r="TAX133" s="37"/>
      <c r="TAY133" s="37"/>
      <c r="TAZ133" s="37"/>
      <c r="TBA133" s="37"/>
      <c r="TBB133" s="37"/>
      <c r="TBC133" s="37"/>
      <c r="TBD133" s="37"/>
      <c r="TBE133" s="37"/>
      <c r="TBF133" s="37"/>
      <c r="TBG133" s="37"/>
      <c r="TBH133" s="37"/>
      <c r="TBI133" s="37"/>
      <c r="TBJ133" s="37"/>
      <c r="TBK133" s="37"/>
      <c r="TBL133" s="37"/>
      <c r="TBM133" s="37"/>
      <c r="TBN133" s="37"/>
      <c r="TBO133" s="37"/>
      <c r="TBP133" s="37"/>
      <c r="TBQ133" s="37"/>
      <c r="TBR133" s="37"/>
      <c r="TBS133" s="37"/>
      <c r="TBT133" s="37"/>
      <c r="TBU133" s="37"/>
      <c r="TBV133" s="37"/>
      <c r="TBW133" s="37"/>
      <c r="TBX133" s="37"/>
      <c r="TBY133" s="37"/>
      <c r="TBZ133" s="37"/>
      <c r="TCA133" s="37"/>
      <c r="TCB133" s="37"/>
      <c r="TCC133" s="37"/>
      <c r="TCD133" s="37"/>
      <c r="TCE133" s="37"/>
      <c r="TCF133" s="37"/>
      <c r="TCG133" s="37"/>
      <c r="TCH133" s="37"/>
      <c r="TCI133" s="37"/>
      <c r="TCJ133" s="37"/>
      <c r="TCK133" s="37"/>
      <c r="TCL133" s="37"/>
      <c r="TCM133" s="37"/>
      <c r="TCN133" s="37"/>
      <c r="TCO133" s="37"/>
      <c r="TCP133" s="37"/>
      <c r="TCQ133" s="37"/>
      <c r="TCR133" s="37"/>
      <c r="TCS133" s="37"/>
      <c r="TCT133" s="37"/>
      <c r="TCU133" s="37"/>
      <c r="TCV133" s="37"/>
      <c r="TCW133" s="37"/>
      <c r="TCX133" s="37"/>
      <c r="TCY133" s="37"/>
      <c r="TCZ133" s="37"/>
      <c r="TDA133" s="37"/>
      <c r="TDB133" s="37"/>
      <c r="TDC133" s="37"/>
      <c r="TDD133" s="37"/>
      <c r="TDE133" s="37"/>
      <c r="TDF133" s="37"/>
      <c r="TDG133" s="37"/>
      <c r="TDH133" s="37"/>
      <c r="TDI133" s="37"/>
      <c r="TDJ133" s="37"/>
      <c r="TDK133" s="37"/>
      <c r="TDL133" s="37"/>
      <c r="TDM133" s="37"/>
      <c r="TDN133" s="37"/>
      <c r="TDO133" s="37"/>
      <c r="TDP133" s="37"/>
      <c r="TDQ133" s="37"/>
      <c r="TDR133" s="37"/>
      <c r="TDS133" s="37"/>
      <c r="TDT133" s="37"/>
      <c r="TDU133" s="37"/>
      <c r="TDV133" s="37"/>
      <c r="TDW133" s="37"/>
      <c r="TDX133" s="37"/>
      <c r="TDY133" s="37"/>
      <c r="TDZ133" s="37"/>
      <c r="TEA133" s="37"/>
      <c r="TEB133" s="37"/>
      <c r="TEC133" s="37"/>
      <c r="TED133" s="37"/>
      <c r="TEE133" s="37"/>
      <c r="TEF133" s="37"/>
      <c r="TEG133" s="37"/>
      <c r="TEH133" s="37"/>
      <c r="TEI133" s="37"/>
      <c r="TEJ133" s="37"/>
      <c r="TEK133" s="37"/>
      <c r="TEL133" s="37"/>
      <c r="TEM133" s="37"/>
      <c r="TEN133" s="37"/>
      <c r="TEO133" s="37"/>
      <c r="TEP133" s="37"/>
      <c r="TEQ133" s="37"/>
      <c r="TER133" s="37"/>
      <c r="TES133" s="37"/>
      <c r="TET133" s="37"/>
      <c r="TEU133" s="37"/>
      <c r="TEV133" s="37"/>
      <c r="TEW133" s="37"/>
      <c r="TEX133" s="37"/>
      <c r="TEY133" s="37"/>
      <c r="TEZ133" s="37"/>
      <c r="TFA133" s="37"/>
      <c r="TFB133" s="37"/>
      <c r="TFC133" s="37"/>
      <c r="TFD133" s="37"/>
      <c r="TFE133" s="37"/>
      <c r="TFF133" s="37"/>
      <c r="TFG133" s="37"/>
      <c r="TFH133" s="37"/>
      <c r="TFI133" s="37"/>
      <c r="TFJ133" s="37"/>
      <c r="TFK133" s="37"/>
      <c r="TFL133" s="37"/>
      <c r="TFM133" s="37"/>
      <c r="TFN133" s="37"/>
      <c r="TFO133" s="37"/>
      <c r="TFP133" s="37"/>
      <c r="TFQ133" s="37"/>
      <c r="TFR133" s="37"/>
      <c r="TFS133" s="37"/>
      <c r="TFT133" s="37"/>
      <c r="TFU133" s="37"/>
      <c r="TFV133" s="37"/>
      <c r="TFW133" s="37"/>
      <c r="TFX133" s="37"/>
      <c r="TFY133" s="37"/>
      <c r="TFZ133" s="37"/>
      <c r="TGA133" s="37"/>
      <c r="TGB133" s="37"/>
      <c r="TGC133" s="37"/>
      <c r="TGD133" s="37"/>
      <c r="TGE133" s="37"/>
      <c r="TGF133" s="37"/>
      <c r="TGG133" s="37"/>
      <c r="TGH133" s="37"/>
      <c r="TGI133" s="37"/>
      <c r="TGJ133" s="37"/>
      <c r="TGK133" s="37"/>
      <c r="TGL133" s="37"/>
      <c r="TGM133" s="37"/>
      <c r="TGN133" s="37"/>
      <c r="TGO133" s="37"/>
      <c r="TGP133" s="37"/>
      <c r="TGQ133" s="37"/>
      <c r="TGR133" s="37"/>
      <c r="TGS133" s="37"/>
      <c r="TGT133" s="37"/>
      <c r="TGU133" s="37"/>
      <c r="TGV133" s="37"/>
      <c r="TGW133" s="37"/>
      <c r="TGX133" s="37"/>
      <c r="TGY133" s="37"/>
      <c r="TGZ133" s="37"/>
      <c r="THA133" s="37"/>
      <c r="THB133" s="37"/>
      <c r="THC133" s="37"/>
      <c r="THD133" s="37"/>
      <c r="THE133" s="37"/>
      <c r="THF133" s="37"/>
      <c r="THG133" s="37"/>
      <c r="THH133" s="37"/>
      <c r="THI133" s="37"/>
      <c r="THJ133" s="37"/>
      <c r="THK133" s="37"/>
      <c r="THL133" s="37"/>
      <c r="THM133" s="37"/>
      <c r="THN133" s="37"/>
      <c r="THO133" s="37"/>
      <c r="THP133" s="37"/>
      <c r="THQ133" s="37"/>
      <c r="THR133" s="37"/>
      <c r="THS133" s="37"/>
      <c r="THT133" s="37"/>
      <c r="THU133" s="37"/>
      <c r="THV133" s="37"/>
      <c r="THW133" s="37"/>
      <c r="THX133" s="37"/>
      <c r="THY133" s="37"/>
      <c r="THZ133" s="37"/>
      <c r="TIA133" s="37"/>
      <c r="TIB133" s="37"/>
      <c r="TIC133" s="37"/>
      <c r="TID133" s="37"/>
      <c r="TIE133" s="37"/>
      <c r="TIF133" s="37"/>
      <c r="TIG133" s="37"/>
      <c r="TIH133" s="37"/>
      <c r="TII133" s="37"/>
      <c r="TIJ133" s="37"/>
      <c r="TIK133" s="37"/>
      <c r="TIL133" s="37"/>
      <c r="TIM133" s="37"/>
      <c r="TIN133" s="37"/>
      <c r="TIO133" s="37"/>
      <c r="TIP133" s="37"/>
      <c r="TIQ133" s="37"/>
      <c r="TIR133" s="37"/>
      <c r="TIS133" s="37"/>
      <c r="TIT133" s="37"/>
      <c r="TIU133" s="37"/>
      <c r="TIV133" s="37"/>
      <c r="TIW133" s="37"/>
      <c r="TIX133" s="37"/>
      <c r="TIY133" s="37"/>
      <c r="TIZ133" s="37"/>
      <c r="TJA133" s="37"/>
      <c r="TJB133" s="37"/>
      <c r="TJC133" s="37"/>
      <c r="TJD133" s="37"/>
      <c r="TJE133" s="37"/>
      <c r="TJF133" s="37"/>
      <c r="TJG133" s="37"/>
      <c r="TJH133" s="37"/>
      <c r="TJI133" s="37"/>
      <c r="TJJ133" s="37"/>
      <c r="TJK133" s="37"/>
      <c r="TJL133" s="37"/>
      <c r="TJM133" s="37"/>
      <c r="TJN133" s="37"/>
      <c r="TJO133" s="37"/>
      <c r="TJP133" s="37"/>
      <c r="TJQ133" s="37"/>
      <c r="TJR133" s="37"/>
      <c r="TJS133" s="37"/>
      <c r="TJT133" s="37"/>
      <c r="TJU133" s="37"/>
      <c r="TJV133" s="37"/>
      <c r="TJW133" s="37"/>
      <c r="TJX133" s="37"/>
      <c r="TJY133" s="37"/>
      <c r="TJZ133" s="37"/>
      <c r="TKA133" s="37"/>
      <c r="TKB133" s="37"/>
      <c r="TKC133" s="37"/>
      <c r="TKD133" s="37"/>
      <c r="TKE133" s="37"/>
      <c r="TKF133" s="37"/>
      <c r="TKG133" s="37"/>
      <c r="TKH133" s="37"/>
      <c r="TKI133" s="37"/>
      <c r="TKJ133" s="37"/>
      <c r="TKK133" s="37"/>
      <c r="TKL133" s="37"/>
      <c r="TKM133" s="37"/>
      <c r="TKN133" s="37"/>
      <c r="TKO133" s="37"/>
      <c r="TKP133" s="37"/>
      <c r="TKQ133" s="37"/>
      <c r="TKR133" s="37"/>
      <c r="TKS133" s="37"/>
      <c r="TKT133" s="37"/>
      <c r="TKU133" s="37"/>
      <c r="TKV133" s="37"/>
      <c r="TKW133" s="37"/>
      <c r="TKX133" s="37"/>
      <c r="TKY133" s="37"/>
      <c r="TKZ133" s="37"/>
      <c r="TLA133" s="37"/>
      <c r="TLB133" s="37"/>
      <c r="TLC133" s="37"/>
      <c r="TLD133" s="37"/>
      <c r="TLE133" s="37"/>
      <c r="TLF133" s="37"/>
      <c r="TLG133" s="37"/>
      <c r="TLH133" s="37"/>
      <c r="TLI133" s="37"/>
      <c r="TLJ133" s="37"/>
      <c r="TLK133" s="37"/>
      <c r="TLL133" s="37"/>
      <c r="TLM133" s="37"/>
      <c r="TLN133" s="37"/>
      <c r="TLO133" s="37"/>
      <c r="TLP133" s="37"/>
      <c r="TLQ133" s="37"/>
      <c r="TLR133" s="37"/>
      <c r="TLS133" s="37"/>
      <c r="TLT133" s="37"/>
      <c r="TLU133" s="37"/>
      <c r="TLV133" s="37"/>
      <c r="TLW133" s="37"/>
      <c r="TLX133" s="37"/>
      <c r="TLY133" s="37"/>
      <c r="TLZ133" s="37"/>
      <c r="TMA133" s="37"/>
      <c r="TMB133" s="37"/>
      <c r="TMC133" s="37"/>
      <c r="TMD133" s="37"/>
      <c r="TME133" s="37"/>
      <c r="TMF133" s="37"/>
      <c r="TMG133" s="37"/>
      <c r="TMH133" s="37"/>
      <c r="TMI133" s="37"/>
      <c r="TMJ133" s="37"/>
      <c r="TMK133" s="37"/>
      <c r="TML133" s="37"/>
      <c r="TMM133" s="37"/>
      <c r="TMN133" s="37"/>
      <c r="TMO133" s="37"/>
      <c r="TMP133" s="37"/>
      <c r="TMQ133" s="37"/>
      <c r="TMR133" s="37"/>
      <c r="TMS133" s="37"/>
      <c r="TMT133" s="37"/>
      <c r="TMU133" s="37"/>
      <c r="TMV133" s="37"/>
      <c r="TMW133" s="37"/>
      <c r="TMX133" s="37"/>
      <c r="TMY133" s="37"/>
      <c r="TMZ133" s="37"/>
      <c r="TNA133" s="37"/>
      <c r="TNB133" s="37"/>
      <c r="TNC133" s="37"/>
      <c r="TND133" s="37"/>
      <c r="TNE133" s="37"/>
      <c r="TNF133" s="37"/>
      <c r="TNG133" s="37"/>
      <c r="TNH133" s="37"/>
      <c r="TNI133" s="37"/>
      <c r="TNJ133" s="37"/>
      <c r="TNK133" s="37"/>
      <c r="TNL133" s="37"/>
      <c r="TNM133" s="37"/>
      <c r="TNN133" s="37"/>
      <c r="TNO133" s="37"/>
      <c r="TNP133" s="37"/>
      <c r="TNQ133" s="37"/>
      <c r="TNR133" s="37"/>
      <c r="TNS133" s="37"/>
      <c r="TNT133" s="37"/>
      <c r="TNU133" s="37"/>
      <c r="TNV133" s="37"/>
      <c r="TNW133" s="37"/>
      <c r="TNX133" s="37"/>
      <c r="TNY133" s="37"/>
      <c r="TNZ133" s="37"/>
      <c r="TOA133" s="37"/>
      <c r="TOB133" s="37"/>
      <c r="TOC133" s="37"/>
      <c r="TOD133" s="37"/>
      <c r="TOE133" s="37"/>
      <c r="TOF133" s="37"/>
      <c r="TOG133" s="37"/>
      <c r="TOH133" s="37"/>
      <c r="TOI133" s="37"/>
      <c r="TOJ133" s="37"/>
      <c r="TOK133" s="37"/>
      <c r="TOL133" s="37"/>
      <c r="TOM133" s="37"/>
      <c r="TON133" s="37"/>
      <c r="TOO133" s="37"/>
      <c r="TOP133" s="37"/>
      <c r="TOQ133" s="37"/>
      <c r="TOR133" s="37"/>
      <c r="TOS133" s="37"/>
      <c r="TOT133" s="37"/>
      <c r="TOU133" s="37"/>
      <c r="TOV133" s="37"/>
      <c r="TOW133" s="37"/>
      <c r="TOX133" s="37"/>
      <c r="TOY133" s="37"/>
      <c r="TOZ133" s="37"/>
      <c r="TPA133" s="37"/>
      <c r="TPB133" s="37"/>
      <c r="TPC133" s="37"/>
      <c r="TPD133" s="37"/>
      <c r="TPE133" s="37"/>
      <c r="TPF133" s="37"/>
      <c r="TPG133" s="37"/>
      <c r="TPH133" s="37"/>
      <c r="TPI133" s="37"/>
      <c r="TPJ133" s="37"/>
      <c r="TPK133" s="37"/>
      <c r="TPL133" s="37"/>
      <c r="TPM133" s="37"/>
      <c r="TPN133" s="37"/>
      <c r="TPO133" s="37"/>
      <c r="TPP133" s="37"/>
      <c r="TPQ133" s="37"/>
      <c r="TPR133" s="37"/>
      <c r="TPS133" s="37"/>
      <c r="TPT133" s="37"/>
      <c r="TPU133" s="37"/>
      <c r="TPV133" s="37"/>
      <c r="TPW133" s="37"/>
      <c r="TPX133" s="37"/>
      <c r="TPY133" s="37"/>
      <c r="TPZ133" s="37"/>
      <c r="TQA133" s="37"/>
      <c r="TQB133" s="37"/>
      <c r="TQC133" s="37"/>
      <c r="TQD133" s="37"/>
      <c r="TQE133" s="37"/>
      <c r="TQF133" s="37"/>
      <c r="TQG133" s="37"/>
      <c r="TQH133" s="37"/>
      <c r="TQI133" s="37"/>
      <c r="TQJ133" s="37"/>
      <c r="TQK133" s="37"/>
      <c r="TQL133" s="37"/>
      <c r="TQM133" s="37"/>
      <c r="TQN133" s="37"/>
      <c r="TQO133" s="37"/>
      <c r="TQP133" s="37"/>
      <c r="TQQ133" s="37"/>
      <c r="TQR133" s="37"/>
      <c r="TQS133" s="37"/>
      <c r="TQT133" s="37"/>
      <c r="TQU133" s="37"/>
      <c r="TQV133" s="37"/>
      <c r="TQW133" s="37"/>
      <c r="TQX133" s="37"/>
      <c r="TQY133" s="37"/>
      <c r="TQZ133" s="37"/>
      <c r="TRA133" s="37"/>
      <c r="TRB133" s="37"/>
      <c r="TRC133" s="37"/>
      <c r="TRD133" s="37"/>
      <c r="TRE133" s="37"/>
      <c r="TRF133" s="37"/>
      <c r="TRG133" s="37"/>
      <c r="TRH133" s="37"/>
      <c r="TRI133" s="37"/>
      <c r="TRJ133" s="37"/>
      <c r="TRK133" s="37"/>
      <c r="TRL133" s="37"/>
      <c r="TRM133" s="37"/>
      <c r="TRN133" s="37"/>
      <c r="TRO133" s="37"/>
      <c r="TRP133" s="37"/>
      <c r="TRQ133" s="37"/>
      <c r="TRR133" s="37"/>
      <c r="TRS133" s="37"/>
      <c r="TRT133" s="37"/>
      <c r="TRU133" s="37"/>
      <c r="TRV133" s="37"/>
      <c r="TRW133" s="37"/>
      <c r="TRX133" s="37"/>
      <c r="TRY133" s="37"/>
      <c r="TRZ133" s="37"/>
      <c r="TSA133" s="37"/>
      <c r="TSB133" s="37"/>
      <c r="TSC133" s="37"/>
      <c r="TSD133" s="37"/>
      <c r="TSE133" s="37"/>
      <c r="TSF133" s="37"/>
      <c r="TSG133" s="37"/>
      <c r="TSH133" s="37"/>
      <c r="TSI133" s="37"/>
      <c r="TSJ133" s="37"/>
      <c r="TSK133" s="37"/>
      <c r="TSL133" s="37"/>
      <c r="TSM133" s="37"/>
      <c r="TSN133" s="37"/>
      <c r="TSO133" s="37"/>
      <c r="TSP133" s="37"/>
      <c r="TSQ133" s="37"/>
      <c r="TSR133" s="37"/>
      <c r="TSS133" s="37"/>
      <c r="TST133" s="37"/>
      <c r="TSU133" s="37"/>
      <c r="TSV133" s="37"/>
      <c r="TSW133" s="37"/>
      <c r="TSX133" s="37"/>
      <c r="TSY133" s="37"/>
      <c r="TSZ133" s="37"/>
      <c r="TTA133" s="37"/>
      <c r="TTB133" s="37"/>
      <c r="TTC133" s="37"/>
      <c r="TTD133" s="37"/>
      <c r="TTE133" s="37"/>
      <c r="TTF133" s="37"/>
      <c r="TTG133" s="37"/>
      <c r="TTH133" s="37"/>
      <c r="TTI133" s="37"/>
      <c r="TTJ133" s="37"/>
      <c r="TTK133" s="37"/>
      <c r="TTL133" s="37"/>
      <c r="TTM133" s="37"/>
      <c r="TTN133" s="37"/>
      <c r="TTO133" s="37"/>
      <c r="TTP133" s="37"/>
      <c r="TTQ133" s="37"/>
      <c r="TTR133" s="37"/>
      <c r="TTS133" s="37"/>
      <c r="TTT133" s="37"/>
      <c r="TTU133" s="37"/>
      <c r="TTV133" s="37"/>
      <c r="TTW133" s="37"/>
      <c r="TTX133" s="37"/>
      <c r="TTY133" s="37"/>
      <c r="TTZ133" s="37"/>
      <c r="TUA133" s="37"/>
      <c r="TUB133" s="37"/>
      <c r="TUC133" s="37"/>
      <c r="TUD133" s="37"/>
      <c r="TUE133" s="37"/>
      <c r="TUF133" s="37"/>
      <c r="TUG133" s="37"/>
      <c r="TUH133" s="37"/>
      <c r="TUI133" s="37"/>
      <c r="TUJ133" s="37"/>
      <c r="TUK133" s="37"/>
      <c r="TUL133" s="37"/>
      <c r="TUM133" s="37"/>
      <c r="TUN133" s="37"/>
      <c r="TUO133" s="37"/>
      <c r="TUP133" s="37"/>
      <c r="TUQ133" s="37"/>
      <c r="TUR133" s="37"/>
      <c r="TUS133" s="37"/>
      <c r="TUT133" s="37"/>
      <c r="TUU133" s="37"/>
      <c r="TUV133" s="37"/>
      <c r="TUW133" s="37"/>
      <c r="TUX133" s="37"/>
      <c r="TUY133" s="37"/>
      <c r="TUZ133" s="37"/>
      <c r="TVA133" s="37"/>
      <c r="TVB133" s="37"/>
      <c r="TVC133" s="37"/>
      <c r="TVD133" s="37"/>
      <c r="TVE133" s="37"/>
      <c r="TVF133" s="37"/>
      <c r="TVG133" s="37"/>
      <c r="TVH133" s="37"/>
      <c r="TVI133" s="37"/>
      <c r="TVJ133" s="37"/>
      <c r="TVK133" s="37"/>
      <c r="TVL133" s="37"/>
      <c r="TVM133" s="37"/>
      <c r="TVN133" s="37"/>
      <c r="TVO133" s="37"/>
      <c r="TVP133" s="37"/>
      <c r="TVQ133" s="37"/>
      <c r="TVR133" s="37"/>
      <c r="TVS133" s="37"/>
      <c r="TVT133" s="37"/>
      <c r="TVU133" s="37"/>
      <c r="TVV133" s="37"/>
      <c r="TVW133" s="37"/>
      <c r="TVX133" s="37"/>
      <c r="TVY133" s="37"/>
      <c r="TVZ133" s="37"/>
      <c r="TWA133" s="37"/>
      <c r="TWB133" s="37"/>
      <c r="TWC133" s="37"/>
      <c r="TWD133" s="37"/>
      <c r="TWE133" s="37"/>
      <c r="TWF133" s="37"/>
      <c r="TWG133" s="37"/>
      <c r="TWH133" s="37"/>
      <c r="TWI133" s="37"/>
      <c r="TWJ133" s="37"/>
      <c r="TWK133" s="37"/>
      <c r="TWL133" s="37"/>
      <c r="TWM133" s="37"/>
      <c r="TWN133" s="37"/>
      <c r="TWO133" s="37"/>
      <c r="TWP133" s="37"/>
      <c r="TWQ133" s="37"/>
      <c r="TWR133" s="37"/>
      <c r="TWS133" s="37"/>
      <c r="TWT133" s="37"/>
      <c r="TWU133" s="37"/>
      <c r="TWV133" s="37"/>
      <c r="TWW133" s="37"/>
      <c r="TWX133" s="37"/>
      <c r="TWY133" s="37"/>
      <c r="TWZ133" s="37"/>
      <c r="TXA133" s="37"/>
      <c r="TXB133" s="37"/>
      <c r="TXC133" s="37"/>
      <c r="TXD133" s="37"/>
      <c r="TXE133" s="37"/>
      <c r="TXF133" s="37"/>
      <c r="TXG133" s="37"/>
      <c r="TXH133" s="37"/>
      <c r="TXI133" s="37"/>
      <c r="TXJ133" s="37"/>
      <c r="TXK133" s="37"/>
      <c r="TXL133" s="37"/>
      <c r="TXM133" s="37"/>
      <c r="TXN133" s="37"/>
      <c r="TXO133" s="37"/>
      <c r="TXP133" s="37"/>
      <c r="TXQ133" s="37"/>
      <c r="TXR133" s="37"/>
      <c r="TXS133" s="37"/>
      <c r="TXT133" s="37"/>
      <c r="TXU133" s="37"/>
      <c r="TXV133" s="37"/>
      <c r="TXW133" s="37"/>
      <c r="TXX133" s="37"/>
      <c r="TXY133" s="37"/>
      <c r="TXZ133" s="37"/>
      <c r="TYA133" s="37"/>
      <c r="TYB133" s="37"/>
      <c r="TYC133" s="37"/>
      <c r="TYD133" s="37"/>
      <c r="TYE133" s="37"/>
      <c r="TYF133" s="37"/>
      <c r="TYG133" s="37"/>
      <c r="TYH133" s="37"/>
      <c r="TYI133" s="37"/>
      <c r="TYJ133" s="37"/>
      <c r="TYK133" s="37"/>
      <c r="TYL133" s="37"/>
      <c r="TYM133" s="37"/>
      <c r="TYN133" s="37"/>
      <c r="TYO133" s="37"/>
      <c r="TYP133" s="37"/>
      <c r="TYQ133" s="37"/>
      <c r="TYR133" s="37"/>
      <c r="TYS133" s="37"/>
      <c r="TYT133" s="37"/>
      <c r="TYU133" s="37"/>
      <c r="TYV133" s="37"/>
      <c r="TYW133" s="37"/>
      <c r="TYX133" s="37"/>
      <c r="TYY133" s="37"/>
      <c r="TYZ133" s="37"/>
      <c r="TZA133" s="37"/>
      <c r="TZB133" s="37"/>
      <c r="TZC133" s="37"/>
      <c r="TZD133" s="37"/>
      <c r="TZE133" s="37"/>
      <c r="TZF133" s="37"/>
      <c r="TZG133" s="37"/>
      <c r="TZH133" s="37"/>
      <c r="TZI133" s="37"/>
      <c r="TZJ133" s="37"/>
      <c r="TZK133" s="37"/>
      <c r="TZL133" s="37"/>
      <c r="TZM133" s="37"/>
      <c r="TZN133" s="37"/>
      <c r="TZO133" s="37"/>
      <c r="TZP133" s="37"/>
      <c r="TZQ133" s="37"/>
      <c r="TZR133" s="37"/>
      <c r="TZS133" s="37"/>
      <c r="TZT133" s="37"/>
      <c r="TZU133" s="37"/>
      <c r="TZV133" s="37"/>
      <c r="TZW133" s="37"/>
      <c r="TZX133" s="37"/>
      <c r="TZY133" s="37"/>
      <c r="TZZ133" s="37"/>
      <c r="UAA133" s="37"/>
      <c r="UAB133" s="37"/>
      <c r="UAC133" s="37"/>
      <c r="UAD133" s="37"/>
      <c r="UAE133" s="37"/>
      <c r="UAF133" s="37"/>
      <c r="UAG133" s="37"/>
      <c r="UAH133" s="37"/>
      <c r="UAI133" s="37"/>
      <c r="UAJ133" s="37"/>
      <c r="UAK133" s="37"/>
      <c r="UAL133" s="37"/>
      <c r="UAM133" s="37"/>
      <c r="UAN133" s="37"/>
      <c r="UAO133" s="37"/>
      <c r="UAP133" s="37"/>
      <c r="UAQ133" s="37"/>
      <c r="UAR133" s="37"/>
      <c r="UAS133" s="37"/>
      <c r="UAT133" s="37"/>
      <c r="UAU133" s="37"/>
      <c r="UAV133" s="37"/>
      <c r="UAW133" s="37"/>
      <c r="UAX133" s="37"/>
      <c r="UAY133" s="37"/>
      <c r="UAZ133" s="37"/>
      <c r="UBA133" s="37"/>
      <c r="UBB133" s="37"/>
      <c r="UBC133" s="37"/>
      <c r="UBD133" s="37"/>
      <c r="UBE133" s="37"/>
      <c r="UBF133" s="37"/>
      <c r="UBG133" s="37"/>
      <c r="UBH133" s="37"/>
      <c r="UBI133" s="37"/>
      <c r="UBJ133" s="37"/>
      <c r="UBK133" s="37"/>
      <c r="UBL133" s="37"/>
      <c r="UBM133" s="37"/>
      <c r="UBN133" s="37"/>
      <c r="UBO133" s="37"/>
      <c r="UBP133" s="37"/>
      <c r="UBQ133" s="37"/>
      <c r="UBR133" s="37"/>
      <c r="UBS133" s="37"/>
      <c r="UBT133" s="37"/>
      <c r="UBU133" s="37"/>
      <c r="UBV133" s="37"/>
      <c r="UBW133" s="37"/>
      <c r="UBX133" s="37"/>
      <c r="UBY133" s="37"/>
      <c r="UBZ133" s="37"/>
      <c r="UCA133" s="37"/>
      <c r="UCB133" s="37"/>
      <c r="UCC133" s="37"/>
      <c r="UCD133" s="37"/>
      <c r="UCE133" s="37"/>
      <c r="UCF133" s="37"/>
      <c r="UCG133" s="37"/>
      <c r="UCH133" s="37"/>
      <c r="UCI133" s="37"/>
      <c r="UCJ133" s="37"/>
      <c r="UCK133" s="37"/>
      <c r="UCL133" s="37"/>
      <c r="UCM133" s="37"/>
      <c r="UCN133" s="37"/>
      <c r="UCO133" s="37"/>
      <c r="UCP133" s="37"/>
      <c r="UCQ133" s="37"/>
      <c r="UCR133" s="37"/>
      <c r="UCS133" s="37"/>
      <c r="UCT133" s="37"/>
      <c r="UCU133" s="37"/>
      <c r="UCV133" s="37"/>
      <c r="UCW133" s="37"/>
      <c r="UCX133" s="37"/>
      <c r="UCY133" s="37"/>
      <c r="UCZ133" s="37"/>
      <c r="UDA133" s="37"/>
      <c r="UDB133" s="37"/>
      <c r="UDC133" s="37"/>
      <c r="UDD133" s="37"/>
      <c r="UDE133" s="37"/>
      <c r="UDF133" s="37"/>
      <c r="UDG133" s="37"/>
      <c r="UDH133" s="37"/>
      <c r="UDI133" s="37"/>
      <c r="UDJ133" s="37"/>
      <c r="UDK133" s="37"/>
      <c r="UDL133" s="37"/>
      <c r="UDM133" s="37"/>
      <c r="UDN133" s="37"/>
      <c r="UDO133" s="37"/>
      <c r="UDP133" s="37"/>
      <c r="UDQ133" s="37"/>
      <c r="UDR133" s="37"/>
      <c r="UDS133" s="37"/>
      <c r="UDT133" s="37"/>
      <c r="UDU133" s="37"/>
      <c r="UDV133" s="37"/>
      <c r="UDW133" s="37"/>
      <c r="UDX133" s="37"/>
      <c r="UDY133" s="37"/>
      <c r="UDZ133" s="37"/>
      <c r="UEA133" s="37"/>
      <c r="UEB133" s="37"/>
      <c r="UEC133" s="37"/>
      <c r="UED133" s="37"/>
      <c r="UEE133" s="37"/>
      <c r="UEF133" s="37"/>
      <c r="UEG133" s="37"/>
      <c r="UEH133" s="37"/>
      <c r="UEI133" s="37"/>
      <c r="UEJ133" s="37"/>
      <c r="UEK133" s="37"/>
      <c r="UEL133" s="37"/>
      <c r="UEM133" s="37"/>
      <c r="UEN133" s="37"/>
      <c r="UEO133" s="37"/>
      <c r="UEP133" s="37"/>
      <c r="UEQ133" s="37"/>
      <c r="UER133" s="37"/>
      <c r="UES133" s="37"/>
      <c r="UET133" s="37"/>
      <c r="UEU133" s="37"/>
      <c r="UEV133" s="37"/>
      <c r="UEW133" s="37"/>
      <c r="UEX133" s="37"/>
      <c r="UEY133" s="37"/>
      <c r="UEZ133" s="37"/>
      <c r="UFA133" s="37"/>
      <c r="UFB133" s="37"/>
      <c r="UFC133" s="37"/>
      <c r="UFD133" s="37"/>
      <c r="UFE133" s="37"/>
      <c r="UFF133" s="37"/>
      <c r="UFG133" s="37"/>
      <c r="UFH133" s="37"/>
      <c r="UFI133" s="37"/>
      <c r="UFJ133" s="37"/>
      <c r="UFK133" s="37"/>
      <c r="UFL133" s="37"/>
      <c r="UFM133" s="37"/>
      <c r="UFN133" s="37"/>
      <c r="UFO133" s="37"/>
      <c r="UFP133" s="37"/>
      <c r="UFQ133" s="37"/>
      <c r="UFR133" s="37"/>
      <c r="UFS133" s="37"/>
      <c r="UFT133" s="37"/>
      <c r="UFU133" s="37"/>
      <c r="UFV133" s="37"/>
      <c r="UFW133" s="37"/>
      <c r="UFX133" s="37"/>
      <c r="UFY133" s="37"/>
      <c r="UFZ133" s="37"/>
      <c r="UGA133" s="37"/>
      <c r="UGB133" s="37"/>
      <c r="UGC133" s="37"/>
      <c r="UGD133" s="37"/>
      <c r="UGE133" s="37"/>
      <c r="UGF133" s="37"/>
      <c r="UGG133" s="37"/>
      <c r="UGH133" s="37"/>
      <c r="UGI133" s="37"/>
      <c r="UGJ133" s="37"/>
      <c r="UGK133" s="37"/>
      <c r="UGL133" s="37"/>
      <c r="UGM133" s="37"/>
      <c r="UGN133" s="37"/>
      <c r="UGO133" s="37"/>
      <c r="UGP133" s="37"/>
      <c r="UGQ133" s="37"/>
      <c r="UGR133" s="37"/>
      <c r="UGS133" s="37"/>
      <c r="UGT133" s="37"/>
      <c r="UGU133" s="37"/>
      <c r="UGV133" s="37"/>
      <c r="UGW133" s="37"/>
      <c r="UGX133" s="37"/>
      <c r="UGY133" s="37"/>
      <c r="UGZ133" s="37"/>
      <c r="UHA133" s="37"/>
      <c r="UHB133" s="37"/>
      <c r="UHC133" s="37"/>
      <c r="UHD133" s="37"/>
      <c r="UHE133" s="37"/>
      <c r="UHF133" s="37"/>
      <c r="UHG133" s="37"/>
      <c r="UHH133" s="37"/>
      <c r="UHI133" s="37"/>
      <c r="UHJ133" s="37"/>
      <c r="UHK133" s="37"/>
      <c r="UHL133" s="37"/>
      <c r="UHM133" s="37"/>
      <c r="UHN133" s="37"/>
      <c r="UHO133" s="37"/>
      <c r="UHP133" s="37"/>
      <c r="UHQ133" s="37"/>
      <c r="UHR133" s="37"/>
      <c r="UHS133" s="37"/>
      <c r="UHT133" s="37"/>
      <c r="UHU133" s="37"/>
      <c r="UHV133" s="37"/>
      <c r="UHW133" s="37"/>
      <c r="UHX133" s="37"/>
      <c r="UHY133" s="37"/>
      <c r="UHZ133" s="37"/>
      <c r="UIA133" s="37"/>
      <c r="UIB133" s="37"/>
      <c r="UIC133" s="37"/>
      <c r="UID133" s="37"/>
      <c r="UIE133" s="37"/>
      <c r="UIF133" s="37"/>
      <c r="UIG133" s="37"/>
      <c r="UIH133" s="37"/>
      <c r="UII133" s="37"/>
      <c r="UIJ133" s="37"/>
      <c r="UIK133" s="37"/>
      <c r="UIL133" s="37"/>
      <c r="UIM133" s="37"/>
      <c r="UIN133" s="37"/>
      <c r="UIO133" s="37"/>
      <c r="UIP133" s="37"/>
      <c r="UIQ133" s="37"/>
      <c r="UIR133" s="37"/>
      <c r="UIS133" s="37"/>
      <c r="UIT133" s="37"/>
      <c r="UIU133" s="37"/>
      <c r="UIV133" s="37"/>
      <c r="UIW133" s="37"/>
      <c r="UIX133" s="37"/>
      <c r="UIY133" s="37"/>
      <c r="UIZ133" s="37"/>
      <c r="UJA133" s="37"/>
      <c r="UJB133" s="37"/>
      <c r="UJC133" s="37"/>
      <c r="UJD133" s="37"/>
      <c r="UJE133" s="37"/>
      <c r="UJF133" s="37"/>
      <c r="UJG133" s="37"/>
      <c r="UJH133" s="37"/>
      <c r="UJI133" s="37"/>
      <c r="UJJ133" s="37"/>
      <c r="UJK133" s="37"/>
      <c r="UJL133" s="37"/>
      <c r="UJM133" s="37"/>
      <c r="UJN133" s="37"/>
      <c r="UJO133" s="37"/>
      <c r="UJP133" s="37"/>
      <c r="UJQ133" s="37"/>
      <c r="UJR133" s="37"/>
      <c r="UJS133" s="37"/>
      <c r="UJT133" s="37"/>
      <c r="UJU133" s="37"/>
      <c r="UJV133" s="37"/>
      <c r="UJW133" s="37"/>
      <c r="UJX133" s="37"/>
      <c r="UJY133" s="37"/>
      <c r="UJZ133" s="37"/>
      <c r="UKA133" s="37"/>
      <c r="UKB133" s="37"/>
      <c r="UKC133" s="37"/>
      <c r="UKD133" s="37"/>
      <c r="UKE133" s="37"/>
      <c r="UKF133" s="37"/>
      <c r="UKG133" s="37"/>
      <c r="UKH133" s="37"/>
      <c r="UKI133" s="37"/>
      <c r="UKJ133" s="37"/>
      <c r="UKK133" s="37"/>
      <c r="UKL133" s="37"/>
      <c r="UKM133" s="37"/>
      <c r="UKN133" s="37"/>
      <c r="UKO133" s="37"/>
      <c r="UKP133" s="37"/>
      <c r="UKQ133" s="37"/>
      <c r="UKR133" s="37"/>
      <c r="UKS133" s="37"/>
      <c r="UKT133" s="37"/>
      <c r="UKU133" s="37"/>
      <c r="UKV133" s="37"/>
      <c r="UKW133" s="37"/>
      <c r="UKX133" s="37"/>
      <c r="UKY133" s="37"/>
      <c r="UKZ133" s="37"/>
      <c r="ULA133" s="37"/>
      <c r="ULB133" s="37"/>
      <c r="ULC133" s="37"/>
      <c r="ULD133" s="37"/>
      <c r="ULE133" s="37"/>
      <c r="ULF133" s="37"/>
      <c r="ULG133" s="37"/>
      <c r="ULH133" s="37"/>
      <c r="ULI133" s="37"/>
      <c r="ULJ133" s="37"/>
      <c r="ULK133" s="37"/>
      <c r="ULL133" s="37"/>
      <c r="ULM133" s="37"/>
      <c r="ULN133" s="37"/>
      <c r="ULO133" s="37"/>
      <c r="ULP133" s="37"/>
      <c r="ULQ133" s="37"/>
      <c r="ULR133" s="37"/>
      <c r="ULS133" s="37"/>
      <c r="ULT133" s="37"/>
      <c r="ULU133" s="37"/>
      <c r="ULV133" s="37"/>
      <c r="ULW133" s="37"/>
      <c r="ULX133" s="37"/>
      <c r="ULY133" s="37"/>
      <c r="ULZ133" s="37"/>
      <c r="UMA133" s="37"/>
      <c r="UMB133" s="37"/>
      <c r="UMC133" s="37"/>
      <c r="UMD133" s="37"/>
      <c r="UME133" s="37"/>
      <c r="UMF133" s="37"/>
      <c r="UMG133" s="37"/>
      <c r="UMH133" s="37"/>
      <c r="UMI133" s="37"/>
      <c r="UMJ133" s="37"/>
      <c r="UMK133" s="37"/>
      <c r="UML133" s="37"/>
      <c r="UMM133" s="37"/>
      <c r="UMN133" s="37"/>
      <c r="UMO133" s="37"/>
      <c r="UMP133" s="37"/>
      <c r="UMQ133" s="37"/>
      <c r="UMR133" s="37"/>
      <c r="UMS133" s="37"/>
      <c r="UMT133" s="37"/>
      <c r="UMU133" s="37"/>
      <c r="UMV133" s="37"/>
      <c r="UMW133" s="37"/>
      <c r="UMX133" s="37"/>
      <c r="UMY133" s="37"/>
      <c r="UMZ133" s="37"/>
      <c r="UNA133" s="37"/>
      <c r="UNB133" s="37"/>
      <c r="UNC133" s="37"/>
      <c r="UND133" s="37"/>
      <c r="UNE133" s="37"/>
      <c r="UNF133" s="37"/>
      <c r="UNG133" s="37"/>
      <c r="UNH133" s="37"/>
      <c r="UNI133" s="37"/>
      <c r="UNJ133" s="37"/>
      <c r="UNK133" s="37"/>
      <c r="UNL133" s="37"/>
      <c r="UNM133" s="37"/>
      <c r="UNN133" s="37"/>
      <c r="UNO133" s="37"/>
      <c r="UNP133" s="37"/>
      <c r="UNQ133" s="37"/>
      <c r="UNR133" s="37"/>
      <c r="UNS133" s="37"/>
      <c r="UNT133" s="37"/>
      <c r="UNU133" s="37"/>
      <c r="UNV133" s="37"/>
      <c r="UNW133" s="37"/>
      <c r="UNX133" s="37"/>
      <c r="UNY133" s="37"/>
      <c r="UNZ133" s="37"/>
      <c r="UOA133" s="37"/>
      <c r="UOB133" s="37"/>
      <c r="UOC133" s="37"/>
      <c r="UOD133" s="37"/>
      <c r="UOE133" s="37"/>
      <c r="UOF133" s="37"/>
      <c r="UOG133" s="37"/>
      <c r="UOH133" s="37"/>
      <c r="UOI133" s="37"/>
      <c r="UOJ133" s="37"/>
      <c r="UOK133" s="37"/>
      <c r="UOL133" s="37"/>
      <c r="UOM133" s="37"/>
      <c r="UON133" s="37"/>
      <c r="UOO133" s="37"/>
      <c r="UOP133" s="37"/>
      <c r="UOQ133" s="37"/>
      <c r="UOR133" s="37"/>
      <c r="UOS133" s="37"/>
      <c r="UOT133" s="37"/>
      <c r="UOU133" s="37"/>
      <c r="UOV133" s="37"/>
      <c r="UOW133" s="37"/>
      <c r="UOX133" s="37"/>
      <c r="UOY133" s="37"/>
      <c r="UOZ133" s="37"/>
      <c r="UPA133" s="37"/>
      <c r="UPB133" s="37"/>
      <c r="UPC133" s="37"/>
      <c r="UPD133" s="37"/>
      <c r="UPE133" s="37"/>
      <c r="UPF133" s="37"/>
      <c r="UPG133" s="37"/>
      <c r="UPH133" s="37"/>
      <c r="UPI133" s="37"/>
      <c r="UPJ133" s="37"/>
      <c r="UPK133" s="37"/>
      <c r="UPL133" s="37"/>
      <c r="UPM133" s="37"/>
      <c r="UPN133" s="37"/>
      <c r="UPO133" s="37"/>
      <c r="UPP133" s="37"/>
      <c r="UPQ133" s="37"/>
      <c r="UPR133" s="37"/>
      <c r="UPS133" s="37"/>
      <c r="UPT133" s="37"/>
      <c r="UPU133" s="37"/>
      <c r="UPV133" s="37"/>
      <c r="UPW133" s="37"/>
      <c r="UPX133" s="37"/>
      <c r="UPY133" s="37"/>
      <c r="UPZ133" s="37"/>
      <c r="UQA133" s="37"/>
      <c r="UQB133" s="37"/>
      <c r="UQC133" s="37"/>
      <c r="UQD133" s="37"/>
      <c r="UQE133" s="37"/>
      <c r="UQF133" s="37"/>
      <c r="UQG133" s="37"/>
      <c r="UQH133" s="37"/>
      <c r="UQI133" s="37"/>
      <c r="UQJ133" s="37"/>
      <c r="UQK133" s="37"/>
      <c r="UQL133" s="37"/>
      <c r="UQM133" s="37"/>
      <c r="UQN133" s="37"/>
      <c r="UQO133" s="37"/>
      <c r="UQP133" s="37"/>
      <c r="UQQ133" s="37"/>
      <c r="UQR133" s="37"/>
      <c r="UQS133" s="37"/>
      <c r="UQT133" s="37"/>
      <c r="UQU133" s="37"/>
      <c r="UQV133" s="37"/>
      <c r="UQW133" s="37"/>
      <c r="UQX133" s="37"/>
      <c r="UQY133" s="37"/>
      <c r="UQZ133" s="37"/>
      <c r="URA133" s="37"/>
      <c r="URB133" s="37"/>
      <c r="URC133" s="37"/>
      <c r="URD133" s="37"/>
      <c r="URE133" s="37"/>
      <c r="URF133" s="37"/>
      <c r="URG133" s="37"/>
      <c r="URH133" s="37"/>
      <c r="URI133" s="37"/>
      <c r="URJ133" s="37"/>
      <c r="URK133" s="37"/>
      <c r="URL133" s="37"/>
      <c r="URM133" s="37"/>
      <c r="URN133" s="37"/>
      <c r="URO133" s="37"/>
      <c r="URP133" s="37"/>
      <c r="URQ133" s="37"/>
      <c r="URR133" s="37"/>
      <c r="URS133" s="37"/>
      <c r="URT133" s="37"/>
      <c r="URU133" s="37"/>
      <c r="URV133" s="37"/>
      <c r="URW133" s="37"/>
      <c r="URX133" s="37"/>
      <c r="URY133" s="37"/>
      <c r="URZ133" s="37"/>
      <c r="USA133" s="37"/>
      <c r="USB133" s="37"/>
      <c r="USC133" s="37"/>
      <c r="USD133" s="37"/>
      <c r="USE133" s="37"/>
      <c r="USF133" s="37"/>
      <c r="USG133" s="37"/>
      <c r="USH133" s="37"/>
      <c r="USI133" s="37"/>
      <c r="USJ133" s="37"/>
      <c r="USK133" s="37"/>
      <c r="USL133" s="37"/>
      <c r="USM133" s="37"/>
      <c r="USN133" s="37"/>
      <c r="USO133" s="37"/>
      <c r="USP133" s="37"/>
      <c r="USQ133" s="37"/>
      <c r="USR133" s="37"/>
      <c r="USS133" s="37"/>
      <c r="UST133" s="37"/>
      <c r="USU133" s="37"/>
      <c r="USV133" s="37"/>
      <c r="USW133" s="37"/>
      <c r="USX133" s="37"/>
      <c r="USY133" s="37"/>
      <c r="USZ133" s="37"/>
      <c r="UTA133" s="37"/>
      <c r="UTB133" s="37"/>
      <c r="UTC133" s="37"/>
      <c r="UTD133" s="37"/>
      <c r="UTE133" s="37"/>
      <c r="UTF133" s="37"/>
      <c r="UTG133" s="37"/>
      <c r="UTH133" s="37"/>
      <c r="UTI133" s="37"/>
      <c r="UTJ133" s="37"/>
      <c r="UTK133" s="37"/>
      <c r="UTL133" s="37"/>
      <c r="UTM133" s="37"/>
      <c r="UTN133" s="37"/>
      <c r="UTO133" s="37"/>
      <c r="UTP133" s="37"/>
      <c r="UTQ133" s="37"/>
      <c r="UTR133" s="37"/>
      <c r="UTS133" s="37"/>
      <c r="UTT133" s="37"/>
      <c r="UTU133" s="37"/>
      <c r="UTV133" s="37"/>
      <c r="UTW133" s="37"/>
      <c r="UTX133" s="37"/>
      <c r="UTY133" s="37"/>
      <c r="UTZ133" s="37"/>
      <c r="UUA133" s="37"/>
      <c r="UUB133" s="37"/>
      <c r="UUC133" s="37"/>
      <c r="UUD133" s="37"/>
      <c r="UUE133" s="37"/>
      <c r="UUF133" s="37"/>
      <c r="UUG133" s="37"/>
      <c r="UUH133" s="37"/>
      <c r="UUI133" s="37"/>
      <c r="UUJ133" s="37"/>
      <c r="UUK133" s="37"/>
      <c r="UUL133" s="37"/>
      <c r="UUM133" s="37"/>
      <c r="UUN133" s="37"/>
      <c r="UUO133" s="37"/>
      <c r="UUP133" s="37"/>
      <c r="UUQ133" s="37"/>
      <c r="UUR133" s="37"/>
      <c r="UUS133" s="37"/>
      <c r="UUT133" s="37"/>
      <c r="UUU133" s="37"/>
      <c r="UUV133" s="37"/>
      <c r="UUW133" s="37"/>
      <c r="UUX133" s="37"/>
      <c r="UUY133" s="37"/>
      <c r="UUZ133" s="37"/>
      <c r="UVA133" s="37"/>
      <c r="UVB133" s="37"/>
      <c r="UVC133" s="37"/>
      <c r="UVD133" s="37"/>
      <c r="UVE133" s="37"/>
      <c r="UVF133" s="37"/>
      <c r="UVG133" s="37"/>
      <c r="UVH133" s="37"/>
      <c r="UVI133" s="37"/>
      <c r="UVJ133" s="37"/>
      <c r="UVK133" s="37"/>
      <c r="UVL133" s="37"/>
      <c r="UVM133" s="37"/>
      <c r="UVN133" s="37"/>
      <c r="UVO133" s="37"/>
      <c r="UVP133" s="37"/>
      <c r="UVQ133" s="37"/>
      <c r="UVR133" s="37"/>
      <c r="UVS133" s="37"/>
      <c r="UVT133" s="37"/>
      <c r="UVU133" s="37"/>
      <c r="UVV133" s="37"/>
      <c r="UVW133" s="37"/>
      <c r="UVX133" s="37"/>
      <c r="UVY133" s="37"/>
      <c r="UVZ133" s="37"/>
      <c r="UWA133" s="37"/>
      <c r="UWB133" s="37"/>
      <c r="UWC133" s="37"/>
      <c r="UWD133" s="37"/>
      <c r="UWE133" s="37"/>
      <c r="UWF133" s="37"/>
      <c r="UWG133" s="37"/>
      <c r="UWH133" s="37"/>
      <c r="UWI133" s="37"/>
      <c r="UWJ133" s="37"/>
      <c r="UWK133" s="37"/>
      <c r="UWL133" s="37"/>
      <c r="UWM133" s="37"/>
      <c r="UWN133" s="37"/>
      <c r="UWO133" s="37"/>
      <c r="UWP133" s="37"/>
      <c r="UWQ133" s="37"/>
      <c r="UWR133" s="37"/>
      <c r="UWS133" s="37"/>
      <c r="UWT133" s="37"/>
      <c r="UWU133" s="37"/>
      <c r="UWV133" s="37"/>
      <c r="UWW133" s="37"/>
      <c r="UWX133" s="37"/>
      <c r="UWY133" s="37"/>
      <c r="UWZ133" s="37"/>
      <c r="UXA133" s="37"/>
      <c r="UXB133" s="37"/>
      <c r="UXC133" s="37"/>
      <c r="UXD133" s="37"/>
      <c r="UXE133" s="37"/>
      <c r="UXF133" s="37"/>
      <c r="UXG133" s="37"/>
      <c r="UXH133" s="37"/>
      <c r="UXI133" s="37"/>
      <c r="UXJ133" s="37"/>
      <c r="UXK133" s="37"/>
      <c r="UXL133" s="37"/>
      <c r="UXM133" s="37"/>
      <c r="UXN133" s="37"/>
      <c r="UXO133" s="37"/>
      <c r="UXP133" s="37"/>
      <c r="UXQ133" s="37"/>
      <c r="UXR133" s="37"/>
      <c r="UXS133" s="37"/>
      <c r="UXT133" s="37"/>
      <c r="UXU133" s="37"/>
      <c r="UXV133" s="37"/>
      <c r="UXW133" s="37"/>
      <c r="UXX133" s="37"/>
      <c r="UXY133" s="37"/>
      <c r="UXZ133" s="37"/>
      <c r="UYA133" s="37"/>
      <c r="UYB133" s="37"/>
      <c r="UYC133" s="37"/>
      <c r="UYD133" s="37"/>
      <c r="UYE133" s="37"/>
      <c r="UYF133" s="37"/>
      <c r="UYG133" s="37"/>
      <c r="UYH133" s="37"/>
      <c r="UYI133" s="37"/>
      <c r="UYJ133" s="37"/>
      <c r="UYK133" s="37"/>
      <c r="UYL133" s="37"/>
      <c r="UYM133" s="37"/>
      <c r="UYN133" s="37"/>
      <c r="UYO133" s="37"/>
      <c r="UYP133" s="37"/>
      <c r="UYQ133" s="37"/>
      <c r="UYR133" s="37"/>
      <c r="UYS133" s="37"/>
      <c r="UYT133" s="37"/>
      <c r="UYU133" s="37"/>
      <c r="UYV133" s="37"/>
      <c r="UYW133" s="37"/>
      <c r="UYX133" s="37"/>
      <c r="UYY133" s="37"/>
      <c r="UYZ133" s="37"/>
      <c r="UZA133" s="37"/>
      <c r="UZB133" s="37"/>
      <c r="UZC133" s="37"/>
      <c r="UZD133" s="37"/>
      <c r="UZE133" s="37"/>
      <c r="UZF133" s="37"/>
      <c r="UZG133" s="37"/>
      <c r="UZH133" s="37"/>
      <c r="UZI133" s="37"/>
      <c r="UZJ133" s="37"/>
      <c r="UZK133" s="37"/>
      <c r="UZL133" s="37"/>
      <c r="UZM133" s="37"/>
      <c r="UZN133" s="37"/>
      <c r="UZO133" s="37"/>
      <c r="UZP133" s="37"/>
      <c r="UZQ133" s="37"/>
      <c r="UZR133" s="37"/>
      <c r="UZS133" s="37"/>
      <c r="UZT133" s="37"/>
      <c r="UZU133" s="37"/>
      <c r="UZV133" s="37"/>
      <c r="UZW133" s="37"/>
      <c r="UZX133" s="37"/>
      <c r="UZY133" s="37"/>
      <c r="UZZ133" s="37"/>
      <c r="VAA133" s="37"/>
      <c r="VAB133" s="37"/>
      <c r="VAC133" s="37"/>
      <c r="VAD133" s="37"/>
      <c r="VAE133" s="37"/>
      <c r="VAF133" s="37"/>
      <c r="VAG133" s="37"/>
      <c r="VAH133" s="37"/>
      <c r="VAI133" s="37"/>
      <c r="VAJ133" s="37"/>
      <c r="VAK133" s="37"/>
      <c r="VAL133" s="37"/>
      <c r="VAM133" s="37"/>
      <c r="VAN133" s="37"/>
      <c r="VAO133" s="37"/>
      <c r="VAP133" s="37"/>
      <c r="VAQ133" s="37"/>
      <c r="VAR133" s="37"/>
      <c r="VAS133" s="37"/>
      <c r="VAT133" s="37"/>
      <c r="VAU133" s="37"/>
      <c r="VAV133" s="37"/>
      <c r="VAW133" s="37"/>
      <c r="VAX133" s="37"/>
      <c r="VAY133" s="37"/>
      <c r="VAZ133" s="37"/>
      <c r="VBA133" s="37"/>
      <c r="VBB133" s="37"/>
      <c r="VBC133" s="37"/>
      <c r="VBD133" s="37"/>
      <c r="VBE133" s="37"/>
      <c r="VBF133" s="37"/>
      <c r="VBG133" s="37"/>
      <c r="VBH133" s="37"/>
      <c r="VBI133" s="37"/>
      <c r="VBJ133" s="37"/>
      <c r="VBK133" s="37"/>
      <c r="VBL133" s="37"/>
      <c r="VBM133" s="37"/>
      <c r="VBN133" s="37"/>
      <c r="VBO133" s="37"/>
      <c r="VBP133" s="37"/>
      <c r="VBQ133" s="37"/>
      <c r="VBR133" s="37"/>
      <c r="VBS133" s="37"/>
      <c r="VBT133" s="37"/>
      <c r="VBU133" s="37"/>
      <c r="VBV133" s="37"/>
      <c r="VBW133" s="37"/>
      <c r="VBX133" s="37"/>
      <c r="VBY133" s="37"/>
      <c r="VBZ133" s="37"/>
      <c r="VCA133" s="37"/>
      <c r="VCB133" s="37"/>
      <c r="VCC133" s="37"/>
      <c r="VCD133" s="37"/>
      <c r="VCE133" s="37"/>
      <c r="VCF133" s="37"/>
      <c r="VCG133" s="37"/>
      <c r="VCH133" s="37"/>
      <c r="VCI133" s="37"/>
      <c r="VCJ133" s="37"/>
      <c r="VCK133" s="37"/>
      <c r="VCL133" s="37"/>
      <c r="VCM133" s="37"/>
      <c r="VCN133" s="37"/>
      <c r="VCO133" s="37"/>
      <c r="VCP133" s="37"/>
      <c r="VCQ133" s="37"/>
      <c r="VCR133" s="37"/>
      <c r="VCS133" s="37"/>
      <c r="VCT133" s="37"/>
      <c r="VCU133" s="37"/>
      <c r="VCV133" s="37"/>
      <c r="VCW133" s="37"/>
      <c r="VCX133" s="37"/>
      <c r="VCY133" s="37"/>
      <c r="VCZ133" s="37"/>
      <c r="VDA133" s="37"/>
      <c r="VDB133" s="37"/>
      <c r="VDC133" s="37"/>
      <c r="VDD133" s="37"/>
      <c r="VDE133" s="37"/>
      <c r="VDF133" s="37"/>
      <c r="VDG133" s="37"/>
      <c r="VDH133" s="37"/>
      <c r="VDI133" s="37"/>
      <c r="VDJ133" s="37"/>
      <c r="VDK133" s="37"/>
      <c r="VDL133" s="37"/>
      <c r="VDM133" s="37"/>
      <c r="VDN133" s="37"/>
      <c r="VDO133" s="37"/>
      <c r="VDP133" s="37"/>
      <c r="VDQ133" s="37"/>
      <c r="VDR133" s="37"/>
      <c r="VDS133" s="37"/>
      <c r="VDT133" s="37"/>
      <c r="VDU133" s="37"/>
      <c r="VDV133" s="37"/>
      <c r="VDW133" s="37"/>
      <c r="VDX133" s="37"/>
      <c r="VDY133" s="37"/>
      <c r="VDZ133" s="37"/>
      <c r="VEA133" s="37"/>
      <c r="VEB133" s="37"/>
      <c r="VEC133" s="37"/>
      <c r="VED133" s="37"/>
      <c r="VEE133" s="37"/>
      <c r="VEF133" s="37"/>
      <c r="VEG133" s="37"/>
      <c r="VEH133" s="37"/>
      <c r="VEI133" s="37"/>
      <c r="VEJ133" s="37"/>
      <c r="VEK133" s="37"/>
      <c r="VEL133" s="37"/>
      <c r="VEM133" s="37"/>
      <c r="VEN133" s="37"/>
      <c r="VEO133" s="37"/>
      <c r="VEP133" s="37"/>
      <c r="VEQ133" s="37"/>
      <c r="VER133" s="37"/>
      <c r="VES133" s="37"/>
      <c r="VET133" s="37"/>
      <c r="VEU133" s="37"/>
      <c r="VEV133" s="37"/>
      <c r="VEW133" s="37"/>
      <c r="VEX133" s="37"/>
      <c r="VEY133" s="37"/>
      <c r="VEZ133" s="37"/>
      <c r="VFA133" s="37"/>
      <c r="VFB133" s="37"/>
      <c r="VFC133" s="37"/>
      <c r="VFD133" s="37"/>
      <c r="VFE133" s="37"/>
      <c r="VFF133" s="37"/>
      <c r="VFG133" s="37"/>
      <c r="VFH133" s="37"/>
      <c r="VFI133" s="37"/>
      <c r="VFJ133" s="37"/>
      <c r="VFK133" s="37"/>
      <c r="VFL133" s="37"/>
      <c r="VFM133" s="37"/>
      <c r="VFN133" s="37"/>
      <c r="VFO133" s="37"/>
      <c r="VFP133" s="37"/>
      <c r="VFQ133" s="37"/>
      <c r="VFR133" s="37"/>
      <c r="VFS133" s="37"/>
      <c r="VFT133" s="37"/>
      <c r="VFU133" s="37"/>
      <c r="VFV133" s="37"/>
      <c r="VFW133" s="37"/>
      <c r="VFX133" s="37"/>
      <c r="VFY133" s="37"/>
      <c r="VFZ133" s="37"/>
      <c r="VGA133" s="37"/>
      <c r="VGB133" s="37"/>
      <c r="VGC133" s="37"/>
      <c r="VGD133" s="37"/>
      <c r="VGE133" s="37"/>
      <c r="VGF133" s="37"/>
      <c r="VGG133" s="37"/>
      <c r="VGH133" s="37"/>
      <c r="VGI133" s="37"/>
      <c r="VGJ133" s="37"/>
      <c r="VGK133" s="37"/>
      <c r="VGL133" s="37"/>
      <c r="VGM133" s="37"/>
      <c r="VGN133" s="37"/>
      <c r="VGO133" s="37"/>
      <c r="VGP133" s="37"/>
      <c r="VGQ133" s="37"/>
      <c r="VGR133" s="37"/>
      <c r="VGS133" s="37"/>
      <c r="VGT133" s="37"/>
      <c r="VGU133" s="37"/>
      <c r="VGV133" s="37"/>
      <c r="VGW133" s="37"/>
      <c r="VGX133" s="37"/>
      <c r="VGY133" s="37"/>
      <c r="VGZ133" s="37"/>
      <c r="VHA133" s="37"/>
      <c r="VHB133" s="37"/>
      <c r="VHC133" s="37"/>
      <c r="VHD133" s="37"/>
      <c r="VHE133" s="37"/>
      <c r="VHF133" s="37"/>
      <c r="VHG133" s="37"/>
      <c r="VHH133" s="37"/>
      <c r="VHI133" s="37"/>
      <c r="VHJ133" s="37"/>
      <c r="VHK133" s="37"/>
      <c r="VHL133" s="37"/>
      <c r="VHM133" s="37"/>
      <c r="VHN133" s="37"/>
      <c r="VHO133" s="37"/>
      <c r="VHP133" s="37"/>
      <c r="VHQ133" s="37"/>
      <c r="VHR133" s="37"/>
      <c r="VHS133" s="37"/>
      <c r="VHT133" s="37"/>
      <c r="VHU133" s="37"/>
      <c r="VHV133" s="37"/>
      <c r="VHW133" s="37"/>
      <c r="VHX133" s="37"/>
      <c r="VHY133" s="37"/>
      <c r="VHZ133" s="37"/>
      <c r="VIA133" s="37"/>
      <c r="VIB133" s="37"/>
      <c r="VIC133" s="37"/>
      <c r="VID133" s="37"/>
      <c r="VIE133" s="37"/>
      <c r="VIF133" s="37"/>
      <c r="VIG133" s="37"/>
      <c r="VIH133" s="37"/>
      <c r="VII133" s="37"/>
      <c r="VIJ133" s="37"/>
      <c r="VIK133" s="37"/>
      <c r="VIL133" s="37"/>
      <c r="VIM133" s="37"/>
      <c r="VIN133" s="37"/>
      <c r="VIO133" s="37"/>
      <c r="VIP133" s="37"/>
      <c r="VIQ133" s="37"/>
      <c r="VIR133" s="37"/>
      <c r="VIS133" s="37"/>
      <c r="VIT133" s="37"/>
      <c r="VIU133" s="37"/>
      <c r="VIV133" s="37"/>
      <c r="VIW133" s="37"/>
      <c r="VIX133" s="37"/>
      <c r="VIY133" s="37"/>
      <c r="VIZ133" s="37"/>
      <c r="VJA133" s="37"/>
      <c r="VJB133" s="37"/>
      <c r="VJC133" s="37"/>
      <c r="VJD133" s="37"/>
      <c r="VJE133" s="37"/>
      <c r="VJF133" s="37"/>
      <c r="VJG133" s="37"/>
      <c r="VJH133" s="37"/>
      <c r="VJI133" s="37"/>
      <c r="VJJ133" s="37"/>
      <c r="VJK133" s="37"/>
      <c r="VJL133" s="37"/>
      <c r="VJM133" s="37"/>
      <c r="VJN133" s="37"/>
      <c r="VJO133" s="37"/>
      <c r="VJP133" s="37"/>
      <c r="VJQ133" s="37"/>
      <c r="VJR133" s="37"/>
      <c r="VJS133" s="37"/>
      <c r="VJT133" s="37"/>
      <c r="VJU133" s="37"/>
      <c r="VJV133" s="37"/>
      <c r="VJW133" s="37"/>
      <c r="VJX133" s="37"/>
      <c r="VJY133" s="37"/>
      <c r="VJZ133" s="37"/>
      <c r="VKA133" s="37"/>
      <c r="VKB133" s="37"/>
      <c r="VKC133" s="37"/>
      <c r="VKD133" s="37"/>
      <c r="VKE133" s="37"/>
      <c r="VKF133" s="37"/>
      <c r="VKG133" s="37"/>
      <c r="VKH133" s="37"/>
      <c r="VKI133" s="37"/>
      <c r="VKJ133" s="37"/>
      <c r="VKK133" s="37"/>
      <c r="VKL133" s="37"/>
      <c r="VKM133" s="37"/>
      <c r="VKN133" s="37"/>
      <c r="VKO133" s="37"/>
      <c r="VKP133" s="37"/>
      <c r="VKQ133" s="37"/>
      <c r="VKR133" s="37"/>
      <c r="VKS133" s="37"/>
      <c r="VKT133" s="37"/>
      <c r="VKU133" s="37"/>
      <c r="VKV133" s="37"/>
      <c r="VKW133" s="37"/>
      <c r="VKX133" s="37"/>
      <c r="VKY133" s="37"/>
      <c r="VKZ133" s="37"/>
      <c r="VLA133" s="37"/>
      <c r="VLB133" s="37"/>
      <c r="VLC133" s="37"/>
      <c r="VLD133" s="37"/>
      <c r="VLE133" s="37"/>
      <c r="VLF133" s="37"/>
      <c r="VLG133" s="37"/>
      <c r="VLH133" s="37"/>
      <c r="VLI133" s="37"/>
      <c r="VLJ133" s="37"/>
      <c r="VLK133" s="37"/>
      <c r="VLL133" s="37"/>
      <c r="VLM133" s="37"/>
      <c r="VLN133" s="37"/>
      <c r="VLO133" s="37"/>
      <c r="VLP133" s="37"/>
      <c r="VLQ133" s="37"/>
      <c r="VLR133" s="37"/>
      <c r="VLS133" s="37"/>
      <c r="VLT133" s="37"/>
      <c r="VLU133" s="37"/>
      <c r="VLV133" s="37"/>
      <c r="VLW133" s="37"/>
      <c r="VLX133" s="37"/>
      <c r="VLY133" s="37"/>
      <c r="VLZ133" s="37"/>
      <c r="VMA133" s="37"/>
      <c r="VMB133" s="37"/>
      <c r="VMC133" s="37"/>
      <c r="VMD133" s="37"/>
      <c r="VME133" s="37"/>
      <c r="VMF133" s="37"/>
      <c r="VMG133" s="37"/>
      <c r="VMH133" s="37"/>
      <c r="VMI133" s="37"/>
      <c r="VMJ133" s="37"/>
      <c r="VMK133" s="37"/>
      <c r="VML133" s="37"/>
      <c r="VMM133" s="37"/>
      <c r="VMN133" s="37"/>
      <c r="VMO133" s="37"/>
      <c r="VMP133" s="37"/>
      <c r="VMQ133" s="37"/>
      <c r="VMR133" s="37"/>
      <c r="VMS133" s="37"/>
      <c r="VMT133" s="37"/>
      <c r="VMU133" s="37"/>
      <c r="VMV133" s="37"/>
      <c r="VMW133" s="37"/>
      <c r="VMX133" s="37"/>
      <c r="VMY133" s="37"/>
      <c r="VMZ133" s="37"/>
      <c r="VNA133" s="37"/>
      <c r="VNB133" s="37"/>
      <c r="VNC133" s="37"/>
      <c r="VND133" s="37"/>
      <c r="VNE133" s="37"/>
      <c r="VNF133" s="37"/>
      <c r="VNG133" s="37"/>
      <c r="VNH133" s="37"/>
      <c r="VNI133" s="37"/>
      <c r="VNJ133" s="37"/>
      <c r="VNK133" s="37"/>
      <c r="VNL133" s="37"/>
      <c r="VNM133" s="37"/>
      <c r="VNN133" s="37"/>
      <c r="VNO133" s="37"/>
      <c r="VNP133" s="37"/>
      <c r="VNQ133" s="37"/>
      <c r="VNR133" s="37"/>
      <c r="VNS133" s="37"/>
      <c r="VNT133" s="37"/>
      <c r="VNU133" s="37"/>
      <c r="VNV133" s="37"/>
      <c r="VNW133" s="37"/>
      <c r="VNX133" s="37"/>
      <c r="VNY133" s="37"/>
      <c r="VNZ133" s="37"/>
      <c r="VOA133" s="37"/>
      <c r="VOB133" s="37"/>
      <c r="VOC133" s="37"/>
      <c r="VOD133" s="37"/>
      <c r="VOE133" s="37"/>
      <c r="VOF133" s="37"/>
      <c r="VOG133" s="37"/>
      <c r="VOH133" s="37"/>
      <c r="VOI133" s="37"/>
      <c r="VOJ133" s="37"/>
      <c r="VOK133" s="37"/>
      <c r="VOL133" s="37"/>
      <c r="VOM133" s="37"/>
      <c r="VON133" s="37"/>
      <c r="VOO133" s="37"/>
      <c r="VOP133" s="37"/>
      <c r="VOQ133" s="37"/>
      <c r="VOR133" s="37"/>
      <c r="VOS133" s="37"/>
      <c r="VOT133" s="37"/>
      <c r="VOU133" s="37"/>
      <c r="VOV133" s="37"/>
      <c r="VOW133" s="37"/>
      <c r="VOX133" s="37"/>
      <c r="VOY133" s="37"/>
      <c r="VOZ133" s="37"/>
      <c r="VPA133" s="37"/>
      <c r="VPB133" s="37"/>
      <c r="VPC133" s="37"/>
      <c r="VPD133" s="37"/>
      <c r="VPE133" s="37"/>
      <c r="VPF133" s="37"/>
      <c r="VPG133" s="37"/>
      <c r="VPH133" s="37"/>
      <c r="VPI133" s="37"/>
      <c r="VPJ133" s="37"/>
      <c r="VPK133" s="37"/>
      <c r="VPL133" s="37"/>
      <c r="VPM133" s="37"/>
      <c r="VPN133" s="37"/>
      <c r="VPO133" s="37"/>
      <c r="VPP133" s="37"/>
      <c r="VPQ133" s="37"/>
      <c r="VPR133" s="37"/>
      <c r="VPS133" s="37"/>
      <c r="VPT133" s="37"/>
      <c r="VPU133" s="37"/>
      <c r="VPV133" s="37"/>
      <c r="VPW133" s="37"/>
      <c r="VPX133" s="37"/>
      <c r="VPY133" s="37"/>
      <c r="VPZ133" s="37"/>
      <c r="VQA133" s="37"/>
      <c r="VQB133" s="37"/>
      <c r="VQC133" s="37"/>
      <c r="VQD133" s="37"/>
      <c r="VQE133" s="37"/>
      <c r="VQF133" s="37"/>
      <c r="VQG133" s="37"/>
      <c r="VQH133" s="37"/>
      <c r="VQI133" s="37"/>
      <c r="VQJ133" s="37"/>
      <c r="VQK133" s="37"/>
      <c r="VQL133" s="37"/>
      <c r="VQM133" s="37"/>
      <c r="VQN133" s="37"/>
      <c r="VQO133" s="37"/>
      <c r="VQP133" s="37"/>
      <c r="VQQ133" s="37"/>
      <c r="VQR133" s="37"/>
      <c r="VQS133" s="37"/>
      <c r="VQT133" s="37"/>
      <c r="VQU133" s="37"/>
      <c r="VQV133" s="37"/>
      <c r="VQW133" s="37"/>
      <c r="VQX133" s="37"/>
      <c r="VQY133" s="37"/>
      <c r="VQZ133" s="37"/>
      <c r="VRA133" s="37"/>
      <c r="VRB133" s="37"/>
      <c r="VRC133" s="37"/>
      <c r="VRD133" s="37"/>
      <c r="VRE133" s="37"/>
      <c r="VRF133" s="37"/>
      <c r="VRG133" s="37"/>
      <c r="VRH133" s="37"/>
      <c r="VRI133" s="37"/>
      <c r="VRJ133" s="37"/>
      <c r="VRK133" s="37"/>
      <c r="VRL133" s="37"/>
      <c r="VRM133" s="37"/>
      <c r="VRN133" s="37"/>
      <c r="VRO133" s="37"/>
      <c r="VRP133" s="37"/>
      <c r="VRQ133" s="37"/>
      <c r="VRR133" s="37"/>
      <c r="VRS133" s="37"/>
      <c r="VRT133" s="37"/>
      <c r="VRU133" s="37"/>
      <c r="VRV133" s="37"/>
      <c r="VRW133" s="37"/>
      <c r="VRX133" s="37"/>
      <c r="VRY133" s="37"/>
      <c r="VRZ133" s="37"/>
      <c r="VSA133" s="37"/>
      <c r="VSB133" s="37"/>
      <c r="VSC133" s="37"/>
      <c r="VSD133" s="37"/>
      <c r="VSE133" s="37"/>
      <c r="VSF133" s="37"/>
      <c r="VSG133" s="37"/>
      <c r="VSH133" s="37"/>
      <c r="VSI133" s="37"/>
      <c r="VSJ133" s="37"/>
      <c r="VSK133" s="37"/>
      <c r="VSL133" s="37"/>
      <c r="VSM133" s="37"/>
      <c r="VSN133" s="37"/>
      <c r="VSO133" s="37"/>
      <c r="VSP133" s="37"/>
      <c r="VSQ133" s="37"/>
      <c r="VSR133" s="37"/>
      <c r="VSS133" s="37"/>
      <c r="VST133" s="37"/>
      <c r="VSU133" s="37"/>
      <c r="VSV133" s="37"/>
      <c r="VSW133" s="37"/>
      <c r="VSX133" s="37"/>
      <c r="VSY133" s="37"/>
      <c r="VSZ133" s="37"/>
      <c r="VTA133" s="37"/>
      <c r="VTB133" s="37"/>
      <c r="VTC133" s="37"/>
      <c r="VTD133" s="37"/>
      <c r="VTE133" s="37"/>
      <c r="VTF133" s="37"/>
      <c r="VTG133" s="37"/>
      <c r="VTH133" s="37"/>
      <c r="VTI133" s="37"/>
      <c r="VTJ133" s="37"/>
      <c r="VTK133" s="37"/>
      <c r="VTL133" s="37"/>
      <c r="VTM133" s="37"/>
      <c r="VTN133" s="37"/>
      <c r="VTO133" s="37"/>
      <c r="VTP133" s="37"/>
      <c r="VTQ133" s="37"/>
      <c r="VTR133" s="37"/>
      <c r="VTS133" s="37"/>
      <c r="VTT133" s="37"/>
      <c r="VTU133" s="37"/>
      <c r="VTV133" s="37"/>
      <c r="VTW133" s="37"/>
      <c r="VTX133" s="37"/>
      <c r="VTY133" s="37"/>
      <c r="VTZ133" s="37"/>
      <c r="VUA133" s="37"/>
      <c r="VUB133" s="37"/>
      <c r="VUC133" s="37"/>
      <c r="VUD133" s="37"/>
      <c r="VUE133" s="37"/>
      <c r="VUF133" s="37"/>
      <c r="VUG133" s="37"/>
      <c r="VUH133" s="37"/>
      <c r="VUI133" s="37"/>
      <c r="VUJ133" s="37"/>
      <c r="VUK133" s="37"/>
      <c r="VUL133" s="37"/>
      <c r="VUM133" s="37"/>
      <c r="VUN133" s="37"/>
      <c r="VUO133" s="37"/>
      <c r="VUP133" s="37"/>
      <c r="VUQ133" s="37"/>
      <c r="VUR133" s="37"/>
      <c r="VUS133" s="37"/>
      <c r="VUT133" s="37"/>
      <c r="VUU133" s="37"/>
      <c r="VUV133" s="37"/>
      <c r="VUW133" s="37"/>
      <c r="VUX133" s="37"/>
      <c r="VUY133" s="37"/>
      <c r="VUZ133" s="37"/>
      <c r="VVA133" s="37"/>
      <c r="VVB133" s="37"/>
      <c r="VVC133" s="37"/>
      <c r="VVD133" s="37"/>
      <c r="VVE133" s="37"/>
      <c r="VVF133" s="37"/>
      <c r="VVG133" s="37"/>
      <c r="VVH133" s="37"/>
      <c r="VVI133" s="37"/>
      <c r="VVJ133" s="37"/>
      <c r="VVK133" s="37"/>
      <c r="VVL133" s="37"/>
      <c r="VVM133" s="37"/>
      <c r="VVN133" s="37"/>
      <c r="VVO133" s="37"/>
      <c r="VVP133" s="37"/>
      <c r="VVQ133" s="37"/>
      <c r="VVR133" s="37"/>
      <c r="VVS133" s="37"/>
      <c r="VVT133" s="37"/>
      <c r="VVU133" s="37"/>
      <c r="VVV133" s="37"/>
      <c r="VVW133" s="37"/>
      <c r="VVX133" s="37"/>
      <c r="VVY133" s="37"/>
      <c r="VVZ133" s="37"/>
      <c r="VWA133" s="37"/>
      <c r="VWB133" s="37"/>
      <c r="VWC133" s="37"/>
      <c r="VWD133" s="37"/>
      <c r="VWE133" s="37"/>
      <c r="VWF133" s="37"/>
      <c r="VWG133" s="37"/>
      <c r="VWH133" s="37"/>
      <c r="VWI133" s="37"/>
      <c r="VWJ133" s="37"/>
      <c r="VWK133" s="37"/>
      <c r="VWL133" s="37"/>
      <c r="VWM133" s="37"/>
      <c r="VWN133" s="37"/>
      <c r="VWO133" s="37"/>
      <c r="VWP133" s="37"/>
      <c r="VWQ133" s="37"/>
      <c r="VWR133" s="37"/>
      <c r="VWS133" s="37"/>
      <c r="VWT133" s="37"/>
      <c r="VWU133" s="37"/>
      <c r="VWV133" s="37"/>
      <c r="VWW133" s="37"/>
      <c r="VWX133" s="37"/>
      <c r="VWY133" s="37"/>
      <c r="VWZ133" s="37"/>
      <c r="VXA133" s="37"/>
      <c r="VXB133" s="37"/>
      <c r="VXC133" s="37"/>
      <c r="VXD133" s="37"/>
      <c r="VXE133" s="37"/>
      <c r="VXF133" s="37"/>
      <c r="VXG133" s="37"/>
      <c r="VXH133" s="37"/>
      <c r="VXI133" s="37"/>
      <c r="VXJ133" s="37"/>
      <c r="VXK133" s="37"/>
      <c r="VXL133" s="37"/>
      <c r="VXM133" s="37"/>
      <c r="VXN133" s="37"/>
      <c r="VXO133" s="37"/>
      <c r="VXP133" s="37"/>
      <c r="VXQ133" s="37"/>
      <c r="VXR133" s="37"/>
      <c r="VXS133" s="37"/>
      <c r="VXT133" s="37"/>
      <c r="VXU133" s="37"/>
      <c r="VXV133" s="37"/>
      <c r="VXW133" s="37"/>
      <c r="VXX133" s="37"/>
      <c r="VXY133" s="37"/>
      <c r="VXZ133" s="37"/>
      <c r="VYA133" s="37"/>
      <c r="VYB133" s="37"/>
      <c r="VYC133" s="37"/>
      <c r="VYD133" s="37"/>
      <c r="VYE133" s="37"/>
      <c r="VYF133" s="37"/>
      <c r="VYG133" s="37"/>
      <c r="VYH133" s="37"/>
      <c r="VYI133" s="37"/>
      <c r="VYJ133" s="37"/>
      <c r="VYK133" s="37"/>
      <c r="VYL133" s="37"/>
      <c r="VYM133" s="37"/>
      <c r="VYN133" s="37"/>
      <c r="VYO133" s="37"/>
      <c r="VYP133" s="37"/>
      <c r="VYQ133" s="37"/>
      <c r="VYR133" s="37"/>
      <c r="VYS133" s="37"/>
      <c r="VYT133" s="37"/>
      <c r="VYU133" s="37"/>
      <c r="VYV133" s="37"/>
      <c r="VYW133" s="37"/>
      <c r="VYX133" s="37"/>
      <c r="VYY133" s="37"/>
      <c r="VYZ133" s="37"/>
      <c r="VZA133" s="37"/>
      <c r="VZB133" s="37"/>
      <c r="VZC133" s="37"/>
      <c r="VZD133" s="37"/>
      <c r="VZE133" s="37"/>
      <c r="VZF133" s="37"/>
      <c r="VZG133" s="37"/>
      <c r="VZH133" s="37"/>
      <c r="VZI133" s="37"/>
      <c r="VZJ133" s="37"/>
      <c r="VZK133" s="37"/>
      <c r="VZL133" s="37"/>
      <c r="VZM133" s="37"/>
      <c r="VZN133" s="37"/>
      <c r="VZO133" s="37"/>
      <c r="VZP133" s="37"/>
      <c r="VZQ133" s="37"/>
      <c r="VZR133" s="37"/>
      <c r="VZS133" s="37"/>
      <c r="VZT133" s="37"/>
      <c r="VZU133" s="37"/>
      <c r="VZV133" s="37"/>
      <c r="VZW133" s="37"/>
      <c r="VZX133" s="37"/>
      <c r="VZY133" s="37"/>
      <c r="VZZ133" s="37"/>
      <c r="WAA133" s="37"/>
      <c r="WAB133" s="37"/>
      <c r="WAC133" s="37"/>
      <c r="WAD133" s="37"/>
      <c r="WAE133" s="37"/>
      <c r="WAF133" s="37"/>
      <c r="WAG133" s="37"/>
      <c r="WAH133" s="37"/>
      <c r="WAI133" s="37"/>
      <c r="WAJ133" s="37"/>
      <c r="WAK133" s="37"/>
      <c r="WAL133" s="37"/>
      <c r="WAM133" s="37"/>
      <c r="WAN133" s="37"/>
      <c r="WAO133" s="37"/>
      <c r="WAP133" s="37"/>
      <c r="WAQ133" s="37"/>
      <c r="WAR133" s="37"/>
      <c r="WAS133" s="37"/>
      <c r="WAT133" s="37"/>
      <c r="WAU133" s="37"/>
      <c r="WAV133" s="37"/>
      <c r="WAW133" s="37"/>
      <c r="WAX133" s="37"/>
      <c r="WAY133" s="37"/>
      <c r="WAZ133" s="37"/>
      <c r="WBA133" s="37"/>
      <c r="WBB133" s="37"/>
      <c r="WBC133" s="37"/>
      <c r="WBD133" s="37"/>
      <c r="WBE133" s="37"/>
      <c r="WBF133" s="37"/>
      <c r="WBG133" s="37"/>
      <c r="WBH133" s="37"/>
      <c r="WBI133" s="37"/>
      <c r="WBJ133" s="37"/>
      <c r="WBK133" s="37"/>
      <c r="WBL133" s="37"/>
      <c r="WBM133" s="37"/>
      <c r="WBN133" s="37"/>
      <c r="WBO133" s="37"/>
      <c r="WBP133" s="37"/>
      <c r="WBQ133" s="37"/>
      <c r="WBR133" s="37"/>
      <c r="WBS133" s="37"/>
      <c r="WBT133" s="37"/>
      <c r="WBU133" s="37"/>
      <c r="WBV133" s="37"/>
      <c r="WBW133" s="37"/>
      <c r="WBX133" s="37"/>
      <c r="WBY133" s="37"/>
      <c r="WBZ133" s="37"/>
      <c r="WCA133" s="37"/>
      <c r="WCB133" s="37"/>
      <c r="WCC133" s="37"/>
      <c r="WCD133" s="37"/>
      <c r="WCE133" s="37"/>
      <c r="WCF133" s="37"/>
      <c r="WCG133" s="37"/>
      <c r="WCH133" s="37"/>
      <c r="WCI133" s="37"/>
      <c r="WCJ133" s="37"/>
      <c r="WCK133" s="37"/>
      <c r="WCL133" s="37"/>
      <c r="WCM133" s="37"/>
      <c r="WCN133" s="37"/>
      <c r="WCO133" s="37"/>
      <c r="WCP133" s="37"/>
      <c r="WCQ133" s="37"/>
      <c r="WCR133" s="37"/>
      <c r="WCS133" s="37"/>
      <c r="WCT133" s="37"/>
      <c r="WCU133" s="37"/>
      <c r="WCV133" s="37"/>
      <c r="WCW133" s="37"/>
      <c r="WCX133" s="37"/>
      <c r="WCY133" s="37"/>
      <c r="WCZ133" s="37"/>
      <c r="WDA133" s="37"/>
      <c r="WDB133" s="37"/>
      <c r="WDC133" s="37"/>
      <c r="WDD133" s="37"/>
      <c r="WDE133" s="37"/>
      <c r="WDF133" s="37"/>
      <c r="WDG133" s="37"/>
      <c r="WDH133" s="37"/>
      <c r="WDI133" s="37"/>
      <c r="WDJ133" s="37"/>
      <c r="WDK133" s="37"/>
      <c r="WDL133" s="37"/>
      <c r="WDM133" s="37"/>
      <c r="WDN133" s="37"/>
      <c r="WDO133" s="37"/>
      <c r="WDP133" s="37"/>
      <c r="WDQ133" s="37"/>
      <c r="WDR133" s="37"/>
      <c r="WDS133" s="37"/>
      <c r="WDT133" s="37"/>
      <c r="WDU133" s="37"/>
      <c r="WDV133" s="37"/>
      <c r="WDW133" s="37"/>
      <c r="WDX133" s="37"/>
      <c r="WDY133" s="37"/>
      <c r="WDZ133" s="37"/>
      <c r="WEA133" s="37"/>
      <c r="WEB133" s="37"/>
      <c r="WEC133" s="37"/>
      <c r="WED133" s="37"/>
      <c r="WEE133" s="37"/>
      <c r="WEF133" s="37"/>
      <c r="WEG133" s="37"/>
      <c r="WEH133" s="37"/>
      <c r="WEI133" s="37"/>
      <c r="WEJ133" s="37"/>
      <c r="WEK133" s="37"/>
      <c r="WEL133" s="37"/>
      <c r="WEM133" s="37"/>
      <c r="WEN133" s="37"/>
      <c r="WEO133" s="37"/>
      <c r="WEP133" s="37"/>
      <c r="WEQ133" s="37"/>
      <c r="WER133" s="37"/>
      <c r="WES133" s="37"/>
      <c r="WET133" s="37"/>
      <c r="WEU133" s="37"/>
      <c r="WEV133" s="37"/>
      <c r="WEW133" s="37"/>
      <c r="WEX133" s="37"/>
      <c r="WEY133" s="37"/>
      <c r="WEZ133" s="37"/>
      <c r="WFA133" s="37"/>
      <c r="WFB133" s="37"/>
      <c r="WFC133" s="37"/>
      <c r="WFD133" s="37"/>
      <c r="WFE133" s="37"/>
      <c r="WFF133" s="37"/>
      <c r="WFG133" s="37"/>
      <c r="WFH133" s="37"/>
      <c r="WFI133" s="37"/>
      <c r="WFJ133" s="37"/>
      <c r="WFK133" s="37"/>
      <c r="WFL133" s="37"/>
      <c r="WFM133" s="37"/>
      <c r="WFN133" s="37"/>
      <c r="WFO133" s="37"/>
      <c r="WFP133" s="37"/>
      <c r="WFQ133" s="37"/>
      <c r="WFR133" s="37"/>
      <c r="WFS133" s="37"/>
      <c r="WFT133" s="37"/>
      <c r="WFU133" s="37"/>
      <c r="WFV133" s="37"/>
      <c r="WFW133" s="37"/>
      <c r="WFX133" s="37"/>
      <c r="WFY133" s="37"/>
      <c r="WFZ133" s="37"/>
      <c r="WGA133" s="37"/>
      <c r="WGB133" s="37"/>
      <c r="WGC133" s="37"/>
      <c r="WGD133" s="37"/>
      <c r="WGE133" s="37"/>
      <c r="WGF133" s="37"/>
      <c r="WGG133" s="37"/>
      <c r="WGH133" s="37"/>
      <c r="WGI133" s="37"/>
      <c r="WGJ133" s="37"/>
      <c r="WGK133" s="37"/>
      <c r="WGL133" s="37"/>
      <c r="WGM133" s="37"/>
      <c r="WGN133" s="37"/>
      <c r="WGO133" s="37"/>
      <c r="WGP133" s="37"/>
      <c r="WGQ133" s="37"/>
      <c r="WGR133" s="37"/>
      <c r="WGS133" s="37"/>
      <c r="WGT133" s="37"/>
      <c r="WGU133" s="37"/>
      <c r="WGV133" s="37"/>
      <c r="WGW133" s="37"/>
      <c r="WGX133" s="37"/>
      <c r="WGY133" s="37"/>
      <c r="WGZ133" s="37"/>
      <c r="WHA133" s="37"/>
      <c r="WHB133" s="37"/>
      <c r="WHC133" s="37"/>
      <c r="WHD133" s="37"/>
      <c r="WHE133" s="37"/>
      <c r="WHF133" s="37"/>
      <c r="WHG133" s="37"/>
      <c r="WHH133" s="37"/>
      <c r="WHI133" s="37"/>
      <c r="WHJ133" s="37"/>
      <c r="WHK133" s="37"/>
      <c r="WHL133" s="37"/>
      <c r="WHM133" s="37"/>
      <c r="WHN133" s="37"/>
      <c r="WHO133" s="37"/>
      <c r="WHP133" s="37"/>
      <c r="WHQ133" s="37"/>
      <c r="WHR133" s="37"/>
      <c r="WHS133" s="37"/>
      <c r="WHT133" s="37"/>
      <c r="WHU133" s="37"/>
      <c r="WHV133" s="37"/>
      <c r="WHW133" s="37"/>
      <c r="WHX133" s="37"/>
      <c r="WHY133" s="37"/>
      <c r="WHZ133" s="37"/>
      <c r="WIA133" s="37"/>
      <c r="WIB133" s="37"/>
      <c r="WIC133" s="37"/>
      <c r="WID133" s="37"/>
      <c r="WIE133" s="37"/>
      <c r="WIF133" s="37"/>
      <c r="WIG133" s="37"/>
      <c r="WIH133" s="37"/>
      <c r="WII133" s="37"/>
      <c r="WIJ133" s="37"/>
      <c r="WIK133" s="37"/>
      <c r="WIL133" s="37"/>
      <c r="WIM133" s="37"/>
      <c r="WIN133" s="37"/>
      <c r="WIO133" s="37"/>
      <c r="WIP133" s="37"/>
      <c r="WIQ133" s="37"/>
      <c r="WIR133" s="37"/>
      <c r="WIS133" s="37"/>
      <c r="WIT133" s="37"/>
      <c r="WIU133" s="37"/>
      <c r="WIV133" s="37"/>
      <c r="WIW133" s="37"/>
      <c r="WIX133" s="37"/>
      <c r="WIY133" s="37"/>
      <c r="WIZ133" s="37"/>
      <c r="WJA133" s="37"/>
      <c r="WJB133" s="37"/>
      <c r="WJC133" s="37"/>
      <c r="WJD133" s="37"/>
      <c r="WJE133" s="37"/>
      <c r="WJF133" s="37"/>
      <c r="WJG133" s="37"/>
      <c r="WJH133" s="37"/>
      <c r="WJI133" s="37"/>
      <c r="WJJ133" s="37"/>
      <c r="WJK133" s="37"/>
      <c r="WJL133" s="37"/>
      <c r="WJM133" s="37"/>
      <c r="WJN133" s="37"/>
      <c r="WJO133" s="37"/>
      <c r="WJP133" s="37"/>
      <c r="WJQ133" s="37"/>
      <c r="WJR133" s="37"/>
      <c r="WJS133" s="37"/>
      <c r="WJT133" s="37"/>
      <c r="WJU133" s="37"/>
      <c r="WJV133" s="37"/>
      <c r="WJW133" s="37"/>
      <c r="WJX133" s="37"/>
      <c r="WJY133" s="37"/>
      <c r="WJZ133" s="37"/>
      <c r="WKA133" s="37"/>
      <c r="WKB133" s="37"/>
      <c r="WKC133" s="37"/>
      <c r="WKD133" s="37"/>
      <c r="WKE133" s="37"/>
      <c r="WKF133" s="37"/>
      <c r="WKG133" s="37"/>
      <c r="WKH133" s="37"/>
      <c r="WKI133" s="37"/>
      <c r="WKJ133" s="37"/>
      <c r="WKK133" s="37"/>
      <c r="WKL133" s="37"/>
      <c r="WKM133" s="37"/>
      <c r="WKN133" s="37"/>
      <c r="WKO133" s="37"/>
      <c r="WKP133" s="37"/>
      <c r="WKQ133" s="37"/>
      <c r="WKR133" s="37"/>
      <c r="WKS133" s="37"/>
      <c r="WKT133" s="37"/>
      <c r="WKU133" s="37"/>
      <c r="WKV133" s="37"/>
      <c r="WKW133" s="37"/>
      <c r="WKX133" s="37"/>
      <c r="WKY133" s="37"/>
      <c r="WKZ133" s="37"/>
      <c r="WLA133" s="37"/>
      <c r="WLB133" s="37"/>
      <c r="WLC133" s="37"/>
      <c r="WLD133" s="37"/>
      <c r="WLE133" s="37"/>
      <c r="WLF133" s="37"/>
      <c r="WLG133" s="37"/>
      <c r="WLH133" s="37"/>
      <c r="WLI133" s="37"/>
      <c r="WLJ133" s="37"/>
      <c r="WLK133" s="37"/>
      <c r="WLL133" s="37"/>
      <c r="WLM133" s="37"/>
      <c r="WLN133" s="37"/>
      <c r="WLO133" s="37"/>
      <c r="WLP133" s="37"/>
      <c r="WLQ133" s="37"/>
      <c r="WLR133" s="37"/>
      <c r="WLS133" s="37"/>
      <c r="WLT133" s="37"/>
      <c r="WLU133" s="37"/>
      <c r="WLV133" s="37"/>
      <c r="WLW133" s="37"/>
      <c r="WLX133" s="37"/>
      <c r="WLY133" s="37"/>
      <c r="WLZ133" s="37"/>
      <c r="WMA133" s="37"/>
      <c r="WMB133" s="37"/>
      <c r="WMC133" s="37"/>
      <c r="WMD133" s="37"/>
      <c r="WME133" s="37"/>
      <c r="WMF133" s="37"/>
      <c r="WMG133" s="37"/>
      <c r="WMH133" s="37"/>
      <c r="WMI133" s="37"/>
      <c r="WMJ133" s="37"/>
      <c r="WMK133" s="37"/>
      <c r="WML133" s="37"/>
      <c r="WMM133" s="37"/>
      <c r="WMN133" s="37"/>
      <c r="WMO133" s="37"/>
      <c r="WMP133" s="37"/>
      <c r="WMQ133" s="37"/>
      <c r="WMR133" s="37"/>
      <c r="WMS133" s="37"/>
      <c r="WMT133" s="37"/>
      <c r="WMU133" s="37"/>
      <c r="WMV133" s="37"/>
      <c r="WMW133" s="37"/>
      <c r="WMX133" s="37"/>
      <c r="WMY133" s="37"/>
      <c r="WMZ133" s="37"/>
      <c r="WNA133" s="37"/>
      <c r="WNB133" s="37"/>
      <c r="WNC133" s="37"/>
      <c r="WND133" s="37"/>
      <c r="WNE133" s="37"/>
      <c r="WNF133" s="37"/>
      <c r="WNG133" s="37"/>
      <c r="WNH133" s="37"/>
      <c r="WNI133" s="37"/>
      <c r="WNJ133" s="37"/>
      <c r="WNK133" s="37"/>
      <c r="WNL133" s="37"/>
      <c r="WNM133" s="37"/>
      <c r="WNN133" s="37"/>
      <c r="WNO133" s="37"/>
      <c r="WNP133" s="37"/>
      <c r="WNQ133" s="37"/>
      <c r="WNR133" s="37"/>
      <c r="WNS133" s="37"/>
      <c r="WNT133" s="37"/>
      <c r="WNU133" s="37"/>
      <c r="WNV133" s="37"/>
      <c r="WNW133" s="37"/>
      <c r="WNX133" s="37"/>
      <c r="WNY133" s="37"/>
      <c r="WNZ133" s="37"/>
      <c r="WOA133" s="37"/>
      <c r="WOB133" s="37"/>
      <c r="WOC133" s="37"/>
      <c r="WOD133" s="37"/>
      <c r="WOE133" s="37"/>
      <c r="WOF133" s="37"/>
      <c r="WOG133" s="37"/>
      <c r="WOH133" s="37"/>
      <c r="WOI133" s="37"/>
      <c r="WOJ133" s="37"/>
      <c r="WOK133" s="37"/>
      <c r="WOL133" s="37"/>
      <c r="WOM133" s="37"/>
      <c r="WON133" s="37"/>
      <c r="WOO133" s="37"/>
      <c r="WOP133" s="37"/>
      <c r="WOQ133" s="37"/>
      <c r="WOR133" s="37"/>
      <c r="WOS133" s="37"/>
      <c r="WOT133" s="37"/>
      <c r="WOU133" s="37"/>
      <c r="WOV133" s="37"/>
      <c r="WOW133" s="37"/>
      <c r="WOX133" s="37"/>
      <c r="WOY133" s="37"/>
      <c r="WOZ133" s="37"/>
      <c r="WPA133" s="37"/>
      <c r="WPB133" s="37"/>
      <c r="WPC133" s="37"/>
      <c r="WPD133" s="37"/>
      <c r="WPE133" s="37"/>
      <c r="WPF133" s="37"/>
      <c r="WPG133" s="37"/>
      <c r="WPH133" s="37"/>
      <c r="WPI133" s="37"/>
      <c r="WPJ133" s="37"/>
      <c r="WPK133" s="37"/>
      <c r="WPL133" s="37"/>
      <c r="WPM133" s="37"/>
      <c r="WPN133" s="37"/>
      <c r="WPO133" s="37"/>
      <c r="WPP133" s="37"/>
      <c r="WPQ133" s="37"/>
      <c r="WPR133" s="37"/>
      <c r="WPS133" s="37"/>
      <c r="WPT133" s="37"/>
      <c r="WPU133" s="37"/>
      <c r="WPV133" s="37"/>
      <c r="WPW133" s="37"/>
      <c r="WPX133" s="37"/>
      <c r="WPY133" s="37"/>
      <c r="WPZ133" s="37"/>
      <c r="WQA133" s="37"/>
      <c r="WQB133" s="37"/>
      <c r="WQC133" s="37"/>
      <c r="WQD133" s="37"/>
      <c r="WQE133" s="37"/>
      <c r="WQF133" s="37"/>
      <c r="WQG133" s="37"/>
      <c r="WQH133" s="37"/>
      <c r="WQI133" s="37"/>
      <c r="WQJ133" s="37"/>
      <c r="WQK133" s="37"/>
      <c r="WQL133" s="37"/>
      <c r="WQM133" s="37"/>
      <c r="WQN133" s="37"/>
      <c r="WQO133" s="37"/>
      <c r="WQP133" s="37"/>
      <c r="WQQ133" s="37"/>
      <c r="WQR133" s="37"/>
      <c r="WQS133" s="37"/>
      <c r="WQT133" s="37"/>
      <c r="WQU133" s="37"/>
      <c r="WQV133" s="37"/>
      <c r="WQW133" s="37"/>
      <c r="WQX133" s="37"/>
      <c r="WQY133" s="37"/>
      <c r="WQZ133" s="37"/>
      <c r="WRA133" s="37"/>
      <c r="WRB133" s="37"/>
      <c r="WRC133" s="37"/>
      <c r="WRD133" s="37"/>
      <c r="WRE133" s="37"/>
      <c r="WRF133" s="37"/>
      <c r="WRG133" s="37"/>
      <c r="WRH133" s="37"/>
      <c r="WRI133" s="37"/>
      <c r="WRJ133" s="37"/>
      <c r="WRK133" s="37"/>
      <c r="WRL133" s="37"/>
      <c r="WRM133" s="37"/>
      <c r="WRN133" s="37"/>
      <c r="WRO133" s="37"/>
      <c r="WRP133" s="37"/>
      <c r="WRQ133" s="37"/>
      <c r="WRR133" s="37"/>
      <c r="WRS133" s="37"/>
      <c r="WRT133" s="37"/>
      <c r="WRU133" s="37"/>
      <c r="WRV133" s="37"/>
      <c r="WRW133" s="37"/>
      <c r="WRX133" s="37"/>
      <c r="WRY133" s="37"/>
      <c r="WRZ133" s="37"/>
      <c r="WSA133" s="37"/>
      <c r="WSB133" s="37"/>
      <c r="WSC133" s="37"/>
      <c r="WSD133" s="37"/>
      <c r="WSE133" s="37"/>
      <c r="WSF133" s="37"/>
      <c r="WSG133" s="37"/>
      <c r="WSH133" s="37"/>
      <c r="WSI133" s="37"/>
      <c r="WSJ133" s="37"/>
      <c r="WSK133" s="37"/>
      <c r="WSL133" s="37"/>
      <c r="WSM133" s="37"/>
      <c r="WSN133" s="37"/>
      <c r="WSO133" s="37"/>
      <c r="WSP133" s="37"/>
      <c r="WSQ133" s="37"/>
      <c r="WSR133" s="37"/>
      <c r="WSS133" s="37"/>
      <c r="WST133" s="37"/>
      <c r="WSU133" s="37"/>
      <c r="WSV133" s="37"/>
      <c r="WSW133" s="37"/>
      <c r="WSX133" s="37"/>
      <c r="WSY133" s="37"/>
      <c r="WSZ133" s="37"/>
      <c r="WTA133" s="37"/>
      <c r="WTB133" s="37"/>
      <c r="WTC133" s="37"/>
      <c r="WTD133" s="37"/>
      <c r="WTE133" s="37"/>
      <c r="WTF133" s="37"/>
      <c r="WTG133" s="37"/>
      <c r="WTH133" s="37"/>
      <c r="WTI133" s="37"/>
      <c r="WTJ133" s="37"/>
      <c r="WTK133" s="37"/>
      <c r="WTL133" s="37"/>
      <c r="WTM133" s="37"/>
      <c r="WTN133" s="37"/>
      <c r="WTO133" s="37"/>
      <c r="WTP133" s="37"/>
      <c r="WTQ133" s="37"/>
      <c r="WTR133" s="37"/>
      <c r="WTS133" s="37"/>
      <c r="WTT133" s="37"/>
      <c r="WTU133" s="37"/>
      <c r="WTV133" s="37"/>
      <c r="WTW133" s="37"/>
      <c r="WTX133" s="37"/>
      <c r="WTY133" s="37"/>
      <c r="WTZ133" s="37"/>
      <c r="WUA133" s="37"/>
      <c r="WUB133" s="37"/>
      <c r="WUC133" s="37"/>
      <c r="WUD133" s="37"/>
      <c r="WUE133" s="37"/>
      <c r="WUF133" s="37"/>
      <c r="WUG133" s="37"/>
      <c r="WUH133" s="37"/>
      <c r="WUI133" s="37"/>
      <c r="WUJ133" s="37"/>
      <c r="WUK133" s="37"/>
      <c r="WUL133" s="37"/>
      <c r="WUM133" s="37"/>
      <c r="WUN133" s="37"/>
      <c r="WUO133" s="37"/>
      <c r="WUP133" s="37"/>
      <c r="WUQ133" s="37"/>
      <c r="WUR133" s="37"/>
      <c r="WUS133" s="37"/>
      <c r="WUT133" s="37"/>
      <c r="WUU133" s="37"/>
      <c r="WUV133" s="37"/>
      <c r="WUW133" s="37"/>
      <c r="WUX133" s="37"/>
      <c r="WUY133" s="37"/>
      <c r="WUZ133" s="37"/>
      <c r="WVA133" s="37"/>
      <c r="WVB133" s="37"/>
      <c r="WVC133" s="37"/>
      <c r="WVD133" s="37"/>
      <c r="WVE133" s="37"/>
      <c r="WVF133" s="37"/>
      <c r="WVG133" s="37"/>
      <c r="WVH133" s="37"/>
      <c r="WVI133" s="37"/>
      <c r="WVJ133" s="37"/>
      <c r="WVK133" s="37"/>
      <c r="WVL133" s="37"/>
      <c r="WVM133" s="37"/>
      <c r="WVN133" s="37"/>
      <c r="WVO133" s="37"/>
      <c r="WVP133" s="37"/>
      <c r="WVQ133" s="37"/>
      <c r="WVR133" s="37"/>
      <c r="WVS133" s="37"/>
      <c r="WVT133" s="37"/>
      <c r="WVU133" s="37"/>
      <c r="WVV133" s="37"/>
      <c r="WVW133" s="37"/>
      <c r="WVX133" s="37"/>
      <c r="WVY133" s="37"/>
      <c r="WVZ133" s="37"/>
      <c r="WWA133" s="37"/>
      <c r="WWB133" s="37"/>
      <c r="WWC133" s="37"/>
      <c r="WWD133" s="37"/>
      <c r="WWE133" s="37"/>
      <c r="WWF133" s="37"/>
      <c r="WWG133" s="37"/>
      <c r="WWH133" s="37"/>
      <c r="WWI133" s="37"/>
      <c r="WWJ133" s="37"/>
      <c r="WWK133" s="37"/>
      <c r="WWL133" s="37"/>
      <c r="WWM133" s="37"/>
      <c r="WWN133" s="37"/>
      <c r="WWO133" s="37"/>
      <c r="WWP133" s="37"/>
      <c r="WWQ133" s="37"/>
      <c r="WWR133" s="37"/>
      <c r="WWS133" s="37"/>
      <c r="WWT133" s="37"/>
      <c r="WWU133" s="37"/>
      <c r="WWV133" s="37"/>
      <c r="WWW133" s="37"/>
      <c r="WWX133" s="37"/>
      <c r="WWY133" s="37"/>
      <c r="WWZ133" s="37"/>
      <c r="WXA133" s="37"/>
      <c r="WXB133" s="37"/>
      <c r="WXC133" s="37"/>
      <c r="WXD133" s="37"/>
      <c r="WXE133" s="37"/>
      <c r="WXF133" s="37"/>
      <c r="WXG133" s="37"/>
      <c r="WXH133" s="37"/>
      <c r="WXI133" s="37"/>
      <c r="WXJ133" s="37"/>
      <c r="WXK133" s="37"/>
      <c r="WXL133" s="37"/>
      <c r="WXM133" s="37"/>
      <c r="WXN133" s="37"/>
      <c r="WXO133" s="37"/>
      <c r="WXP133" s="37"/>
      <c r="WXQ133" s="37"/>
      <c r="WXR133" s="37"/>
      <c r="WXS133" s="37"/>
      <c r="WXT133" s="37"/>
      <c r="WXU133" s="37"/>
      <c r="WXV133" s="37"/>
      <c r="WXW133" s="37"/>
      <c r="WXX133" s="37"/>
      <c r="WXY133" s="37"/>
      <c r="WXZ133" s="37"/>
      <c r="WYA133" s="37"/>
      <c r="WYB133" s="37"/>
      <c r="WYC133" s="37"/>
      <c r="WYD133" s="37"/>
      <c r="WYE133" s="37"/>
      <c r="WYF133" s="37"/>
      <c r="WYG133" s="37"/>
      <c r="WYH133" s="37"/>
      <c r="WYI133" s="37"/>
      <c r="WYJ133" s="37"/>
      <c r="WYK133" s="37"/>
      <c r="WYL133" s="37"/>
      <c r="WYM133" s="37"/>
      <c r="WYN133" s="37"/>
      <c r="WYO133" s="37"/>
      <c r="WYP133" s="37"/>
      <c r="WYQ133" s="37"/>
      <c r="WYR133" s="37"/>
      <c r="WYS133" s="37"/>
      <c r="WYT133" s="37"/>
      <c r="WYU133" s="37"/>
      <c r="WYV133" s="37"/>
      <c r="WYW133" s="37"/>
      <c r="WYX133" s="37"/>
      <c r="WYY133" s="37"/>
      <c r="WYZ133" s="37"/>
      <c r="WZA133" s="37"/>
      <c r="WZB133" s="37"/>
      <c r="WZC133" s="37"/>
      <c r="WZD133" s="37"/>
      <c r="WZE133" s="37"/>
      <c r="WZF133" s="37"/>
      <c r="WZG133" s="37"/>
      <c r="WZH133" s="37"/>
      <c r="WZI133" s="37"/>
      <c r="WZJ133" s="37"/>
      <c r="WZK133" s="37"/>
      <c r="WZL133" s="37"/>
      <c r="WZM133" s="37"/>
      <c r="WZN133" s="37"/>
      <c r="WZO133" s="37"/>
      <c r="WZP133" s="37"/>
      <c r="WZQ133" s="37"/>
      <c r="WZR133" s="37"/>
      <c r="WZS133" s="37"/>
      <c r="WZT133" s="37"/>
      <c r="WZU133" s="37"/>
      <c r="WZV133" s="37"/>
      <c r="WZW133" s="37"/>
      <c r="WZX133" s="37"/>
      <c r="WZY133" s="37"/>
      <c r="WZZ133" s="37"/>
      <c r="XAA133" s="37"/>
      <c r="XAB133" s="37"/>
      <c r="XAC133" s="37"/>
      <c r="XAD133" s="37"/>
      <c r="XAE133" s="37"/>
      <c r="XAF133" s="37"/>
      <c r="XAG133" s="37"/>
      <c r="XAH133" s="37"/>
      <c r="XAI133" s="37"/>
      <c r="XAJ133" s="37"/>
      <c r="XAK133" s="37"/>
      <c r="XAL133" s="37"/>
      <c r="XAM133" s="37"/>
      <c r="XAN133" s="37"/>
      <c r="XAO133" s="37"/>
      <c r="XAP133" s="37"/>
      <c r="XAQ133" s="37"/>
      <c r="XAR133" s="37"/>
      <c r="XAS133" s="37"/>
      <c r="XAT133" s="37"/>
      <c r="XAU133" s="37"/>
      <c r="XAV133" s="37"/>
      <c r="XAW133" s="37"/>
      <c r="XAX133" s="37"/>
      <c r="XAY133" s="37"/>
      <c r="XAZ133" s="37"/>
      <c r="XBA133" s="37"/>
      <c r="XBB133" s="37"/>
      <c r="XBC133" s="37"/>
      <c r="XBD133" s="37"/>
      <c r="XBE133" s="37"/>
      <c r="XBF133" s="37"/>
      <c r="XBG133" s="37"/>
      <c r="XBH133" s="37"/>
      <c r="XBI133" s="37"/>
      <c r="XBJ133" s="37"/>
      <c r="XBK133" s="37"/>
      <c r="XBL133" s="37"/>
      <c r="XBM133" s="37"/>
      <c r="XBN133" s="37"/>
      <c r="XBO133" s="37"/>
      <c r="XBP133" s="37"/>
      <c r="XBQ133" s="37"/>
      <c r="XBR133" s="37"/>
      <c r="XBS133" s="37"/>
      <c r="XBT133" s="37"/>
      <c r="XBU133" s="37"/>
      <c r="XBV133" s="37"/>
      <c r="XBW133" s="37"/>
      <c r="XBX133" s="37"/>
      <c r="XBY133" s="37"/>
      <c r="XBZ133" s="37"/>
      <c r="XCA133" s="37"/>
      <c r="XCB133" s="37"/>
      <c r="XCC133" s="37"/>
      <c r="XCD133" s="37"/>
      <c r="XCE133" s="37"/>
      <c r="XCF133" s="37"/>
      <c r="XCG133" s="37"/>
      <c r="XCH133" s="37"/>
      <c r="XCI133" s="37"/>
      <c r="XCJ133" s="37"/>
      <c r="XCK133" s="37"/>
      <c r="XCL133" s="37"/>
      <c r="XCM133" s="37"/>
      <c r="XCN133" s="37"/>
      <c r="XCO133" s="37"/>
      <c r="XCP133" s="37"/>
      <c r="XCQ133" s="37"/>
      <c r="XCR133" s="37"/>
      <c r="XCS133" s="37"/>
      <c r="XCT133" s="37"/>
      <c r="XCU133" s="37"/>
      <c r="XCV133" s="37"/>
      <c r="XCW133" s="37"/>
      <c r="XCX133" s="37"/>
      <c r="XCY133" s="37"/>
      <c r="XCZ133" s="37"/>
      <c r="XDA133" s="37"/>
      <c r="XDB133" s="37"/>
      <c r="XDC133" s="37"/>
      <c r="XDD133" s="37"/>
      <c r="XDE133" s="37"/>
      <c r="XDF133" s="37"/>
      <c r="XDG133" s="37"/>
      <c r="XDH133" s="37"/>
      <c r="XDI133" s="37"/>
      <c r="XDJ133" s="37"/>
      <c r="XDK133" s="37"/>
      <c r="XDL133" s="37"/>
      <c r="XDM133" s="37"/>
      <c r="XDN133" s="37"/>
      <c r="XDO133" s="37"/>
      <c r="XDP133" s="37"/>
      <c r="XDQ133" s="37"/>
      <c r="XDR133" s="37"/>
      <c r="XDS133" s="37"/>
      <c r="XDT133" s="37"/>
      <c r="XDU133" s="37"/>
      <c r="XDV133" s="37"/>
      <c r="XDW133" s="37"/>
      <c r="XDX133" s="37"/>
      <c r="XDY133" s="37"/>
      <c r="XDZ133" s="37"/>
      <c r="XEA133" s="37"/>
      <c r="XEB133" s="37"/>
      <c r="XEC133" s="37"/>
      <c r="XED133" s="37"/>
      <c r="XEE133" s="37"/>
      <c r="XEF133" s="37"/>
      <c r="XEG133" s="37"/>
      <c r="XEH133" s="37"/>
      <c r="XEI133" s="37"/>
      <c r="XEJ133" s="37"/>
      <c r="XEK133" s="37"/>
      <c r="XEL133" s="37"/>
      <c r="XEM133" s="37"/>
      <c r="XEN133" s="37"/>
      <c r="XEO133" s="37"/>
      <c r="XEP133" s="37"/>
      <c r="XEQ133" s="37"/>
      <c r="XER133" s="37"/>
      <c r="XES133" s="37"/>
      <c r="XET133" s="37"/>
      <c r="XEU133" s="37"/>
      <c r="XEV133" s="37"/>
      <c r="XEW133" s="37"/>
      <c r="XEX133" s="37"/>
      <c r="XEY133" s="37"/>
      <c r="XEZ133" s="37"/>
      <c r="XFA133" s="37"/>
      <c r="XFB133" s="37"/>
      <c r="XFC133" s="37"/>
    </row>
    <row r="134" spans="2:16383" ht="18.75" x14ac:dyDescent="0.3">
      <c r="B134" s="38"/>
      <c r="C134" s="45"/>
      <c r="D134" s="46" t="s">
        <v>54</v>
      </c>
      <c r="E134" s="45"/>
      <c r="F134" s="44" t="s">
        <v>55</v>
      </c>
      <c r="G134" s="47"/>
      <c r="H134" s="48" t="s">
        <v>56</v>
      </c>
      <c r="I134" s="48"/>
      <c r="J134" s="38"/>
      <c r="K134" s="43"/>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c r="BI134" s="37"/>
      <c r="BJ134" s="37"/>
      <c r="BK134" s="37"/>
      <c r="BL134" s="37"/>
      <c r="BM134" s="37"/>
      <c r="BN134" s="37"/>
      <c r="BO134" s="37"/>
      <c r="BP134" s="37"/>
      <c r="BQ134" s="37"/>
      <c r="BR134" s="37"/>
      <c r="BS134" s="37"/>
      <c r="BT134" s="37"/>
      <c r="BU134" s="37"/>
      <c r="BV134" s="37"/>
      <c r="BW134" s="37"/>
      <c r="BX134" s="37"/>
      <c r="BY134" s="37"/>
      <c r="BZ134" s="37"/>
      <c r="CA134" s="37"/>
      <c r="CB134" s="37"/>
      <c r="CC134" s="37"/>
      <c r="CD134" s="37"/>
      <c r="CE134" s="37"/>
      <c r="CF134" s="37"/>
      <c r="CG134" s="37"/>
      <c r="CH134" s="37"/>
      <c r="CI134" s="37"/>
      <c r="CJ134" s="37"/>
      <c r="CK134" s="37"/>
      <c r="CL134" s="37"/>
      <c r="CM134" s="37"/>
      <c r="CN134" s="37"/>
      <c r="CO134" s="37"/>
      <c r="CP134" s="37"/>
      <c r="CQ134" s="37"/>
      <c r="CR134" s="37"/>
      <c r="CS134" s="37"/>
      <c r="CT134" s="37"/>
      <c r="CU134" s="37"/>
      <c r="CV134" s="37"/>
      <c r="CW134" s="37"/>
      <c r="CX134" s="37"/>
      <c r="CY134" s="37"/>
      <c r="CZ134" s="37"/>
      <c r="DA134" s="37"/>
      <c r="DB134" s="37"/>
      <c r="DC134" s="37"/>
      <c r="DD134" s="37"/>
      <c r="DE134" s="37"/>
      <c r="DF134" s="37"/>
      <c r="DG134" s="37"/>
      <c r="DH134" s="37"/>
      <c r="DI134" s="37"/>
      <c r="DJ134" s="37"/>
      <c r="DK134" s="37"/>
      <c r="DL134" s="37"/>
      <c r="DM134" s="37"/>
      <c r="DN134" s="37"/>
      <c r="DO134" s="37"/>
      <c r="DP134" s="37"/>
      <c r="DQ134" s="37"/>
      <c r="DR134" s="37"/>
      <c r="DS134" s="37"/>
      <c r="DT134" s="37"/>
      <c r="DU134" s="37"/>
      <c r="DV134" s="37"/>
      <c r="DW134" s="37"/>
      <c r="DX134" s="37"/>
      <c r="DY134" s="37"/>
      <c r="DZ134" s="37"/>
      <c r="EA134" s="37"/>
      <c r="EB134" s="37"/>
      <c r="EC134" s="37"/>
      <c r="ED134" s="37"/>
      <c r="EE134" s="37"/>
      <c r="EF134" s="37"/>
      <c r="EG134" s="37"/>
      <c r="EH134" s="37"/>
      <c r="EI134" s="37"/>
      <c r="EJ134" s="37"/>
      <c r="EK134" s="37"/>
      <c r="EL134" s="37"/>
      <c r="EM134" s="37"/>
      <c r="EN134" s="37"/>
      <c r="EO134" s="37"/>
      <c r="EP134" s="37"/>
      <c r="EQ134" s="37"/>
      <c r="ER134" s="37"/>
      <c r="ES134" s="37"/>
      <c r="ET134" s="37"/>
      <c r="EU134" s="37"/>
      <c r="EV134" s="37"/>
      <c r="EW134" s="37"/>
      <c r="EX134" s="37"/>
      <c r="EY134" s="37"/>
      <c r="EZ134" s="37"/>
      <c r="FA134" s="37"/>
      <c r="FB134" s="37"/>
      <c r="FC134" s="37"/>
      <c r="FD134" s="37"/>
      <c r="FE134" s="37"/>
      <c r="FF134" s="37"/>
      <c r="FG134" s="37"/>
      <c r="FH134" s="37"/>
      <c r="FI134" s="37"/>
      <c r="FJ134" s="37"/>
      <c r="FK134" s="37"/>
      <c r="FL134" s="37"/>
      <c r="FM134" s="37"/>
      <c r="FN134" s="37"/>
      <c r="FO134" s="37"/>
      <c r="FP134" s="37"/>
      <c r="FQ134" s="37"/>
      <c r="FR134" s="37"/>
      <c r="FS134" s="37"/>
      <c r="FT134" s="37"/>
      <c r="FU134" s="37"/>
      <c r="FV134" s="37"/>
      <c r="FW134" s="37"/>
      <c r="FX134" s="37"/>
      <c r="FY134" s="37"/>
      <c r="FZ134" s="37"/>
      <c r="GA134" s="37"/>
      <c r="GB134" s="37"/>
      <c r="GC134" s="37"/>
      <c r="GD134" s="37"/>
      <c r="GE134" s="37"/>
      <c r="GF134" s="37"/>
      <c r="GG134" s="37"/>
      <c r="GH134" s="37"/>
      <c r="GI134" s="37"/>
      <c r="GJ134" s="37"/>
      <c r="GK134" s="37"/>
      <c r="GL134" s="37"/>
      <c r="GM134" s="37"/>
      <c r="GN134" s="37"/>
      <c r="GO134" s="37"/>
      <c r="GP134" s="37"/>
      <c r="GQ134" s="37"/>
      <c r="GR134" s="37"/>
      <c r="GS134" s="37"/>
      <c r="GT134" s="37"/>
      <c r="GU134" s="37"/>
      <c r="GV134" s="37"/>
      <c r="GW134" s="37"/>
      <c r="GX134" s="37"/>
      <c r="GY134" s="37"/>
      <c r="GZ134" s="37"/>
      <c r="HA134" s="37"/>
      <c r="HB134" s="37"/>
      <c r="HC134" s="37"/>
      <c r="HD134" s="37"/>
      <c r="HE134" s="37"/>
      <c r="HF134" s="37"/>
      <c r="HG134" s="37"/>
      <c r="HH134" s="37"/>
      <c r="HI134" s="37"/>
      <c r="HJ134" s="37"/>
      <c r="HK134" s="37"/>
      <c r="HL134" s="37"/>
      <c r="HM134" s="37"/>
      <c r="HN134" s="37"/>
      <c r="HO134" s="37"/>
      <c r="HP134" s="37"/>
      <c r="HQ134" s="37"/>
      <c r="HR134" s="37"/>
      <c r="HS134" s="37"/>
      <c r="HT134" s="37"/>
      <c r="HU134" s="37"/>
      <c r="HV134" s="37"/>
      <c r="HW134" s="37"/>
      <c r="HX134" s="37"/>
      <c r="HY134" s="37"/>
      <c r="HZ134" s="37"/>
      <c r="IA134" s="37"/>
      <c r="IB134" s="37"/>
      <c r="IC134" s="37"/>
      <c r="ID134" s="37"/>
      <c r="IE134" s="37"/>
      <c r="IF134" s="37"/>
      <c r="IG134" s="37"/>
      <c r="IH134" s="37"/>
      <c r="II134" s="37"/>
      <c r="IJ134" s="37"/>
      <c r="IK134" s="37"/>
      <c r="IL134" s="37"/>
      <c r="IM134" s="37"/>
      <c r="IN134" s="37"/>
      <c r="IO134" s="37"/>
      <c r="IP134" s="37"/>
      <c r="IQ134" s="37"/>
      <c r="IR134" s="37"/>
      <c r="IS134" s="37"/>
      <c r="IT134" s="37"/>
      <c r="IU134" s="37"/>
      <c r="IV134" s="37"/>
      <c r="IW134" s="37"/>
      <c r="IX134" s="37"/>
      <c r="IY134" s="37"/>
      <c r="IZ134" s="37"/>
      <c r="JA134" s="37"/>
      <c r="JB134" s="37"/>
      <c r="JC134" s="37"/>
      <c r="JD134" s="37"/>
      <c r="JE134" s="37"/>
      <c r="JF134" s="37"/>
      <c r="JG134" s="37"/>
      <c r="JH134" s="37"/>
      <c r="JI134" s="37"/>
      <c r="JJ134" s="37"/>
      <c r="JK134" s="37"/>
      <c r="JL134" s="37"/>
      <c r="JM134" s="37"/>
      <c r="JN134" s="37"/>
      <c r="JO134" s="37"/>
      <c r="JP134" s="37"/>
      <c r="JQ134" s="37"/>
      <c r="JR134" s="37"/>
      <c r="JS134" s="37"/>
      <c r="JT134" s="37"/>
      <c r="JU134" s="37"/>
      <c r="JV134" s="37"/>
      <c r="JW134" s="37"/>
      <c r="JX134" s="37"/>
      <c r="JY134" s="37"/>
      <c r="JZ134" s="37"/>
      <c r="KA134" s="37"/>
      <c r="KB134" s="37"/>
      <c r="KC134" s="37"/>
      <c r="KD134" s="37"/>
      <c r="KE134" s="37"/>
      <c r="KF134" s="37"/>
      <c r="KG134" s="37"/>
      <c r="KH134" s="37"/>
      <c r="KI134" s="37"/>
      <c r="KJ134" s="37"/>
      <c r="KK134" s="37"/>
      <c r="KL134" s="37"/>
      <c r="KM134" s="37"/>
      <c r="KN134" s="37"/>
      <c r="KO134" s="37"/>
      <c r="KP134" s="37"/>
      <c r="KQ134" s="37"/>
      <c r="KR134" s="37"/>
      <c r="KS134" s="37"/>
      <c r="KT134" s="37"/>
      <c r="KU134" s="37"/>
      <c r="KV134" s="37"/>
      <c r="KW134" s="37"/>
      <c r="KX134" s="37"/>
      <c r="KY134" s="37"/>
      <c r="KZ134" s="37"/>
      <c r="LA134" s="37"/>
      <c r="LB134" s="37"/>
      <c r="LC134" s="37"/>
      <c r="LD134" s="37"/>
      <c r="LE134" s="37"/>
      <c r="LF134" s="37"/>
      <c r="LG134" s="37"/>
      <c r="LH134" s="37"/>
      <c r="LI134" s="37"/>
      <c r="LJ134" s="37"/>
      <c r="LK134" s="37"/>
      <c r="LL134" s="37"/>
      <c r="LM134" s="37"/>
      <c r="LN134" s="37"/>
      <c r="LO134" s="37"/>
      <c r="LP134" s="37"/>
      <c r="LQ134" s="37"/>
      <c r="LR134" s="37"/>
      <c r="LS134" s="37"/>
      <c r="LT134" s="37"/>
      <c r="LU134" s="37"/>
      <c r="LV134" s="37"/>
      <c r="LW134" s="37"/>
      <c r="LX134" s="37"/>
      <c r="LY134" s="37"/>
      <c r="LZ134" s="37"/>
      <c r="MA134" s="37"/>
      <c r="MB134" s="37"/>
      <c r="MC134" s="37"/>
      <c r="MD134" s="37"/>
      <c r="ME134" s="37"/>
      <c r="MF134" s="37"/>
      <c r="MG134" s="37"/>
      <c r="MH134" s="37"/>
      <c r="MI134" s="37"/>
      <c r="MJ134" s="37"/>
      <c r="MK134" s="37"/>
      <c r="ML134" s="37"/>
      <c r="MM134" s="37"/>
      <c r="MN134" s="37"/>
      <c r="MO134" s="37"/>
      <c r="MP134" s="37"/>
      <c r="MQ134" s="37"/>
      <c r="MR134" s="37"/>
      <c r="MS134" s="37"/>
      <c r="MT134" s="37"/>
      <c r="MU134" s="37"/>
      <c r="MV134" s="37"/>
      <c r="MW134" s="37"/>
      <c r="MX134" s="37"/>
      <c r="MY134" s="37"/>
      <c r="MZ134" s="37"/>
      <c r="NA134" s="37"/>
      <c r="NB134" s="37"/>
      <c r="NC134" s="37"/>
      <c r="ND134" s="37"/>
      <c r="NE134" s="37"/>
      <c r="NF134" s="37"/>
      <c r="NG134" s="37"/>
      <c r="NH134" s="37"/>
      <c r="NI134" s="37"/>
      <c r="NJ134" s="37"/>
      <c r="NK134" s="37"/>
      <c r="NL134" s="37"/>
      <c r="NM134" s="37"/>
      <c r="NN134" s="37"/>
      <c r="NO134" s="37"/>
      <c r="NP134" s="37"/>
      <c r="NQ134" s="37"/>
      <c r="NR134" s="37"/>
      <c r="NS134" s="37"/>
      <c r="NT134" s="37"/>
      <c r="NU134" s="37"/>
      <c r="NV134" s="37"/>
      <c r="NW134" s="37"/>
      <c r="NX134" s="37"/>
      <c r="NY134" s="37"/>
      <c r="NZ134" s="37"/>
      <c r="OA134" s="37"/>
      <c r="OB134" s="37"/>
      <c r="OC134" s="37"/>
      <c r="OD134" s="37"/>
      <c r="OE134" s="37"/>
      <c r="OF134" s="37"/>
      <c r="OG134" s="37"/>
      <c r="OH134" s="37"/>
      <c r="OI134" s="37"/>
      <c r="OJ134" s="37"/>
      <c r="OK134" s="37"/>
      <c r="OL134" s="37"/>
      <c r="OM134" s="37"/>
      <c r="ON134" s="37"/>
      <c r="OO134" s="37"/>
      <c r="OP134" s="37"/>
      <c r="OQ134" s="37"/>
      <c r="OR134" s="37"/>
      <c r="OS134" s="37"/>
      <c r="OT134" s="37"/>
      <c r="OU134" s="37"/>
      <c r="OV134" s="37"/>
      <c r="OW134" s="37"/>
      <c r="OX134" s="37"/>
      <c r="OY134" s="37"/>
      <c r="OZ134" s="37"/>
      <c r="PA134" s="37"/>
      <c r="PB134" s="37"/>
      <c r="PC134" s="37"/>
      <c r="PD134" s="37"/>
      <c r="PE134" s="37"/>
      <c r="PF134" s="37"/>
      <c r="PG134" s="37"/>
      <c r="PH134" s="37"/>
      <c r="PI134" s="37"/>
      <c r="PJ134" s="37"/>
      <c r="PK134" s="37"/>
      <c r="PL134" s="37"/>
      <c r="PM134" s="37"/>
      <c r="PN134" s="37"/>
      <c r="PO134" s="37"/>
      <c r="PP134" s="37"/>
      <c r="PQ134" s="37"/>
      <c r="PR134" s="37"/>
      <c r="PS134" s="37"/>
      <c r="PT134" s="37"/>
      <c r="PU134" s="37"/>
      <c r="PV134" s="37"/>
      <c r="PW134" s="37"/>
      <c r="PX134" s="37"/>
      <c r="PY134" s="37"/>
      <c r="PZ134" s="37"/>
      <c r="QA134" s="37"/>
      <c r="QB134" s="37"/>
      <c r="QC134" s="37"/>
      <c r="QD134" s="37"/>
      <c r="QE134" s="37"/>
      <c r="QF134" s="37"/>
      <c r="QG134" s="37"/>
      <c r="QH134" s="37"/>
      <c r="QI134" s="37"/>
      <c r="QJ134" s="37"/>
      <c r="QK134" s="37"/>
      <c r="QL134" s="37"/>
      <c r="QM134" s="37"/>
      <c r="QN134" s="37"/>
      <c r="QO134" s="37"/>
      <c r="QP134" s="37"/>
      <c r="QQ134" s="37"/>
      <c r="QR134" s="37"/>
      <c r="QS134" s="37"/>
      <c r="QT134" s="37"/>
      <c r="QU134" s="37"/>
      <c r="QV134" s="37"/>
      <c r="QW134" s="37"/>
      <c r="QX134" s="37"/>
      <c r="QY134" s="37"/>
      <c r="QZ134" s="37"/>
      <c r="RA134" s="37"/>
      <c r="RB134" s="37"/>
      <c r="RC134" s="37"/>
      <c r="RD134" s="37"/>
      <c r="RE134" s="37"/>
      <c r="RF134" s="37"/>
      <c r="RG134" s="37"/>
      <c r="RH134" s="37"/>
      <c r="RI134" s="37"/>
      <c r="RJ134" s="37"/>
      <c r="RK134" s="37"/>
      <c r="RL134" s="37"/>
      <c r="RM134" s="37"/>
      <c r="RN134" s="37"/>
      <c r="RO134" s="37"/>
      <c r="RP134" s="37"/>
      <c r="RQ134" s="37"/>
      <c r="RR134" s="37"/>
      <c r="RS134" s="37"/>
      <c r="RT134" s="37"/>
      <c r="RU134" s="37"/>
      <c r="RV134" s="37"/>
      <c r="RW134" s="37"/>
      <c r="RX134" s="37"/>
      <c r="RY134" s="37"/>
      <c r="RZ134" s="37"/>
      <c r="SA134" s="37"/>
      <c r="SB134" s="37"/>
      <c r="SC134" s="37"/>
      <c r="SD134" s="37"/>
      <c r="SE134" s="37"/>
      <c r="SF134" s="37"/>
      <c r="SG134" s="37"/>
      <c r="SH134" s="37"/>
      <c r="SI134" s="37"/>
      <c r="SJ134" s="37"/>
      <c r="SK134" s="37"/>
      <c r="SL134" s="37"/>
      <c r="SM134" s="37"/>
      <c r="SN134" s="37"/>
      <c r="SO134" s="37"/>
      <c r="SP134" s="37"/>
      <c r="SQ134" s="37"/>
      <c r="SR134" s="37"/>
      <c r="SS134" s="37"/>
      <c r="ST134" s="37"/>
      <c r="SU134" s="37"/>
      <c r="SV134" s="37"/>
      <c r="SW134" s="37"/>
      <c r="SX134" s="37"/>
      <c r="SY134" s="37"/>
      <c r="SZ134" s="37"/>
      <c r="TA134" s="37"/>
      <c r="TB134" s="37"/>
      <c r="TC134" s="37"/>
      <c r="TD134" s="37"/>
      <c r="TE134" s="37"/>
      <c r="TF134" s="37"/>
      <c r="TG134" s="37"/>
      <c r="TH134" s="37"/>
      <c r="TI134" s="37"/>
      <c r="TJ134" s="37"/>
      <c r="TK134" s="37"/>
      <c r="TL134" s="37"/>
      <c r="TM134" s="37"/>
      <c r="TN134" s="37"/>
      <c r="TO134" s="37"/>
      <c r="TP134" s="37"/>
      <c r="TQ134" s="37"/>
      <c r="TR134" s="37"/>
      <c r="TS134" s="37"/>
      <c r="TT134" s="37"/>
      <c r="TU134" s="37"/>
      <c r="TV134" s="37"/>
      <c r="TW134" s="37"/>
      <c r="TX134" s="37"/>
      <c r="TY134" s="37"/>
      <c r="TZ134" s="37"/>
      <c r="UA134" s="37"/>
      <c r="UB134" s="37"/>
      <c r="UC134" s="37"/>
      <c r="UD134" s="37"/>
      <c r="UE134" s="37"/>
      <c r="UF134" s="37"/>
      <c r="UG134" s="37"/>
      <c r="UH134" s="37"/>
      <c r="UI134" s="37"/>
      <c r="UJ134" s="37"/>
      <c r="UK134" s="37"/>
      <c r="UL134" s="37"/>
      <c r="UM134" s="37"/>
      <c r="UN134" s="37"/>
      <c r="UO134" s="37"/>
      <c r="UP134" s="37"/>
      <c r="UQ134" s="37"/>
      <c r="UR134" s="37"/>
      <c r="US134" s="37"/>
      <c r="UT134" s="37"/>
      <c r="UU134" s="37"/>
      <c r="UV134" s="37"/>
      <c r="UW134" s="37"/>
      <c r="UX134" s="37"/>
      <c r="UY134" s="37"/>
      <c r="UZ134" s="37"/>
      <c r="VA134" s="37"/>
      <c r="VB134" s="37"/>
      <c r="VC134" s="37"/>
      <c r="VD134" s="37"/>
      <c r="VE134" s="37"/>
      <c r="VF134" s="37"/>
      <c r="VG134" s="37"/>
      <c r="VH134" s="37"/>
      <c r="VI134" s="37"/>
      <c r="VJ134" s="37"/>
      <c r="VK134" s="37"/>
      <c r="VL134" s="37"/>
      <c r="VM134" s="37"/>
      <c r="VN134" s="37"/>
      <c r="VO134" s="37"/>
      <c r="VP134" s="37"/>
      <c r="VQ134" s="37"/>
      <c r="VR134" s="37"/>
      <c r="VS134" s="37"/>
      <c r="VT134" s="37"/>
      <c r="VU134" s="37"/>
      <c r="VV134" s="37"/>
      <c r="VW134" s="37"/>
      <c r="VX134" s="37"/>
      <c r="VY134" s="37"/>
      <c r="VZ134" s="37"/>
      <c r="WA134" s="37"/>
      <c r="WB134" s="37"/>
      <c r="WC134" s="37"/>
      <c r="WD134" s="37"/>
      <c r="WE134" s="37"/>
      <c r="WF134" s="37"/>
      <c r="WG134" s="37"/>
      <c r="WH134" s="37"/>
      <c r="WI134" s="37"/>
      <c r="WJ134" s="37"/>
      <c r="WK134" s="37"/>
      <c r="WL134" s="37"/>
      <c r="WM134" s="37"/>
      <c r="WN134" s="37"/>
      <c r="WO134" s="37"/>
      <c r="WP134" s="37"/>
      <c r="WQ134" s="37"/>
      <c r="WR134" s="37"/>
      <c r="WS134" s="37"/>
      <c r="WT134" s="37"/>
      <c r="WU134" s="37"/>
      <c r="WV134" s="37"/>
      <c r="WW134" s="37"/>
      <c r="WX134" s="37"/>
      <c r="WY134" s="37"/>
      <c r="WZ134" s="37"/>
      <c r="XA134" s="37"/>
      <c r="XB134" s="37"/>
      <c r="XC134" s="37"/>
      <c r="XD134" s="37"/>
      <c r="XE134" s="37"/>
      <c r="XF134" s="37"/>
      <c r="XG134" s="37"/>
      <c r="XH134" s="37"/>
      <c r="XI134" s="37"/>
      <c r="XJ134" s="37"/>
      <c r="XK134" s="37"/>
      <c r="XL134" s="37"/>
      <c r="XM134" s="37"/>
      <c r="XN134" s="37"/>
      <c r="XO134" s="37"/>
      <c r="XP134" s="37"/>
      <c r="XQ134" s="37"/>
      <c r="XR134" s="37"/>
      <c r="XS134" s="37"/>
      <c r="XT134" s="37"/>
      <c r="XU134" s="37"/>
      <c r="XV134" s="37"/>
      <c r="XW134" s="37"/>
      <c r="XX134" s="37"/>
      <c r="XY134" s="37"/>
      <c r="XZ134" s="37"/>
      <c r="YA134" s="37"/>
      <c r="YB134" s="37"/>
      <c r="YC134" s="37"/>
      <c r="YD134" s="37"/>
      <c r="YE134" s="37"/>
      <c r="YF134" s="37"/>
      <c r="YG134" s="37"/>
      <c r="YH134" s="37"/>
      <c r="YI134" s="37"/>
      <c r="YJ134" s="37"/>
      <c r="YK134" s="37"/>
      <c r="YL134" s="37"/>
      <c r="YM134" s="37"/>
      <c r="YN134" s="37"/>
      <c r="YO134" s="37"/>
      <c r="YP134" s="37"/>
      <c r="YQ134" s="37"/>
      <c r="YR134" s="37"/>
      <c r="YS134" s="37"/>
      <c r="YT134" s="37"/>
      <c r="YU134" s="37"/>
      <c r="YV134" s="37"/>
      <c r="YW134" s="37"/>
      <c r="YX134" s="37"/>
      <c r="YY134" s="37"/>
      <c r="YZ134" s="37"/>
      <c r="ZA134" s="37"/>
      <c r="ZB134" s="37"/>
      <c r="ZC134" s="37"/>
      <c r="ZD134" s="37"/>
      <c r="ZE134" s="37"/>
      <c r="ZF134" s="37"/>
      <c r="ZG134" s="37"/>
      <c r="ZH134" s="37"/>
      <c r="ZI134" s="37"/>
      <c r="ZJ134" s="37"/>
      <c r="ZK134" s="37"/>
      <c r="ZL134" s="37"/>
      <c r="ZM134" s="37"/>
      <c r="ZN134" s="37"/>
      <c r="ZO134" s="37"/>
      <c r="ZP134" s="37"/>
      <c r="ZQ134" s="37"/>
      <c r="ZR134" s="37"/>
      <c r="ZS134" s="37"/>
      <c r="ZT134" s="37"/>
      <c r="ZU134" s="37"/>
      <c r="ZV134" s="37"/>
      <c r="ZW134" s="37"/>
      <c r="ZX134" s="37"/>
      <c r="ZY134" s="37"/>
      <c r="ZZ134" s="37"/>
      <c r="AAA134" s="37"/>
      <c r="AAB134" s="37"/>
      <c r="AAC134" s="37"/>
      <c r="AAD134" s="37"/>
      <c r="AAE134" s="37"/>
      <c r="AAF134" s="37"/>
      <c r="AAG134" s="37"/>
      <c r="AAH134" s="37"/>
      <c r="AAI134" s="37"/>
      <c r="AAJ134" s="37"/>
      <c r="AAK134" s="37"/>
      <c r="AAL134" s="37"/>
      <c r="AAM134" s="37"/>
      <c r="AAN134" s="37"/>
      <c r="AAO134" s="37"/>
      <c r="AAP134" s="37"/>
      <c r="AAQ134" s="37"/>
      <c r="AAR134" s="37"/>
      <c r="AAS134" s="37"/>
      <c r="AAT134" s="37"/>
      <c r="AAU134" s="37"/>
      <c r="AAV134" s="37"/>
      <c r="AAW134" s="37"/>
      <c r="AAX134" s="37"/>
      <c r="AAY134" s="37"/>
      <c r="AAZ134" s="37"/>
      <c r="ABA134" s="37"/>
      <c r="ABB134" s="37"/>
      <c r="ABC134" s="37"/>
      <c r="ABD134" s="37"/>
      <c r="ABE134" s="37"/>
      <c r="ABF134" s="37"/>
      <c r="ABG134" s="37"/>
      <c r="ABH134" s="37"/>
      <c r="ABI134" s="37"/>
      <c r="ABJ134" s="37"/>
      <c r="ABK134" s="37"/>
      <c r="ABL134" s="37"/>
      <c r="ABM134" s="37"/>
      <c r="ABN134" s="37"/>
      <c r="ABO134" s="37"/>
      <c r="ABP134" s="37"/>
      <c r="ABQ134" s="37"/>
      <c r="ABR134" s="37"/>
      <c r="ABS134" s="37"/>
      <c r="ABT134" s="37"/>
      <c r="ABU134" s="37"/>
      <c r="ABV134" s="37"/>
      <c r="ABW134" s="37"/>
      <c r="ABX134" s="37"/>
      <c r="ABY134" s="37"/>
      <c r="ABZ134" s="37"/>
      <c r="ACA134" s="37"/>
      <c r="ACB134" s="37"/>
      <c r="ACC134" s="37"/>
      <c r="ACD134" s="37"/>
      <c r="ACE134" s="37"/>
      <c r="ACF134" s="37"/>
      <c r="ACG134" s="37"/>
      <c r="ACH134" s="37"/>
      <c r="ACI134" s="37"/>
      <c r="ACJ134" s="37"/>
      <c r="ACK134" s="37"/>
      <c r="ACL134" s="37"/>
      <c r="ACM134" s="37"/>
      <c r="ACN134" s="37"/>
      <c r="ACO134" s="37"/>
      <c r="ACP134" s="37"/>
      <c r="ACQ134" s="37"/>
      <c r="ACR134" s="37"/>
      <c r="ACS134" s="37"/>
      <c r="ACT134" s="37"/>
      <c r="ACU134" s="37"/>
      <c r="ACV134" s="37"/>
      <c r="ACW134" s="37"/>
      <c r="ACX134" s="37"/>
      <c r="ACY134" s="37"/>
      <c r="ACZ134" s="37"/>
      <c r="ADA134" s="37"/>
      <c r="ADB134" s="37"/>
      <c r="ADC134" s="37"/>
      <c r="ADD134" s="37"/>
      <c r="ADE134" s="37"/>
      <c r="ADF134" s="37"/>
      <c r="ADG134" s="37"/>
      <c r="ADH134" s="37"/>
      <c r="ADI134" s="37"/>
      <c r="ADJ134" s="37"/>
      <c r="ADK134" s="37"/>
      <c r="ADL134" s="37"/>
      <c r="ADM134" s="37"/>
      <c r="ADN134" s="37"/>
      <c r="ADO134" s="37"/>
      <c r="ADP134" s="37"/>
      <c r="ADQ134" s="37"/>
      <c r="ADR134" s="37"/>
      <c r="ADS134" s="37"/>
      <c r="ADT134" s="37"/>
      <c r="ADU134" s="37"/>
      <c r="ADV134" s="37"/>
      <c r="ADW134" s="37"/>
      <c r="ADX134" s="37"/>
      <c r="ADY134" s="37"/>
      <c r="ADZ134" s="37"/>
      <c r="AEA134" s="37"/>
      <c r="AEB134" s="37"/>
      <c r="AEC134" s="37"/>
      <c r="AED134" s="37"/>
      <c r="AEE134" s="37"/>
      <c r="AEF134" s="37"/>
      <c r="AEG134" s="37"/>
      <c r="AEH134" s="37"/>
      <c r="AEI134" s="37"/>
      <c r="AEJ134" s="37"/>
      <c r="AEK134" s="37"/>
      <c r="AEL134" s="37"/>
      <c r="AEM134" s="37"/>
      <c r="AEN134" s="37"/>
      <c r="AEO134" s="37"/>
      <c r="AEP134" s="37"/>
      <c r="AEQ134" s="37"/>
      <c r="AER134" s="37"/>
      <c r="AES134" s="37"/>
      <c r="AET134" s="37"/>
      <c r="AEU134" s="37"/>
      <c r="AEV134" s="37"/>
      <c r="AEW134" s="37"/>
      <c r="AEX134" s="37"/>
      <c r="AEY134" s="37"/>
      <c r="AEZ134" s="37"/>
      <c r="AFA134" s="37"/>
      <c r="AFB134" s="37"/>
      <c r="AFC134" s="37"/>
      <c r="AFD134" s="37"/>
      <c r="AFE134" s="37"/>
      <c r="AFF134" s="37"/>
      <c r="AFG134" s="37"/>
      <c r="AFH134" s="37"/>
      <c r="AFI134" s="37"/>
      <c r="AFJ134" s="37"/>
      <c r="AFK134" s="37"/>
      <c r="AFL134" s="37"/>
      <c r="AFM134" s="37"/>
      <c r="AFN134" s="37"/>
      <c r="AFO134" s="37"/>
      <c r="AFP134" s="37"/>
      <c r="AFQ134" s="37"/>
      <c r="AFR134" s="37"/>
      <c r="AFS134" s="37"/>
      <c r="AFT134" s="37"/>
      <c r="AFU134" s="37"/>
      <c r="AFV134" s="37"/>
      <c r="AFW134" s="37"/>
      <c r="AFX134" s="37"/>
      <c r="AFY134" s="37"/>
      <c r="AFZ134" s="37"/>
      <c r="AGA134" s="37"/>
      <c r="AGB134" s="37"/>
      <c r="AGC134" s="37"/>
      <c r="AGD134" s="37"/>
      <c r="AGE134" s="37"/>
      <c r="AGF134" s="37"/>
      <c r="AGG134" s="37"/>
      <c r="AGH134" s="37"/>
      <c r="AGI134" s="37"/>
      <c r="AGJ134" s="37"/>
      <c r="AGK134" s="37"/>
      <c r="AGL134" s="37"/>
      <c r="AGM134" s="37"/>
      <c r="AGN134" s="37"/>
      <c r="AGO134" s="37"/>
      <c r="AGP134" s="37"/>
      <c r="AGQ134" s="37"/>
      <c r="AGR134" s="37"/>
      <c r="AGS134" s="37"/>
      <c r="AGT134" s="37"/>
      <c r="AGU134" s="37"/>
      <c r="AGV134" s="37"/>
      <c r="AGW134" s="37"/>
      <c r="AGX134" s="37"/>
      <c r="AGY134" s="37"/>
      <c r="AGZ134" s="37"/>
      <c r="AHA134" s="37"/>
      <c r="AHB134" s="37"/>
      <c r="AHC134" s="37"/>
      <c r="AHD134" s="37"/>
      <c r="AHE134" s="37"/>
      <c r="AHF134" s="37"/>
      <c r="AHG134" s="37"/>
      <c r="AHH134" s="37"/>
      <c r="AHI134" s="37"/>
      <c r="AHJ134" s="37"/>
      <c r="AHK134" s="37"/>
      <c r="AHL134" s="37"/>
      <c r="AHM134" s="37"/>
      <c r="AHN134" s="37"/>
      <c r="AHO134" s="37"/>
      <c r="AHP134" s="37"/>
      <c r="AHQ134" s="37"/>
      <c r="AHR134" s="37"/>
      <c r="AHS134" s="37"/>
      <c r="AHT134" s="37"/>
      <c r="AHU134" s="37"/>
      <c r="AHV134" s="37"/>
      <c r="AHW134" s="37"/>
      <c r="AHX134" s="37"/>
      <c r="AHY134" s="37"/>
      <c r="AHZ134" s="37"/>
      <c r="AIA134" s="37"/>
      <c r="AIB134" s="37"/>
      <c r="AIC134" s="37"/>
      <c r="AID134" s="37"/>
      <c r="AIE134" s="37"/>
      <c r="AIF134" s="37"/>
      <c r="AIG134" s="37"/>
      <c r="AIH134" s="37"/>
      <c r="AII134" s="37"/>
      <c r="AIJ134" s="37"/>
      <c r="AIK134" s="37"/>
      <c r="AIL134" s="37"/>
      <c r="AIM134" s="37"/>
      <c r="AIN134" s="37"/>
      <c r="AIO134" s="37"/>
      <c r="AIP134" s="37"/>
      <c r="AIQ134" s="37"/>
      <c r="AIR134" s="37"/>
      <c r="AIS134" s="37"/>
      <c r="AIT134" s="37"/>
      <c r="AIU134" s="37"/>
      <c r="AIV134" s="37"/>
      <c r="AIW134" s="37"/>
      <c r="AIX134" s="37"/>
      <c r="AIY134" s="37"/>
      <c r="AIZ134" s="37"/>
      <c r="AJA134" s="37"/>
      <c r="AJB134" s="37"/>
      <c r="AJC134" s="37"/>
      <c r="AJD134" s="37"/>
      <c r="AJE134" s="37"/>
      <c r="AJF134" s="37"/>
      <c r="AJG134" s="37"/>
      <c r="AJH134" s="37"/>
      <c r="AJI134" s="37"/>
      <c r="AJJ134" s="37"/>
      <c r="AJK134" s="37"/>
      <c r="AJL134" s="37"/>
      <c r="AJM134" s="37"/>
      <c r="AJN134" s="37"/>
      <c r="AJO134" s="37"/>
      <c r="AJP134" s="37"/>
      <c r="AJQ134" s="37"/>
      <c r="AJR134" s="37"/>
      <c r="AJS134" s="37"/>
      <c r="AJT134" s="37"/>
      <c r="AJU134" s="37"/>
      <c r="AJV134" s="37"/>
      <c r="AJW134" s="37"/>
      <c r="AJX134" s="37"/>
      <c r="AJY134" s="37"/>
      <c r="AJZ134" s="37"/>
      <c r="AKA134" s="37"/>
      <c r="AKB134" s="37"/>
      <c r="AKC134" s="37"/>
      <c r="AKD134" s="37"/>
      <c r="AKE134" s="37"/>
      <c r="AKF134" s="37"/>
      <c r="AKG134" s="37"/>
      <c r="AKH134" s="37"/>
      <c r="AKI134" s="37"/>
      <c r="AKJ134" s="37"/>
      <c r="AKK134" s="37"/>
      <c r="AKL134" s="37"/>
      <c r="AKM134" s="37"/>
      <c r="AKN134" s="37"/>
      <c r="AKO134" s="37"/>
      <c r="AKP134" s="37"/>
      <c r="AKQ134" s="37"/>
      <c r="AKR134" s="37"/>
      <c r="AKS134" s="37"/>
      <c r="AKT134" s="37"/>
      <c r="AKU134" s="37"/>
      <c r="AKV134" s="37"/>
      <c r="AKW134" s="37"/>
      <c r="AKX134" s="37"/>
      <c r="AKY134" s="37"/>
      <c r="AKZ134" s="37"/>
      <c r="ALA134" s="37"/>
      <c r="ALB134" s="37"/>
      <c r="ALC134" s="37"/>
      <c r="ALD134" s="37"/>
      <c r="ALE134" s="37"/>
      <c r="ALF134" s="37"/>
      <c r="ALG134" s="37"/>
      <c r="ALH134" s="37"/>
      <c r="ALI134" s="37"/>
      <c r="ALJ134" s="37"/>
      <c r="ALK134" s="37"/>
      <c r="ALL134" s="37"/>
      <c r="ALM134" s="37"/>
      <c r="ALN134" s="37"/>
      <c r="ALO134" s="37"/>
      <c r="ALP134" s="37"/>
      <c r="ALQ134" s="37"/>
      <c r="ALR134" s="37"/>
      <c r="ALS134" s="37"/>
      <c r="ALT134" s="37"/>
      <c r="ALU134" s="37"/>
      <c r="ALV134" s="37"/>
      <c r="ALW134" s="37"/>
      <c r="ALX134" s="37"/>
      <c r="ALY134" s="37"/>
      <c r="ALZ134" s="37"/>
      <c r="AMA134" s="37"/>
      <c r="AMB134" s="37"/>
      <c r="AMC134" s="37"/>
      <c r="AMD134" s="37"/>
      <c r="AME134" s="37"/>
      <c r="AMF134" s="37"/>
      <c r="AMG134" s="37"/>
      <c r="AMH134" s="37"/>
      <c r="AMI134" s="37"/>
      <c r="AMJ134" s="37"/>
      <c r="AMK134" s="37"/>
      <c r="AML134" s="37"/>
      <c r="AMM134" s="37"/>
      <c r="AMN134" s="37"/>
      <c r="AMO134" s="37"/>
      <c r="AMP134" s="37"/>
      <c r="AMQ134" s="37"/>
      <c r="AMR134" s="37"/>
      <c r="AMS134" s="37"/>
      <c r="AMT134" s="37"/>
      <c r="AMU134" s="37"/>
      <c r="AMV134" s="37"/>
      <c r="AMW134" s="37"/>
      <c r="AMX134" s="37"/>
      <c r="AMY134" s="37"/>
      <c r="AMZ134" s="37"/>
      <c r="ANA134" s="37"/>
      <c r="ANB134" s="37"/>
      <c r="ANC134" s="37"/>
      <c r="AND134" s="37"/>
      <c r="ANE134" s="37"/>
      <c r="ANF134" s="37"/>
      <c r="ANG134" s="37"/>
      <c r="ANH134" s="37"/>
      <c r="ANI134" s="37"/>
      <c r="ANJ134" s="37"/>
      <c r="ANK134" s="37"/>
      <c r="ANL134" s="37"/>
      <c r="ANM134" s="37"/>
      <c r="ANN134" s="37"/>
      <c r="ANO134" s="37"/>
      <c r="ANP134" s="37"/>
      <c r="ANQ134" s="37"/>
      <c r="ANR134" s="37"/>
      <c r="ANS134" s="37"/>
      <c r="ANT134" s="37"/>
      <c r="ANU134" s="37"/>
      <c r="ANV134" s="37"/>
      <c r="ANW134" s="37"/>
      <c r="ANX134" s="37"/>
      <c r="ANY134" s="37"/>
      <c r="ANZ134" s="37"/>
      <c r="AOA134" s="37"/>
      <c r="AOB134" s="37"/>
      <c r="AOC134" s="37"/>
      <c r="AOD134" s="37"/>
      <c r="AOE134" s="37"/>
      <c r="AOF134" s="37"/>
      <c r="AOG134" s="37"/>
      <c r="AOH134" s="37"/>
      <c r="AOI134" s="37"/>
      <c r="AOJ134" s="37"/>
      <c r="AOK134" s="37"/>
      <c r="AOL134" s="37"/>
      <c r="AOM134" s="37"/>
      <c r="AON134" s="37"/>
      <c r="AOO134" s="37"/>
      <c r="AOP134" s="37"/>
      <c r="AOQ134" s="37"/>
      <c r="AOR134" s="37"/>
      <c r="AOS134" s="37"/>
      <c r="AOT134" s="37"/>
      <c r="AOU134" s="37"/>
      <c r="AOV134" s="37"/>
      <c r="AOW134" s="37"/>
      <c r="AOX134" s="37"/>
      <c r="AOY134" s="37"/>
      <c r="AOZ134" s="37"/>
      <c r="APA134" s="37"/>
      <c r="APB134" s="37"/>
      <c r="APC134" s="37"/>
      <c r="APD134" s="37"/>
      <c r="APE134" s="37"/>
      <c r="APF134" s="37"/>
      <c r="APG134" s="37"/>
      <c r="APH134" s="37"/>
      <c r="API134" s="37"/>
      <c r="APJ134" s="37"/>
      <c r="APK134" s="37"/>
      <c r="APL134" s="37"/>
      <c r="APM134" s="37"/>
      <c r="APN134" s="37"/>
      <c r="APO134" s="37"/>
      <c r="APP134" s="37"/>
      <c r="APQ134" s="37"/>
      <c r="APR134" s="37"/>
      <c r="APS134" s="37"/>
      <c r="APT134" s="37"/>
      <c r="APU134" s="37"/>
      <c r="APV134" s="37"/>
      <c r="APW134" s="37"/>
      <c r="APX134" s="37"/>
      <c r="APY134" s="37"/>
      <c r="APZ134" s="37"/>
      <c r="AQA134" s="37"/>
      <c r="AQB134" s="37"/>
      <c r="AQC134" s="37"/>
      <c r="AQD134" s="37"/>
      <c r="AQE134" s="37"/>
      <c r="AQF134" s="37"/>
      <c r="AQG134" s="37"/>
      <c r="AQH134" s="37"/>
      <c r="AQI134" s="37"/>
      <c r="AQJ134" s="37"/>
      <c r="AQK134" s="37"/>
      <c r="AQL134" s="37"/>
      <c r="AQM134" s="37"/>
      <c r="AQN134" s="37"/>
      <c r="AQO134" s="37"/>
      <c r="AQP134" s="37"/>
      <c r="AQQ134" s="37"/>
      <c r="AQR134" s="37"/>
      <c r="AQS134" s="37"/>
      <c r="AQT134" s="37"/>
      <c r="AQU134" s="37"/>
      <c r="AQV134" s="37"/>
      <c r="AQW134" s="37"/>
      <c r="AQX134" s="37"/>
      <c r="AQY134" s="37"/>
      <c r="AQZ134" s="37"/>
      <c r="ARA134" s="37"/>
      <c r="ARB134" s="37"/>
      <c r="ARC134" s="37"/>
      <c r="ARD134" s="37"/>
      <c r="ARE134" s="37"/>
      <c r="ARF134" s="37"/>
      <c r="ARG134" s="37"/>
      <c r="ARH134" s="37"/>
      <c r="ARI134" s="37"/>
      <c r="ARJ134" s="37"/>
      <c r="ARK134" s="37"/>
      <c r="ARL134" s="37"/>
      <c r="ARM134" s="37"/>
      <c r="ARN134" s="37"/>
      <c r="ARO134" s="37"/>
      <c r="ARP134" s="37"/>
      <c r="ARQ134" s="37"/>
      <c r="ARR134" s="37"/>
      <c r="ARS134" s="37"/>
      <c r="ART134" s="37"/>
      <c r="ARU134" s="37"/>
      <c r="ARV134" s="37"/>
      <c r="ARW134" s="37"/>
      <c r="ARX134" s="37"/>
      <c r="ARY134" s="37"/>
      <c r="ARZ134" s="37"/>
      <c r="ASA134" s="37"/>
      <c r="ASB134" s="37"/>
      <c r="ASC134" s="37"/>
      <c r="ASD134" s="37"/>
      <c r="ASE134" s="37"/>
      <c r="ASF134" s="37"/>
      <c r="ASG134" s="37"/>
      <c r="ASH134" s="37"/>
      <c r="ASI134" s="37"/>
      <c r="ASJ134" s="37"/>
      <c r="ASK134" s="37"/>
      <c r="ASL134" s="37"/>
      <c r="ASM134" s="37"/>
      <c r="ASN134" s="37"/>
      <c r="ASO134" s="37"/>
      <c r="ASP134" s="37"/>
      <c r="ASQ134" s="37"/>
      <c r="ASR134" s="37"/>
      <c r="ASS134" s="37"/>
      <c r="AST134" s="37"/>
      <c r="ASU134" s="37"/>
      <c r="ASV134" s="37"/>
      <c r="ASW134" s="37"/>
      <c r="ASX134" s="37"/>
      <c r="ASY134" s="37"/>
      <c r="ASZ134" s="37"/>
      <c r="ATA134" s="37"/>
      <c r="ATB134" s="37"/>
      <c r="ATC134" s="37"/>
      <c r="ATD134" s="37"/>
      <c r="ATE134" s="37"/>
      <c r="ATF134" s="37"/>
      <c r="ATG134" s="37"/>
      <c r="ATH134" s="37"/>
      <c r="ATI134" s="37"/>
      <c r="ATJ134" s="37"/>
      <c r="ATK134" s="37"/>
      <c r="ATL134" s="37"/>
      <c r="ATM134" s="37"/>
      <c r="ATN134" s="37"/>
      <c r="ATO134" s="37"/>
      <c r="ATP134" s="37"/>
      <c r="ATQ134" s="37"/>
      <c r="ATR134" s="37"/>
      <c r="ATS134" s="37"/>
      <c r="ATT134" s="37"/>
      <c r="ATU134" s="37"/>
      <c r="ATV134" s="37"/>
      <c r="ATW134" s="37"/>
      <c r="ATX134" s="37"/>
      <c r="ATY134" s="37"/>
      <c r="ATZ134" s="37"/>
      <c r="AUA134" s="37"/>
      <c r="AUB134" s="37"/>
      <c r="AUC134" s="37"/>
      <c r="AUD134" s="37"/>
      <c r="AUE134" s="37"/>
      <c r="AUF134" s="37"/>
      <c r="AUG134" s="37"/>
      <c r="AUH134" s="37"/>
      <c r="AUI134" s="37"/>
      <c r="AUJ134" s="37"/>
      <c r="AUK134" s="37"/>
      <c r="AUL134" s="37"/>
      <c r="AUM134" s="37"/>
      <c r="AUN134" s="37"/>
      <c r="AUO134" s="37"/>
      <c r="AUP134" s="37"/>
      <c r="AUQ134" s="37"/>
      <c r="AUR134" s="37"/>
      <c r="AUS134" s="37"/>
      <c r="AUT134" s="37"/>
      <c r="AUU134" s="37"/>
      <c r="AUV134" s="37"/>
      <c r="AUW134" s="37"/>
      <c r="AUX134" s="37"/>
      <c r="AUY134" s="37"/>
      <c r="AUZ134" s="37"/>
      <c r="AVA134" s="37"/>
      <c r="AVB134" s="37"/>
      <c r="AVC134" s="37"/>
      <c r="AVD134" s="37"/>
      <c r="AVE134" s="37"/>
      <c r="AVF134" s="37"/>
      <c r="AVG134" s="37"/>
      <c r="AVH134" s="37"/>
      <c r="AVI134" s="37"/>
      <c r="AVJ134" s="37"/>
      <c r="AVK134" s="37"/>
      <c r="AVL134" s="37"/>
      <c r="AVM134" s="37"/>
      <c r="AVN134" s="37"/>
      <c r="AVO134" s="37"/>
      <c r="AVP134" s="37"/>
      <c r="AVQ134" s="37"/>
      <c r="AVR134" s="37"/>
      <c r="AVS134" s="37"/>
      <c r="AVT134" s="37"/>
      <c r="AVU134" s="37"/>
      <c r="AVV134" s="37"/>
      <c r="AVW134" s="37"/>
      <c r="AVX134" s="37"/>
      <c r="AVY134" s="37"/>
      <c r="AVZ134" s="37"/>
      <c r="AWA134" s="37"/>
      <c r="AWB134" s="37"/>
      <c r="AWC134" s="37"/>
      <c r="AWD134" s="37"/>
      <c r="AWE134" s="37"/>
      <c r="AWF134" s="37"/>
      <c r="AWG134" s="37"/>
      <c r="AWH134" s="37"/>
      <c r="AWI134" s="37"/>
      <c r="AWJ134" s="37"/>
      <c r="AWK134" s="37"/>
      <c r="AWL134" s="37"/>
      <c r="AWM134" s="37"/>
      <c r="AWN134" s="37"/>
      <c r="AWO134" s="37"/>
      <c r="AWP134" s="37"/>
      <c r="AWQ134" s="37"/>
      <c r="AWR134" s="37"/>
      <c r="AWS134" s="37"/>
      <c r="AWT134" s="37"/>
      <c r="AWU134" s="37"/>
      <c r="AWV134" s="37"/>
      <c r="AWW134" s="37"/>
      <c r="AWX134" s="37"/>
      <c r="AWY134" s="37"/>
      <c r="AWZ134" s="37"/>
      <c r="AXA134" s="37"/>
      <c r="AXB134" s="37"/>
      <c r="AXC134" s="37"/>
      <c r="AXD134" s="37"/>
      <c r="AXE134" s="37"/>
      <c r="AXF134" s="37"/>
      <c r="AXG134" s="37"/>
      <c r="AXH134" s="37"/>
      <c r="AXI134" s="37"/>
      <c r="AXJ134" s="37"/>
      <c r="AXK134" s="37"/>
      <c r="AXL134" s="37"/>
      <c r="AXM134" s="37"/>
      <c r="AXN134" s="37"/>
      <c r="AXO134" s="37"/>
      <c r="AXP134" s="37"/>
      <c r="AXQ134" s="37"/>
      <c r="AXR134" s="37"/>
      <c r="AXS134" s="37"/>
      <c r="AXT134" s="37"/>
      <c r="AXU134" s="37"/>
      <c r="AXV134" s="37"/>
      <c r="AXW134" s="37"/>
      <c r="AXX134" s="37"/>
      <c r="AXY134" s="37"/>
      <c r="AXZ134" s="37"/>
      <c r="AYA134" s="37"/>
      <c r="AYB134" s="37"/>
      <c r="AYC134" s="37"/>
      <c r="AYD134" s="37"/>
      <c r="AYE134" s="37"/>
      <c r="AYF134" s="37"/>
      <c r="AYG134" s="37"/>
      <c r="AYH134" s="37"/>
      <c r="AYI134" s="37"/>
      <c r="AYJ134" s="37"/>
      <c r="AYK134" s="37"/>
      <c r="AYL134" s="37"/>
      <c r="AYM134" s="37"/>
      <c r="AYN134" s="37"/>
      <c r="AYO134" s="37"/>
      <c r="AYP134" s="37"/>
      <c r="AYQ134" s="37"/>
      <c r="AYR134" s="37"/>
      <c r="AYS134" s="37"/>
      <c r="AYT134" s="37"/>
      <c r="AYU134" s="37"/>
      <c r="AYV134" s="37"/>
      <c r="AYW134" s="37"/>
      <c r="AYX134" s="37"/>
      <c r="AYY134" s="37"/>
      <c r="AYZ134" s="37"/>
      <c r="AZA134" s="37"/>
      <c r="AZB134" s="37"/>
      <c r="AZC134" s="37"/>
      <c r="AZD134" s="37"/>
      <c r="AZE134" s="37"/>
      <c r="AZF134" s="37"/>
      <c r="AZG134" s="37"/>
      <c r="AZH134" s="37"/>
      <c r="AZI134" s="37"/>
      <c r="AZJ134" s="37"/>
      <c r="AZK134" s="37"/>
      <c r="AZL134" s="37"/>
      <c r="AZM134" s="37"/>
      <c r="AZN134" s="37"/>
      <c r="AZO134" s="37"/>
      <c r="AZP134" s="37"/>
      <c r="AZQ134" s="37"/>
      <c r="AZR134" s="37"/>
      <c r="AZS134" s="37"/>
      <c r="AZT134" s="37"/>
      <c r="AZU134" s="37"/>
      <c r="AZV134" s="37"/>
      <c r="AZW134" s="37"/>
      <c r="AZX134" s="37"/>
      <c r="AZY134" s="37"/>
      <c r="AZZ134" s="37"/>
      <c r="BAA134" s="37"/>
      <c r="BAB134" s="37"/>
      <c r="BAC134" s="37"/>
      <c r="BAD134" s="37"/>
      <c r="BAE134" s="37"/>
      <c r="BAF134" s="37"/>
      <c r="BAG134" s="37"/>
      <c r="BAH134" s="37"/>
      <c r="BAI134" s="37"/>
      <c r="BAJ134" s="37"/>
      <c r="BAK134" s="37"/>
      <c r="BAL134" s="37"/>
      <c r="BAM134" s="37"/>
      <c r="BAN134" s="37"/>
      <c r="BAO134" s="37"/>
      <c r="BAP134" s="37"/>
      <c r="BAQ134" s="37"/>
      <c r="BAR134" s="37"/>
      <c r="BAS134" s="37"/>
      <c r="BAT134" s="37"/>
      <c r="BAU134" s="37"/>
      <c r="BAV134" s="37"/>
      <c r="BAW134" s="37"/>
      <c r="BAX134" s="37"/>
      <c r="BAY134" s="37"/>
      <c r="BAZ134" s="37"/>
      <c r="BBA134" s="37"/>
      <c r="BBB134" s="37"/>
      <c r="BBC134" s="37"/>
      <c r="BBD134" s="37"/>
      <c r="BBE134" s="37"/>
      <c r="BBF134" s="37"/>
      <c r="BBG134" s="37"/>
      <c r="BBH134" s="37"/>
      <c r="BBI134" s="37"/>
      <c r="BBJ134" s="37"/>
      <c r="BBK134" s="37"/>
      <c r="BBL134" s="37"/>
      <c r="BBM134" s="37"/>
      <c r="BBN134" s="37"/>
      <c r="BBO134" s="37"/>
      <c r="BBP134" s="37"/>
      <c r="BBQ134" s="37"/>
      <c r="BBR134" s="37"/>
      <c r="BBS134" s="37"/>
      <c r="BBT134" s="37"/>
      <c r="BBU134" s="37"/>
      <c r="BBV134" s="37"/>
      <c r="BBW134" s="37"/>
      <c r="BBX134" s="37"/>
      <c r="BBY134" s="37"/>
      <c r="BBZ134" s="37"/>
      <c r="BCA134" s="37"/>
      <c r="BCB134" s="37"/>
      <c r="BCC134" s="37"/>
      <c r="BCD134" s="37"/>
      <c r="BCE134" s="37"/>
      <c r="BCF134" s="37"/>
      <c r="BCG134" s="37"/>
      <c r="BCH134" s="37"/>
      <c r="BCI134" s="37"/>
      <c r="BCJ134" s="37"/>
      <c r="BCK134" s="37"/>
      <c r="BCL134" s="37"/>
      <c r="BCM134" s="37"/>
      <c r="BCN134" s="37"/>
      <c r="BCO134" s="37"/>
      <c r="BCP134" s="37"/>
      <c r="BCQ134" s="37"/>
      <c r="BCR134" s="37"/>
      <c r="BCS134" s="37"/>
      <c r="BCT134" s="37"/>
      <c r="BCU134" s="37"/>
      <c r="BCV134" s="37"/>
      <c r="BCW134" s="37"/>
      <c r="BCX134" s="37"/>
      <c r="BCY134" s="37"/>
      <c r="BCZ134" s="37"/>
      <c r="BDA134" s="37"/>
      <c r="BDB134" s="37"/>
      <c r="BDC134" s="37"/>
      <c r="BDD134" s="37"/>
      <c r="BDE134" s="37"/>
      <c r="BDF134" s="37"/>
      <c r="BDG134" s="37"/>
      <c r="BDH134" s="37"/>
      <c r="BDI134" s="37"/>
      <c r="BDJ134" s="37"/>
      <c r="BDK134" s="37"/>
      <c r="BDL134" s="37"/>
      <c r="BDM134" s="37"/>
      <c r="BDN134" s="37"/>
      <c r="BDO134" s="37"/>
      <c r="BDP134" s="37"/>
      <c r="BDQ134" s="37"/>
      <c r="BDR134" s="37"/>
      <c r="BDS134" s="37"/>
      <c r="BDT134" s="37"/>
      <c r="BDU134" s="37"/>
      <c r="BDV134" s="37"/>
      <c r="BDW134" s="37"/>
      <c r="BDX134" s="37"/>
      <c r="BDY134" s="37"/>
      <c r="BDZ134" s="37"/>
      <c r="BEA134" s="37"/>
      <c r="BEB134" s="37"/>
      <c r="BEC134" s="37"/>
      <c r="BED134" s="37"/>
      <c r="BEE134" s="37"/>
      <c r="BEF134" s="37"/>
      <c r="BEG134" s="37"/>
      <c r="BEH134" s="37"/>
      <c r="BEI134" s="37"/>
      <c r="BEJ134" s="37"/>
      <c r="BEK134" s="37"/>
      <c r="BEL134" s="37"/>
      <c r="BEM134" s="37"/>
      <c r="BEN134" s="37"/>
      <c r="BEO134" s="37"/>
      <c r="BEP134" s="37"/>
      <c r="BEQ134" s="37"/>
      <c r="BER134" s="37"/>
      <c r="BES134" s="37"/>
      <c r="BET134" s="37"/>
      <c r="BEU134" s="37"/>
      <c r="BEV134" s="37"/>
      <c r="BEW134" s="37"/>
      <c r="BEX134" s="37"/>
      <c r="BEY134" s="37"/>
      <c r="BEZ134" s="37"/>
      <c r="BFA134" s="37"/>
      <c r="BFB134" s="37"/>
      <c r="BFC134" s="37"/>
      <c r="BFD134" s="37"/>
      <c r="BFE134" s="37"/>
      <c r="BFF134" s="37"/>
      <c r="BFG134" s="37"/>
      <c r="BFH134" s="37"/>
      <c r="BFI134" s="37"/>
      <c r="BFJ134" s="37"/>
      <c r="BFK134" s="37"/>
      <c r="BFL134" s="37"/>
      <c r="BFM134" s="37"/>
      <c r="BFN134" s="37"/>
      <c r="BFO134" s="37"/>
      <c r="BFP134" s="37"/>
      <c r="BFQ134" s="37"/>
      <c r="BFR134" s="37"/>
      <c r="BFS134" s="37"/>
      <c r="BFT134" s="37"/>
      <c r="BFU134" s="37"/>
      <c r="BFV134" s="37"/>
      <c r="BFW134" s="37"/>
      <c r="BFX134" s="37"/>
      <c r="BFY134" s="37"/>
      <c r="BFZ134" s="37"/>
      <c r="BGA134" s="37"/>
      <c r="BGB134" s="37"/>
      <c r="BGC134" s="37"/>
      <c r="BGD134" s="37"/>
      <c r="BGE134" s="37"/>
      <c r="BGF134" s="37"/>
      <c r="BGG134" s="37"/>
      <c r="BGH134" s="37"/>
      <c r="BGI134" s="37"/>
      <c r="BGJ134" s="37"/>
      <c r="BGK134" s="37"/>
      <c r="BGL134" s="37"/>
      <c r="BGM134" s="37"/>
      <c r="BGN134" s="37"/>
      <c r="BGO134" s="37"/>
      <c r="BGP134" s="37"/>
      <c r="BGQ134" s="37"/>
      <c r="BGR134" s="37"/>
      <c r="BGS134" s="37"/>
      <c r="BGT134" s="37"/>
      <c r="BGU134" s="37"/>
      <c r="BGV134" s="37"/>
      <c r="BGW134" s="37"/>
      <c r="BGX134" s="37"/>
      <c r="BGY134" s="37"/>
      <c r="BGZ134" s="37"/>
      <c r="BHA134" s="37"/>
      <c r="BHB134" s="37"/>
      <c r="BHC134" s="37"/>
      <c r="BHD134" s="37"/>
      <c r="BHE134" s="37"/>
      <c r="BHF134" s="37"/>
      <c r="BHG134" s="37"/>
      <c r="BHH134" s="37"/>
      <c r="BHI134" s="37"/>
      <c r="BHJ134" s="37"/>
      <c r="BHK134" s="37"/>
      <c r="BHL134" s="37"/>
      <c r="BHM134" s="37"/>
      <c r="BHN134" s="37"/>
      <c r="BHO134" s="37"/>
      <c r="BHP134" s="37"/>
      <c r="BHQ134" s="37"/>
      <c r="BHR134" s="37"/>
      <c r="BHS134" s="37"/>
      <c r="BHT134" s="37"/>
      <c r="BHU134" s="37"/>
      <c r="BHV134" s="37"/>
      <c r="BHW134" s="37"/>
      <c r="BHX134" s="37"/>
      <c r="BHY134" s="37"/>
      <c r="BHZ134" s="37"/>
      <c r="BIA134" s="37"/>
      <c r="BIB134" s="37"/>
      <c r="BIC134" s="37"/>
      <c r="BID134" s="37"/>
      <c r="BIE134" s="37"/>
      <c r="BIF134" s="37"/>
      <c r="BIG134" s="37"/>
      <c r="BIH134" s="37"/>
      <c r="BII134" s="37"/>
      <c r="BIJ134" s="37"/>
      <c r="BIK134" s="37"/>
      <c r="BIL134" s="37"/>
      <c r="BIM134" s="37"/>
      <c r="BIN134" s="37"/>
      <c r="BIO134" s="37"/>
      <c r="BIP134" s="37"/>
      <c r="BIQ134" s="37"/>
      <c r="BIR134" s="37"/>
      <c r="BIS134" s="37"/>
      <c r="BIT134" s="37"/>
      <c r="BIU134" s="37"/>
      <c r="BIV134" s="37"/>
      <c r="BIW134" s="37"/>
      <c r="BIX134" s="37"/>
      <c r="BIY134" s="37"/>
      <c r="BIZ134" s="37"/>
      <c r="BJA134" s="37"/>
      <c r="BJB134" s="37"/>
      <c r="BJC134" s="37"/>
      <c r="BJD134" s="37"/>
      <c r="BJE134" s="37"/>
      <c r="BJF134" s="37"/>
      <c r="BJG134" s="37"/>
      <c r="BJH134" s="37"/>
      <c r="BJI134" s="37"/>
      <c r="BJJ134" s="37"/>
      <c r="BJK134" s="37"/>
      <c r="BJL134" s="37"/>
      <c r="BJM134" s="37"/>
      <c r="BJN134" s="37"/>
      <c r="BJO134" s="37"/>
      <c r="BJP134" s="37"/>
      <c r="BJQ134" s="37"/>
      <c r="BJR134" s="37"/>
      <c r="BJS134" s="37"/>
      <c r="BJT134" s="37"/>
      <c r="BJU134" s="37"/>
      <c r="BJV134" s="37"/>
      <c r="BJW134" s="37"/>
      <c r="BJX134" s="37"/>
      <c r="BJY134" s="37"/>
      <c r="BJZ134" s="37"/>
      <c r="BKA134" s="37"/>
      <c r="BKB134" s="37"/>
      <c r="BKC134" s="37"/>
      <c r="BKD134" s="37"/>
      <c r="BKE134" s="37"/>
      <c r="BKF134" s="37"/>
      <c r="BKG134" s="37"/>
      <c r="BKH134" s="37"/>
      <c r="BKI134" s="37"/>
      <c r="BKJ134" s="37"/>
      <c r="BKK134" s="37"/>
      <c r="BKL134" s="37"/>
      <c r="BKM134" s="37"/>
      <c r="BKN134" s="37"/>
      <c r="BKO134" s="37"/>
      <c r="BKP134" s="37"/>
      <c r="BKQ134" s="37"/>
      <c r="BKR134" s="37"/>
      <c r="BKS134" s="37"/>
      <c r="BKT134" s="37"/>
      <c r="BKU134" s="37"/>
      <c r="BKV134" s="37"/>
      <c r="BKW134" s="37"/>
      <c r="BKX134" s="37"/>
      <c r="BKY134" s="37"/>
      <c r="BKZ134" s="37"/>
      <c r="BLA134" s="37"/>
      <c r="BLB134" s="37"/>
      <c r="BLC134" s="37"/>
      <c r="BLD134" s="37"/>
      <c r="BLE134" s="37"/>
      <c r="BLF134" s="37"/>
      <c r="BLG134" s="37"/>
      <c r="BLH134" s="37"/>
      <c r="BLI134" s="37"/>
      <c r="BLJ134" s="37"/>
      <c r="BLK134" s="37"/>
      <c r="BLL134" s="37"/>
      <c r="BLM134" s="37"/>
      <c r="BLN134" s="37"/>
      <c r="BLO134" s="37"/>
      <c r="BLP134" s="37"/>
      <c r="BLQ134" s="37"/>
      <c r="BLR134" s="37"/>
      <c r="BLS134" s="37"/>
      <c r="BLT134" s="37"/>
      <c r="BLU134" s="37"/>
      <c r="BLV134" s="37"/>
      <c r="BLW134" s="37"/>
      <c r="BLX134" s="37"/>
      <c r="BLY134" s="37"/>
      <c r="BLZ134" s="37"/>
      <c r="BMA134" s="37"/>
      <c r="BMB134" s="37"/>
      <c r="BMC134" s="37"/>
      <c r="BMD134" s="37"/>
      <c r="BME134" s="37"/>
      <c r="BMF134" s="37"/>
      <c r="BMG134" s="37"/>
      <c r="BMH134" s="37"/>
      <c r="BMI134" s="37"/>
      <c r="BMJ134" s="37"/>
      <c r="BMK134" s="37"/>
      <c r="BML134" s="37"/>
      <c r="BMM134" s="37"/>
      <c r="BMN134" s="37"/>
      <c r="BMO134" s="37"/>
      <c r="BMP134" s="37"/>
      <c r="BMQ134" s="37"/>
      <c r="BMR134" s="37"/>
      <c r="BMS134" s="37"/>
      <c r="BMT134" s="37"/>
      <c r="BMU134" s="37"/>
      <c r="BMV134" s="37"/>
      <c r="BMW134" s="37"/>
      <c r="BMX134" s="37"/>
      <c r="BMY134" s="37"/>
      <c r="BMZ134" s="37"/>
      <c r="BNA134" s="37"/>
      <c r="BNB134" s="37"/>
      <c r="BNC134" s="37"/>
      <c r="BND134" s="37"/>
      <c r="BNE134" s="37"/>
      <c r="BNF134" s="37"/>
      <c r="BNG134" s="37"/>
      <c r="BNH134" s="37"/>
      <c r="BNI134" s="37"/>
      <c r="BNJ134" s="37"/>
      <c r="BNK134" s="37"/>
      <c r="BNL134" s="37"/>
      <c r="BNM134" s="37"/>
      <c r="BNN134" s="37"/>
      <c r="BNO134" s="37"/>
      <c r="BNP134" s="37"/>
      <c r="BNQ134" s="37"/>
      <c r="BNR134" s="37"/>
      <c r="BNS134" s="37"/>
      <c r="BNT134" s="37"/>
      <c r="BNU134" s="37"/>
      <c r="BNV134" s="37"/>
      <c r="BNW134" s="37"/>
      <c r="BNX134" s="37"/>
      <c r="BNY134" s="37"/>
      <c r="BNZ134" s="37"/>
      <c r="BOA134" s="37"/>
      <c r="BOB134" s="37"/>
      <c r="BOC134" s="37"/>
      <c r="BOD134" s="37"/>
      <c r="BOE134" s="37"/>
      <c r="BOF134" s="37"/>
      <c r="BOG134" s="37"/>
      <c r="BOH134" s="37"/>
      <c r="BOI134" s="37"/>
      <c r="BOJ134" s="37"/>
      <c r="BOK134" s="37"/>
      <c r="BOL134" s="37"/>
      <c r="BOM134" s="37"/>
      <c r="BON134" s="37"/>
      <c r="BOO134" s="37"/>
      <c r="BOP134" s="37"/>
      <c r="BOQ134" s="37"/>
      <c r="BOR134" s="37"/>
      <c r="BOS134" s="37"/>
      <c r="BOT134" s="37"/>
      <c r="BOU134" s="37"/>
      <c r="BOV134" s="37"/>
      <c r="BOW134" s="37"/>
      <c r="BOX134" s="37"/>
      <c r="BOY134" s="37"/>
      <c r="BOZ134" s="37"/>
      <c r="BPA134" s="37"/>
      <c r="BPB134" s="37"/>
      <c r="BPC134" s="37"/>
      <c r="BPD134" s="37"/>
      <c r="BPE134" s="37"/>
      <c r="BPF134" s="37"/>
      <c r="BPG134" s="37"/>
      <c r="BPH134" s="37"/>
      <c r="BPI134" s="37"/>
      <c r="BPJ134" s="37"/>
      <c r="BPK134" s="37"/>
      <c r="BPL134" s="37"/>
      <c r="BPM134" s="37"/>
      <c r="BPN134" s="37"/>
      <c r="BPO134" s="37"/>
      <c r="BPP134" s="37"/>
      <c r="BPQ134" s="37"/>
      <c r="BPR134" s="37"/>
      <c r="BPS134" s="37"/>
      <c r="BPT134" s="37"/>
      <c r="BPU134" s="37"/>
      <c r="BPV134" s="37"/>
      <c r="BPW134" s="37"/>
      <c r="BPX134" s="37"/>
      <c r="BPY134" s="37"/>
      <c r="BPZ134" s="37"/>
      <c r="BQA134" s="37"/>
      <c r="BQB134" s="37"/>
      <c r="BQC134" s="37"/>
      <c r="BQD134" s="37"/>
      <c r="BQE134" s="37"/>
      <c r="BQF134" s="37"/>
      <c r="BQG134" s="37"/>
      <c r="BQH134" s="37"/>
      <c r="BQI134" s="37"/>
      <c r="BQJ134" s="37"/>
      <c r="BQK134" s="37"/>
      <c r="BQL134" s="37"/>
      <c r="BQM134" s="37"/>
      <c r="BQN134" s="37"/>
      <c r="BQO134" s="37"/>
      <c r="BQP134" s="37"/>
      <c r="BQQ134" s="37"/>
      <c r="BQR134" s="37"/>
      <c r="BQS134" s="37"/>
      <c r="BQT134" s="37"/>
      <c r="BQU134" s="37"/>
      <c r="BQV134" s="37"/>
      <c r="BQW134" s="37"/>
      <c r="BQX134" s="37"/>
      <c r="BQY134" s="37"/>
      <c r="BQZ134" s="37"/>
      <c r="BRA134" s="37"/>
      <c r="BRB134" s="37"/>
      <c r="BRC134" s="37"/>
      <c r="BRD134" s="37"/>
      <c r="BRE134" s="37"/>
      <c r="BRF134" s="37"/>
      <c r="BRG134" s="37"/>
      <c r="BRH134" s="37"/>
      <c r="BRI134" s="37"/>
      <c r="BRJ134" s="37"/>
      <c r="BRK134" s="37"/>
      <c r="BRL134" s="37"/>
      <c r="BRM134" s="37"/>
      <c r="BRN134" s="37"/>
      <c r="BRO134" s="37"/>
      <c r="BRP134" s="37"/>
      <c r="BRQ134" s="37"/>
      <c r="BRR134" s="37"/>
      <c r="BRS134" s="37"/>
      <c r="BRT134" s="37"/>
      <c r="BRU134" s="37"/>
      <c r="BRV134" s="37"/>
      <c r="BRW134" s="37"/>
      <c r="BRX134" s="37"/>
      <c r="BRY134" s="37"/>
      <c r="BRZ134" s="37"/>
      <c r="BSA134" s="37"/>
      <c r="BSB134" s="37"/>
      <c r="BSC134" s="37"/>
      <c r="BSD134" s="37"/>
      <c r="BSE134" s="37"/>
      <c r="BSF134" s="37"/>
      <c r="BSG134" s="37"/>
      <c r="BSH134" s="37"/>
      <c r="BSI134" s="37"/>
      <c r="BSJ134" s="37"/>
      <c r="BSK134" s="37"/>
      <c r="BSL134" s="37"/>
      <c r="BSM134" s="37"/>
      <c r="BSN134" s="37"/>
      <c r="BSO134" s="37"/>
      <c r="BSP134" s="37"/>
      <c r="BSQ134" s="37"/>
      <c r="BSR134" s="37"/>
      <c r="BSS134" s="37"/>
      <c r="BST134" s="37"/>
      <c r="BSU134" s="37"/>
      <c r="BSV134" s="37"/>
      <c r="BSW134" s="37"/>
      <c r="BSX134" s="37"/>
      <c r="BSY134" s="37"/>
      <c r="BSZ134" s="37"/>
      <c r="BTA134" s="37"/>
      <c r="BTB134" s="37"/>
      <c r="BTC134" s="37"/>
      <c r="BTD134" s="37"/>
      <c r="BTE134" s="37"/>
      <c r="BTF134" s="37"/>
      <c r="BTG134" s="37"/>
      <c r="BTH134" s="37"/>
      <c r="BTI134" s="37"/>
      <c r="BTJ134" s="37"/>
      <c r="BTK134" s="37"/>
      <c r="BTL134" s="37"/>
      <c r="BTM134" s="37"/>
      <c r="BTN134" s="37"/>
      <c r="BTO134" s="37"/>
      <c r="BTP134" s="37"/>
      <c r="BTQ134" s="37"/>
      <c r="BTR134" s="37"/>
      <c r="BTS134" s="37"/>
      <c r="BTT134" s="37"/>
      <c r="BTU134" s="37"/>
      <c r="BTV134" s="37"/>
      <c r="BTW134" s="37"/>
      <c r="BTX134" s="37"/>
      <c r="BTY134" s="37"/>
      <c r="BTZ134" s="37"/>
      <c r="BUA134" s="37"/>
      <c r="BUB134" s="37"/>
      <c r="BUC134" s="37"/>
      <c r="BUD134" s="37"/>
      <c r="BUE134" s="37"/>
      <c r="BUF134" s="37"/>
      <c r="BUG134" s="37"/>
      <c r="BUH134" s="37"/>
      <c r="BUI134" s="37"/>
      <c r="BUJ134" s="37"/>
      <c r="BUK134" s="37"/>
      <c r="BUL134" s="37"/>
      <c r="BUM134" s="37"/>
      <c r="BUN134" s="37"/>
      <c r="BUO134" s="37"/>
      <c r="BUP134" s="37"/>
      <c r="BUQ134" s="37"/>
      <c r="BUR134" s="37"/>
      <c r="BUS134" s="37"/>
      <c r="BUT134" s="37"/>
      <c r="BUU134" s="37"/>
      <c r="BUV134" s="37"/>
      <c r="BUW134" s="37"/>
      <c r="BUX134" s="37"/>
      <c r="BUY134" s="37"/>
      <c r="BUZ134" s="37"/>
      <c r="BVA134" s="37"/>
      <c r="BVB134" s="37"/>
      <c r="BVC134" s="37"/>
      <c r="BVD134" s="37"/>
      <c r="BVE134" s="37"/>
      <c r="BVF134" s="37"/>
      <c r="BVG134" s="37"/>
      <c r="BVH134" s="37"/>
      <c r="BVI134" s="37"/>
      <c r="BVJ134" s="37"/>
      <c r="BVK134" s="37"/>
      <c r="BVL134" s="37"/>
      <c r="BVM134" s="37"/>
      <c r="BVN134" s="37"/>
      <c r="BVO134" s="37"/>
      <c r="BVP134" s="37"/>
      <c r="BVQ134" s="37"/>
      <c r="BVR134" s="37"/>
      <c r="BVS134" s="37"/>
      <c r="BVT134" s="37"/>
      <c r="BVU134" s="37"/>
      <c r="BVV134" s="37"/>
      <c r="BVW134" s="37"/>
      <c r="BVX134" s="37"/>
      <c r="BVY134" s="37"/>
      <c r="BVZ134" s="37"/>
      <c r="BWA134" s="37"/>
      <c r="BWB134" s="37"/>
      <c r="BWC134" s="37"/>
      <c r="BWD134" s="37"/>
      <c r="BWE134" s="37"/>
      <c r="BWF134" s="37"/>
      <c r="BWG134" s="37"/>
      <c r="BWH134" s="37"/>
      <c r="BWI134" s="37"/>
      <c r="BWJ134" s="37"/>
      <c r="BWK134" s="37"/>
      <c r="BWL134" s="37"/>
      <c r="BWM134" s="37"/>
      <c r="BWN134" s="37"/>
      <c r="BWO134" s="37"/>
      <c r="BWP134" s="37"/>
      <c r="BWQ134" s="37"/>
      <c r="BWR134" s="37"/>
      <c r="BWS134" s="37"/>
      <c r="BWT134" s="37"/>
      <c r="BWU134" s="37"/>
      <c r="BWV134" s="37"/>
      <c r="BWW134" s="37"/>
      <c r="BWX134" s="37"/>
      <c r="BWY134" s="37"/>
      <c r="BWZ134" s="37"/>
      <c r="BXA134" s="37"/>
      <c r="BXB134" s="37"/>
      <c r="BXC134" s="37"/>
      <c r="BXD134" s="37"/>
      <c r="BXE134" s="37"/>
      <c r="BXF134" s="37"/>
      <c r="BXG134" s="37"/>
      <c r="BXH134" s="37"/>
      <c r="BXI134" s="37"/>
      <c r="BXJ134" s="37"/>
      <c r="BXK134" s="37"/>
      <c r="BXL134" s="37"/>
      <c r="BXM134" s="37"/>
      <c r="BXN134" s="37"/>
      <c r="BXO134" s="37"/>
      <c r="BXP134" s="37"/>
      <c r="BXQ134" s="37"/>
      <c r="BXR134" s="37"/>
      <c r="BXS134" s="37"/>
      <c r="BXT134" s="37"/>
      <c r="BXU134" s="37"/>
      <c r="BXV134" s="37"/>
      <c r="BXW134" s="37"/>
      <c r="BXX134" s="37"/>
      <c r="BXY134" s="37"/>
      <c r="BXZ134" s="37"/>
      <c r="BYA134" s="37"/>
      <c r="BYB134" s="37"/>
      <c r="BYC134" s="37"/>
      <c r="BYD134" s="37"/>
      <c r="BYE134" s="37"/>
      <c r="BYF134" s="37"/>
      <c r="BYG134" s="37"/>
      <c r="BYH134" s="37"/>
      <c r="BYI134" s="37"/>
      <c r="BYJ134" s="37"/>
      <c r="BYK134" s="37"/>
      <c r="BYL134" s="37"/>
      <c r="BYM134" s="37"/>
      <c r="BYN134" s="37"/>
      <c r="BYO134" s="37"/>
      <c r="BYP134" s="37"/>
      <c r="BYQ134" s="37"/>
      <c r="BYR134" s="37"/>
      <c r="BYS134" s="37"/>
      <c r="BYT134" s="37"/>
      <c r="BYU134" s="37"/>
      <c r="BYV134" s="37"/>
      <c r="BYW134" s="37"/>
      <c r="BYX134" s="37"/>
      <c r="BYY134" s="37"/>
      <c r="BYZ134" s="37"/>
      <c r="BZA134" s="37"/>
      <c r="BZB134" s="37"/>
      <c r="BZC134" s="37"/>
      <c r="BZD134" s="37"/>
      <c r="BZE134" s="37"/>
      <c r="BZF134" s="37"/>
      <c r="BZG134" s="37"/>
      <c r="BZH134" s="37"/>
      <c r="BZI134" s="37"/>
      <c r="BZJ134" s="37"/>
      <c r="BZK134" s="37"/>
      <c r="BZL134" s="37"/>
      <c r="BZM134" s="37"/>
      <c r="BZN134" s="37"/>
      <c r="BZO134" s="37"/>
      <c r="BZP134" s="37"/>
      <c r="BZQ134" s="37"/>
      <c r="BZR134" s="37"/>
      <c r="BZS134" s="37"/>
      <c r="BZT134" s="37"/>
      <c r="BZU134" s="37"/>
      <c r="BZV134" s="37"/>
      <c r="BZW134" s="37"/>
      <c r="BZX134" s="37"/>
      <c r="BZY134" s="37"/>
      <c r="BZZ134" s="37"/>
      <c r="CAA134" s="37"/>
      <c r="CAB134" s="37"/>
      <c r="CAC134" s="37"/>
      <c r="CAD134" s="37"/>
      <c r="CAE134" s="37"/>
      <c r="CAF134" s="37"/>
      <c r="CAG134" s="37"/>
      <c r="CAH134" s="37"/>
      <c r="CAI134" s="37"/>
      <c r="CAJ134" s="37"/>
      <c r="CAK134" s="37"/>
      <c r="CAL134" s="37"/>
      <c r="CAM134" s="37"/>
      <c r="CAN134" s="37"/>
      <c r="CAO134" s="37"/>
      <c r="CAP134" s="37"/>
      <c r="CAQ134" s="37"/>
      <c r="CAR134" s="37"/>
      <c r="CAS134" s="37"/>
      <c r="CAT134" s="37"/>
      <c r="CAU134" s="37"/>
      <c r="CAV134" s="37"/>
      <c r="CAW134" s="37"/>
      <c r="CAX134" s="37"/>
      <c r="CAY134" s="37"/>
      <c r="CAZ134" s="37"/>
      <c r="CBA134" s="37"/>
      <c r="CBB134" s="37"/>
      <c r="CBC134" s="37"/>
      <c r="CBD134" s="37"/>
      <c r="CBE134" s="37"/>
      <c r="CBF134" s="37"/>
      <c r="CBG134" s="37"/>
      <c r="CBH134" s="37"/>
      <c r="CBI134" s="37"/>
      <c r="CBJ134" s="37"/>
      <c r="CBK134" s="37"/>
      <c r="CBL134" s="37"/>
      <c r="CBM134" s="37"/>
      <c r="CBN134" s="37"/>
      <c r="CBO134" s="37"/>
      <c r="CBP134" s="37"/>
      <c r="CBQ134" s="37"/>
      <c r="CBR134" s="37"/>
      <c r="CBS134" s="37"/>
      <c r="CBT134" s="37"/>
      <c r="CBU134" s="37"/>
      <c r="CBV134" s="37"/>
      <c r="CBW134" s="37"/>
      <c r="CBX134" s="37"/>
      <c r="CBY134" s="37"/>
      <c r="CBZ134" s="37"/>
      <c r="CCA134" s="37"/>
      <c r="CCB134" s="37"/>
      <c r="CCC134" s="37"/>
      <c r="CCD134" s="37"/>
      <c r="CCE134" s="37"/>
      <c r="CCF134" s="37"/>
      <c r="CCG134" s="37"/>
      <c r="CCH134" s="37"/>
      <c r="CCI134" s="37"/>
      <c r="CCJ134" s="37"/>
      <c r="CCK134" s="37"/>
      <c r="CCL134" s="37"/>
      <c r="CCM134" s="37"/>
      <c r="CCN134" s="37"/>
      <c r="CCO134" s="37"/>
      <c r="CCP134" s="37"/>
      <c r="CCQ134" s="37"/>
      <c r="CCR134" s="37"/>
      <c r="CCS134" s="37"/>
      <c r="CCT134" s="37"/>
      <c r="CCU134" s="37"/>
      <c r="CCV134" s="37"/>
      <c r="CCW134" s="37"/>
      <c r="CCX134" s="37"/>
      <c r="CCY134" s="37"/>
      <c r="CCZ134" s="37"/>
      <c r="CDA134" s="37"/>
      <c r="CDB134" s="37"/>
      <c r="CDC134" s="37"/>
      <c r="CDD134" s="37"/>
      <c r="CDE134" s="37"/>
      <c r="CDF134" s="37"/>
      <c r="CDG134" s="37"/>
      <c r="CDH134" s="37"/>
      <c r="CDI134" s="37"/>
      <c r="CDJ134" s="37"/>
      <c r="CDK134" s="37"/>
      <c r="CDL134" s="37"/>
      <c r="CDM134" s="37"/>
      <c r="CDN134" s="37"/>
      <c r="CDO134" s="37"/>
      <c r="CDP134" s="37"/>
      <c r="CDQ134" s="37"/>
      <c r="CDR134" s="37"/>
      <c r="CDS134" s="37"/>
      <c r="CDT134" s="37"/>
      <c r="CDU134" s="37"/>
      <c r="CDV134" s="37"/>
      <c r="CDW134" s="37"/>
      <c r="CDX134" s="37"/>
      <c r="CDY134" s="37"/>
      <c r="CDZ134" s="37"/>
      <c r="CEA134" s="37"/>
      <c r="CEB134" s="37"/>
      <c r="CEC134" s="37"/>
      <c r="CED134" s="37"/>
      <c r="CEE134" s="37"/>
      <c r="CEF134" s="37"/>
      <c r="CEG134" s="37"/>
      <c r="CEH134" s="37"/>
      <c r="CEI134" s="37"/>
      <c r="CEJ134" s="37"/>
      <c r="CEK134" s="37"/>
      <c r="CEL134" s="37"/>
      <c r="CEM134" s="37"/>
      <c r="CEN134" s="37"/>
      <c r="CEO134" s="37"/>
      <c r="CEP134" s="37"/>
      <c r="CEQ134" s="37"/>
      <c r="CER134" s="37"/>
      <c r="CES134" s="37"/>
      <c r="CET134" s="37"/>
      <c r="CEU134" s="37"/>
      <c r="CEV134" s="37"/>
      <c r="CEW134" s="37"/>
      <c r="CEX134" s="37"/>
      <c r="CEY134" s="37"/>
      <c r="CEZ134" s="37"/>
      <c r="CFA134" s="37"/>
      <c r="CFB134" s="37"/>
      <c r="CFC134" s="37"/>
      <c r="CFD134" s="37"/>
      <c r="CFE134" s="37"/>
      <c r="CFF134" s="37"/>
      <c r="CFG134" s="37"/>
      <c r="CFH134" s="37"/>
      <c r="CFI134" s="37"/>
      <c r="CFJ134" s="37"/>
      <c r="CFK134" s="37"/>
      <c r="CFL134" s="37"/>
      <c r="CFM134" s="37"/>
      <c r="CFN134" s="37"/>
      <c r="CFO134" s="37"/>
      <c r="CFP134" s="37"/>
      <c r="CFQ134" s="37"/>
      <c r="CFR134" s="37"/>
      <c r="CFS134" s="37"/>
      <c r="CFT134" s="37"/>
      <c r="CFU134" s="37"/>
      <c r="CFV134" s="37"/>
      <c r="CFW134" s="37"/>
      <c r="CFX134" s="37"/>
      <c r="CFY134" s="37"/>
      <c r="CFZ134" s="37"/>
      <c r="CGA134" s="37"/>
      <c r="CGB134" s="37"/>
      <c r="CGC134" s="37"/>
      <c r="CGD134" s="37"/>
      <c r="CGE134" s="37"/>
      <c r="CGF134" s="37"/>
      <c r="CGG134" s="37"/>
      <c r="CGH134" s="37"/>
      <c r="CGI134" s="37"/>
      <c r="CGJ134" s="37"/>
      <c r="CGK134" s="37"/>
      <c r="CGL134" s="37"/>
      <c r="CGM134" s="37"/>
      <c r="CGN134" s="37"/>
      <c r="CGO134" s="37"/>
      <c r="CGP134" s="37"/>
      <c r="CGQ134" s="37"/>
      <c r="CGR134" s="37"/>
      <c r="CGS134" s="37"/>
      <c r="CGT134" s="37"/>
      <c r="CGU134" s="37"/>
      <c r="CGV134" s="37"/>
      <c r="CGW134" s="37"/>
      <c r="CGX134" s="37"/>
      <c r="CGY134" s="37"/>
      <c r="CGZ134" s="37"/>
      <c r="CHA134" s="37"/>
      <c r="CHB134" s="37"/>
      <c r="CHC134" s="37"/>
      <c r="CHD134" s="37"/>
      <c r="CHE134" s="37"/>
      <c r="CHF134" s="37"/>
      <c r="CHG134" s="37"/>
      <c r="CHH134" s="37"/>
      <c r="CHI134" s="37"/>
      <c r="CHJ134" s="37"/>
      <c r="CHK134" s="37"/>
      <c r="CHL134" s="37"/>
      <c r="CHM134" s="37"/>
      <c r="CHN134" s="37"/>
      <c r="CHO134" s="37"/>
      <c r="CHP134" s="37"/>
      <c r="CHQ134" s="37"/>
      <c r="CHR134" s="37"/>
      <c r="CHS134" s="37"/>
      <c r="CHT134" s="37"/>
      <c r="CHU134" s="37"/>
      <c r="CHV134" s="37"/>
      <c r="CHW134" s="37"/>
      <c r="CHX134" s="37"/>
      <c r="CHY134" s="37"/>
      <c r="CHZ134" s="37"/>
      <c r="CIA134" s="37"/>
      <c r="CIB134" s="37"/>
      <c r="CIC134" s="37"/>
      <c r="CID134" s="37"/>
      <c r="CIE134" s="37"/>
      <c r="CIF134" s="37"/>
      <c r="CIG134" s="37"/>
      <c r="CIH134" s="37"/>
      <c r="CII134" s="37"/>
      <c r="CIJ134" s="37"/>
      <c r="CIK134" s="37"/>
      <c r="CIL134" s="37"/>
      <c r="CIM134" s="37"/>
      <c r="CIN134" s="37"/>
      <c r="CIO134" s="37"/>
      <c r="CIP134" s="37"/>
      <c r="CIQ134" s="37"/>
      <c r="CIR134" s="37"/>
      <c r="CIS134" s="37"/>
      <c r="CIT134" s="37"/>
      <c r="CIU134" s="37"/>
      <c r="CIV134" s="37"/>
      <c r="CIW134" s="37"/>
      <c r="CIX134" s="37"/>
      <c r="CIY134" s="37"/>
      <c r="CIZ134" s="37"/>
      <c r="CJA134" s="37"/>
      <c r="CJB134" s="37"/>
      <c r="CJC134" s="37"/>
      <c r="CJD134" s="37"/>
      <c r="CJE134" s="37"/>
      <c r="CJF134" s="37"/>
      <c r="CJG134" s="37"/>
      <c r="CJH134" s="37"/>
      <c r="CJI134" s="37"/>
      <c r="CJJ134" s="37"/>
      <c r="CJK134" s="37"/>
      <c r="CJL134" s="37"/>
      <c r="CJM134" s="37"/>
      <c r="CJN134" s="37"/>
      <c r="CJO134" s="37"/>
      <c r="CJP134" s="37"/>
      <c r="CJQ134" s="37"/>
      <c r="CJR134" s="37"/>
      <c r="CJS134" s="37"/>
      <c r="CJT134" s="37"/>
      <c r="CJU134" s="37"/>
      <c r="CJV134" s="37"/>
      <c r="CJW134" s="37"/>
      <c r="CJX134" s="37"/>
      <c r="CJY134" s="37"/>
      <c r="CJZ134" s="37"/>
      <c r="CKA134" s="37"/>
      <c r="CKB134" s="37"/>
      <c r="CKC134" s="37"/>
      <c r="CKD134" s="37"/>
      <c r="CKE134" s="37"/>
      <c r="CKF134" s="37"/>
      <c r="CKG134" s="37"/>
      <c r="CKH134" s="37"/>
      <c r="CKI134" s="37"/>
      <c r="CKJ134" s="37"/>
      <c r="CKK134" s="37"/>
      <c r="CKL134" s="37"/>
      <c r="CKM134" s="37"/>
      <c r="CKN134" s="37"/>
      <c r="CKO134" s="37"/>
      <c r="CKP134" s="37"/>
      <c r="CKQ134" s="37"/>
      <c r="CKR134" s="37"/>
      <c r="CKS134" s="37"/>
      <c r="CKT134" s="37"/>
      <c r="CKU134" s="37"/>
      <c r="CKV134" s="37"/>
      <c r="CKW134" s="37"/>
      <c r="CKX134" s="37"/>
      <c r="CKY134" s="37"/>
      <c r="CKZ134" s="37"/>
      <c r="CLA134" s="37"/>
      <c r="CLB134" s="37"/>
      <c r="CLC134" s="37"/>
      <c r="CLD134" s="37"/>
      <c r="CLE134" s="37"/>
      <c r="CLF134" s="37"/>
      <c r="CLG134" s="37"/>
      <c r="CLH134" s="37"/>
      <c r="CLI134" s="37"/>
      <c r="CLJ134" s="37"/>
      <c r="CLK134" s="37"/>
      <c r="CLL134" s="37"/>
      <c r="CLM134" s="37"/>
      <c r="CLN134" s="37"/>
      <c r="CLO134" s="37"/>
      <c r="CLP134" s="37"/>
      <c r="CLQ134" s="37"/>
      <c r="CLR134" s="37"/>
      <c r="CLS134" s="37"/>
      <c r="CLT134" s="37"/>
      <c r="CLU134" s="37"/>
      <c r="CLV134" s="37"/>
      <c r="CLW134" s="37"/>
      <c r="CLX134" s="37"/>
      <c r="CLY134" s="37"/>
      <c r="CLZ134" s="37"/>
      <c r="CMA134" s="37"/>
      <c r="CMB134" s="37"/>
      <c r="CMC134" s="37"/>
      <c r="CMD134" s="37"/>
      <c r="CME134" s="37"/>
      <c r="CMF134" s="37"/>
      <c r="CMG134" s="37"/>
      <c r="CMH134" s="37"/>
      <c r="CMI134" s="37"/>
      <c r="CMJ134" s="37"/>
      <c r="CMK134" s="37"/>
      <c r="CML134" s="37"/>
      <c r="CMM134" s="37"/>
      <c r="CMN134" s="37"/>
      <c r="CMO134" s="37"/>
      <c r="CMP134" s="37"/>
      <c r="CMQ134" s="37"/>
      <c r="CMR134" s="37"/>
      <c r="CMS134" s="37"/>
      <c r="CMT134" s="37"/>
      <c r="CMU134" s="37"/>
      <c r="CMV134" s="37"/>
      <c r="CMW134" s="37"/>
      <c r="CMX134" s="37"/>
      <c r="CMY134" s="37"/>
      <c r="CMZ134" s="37"/>
      <c r="CNA134" s="37"/>
      <c r="CNB134" s="37"/>
      <c r="CNC134" s="37"/>
      <c r="CND134" s="37"/>
      <c r="CNE134" s="37"/>
      <c r="CNF134" s="37"/>
      <c r="CNG134" s="37"/>
      <c r="CNH134" s="37"/>
      <c r="CNI134" s="37"/>
      <c r="CNJ134" s="37"/>
      <c r="CNK134" s="37"/>
      <c r="CNL134" s="37"/>
      <c r="CNM134" s="37"/>
      <c r="CNN134" s="37"/>
      <c r="CNO134" s="37"/>
      <c r="CNP134" s="37"/>
      <c r="CNQ134" s="37"/>
      <c r="CNR134" s="37"/>
      <c r="CNS134" s="37"/>
      <c r="CNT134" s="37"/>
      <c r="CNU134" s="37"/>
      <c r="CNV134" s="37"/>
      <c r="CNW134" s="37"/>
      <c r="CNX134" s="37"/>
      <c r="CNY134" s="37"/>
      <c r="CNZ134" s="37"/>
      <c r="COA134" s="37"/>
      <c r="COB134" s="37"/>
      <c r="COC134" s="37"/>
      <c r="COD134" s="37"/>
      <c r="COE134" s="37"/>
      <c r="COF134" s="37"/>
      <c r="COG134" s="37"/>
      <c r="COH134" s="37"/>
      <c r="COI134" s="37"/>
      <c r="COJ134" s="37"/>
      <c r="COK134" s="37"/>
      <c r="COL134" s="37"/>
      <c r="COM134" s="37"/>
      <c r="CON134" s="37"/>
      <c r="COO134" s="37"/>
      <c r="COP134" s="37"/>
      <c r="COQ134" s="37"/>
      <c r="COR134" s="37"/>
      <c r="COS134" s="37"/>
      <c r="COT134" s="37"/>
      <c r="COU134" s="37"/>
      <c r="COV134" s="37"/>
      <c r="COW134" s="37"/>
      <c r="COX134" s="37"/>
      <c r="COY134" s="37"/>
      <c r="COZ134" s="37"/>
      <c r="CPA134" s="37"/>
      <c r="CPB134" s="37"/>
      <c r="CPC134" s="37"/>
      <c r="CPD134" s="37"/>
      <c r="CPE134" s="37"/>
      <c r="CPF134" s="37"/>
      <c r="CPG134" s="37"/>
      <c r="CPH134" s="37"/>
      <c r="CPI134" s="37"/>
      <c r="CPJ134" s="37"/>
      <c r="CPK134" s="37"/>
      <c r="CPL134" s="37"/>
      <c r="CPM134" s="37"/>
      <c r="CPN134" s="37"/>
      <c r="CPO134" s="37"/>
      <c r="CPP134" s="37"/>
      <c r="CPQ134" s="37"/>
      <c r="CPR134" s="37"/>
      <c r="CPS134" s="37"/>
      <c r="CPT134" s="37"/>
      <c r="CPU134" s="37"/>
      <c r="CPV134" s="37"/>
      <c r="CPW134" s="37"/>
      <c r="CPX134" s="37"/>
      <c r="CPY134" s="37"/>
      <c r="CPZ134" s="37"/>
      <c r="CQA134" s="37"/>
      <c r="CQB134" s="37"/>
      <c r="CQC134" s="37"/>
      <c r="CQD134" s="37"/>
      <c r="CQE134" s="37"/>
      <c r="CQF134" s="37"/>
      <c r="CQG134" s="37"/>
      <c r="CQH134" s="37"/>
      <c r="CQI134" s="37"/>
      <c r="CQJ134" s="37"/>
      <c r="CQK134" s="37"/>
      <c r="CQL134" s="37"/>
      <c r="CQM134" s="37"/>
      <c r="CQN134" s="37"/>
      <c r="CQO134" s="37"/>
      <c r="CQP134" s="37"/>
      <c r="CQQ134" s="37"/>
      <c r="CQR134" s="37"/>
      <c r="CQS134" s="37"/>
      <c r="CQT134" s="37"/>
      <c r="CQU134" s="37"/>
      <c r="CQV134" s="37"/>
      <c r="CQW134" s="37"/>
      <c r="CQX134" s="37"/>
      <c r="CQY134" s="37"/>
      <c r="CQZ134" s="37"/>
      <c r="CRA134" s="37"/>
      <c r="CRB134" s="37"/>
      <c r="CRC134" s="37"/>
      <c r="CRD134" s="37"/>
      <c r="CRE134" s="37"/>
      <c r="CRF134" s="37"/>
      <c r="CRG134" s="37"/>
      <c r="CRH134" s="37"/>
      <c r="CRI134" s="37"/>
      <c r="CRJ134" s="37"/>
      <c r="CRK134" s="37"/>
      <c r="CRL134" s="37"/>
      <c r="CRM134" s="37"/>
      <c r="CRN134" s="37"/>
      <c r="CRO134" s="37"/>
      <c r="CRP134" s="37"/>
      <c r="CRQ134" s="37"/>
      <c r="CRR134" s="37"/>
      <c r="CRS134" s="37"/>
      <c r="CRT134" s="37"/>
      <c r="CRU134" s="37"/>
      <c r="CRV134" s="37"/>
      <c r="CRW134" s="37"/>
      <c r="CRX134" s="37"/>
      <c r="CRY134" s="37"/>
      <c r="CRZ134" s="37"/>
      <c r="CSA134" s="37"/>
      <c r="CSB134" s="37"/>
      <c r="CSC134" s="37"/>
      <c r="CSD134" s="37"/>
      <c r="CSE134" s="37"/>
      <c r="CSF134" s="37"/>
      <c r="CSG134" s="37"/>
      <c r="CSH134" s="37"/>
      <c r="CSI134" s="37"/>
      <c r="CSJ134" s="37"/>
      <c r="CSK134" s="37"/>
      <c r="CSL134" s="37"/>
      <c r="CSM134" s="37"/>
      <c r="CSN134" s="37"/>
      <c r="CSO134" s="37"/>
      <c r="CSP134" s="37"/>
      <c r="CSQ134" s="37"/>
      <c r="CSR134" s="37"/>
      <c r="CSS134" s="37"/>
      <c r="CST134" s="37"/>
      <c r="CSU134" s="37"/>
      <c r="CSV134" s="37"/>
      <c r="CSW134" s="37"/>
      <c r="CSX134" s="37"/>
      <c r="CSY134" s="37"/>
      <c r="CSZ134" s="37"/>
      <c r="CTA134" s="37"/>
      <c r="CTB134" s="37"/>
      <c r="CTC134" s="37"/>
      <c r="CTD134" s="37"/>
      <c r="CTE134" s="37"/>
      <c r="CTF134" s="37"/>
      <c r="CTG134" s="37"/>
      <c r="CTH134" s="37"/>
      <c r="CTI134" s="37"/>
      <c r="CTJ134" s="37"/>
      <c r="CTK134" s="37"/>
      <c r="CTL134" s="37"/>
      <c r="CTM134" s="37"/>
      <c r="CTN134" s="37"/>
      <c r="CTO134" s="37"/>
      <c r="CTP134" s="37"/>
      <c r="CTQ134" s="37"/>
      <c r="CTR134" s="37"/>
      <c r="CTS134" s="37"/>
      <c r="CTT134" s="37"/>
      <c r="CTU134" s="37"/>
      <c r="CTV134" s="37"/>
      <c r="CTW134" s="37"/>
      <c r="CTX134" s="37"/>
      <c r="CTY134" s="37"/>
      <c r="CTZ134" s="37"/>
      <c r="CUA134" s="37"/>
      <c r="CUB134" s="37"/>
      <c r="CUC134" s="37"/>
      <c r="CUD134" s="37"/>
      <c r="CUE134" s="37"/>
      <c r="CUF134" s="37"/>
      <c r="CUG134" s="37"/>
      <c r="CUH134" s="37"/>
      <c r="CUI134" s="37"/>
      <c r="CUJ134" s="37"/>
      <c r="CUK134" s="37"/>
      <c r="CUL134" s="37"/>
      <c r="CUM134" s="37"/>
      <c r="CUN134" s="37"/>
      <c r="CUO134" s="37"/>
      <c r="CUP134" s="37"/>
      <c r="CUQ134" s="37"/>
      <c r="CUR134" s="37"/>
      <c r="CUS134" s="37"/>
      <c r="CUT134" s="37"/>
      <c r="CUU134" s="37"/>
      <c r="CUV134" s="37"/>
      <c r="CUW134" s="37"/>
      <c r="CUX134" s="37"/>
      <c r="CUY134" s="37"/>
      <c r="CUZ134" s="37"/>
      <c r="CVA134" s="37"/>
      <c r="CVB134" s="37"/>
      <c r="CVC134" s="37"/>
      <c r="CVD134" s="37"/>
      <c r="CVE134" s="37"/>
      <c r="CVF134" s="37"/>
      <c r="CVG134" s="37"/>
      <c r="CVH134" s="37"/>
      <c r="CVI134" s="37"/>
      <c r="CVJ134" s="37"/>
      <c r="CVK134" s="37"/>
      <c r="CVL134" s="37"/>
      <c r="CVM134" s="37"/>
      <c r="CVN134" s="37"/>
      <c r="CVO134" s="37"/>
      <c r="CVP134" s="37"/>
      <c r="CVQ134" s="37"/>
      <c r="CVR134" s="37"/>
      <c r="CVS134" s="37"/>
      <c r="CVT134" s="37"/>
      <c r="CVU134" s="37"/>
      <c r="CVV134" s="37"/>
      <c r="CVW134" s="37"/>
      <c r="CVX134" s="37"/>
      <c r="CVY134" s="37"/>
      <c r="CVZ134" s="37"/>
      <c r="CWA134" s="37"/>
      <c r="CWB134" s="37"/>
      <c r="CWC134" s="37"/>
      <c r="CWD134" s="37"/>
      <c r="CWE134" s="37"/>
      <c r="CWF134" s="37"/>
      <c r="CWG134" s="37"/>
      <c r="CWH134" s="37"/>
      <c r="CWI134" s="37"/>
      <c r="CWJ134" s="37"/>
      <c r="CWK134" s="37"/>
      <c r="CWL134" s="37"/>
      <c r="CWM134" s="37"/>
      <c r="CWN134" s="37"/>
      <c r="CWO134" s="37"/>
      <c r="CWP134" s="37"/>
      <c r="CWQ134" s="37"/>
      <c r="CWR134" s="37"/>
      <c r="CWS134" s="37"/>
      <c r="CWT134" s="37"/>
      <c r="CWU134" s="37"/>
      <c r="CWV134" s="37"/>
      <c r="CWW134" s="37"/>
      <c r="CWX134" s="37"/>
      <c r="CWY134" s="37"/>
      <c r="CWZ134" s="37"/>
      <c r="CXA134" s="37"/>
      <c r="CXB134" s="37"/>
      <c r="CXC134" s="37"/>
      <c r="CXD134" s="37"/>
      <c r="CXE134" s="37"/>
      <c r="CXF134" s="37"/>
      <c r="CXG134" s="37"/>
      <c r="CXH134" s="37"/>
      <c r="CXI134" s="37"/>
      <c r="CXJ134" s="37"/>
      <c r="CXK134" s="37"/>
      <c r="CXL134" s="37"/>
      <c r="CXM134" s="37"/>
      <c r="CXN134" s="37"/>
      <c r="CXO134" s="37"/>
      <c r="CXP134" s="37"/>
      <c r="CXQ134" s="37"/>
      <c r="CXR134" s="37"/>
      <c r="CXS134" s="37"/>
      <c r="CXT134" s="37"/>
      <c r="CXU134" s="37"/>
      <c r="CXV134" s="37"/>
      <c r="CXW134" s="37"/>
      <c r="CXX134" s="37"/>
      <c r="CXY134" s="37"/>
      <c r="CXZ134" s="37"/>
      <c r="CYA134" s="37"/>
      <c r="CYB134" s="37"/>
      <c r="CYC134" s="37"/>
      <c r="CYD134" s="37"/>
      <c r="CYE134" s="37"/>
      <c r="CYF134" s="37"/>
      <c r="CYG134" s="37"/>
      <c r="CYH134" s="37"/>
      <c r="CYI134" s="37"/>
      <c r="CYJ134" s="37"/>
      <c r="CYK134" s="37"/>
      <c r="CYL134" s="37"/>
      <c r="CYM134" s="37"/>
      <c r="CYN134" s="37"/>
      <c r="CYO134" s="37"/>
      <c r="CYP134" s="37"/>
      <c r="CYQ134" s="37"/>
      <c r="CYR134" s="37"/>
      <c r="CYS134" s="37"/>
      <c r="CYT134" s="37"/>
      <c r="CYU134" s="37"/>
      <c r="CYV134" s="37"/>
      <c r="CYW134" s="37"/>
      <c r="CYX134" s="37"/>
      <c r="CYY134" s="37"/>
      <c r="CYZ134" s="37"/>
      <c r="CZA134" s="37"/>
      <c r="CZB134" s="37"/>
      <c r="CZC134" s="37"/>
      <c r="CZD134" s="37"/>
      <c r="CZE134" s="37"/>
      <c r="CZF134" s="37"/>
      <c r="CZG134" s="37"/>
      <c r="CZH134" s="37"/>
      <c r="CZI134" s="37"/>
      <c r="CZJ134" s="37"/>
      <c r="CZK134" s="37"/>
      <c r="CZL134" s="37"/>
      <c r="CZM134" s="37"/>
      <c r="CZN134" s="37"/>
      <c r="CZO134" s="37"/>
      <c r="CZP134" s="37"/>
      <c r="CZQ134" s="37"/>
      <c r="CZR134" s="37"/>
      <c r="CZS134" s="37"/>
      <c r="CZT134" s="37"/>
      <c r="CZU134" s="37"/>
      <c r="CZV134" s="37"/>
      <c r="CZW134" s="37"/>
      <c r="CZX134" s="37"/>
      <c r="CZY134" s="37"/>
      <c r="CZZ134" s="37"/>
      <c r="DAA134" s="37"/>
      <c r="DAB134" s="37"/>
      <c r="DAC134" s="37"/>
      <c r="DAD134" s="37"/>
      <c r="DAE134" s="37"/>
      <c r="DAF134" s="37"/>
      <c r="DAG134" s="37"/>
      <c r="DAH134" s="37"/>
      <c r="DAI134" s="37"/>
      <c r="DAJ134" s="37"/>
      <c r="DAK134" s="37"/>
      <c r="DAL134" s="37"/>
      <c r="DAM134" s="37"/>
      <c r="DAN134" s="37"/>
      <c r="DAO134" s="37"/>
      <c r="DAP134" s="37"/>
      <c r="DAQ134" s="37"/>
      <c r="DAR134" s="37"/>
      <c r="DAS134" s="37"/>
      <c r="DAT134" s="37"/>
      <c r="DAU134" s="37"/>
      <c r="DAV134" s="37"/>
      <c r="DAW134" s="37"/>
      <c r="DAX134" s="37"/>
      <c r="DAY134" s="37"/>
      <c r="DAZ134" s="37"/>
      <c r="DBA134" s="37"/>
      <c r="DBB134" s="37"/>
      <c r="DBC134" s="37"/>
      <c r="DBD134" s="37"/>
      <c r="DBE134" s="37"/>
      <c r="DBF134" s="37"/>
      <c r="DBG134" s="37"/>
      <c r="DBH134" s="37"/>
      <c r="DBI134" s="37"/>
      <c r="DBJ134" s="37"/>
      <c r="DBK134" s="37"/>
      <c r="DBL134" s="37"/>
      <c r="DBM134" s="37"/>
      <c r="DBN134" s="37"/>
      <c r="DBO134" s="37"/>
      <c r="DBP134" s="37"/>
      <c r="DBQ134" s="37"/>
      <c r="DBR134" s="37"/>
      <c r="DBS134" s="37"/>
      <c r="DBT134" s="37"/>
      <c r="DBU134" s="37"/>
      <c r="DBV134" s="37"/>
      <c r="DBW134" s="37"/>
      <c r="DBX134" s="37"/>
      <c r="DBY134" s="37"/>
      <c r="DBZ134" s="37"/>
      <c r="DCA134" s="37"/>
      <c r="DCB134" s="37"/>
      <c r="DCC134" s="37"/>
      <c r="DCD134" s="37"/>
      <c r="DCE134" s="37"/>
      <c r="DCF134" s="37"/>
      <c r="DCG134" s="37"/>
      <c r="DCH134" s="37"/>
      <c r="DCI134" s="37"/>
      <c r="DCJ134" s="37"/>
      <c r="DCK134" s="37"/>
      <c r="DCL134" s="37"/>
      <c r="DCM134" s="37"/>
      <c r="DCN134" s="37"/>
      <c r="DCO134" s="37"/>
      <c r="DCP134" s="37"/>
      <c r="DCQ134" s="37"/>
      <c r="DCR134" s="37"/>
      <c r="DCS134" s="37"/>
      <c r="DCT134" s="37"/>
      <c r="DCU134" s="37"/>
      <c r="DCV134" s="37"/>
      <c r="DCW134" s="37"/>
      <c r="DCX134" s="37"/>
      <c r="DCY134" s="37"/>
      <c r="DCZ134" s="37"/>
      <c r="DDA134" s="37"/>
      <c r="DDB134" s="37"/>
      <c r="DDC134" s="37"/>
      <c r="DDD134" s="37"/>
      <c r="DDE134" s="37"/>
      <c r="DDF134" s="37"/>
      <c r="DDG134" s="37"/>
      <c r="DDH134" s="37"/>
      <c r="DDI134" s="37"/>
      <c r="DDJ134" s="37"/>
      <c r="DDK134" s="37"/>
      <c r="DDL134" s="37"/>
      <c r="DDM134" s="37"/>
      <c r="DDN134" s="37"/>
      <c r="DDO134" s="37"/>
      <c r="DDP134" s="37"/>
      <c r="DDQ134" s="37"/>
      <c r="DDR134" s="37"/>
      <c r="DDS134" s="37"/>
      <c r="DDT134" s="37"/>
      <c r="DDU134" s="37"/>
      <c r="DDV134" s="37"/>
      <c r="DDW134" s="37"/>
      <c r="DDX134" s="37"/>
      <c r="DDY134" s="37"/>
      <c r="DDZ134" s="37"/>
      <c r="DEA134" s="37"/>
      <c r="DEB134" s="37"/>
      <c r="DEC134" s="37"/>
      <c r="DED134" s="37"/>
      <c r="DEE134" s="37"/>
      <c r="DEF134" s="37"/>
      <c r="DEG134" s="37"/>
      <c r="DEH134" s="37"/>
      <c r="DEI134" s="37"/>
      <c r="DEJ134" s="37"/>
      <c r="DEK134" s="37"/>
      <c r="DEL134" s="37"/>
      <c r="DEM134" s="37"/>
      <c r="DEN134" s="37"/>
      <c r="DEO134" s="37"/>
      <c r="DEP134" s="37"/>
      <c r="DEQ134" s="37"/>
      <c r="DER134" s="37"/>
      <c r="DES134" s="37"/>
      <c r="DET134" s="37"/>
      <c r="DEU134" s="37"/>
      <c r="DEV134" s="37"/>
      <c r="DEW134" s="37"/>
      <c r="DEX134" s="37"/>
      <c r="DEY134" s="37"/>
      <c r="DEZ134" s="37"/>
      <c r="DFA134" s="37"/>
      <c r="DFB134" s="37"/>
      <c r="DFC134" s="37"/>
      <c r="DFD134" s="37"/>
      <c r="DFE134" s="37"/>
      <c r="DFF134" s="37"/>
      <c r="DFG134" s="37"/>
      <c r="DFH134" s="37"/>
      <c r="DFI134" s="37"/>
      <c r="DFJ134" s="37"/>
      <c r="DFK134" s="37"/>
      <c r="DFL134" s="37"/>
      <c r="DFM134" s="37"/>
      <c r="DFN134" s="37"/>
      <c r="DFO134" s="37"/>
      <c r="DFP134" s="37"/>
      <c r="DFQ134" s="37"/>
      <c r="DFR134" s="37"/>
      <c r="DFS134" s="37"/>
      <c r="DFT134" s="37"/>
      <c r="DFU134" s="37"/>
      <c r="DFV134" s="37"/>
      <c r="DFW134" s="37"/>
      <c r="DFX134" s="37"/>
      <c r="DFY134" s="37"/>
      <c r="DFZ134" s="37"/>
      <c r="DGA134" s="37"/>
      <c r="DGB134" s="37"/>
      <c r="DGC134" s="37"/>
      <c r="DGD134" s="37"/>
      <c r="DGE134" s="37"/>
      <c r="DGF134" s="37"/>
      <c r="DGG134" s="37"/>
      <c r="DGH134" s="37"/>
      <c r="DGI134" s="37"/>
      <c r="DGJ134" s="37"/>
      <c r="DGK134" s="37"/>
      <c r="DGL134" s="37"/>
      <c r="DGM134" s="37"/>
      <c r="DGN134" s="37"/>
      <c r="DGO134" s="37"/>
      <c r="DGP134" s="37"/>
      <c r="DGQ134" s="37"/>
      <c r="DGR134" s="37"/>
      <c r="DGS134" s="37"/>
      <c r="DGT134" s="37"/>
      <c r="DGU134" s="37"/>
      <c r="DGV134" s="37"/>
      <c r="DGW134" s="37"/>
      <c r="DGX134" s="37"/>
      <c r="DGY134" s="37"/>
      <c r="DGZ134" s="37"/>
      <c r="DHA134" s="37"/>
      <c r="DHB134" s="37"/>
      <c r="DHC134" s="37"/>
      <c r="DHD134" s="37"/>
      <c r="DHE134" s="37"/>
      <c r="DHF134" s="37"/>
      <c r="DHG134" s="37"/>
      <c r="DHH134" s="37"/>
      <c r="DHI134" s="37"/>
      <c r="DHJ134" s="37"/>
      <c r="DHK134" s="37"/>
      <c r="DHL134" s="37"/>
      <c r="DHM134" s="37"/>
      <c r="DHN134" s="37"/>
      <c r="DHO134" s="37"/>
      <c r="DHP134" s="37"/>
      <c r="DHQ134" s="37"/>
      <c r="DHR134" s="37"/>
      <c r="DHS134" s="37"/>
      <c r="DHT134" s="37"/>
      <c r="DHU134" s="37"/>
      <c r="DHV134" s="37"/>
      <c r="DHW134" s="37"/>
      <c r="DHX134" s="37"/>
      <c r="DHY134" s="37"/>
      <c r="DHZ134" s="37"/>
      <c r="DIA134" s="37"/>
      <c r="DIB134" s="37"/>
      <c r="DIC134" s="37"/>
      <c r="DID134" s="37"/>
      <c r="DIE134" s="37"/>
      <c r="DIF134" s="37"/>
      <c r="DIG134" s="37"/>
      <c r="DIH134" s="37"/>
      <c r="DII134" s="37"/>
      <c r="DIJ134" s="37"/>
      <c r="DIK134" s="37"/>
      <c r="DIL134" s="37"/>
      <c r="DIM134" s="37"/>
      <c r="DIN134" s="37"/>
      <c r="DIO134" s="37"/>
      <c r="DIP134" s="37"/>
      <c r="DIQ134" s="37"/>
      <c r="DIR134" s="37"/>
      <c r="DIS134" s="37"/>
      <c r="DIT134" s="37"/>
      <c r="DIU134" s="37"/>
      <c r="DIV134" s="37"/>
      <c r="DIW134" s="37"/>
      <c r="DIX134" s="37"/>
      <c r="DIY134" s="37"/>
      <c r="DIZ134" s="37"/>
      <c r="DJA134" s="37"/>
      <c r="DJB134" s="37"/>
      <c r="DJC134" s="37"/>
      <c r="DJD134" s="37"/>
      <c r="DJE134" s="37"/>
      <c r="DJF134" s="37"/>
      <c r="DJG134" s="37"/>
      <c r="DJH134" s="37"/>
      <c r="DJI134" s="37"/>
      <c r="DJJ134" s="37"/>
      <c r="DJK134" s="37"/>
      <c r="DJL134" s="37"/>
      <c r="DJM134" s="37"/>
      <c r="DJN134" s="37"/>
      <c r="DJO134" s="37"/>
      <c r="DJP134" s="37"/>
      <c r="DJQ134" s="37"/>
      <c r="DJR134" s="37"/>
      <c r="DJS134" s="37"/>
      <c r="DJT134" s="37"/>
      <c r="DJU134" s="37"/>
      <c r="DJV134" s="37"/>
      <c r="DJW134" s="37"/>
      <c r="DJX134" s="37"/>
      <c r="DJY134" s="37"/>
      <c r="DJZ134" s="37"/>
      <c r="DKA134" s="37"/>
      <c r="DKB134" s="37"/>
      <c r="DKC134" s="37"/>
      <c r="DKD134" s="37"/>
      <c r="DKE134" s="37"/>
      <c r="DKF134" s="37"/>
      <c r="DKG134" s="37"/>
      <c r="DKH134" s="37"/>
      <c r="DKI134" s="37"/>
      <c r="DKJ134" s="37"/>
      <c r="DKK134" s="37"/>
      <c r="DKL134" s="37"/>
      <c r="DKM134" s="37"/>
      <c r="DKN134" s="37"/>
      <c r="DKO134" s="37"/>
      <c r="DKP134" s="37"/>
      <c r="DKQ134" s="37"/>
      <c r="DKR134" s="37"/>
      <c r="DKS134" s="37"/>
      <c r="DKT134" s="37"/>
      <c r="DKU134" s="37"/>
      <c r="DKV134" s="37"/>
      <c r="DKW134" s="37"/>
      <c r="DKX134" s="37"/>
      <c r="DKY134" s="37"/>
      <c r="DKZ134" s="37"/>
      <c r="DLA134" s="37"/>
      <c r="DLB134" s="37"/>
      <c r="DLC134" s="37"/>
      <c r="DLD134" s="37"/>
      <c r="DLE134" s="37"/>
      <c r="DLF134" s="37"/>
      <c r="DLG134" s="37"/>
      <c r="DLH134" s="37"/>
      <c r="DLI134" s="37"/>
      <c r="DLJ134" s="37"/>
      <c r="DLK134" s="37"/>
      <c r="DLL134" s="37"/>
      <c r="DLM134" s="37"/>
      <c r="DLN134" s="37"/>
      <c r="DLO134" s="37"/>
      <c r="DLP134" s="37"/>
      <c r="DLQ134" s="37"/>
      <c r="DLR134" s="37"/>
      <c r="DLS134" s="37"/>
      <c r="DLT134" s="37"/>
      <c r="DLU134" s="37"/>
      <c r="DLV134" s="37"/>
      <c r="DLW134" s="37"/>
      <c r="DLX134" s="37"/>
      <c r="DLY134" s="37"/>
      <c r="DLZ134" s="37"/>
      <c r="DMA134" s="37"/>
      <c r="DMB134" s="37"/>
      <c r="DMC134" s="37"/>
      <c r="DMD134" s="37"/>
      <c r="DME134" s="37"/>
      <c r="DMF134" s="37"/>
      <c r="DMG134" s="37"/>
      <c r="DMH134" s="37"/>
      <c r="DMI134" s="37"/>
      <c r="DMJ134" s="37"/>
      <c r="DMK134" s="37"/>
      <c r="DML134" s="37"/>
      <c r="DMM134" s="37"/>
      <c r="DMN134" s="37"/>
      <c r="DMO134" s="37"/>
      <c r="DMP134" s="37"/>
      <c r="DMQ134" s="37"/>
      <c r="DMR134" s="37"/>
      <c r="DMS134" s="37"/>
      <c r="DMT134" s="37"/>
      <c r="DMU134" s="37"/>
      <c r="DMV134" s="37"/>
      <c r="DMW134" s="37"/>
      <c r="DMX134" s="37"/>
      <c r="DMY134" s="37"/>
      <c r="DMZ134" s="37"/>
      <c r="DNA134" s="37"/>
      <c r="DNB134" s="37"/>
      <c r="DNC134" s="37"/>
      <c r="DND134" s="37"/>
      <c r="DNE134" s="37"/>
      <c r="DNF134" s="37"/>
      <c r="DNG134" s="37"/>
      <c r="DNH134" s="37"/>
      <c r="DNI134" s="37"/>
      <c r="DNJ134" s="37"/>
      <c r="DNK134" s="37"/>
      <c r="DNL134" s="37"/>
      <c r="DNM134" s="37"/>
      <c r="DNN134" s="37"/>
      <c r="DNO134" s="37"/>
      <c r="DNP134" s="37"/>
      <c r="DNQ134" s="37"/>
      <c r="DNR134" s="37"/>
      <c r="DNS134" s="37"/>
      <c r="DNT134" s="37"/>
      <c r="DNU134" s="37"/>
      <c r="DNV134" s="37"/>
      <c r="DNW134" s="37"/>
      <c r="DNX134" s="37"/>
      <c r="DNY134" s="37"/>
      <c r="DNZ134" s="37"/>
      <c r="DOA134" s="37"/>
      <c r="DOB134" s="37"/>
      <c r="DOC134" s="37"/>
      <c r="DOD134" s="37"/>
      <c r="DOE134" s="37"/>
      <c r="DOF134" s="37"/>
      <c r="DOG134" s="37"/>
      <c r="DOH134" s="37"/>
      <c r="DOI134" s="37"/>
      <c r="DOJ134" s="37"/>
      <c r="DOK134" s="37"/>
      <c r="DOL134" s="37"/>
      <c r="DOM134" s="37"/>
      <c r="DON134" s="37"/>
      <c r="DOO134" s="37"/>
      <c r="DOP134" s="37"/>
      <c r="DOQ134" s="37"/>
      <c r="DOR134" s="37"/>
      <c r="DOS134" s="37"/>
      <c r="DOT134" s="37"/>
      <c r="DOU134" s="37"/>
      <c r="DOV134" s="37"/>
      <c r="DOW134" s="37"/>
      <c r="DOX134" s="37"/>
      <c r="DOY134" s="37"/>
      <c r="DOZ134" s="37"/>
      <c r="DPA134" s="37"/>
      <c r="DPB134" s="37"/>
      <c r="DPC134" s="37"/>
      <c r="DPD134" s="37"/>
      <c r="DPE134" s="37"/>
      <c r="DPF134" s="37"/>
      <c r="DPG134" s="37"/>
      <c r="DPH134" s="37"/>
      <c r="DPI134" s="37"/>
      <c r="DPJ134" s="37"/>
      <c r="DPK134" s="37"/>
      <c r="DPL134" s="37"/>
      <c r="DPM134" s="37"/>
      <c r="DPN134" s="37"/>
      <c r="DPO134" s="37"/>
      <c r="DPP134" s="37"/>
      <c r="DPQ134" s="37"/>
      <c r="DPR134" s="37"/>
      <c r="DPS134" s="37"/>
      <c r="DPT134" s="37"/>
      <c r="DPU134" s="37"/>
      <c r="DPV134" s="37"/>
      <c r="DPW134" s="37"/>
      <c r="DPX134" s="37"/>
      <c r="DPY134" s="37"/>
      <c r="DPZ134" s="37"/>
      <c r="DQA134" s="37"/>
      <c r="DQB134" s="37"/>
      <c r="DQC134" s="37"/>
      <c r="DQD134" s="37"/>
      <c r="DQE134" s="37"/>
      <c r="DQF134" s="37"/>
      <c r="DQG134" s="37"/>
      <c r="DQH134" s="37"/>
      <c r="DQI134" s="37"/>
      <c r="DQJ134" s="37"/>
      <c r="DQK134" s="37"/>
      <c r="DQL134" s="37"/>
      <c r="DQM134" s="37"/>
      <c r="DQN134" s="37"/>
      <c r="DQO134" s="37"/>
      <c r="DQP134" s="37"/>
      <c r="DQQ134" s="37"/>
      <c r="DQR134" s="37"/>
      <c r="DQS134" s="37"/>
      <c r="DQT134" s="37"/>
      <c r="DQU134" s="37"/>
      <c r="DQV134" s="37"/>
      <c r="DQW134" s="37"/>
      <c r="DQX134" s="37"/>
      <c r="DQY134" s="37"/>
      <c r="DQZ134" s="37"/>
      <c r="DRA134" s="37"/>
      <c r="DRB134" s="37"/>
      <c r="DRC134" s="37"/>
      <c r="DRD134" s="37"/>
      <c r="DRE134" s="37"/>
      <c r="DRF134" s="37"/>
      <c r="DRG134" s="37"/>
      <c r="DRH134" s="37"/>
      <c r="DRI134" s="37"/>
      <c r="DRJ134" s="37"/>
      <c r="DRK134" s="37"/>
      <c r="DRL134" s="37"/>
      <c r="DRM134" s="37"/>
      <c r="DRN134" s="37"/>
      <c r="DRO134" s="37"/>
      <c r="DRP134" s="37"/>
      <c r="DRQ134" s="37"/>
      <c r="DRR134" s="37"/>
      <c r="DRS134" s="37"/>
      <c r="DRT134" s="37"/>
      <c r="DRU134" s="37"/>
      <c r="DRV134" s="37"/>
      <c r="DRW134" s="37"/>
      <c r="DRX134" s="37"/>
      <c r="DRY134" s="37"/>
      <c r="DRZ134" s="37"/>
      <c r="DSA134" s="37"/>
      <c r="DSB134" s="37"/>
      <c r="DSC134" s="37"/>
      <c r="DSD134" s="37"/>
      <c r="DSE134" s="37"/>
      <c r="DSF134" s="37"/>
      <c r="DSG134" s="37"/>
      <c r="DSH134" s="37"/>
      <c r="DSI134" s="37"/>
      <c r="DSJ134" s="37"/>
      <c r="DSK134" s="37"/>
      <c r="DSL134" s="37"/>
      <c r="DSM134" s="37"/>
      <c r="DSN134" s="37"/>
      <c r="DSO134" s="37"/>
      <c r="DSP134" s="37"/>
      <c r="DSQ134" s="37"/>
      <c r="DSR134" s="37"/>
      <c r="DSS134" s="37"/>
      <c r="DST134" s="37"/>
      <c r="DSU134" s="37"/>
      <c r="DSV134" s="37"/>
      <c r="DSW134" s="37"/>
      <c r="DSX134" s="37"/>
      <c r="DSY134" s="37"/>
      <c r="DSZ134" s="37"/>
      <c r="DTA134" s="37"/>
      <c r="DTB134" s="37"/>
      <c r="DTC134" s="37"/>
      <c r="DTD134" s="37"/>
      <c r="DTE134" s="37"/>
      <c r="DTF134" s="37"/>
      <c r="DTG134" s="37"/>
      <c r="DTH134" s="37"/>
      <c r="DTI134" s="37"/>
      <c r="DTJ134" s="37"/>
      <c r="DTK134" s="37"/>
      <c r="DTL134" s="37"/>
      <c r="DTM134" s="37"/>
      <c r="DTN134" s="37"/>
      <c r="DTO134" s="37"/>
      <c r="DTP134" s="37"/>
      <c r="DTQ134" s="37"/>
      <c r="DTR134" s="37"/>
      <c r="DTS134" s="37"/>
      <c r="DTT134" s="37"/>
      <c r="DTU134" s="37"/>
      <c r="DTV134" s="37"/>
      <c r="DTW134" s="37"/>
      <c r="DTX134" s="37"/>
      <c r="DTY134" s="37"/>
      <c r="DTZ134" s="37"/>
      <c r="DUA134" s="37"/>
      <c r="DUB134" s="37"/>
      <c r="DUC134" s="37"/>
      <c r="DUD134" s="37"/>
      <c r="DUE134" s="37"/>
      <c r="DUF134" s="37"/>
      <c r="DUG134" s="37"/>
      <c r="DUH134" s="37"/>
      <c r="DUI134" s="37"/>
      <c r="DUJ134" s="37"/>
      <c r="DUK134" s="37"/>
      <c r="DUL134" s="37"/>
      <c r="DUM134" s="37"/>
      <c r="DUN134" s="37"/>
      <c r="DUO134" s="37"/>
      <c r="DUP134" s="37"/>
      <c r="DUQ134" s="37"/>
      <c r="DUR134" s="37"/>
      <c r="DUS134" s="37"/>
      <c r="DUT134" s="37"/>
      <c r="DUU134" s="37"/>
      <c r="DUV134" s="37"/>
      <c r="DUW134" s="37"/>
      <c r="DUX134" s="37"/>
      <c r="DUY134" s="37"/>
      <c r="DUZ134" s="37"/>
      <c r="DVA134" s="37"/>
      <c r="DVB134" s="37"/>
      <c r="DVC134" s="37"/>
      <c r="DVD134" s="37"/>
      <c r="DVE134" s="37"/>
      <c r="DVF134" s="37"/>
      <c r="DVG134" s="37"/>
      <c r="DVH134" s="37"/>
      <c r="DVI134" s="37"/>
      <c r="DVJ134" s="37"/>
      <c r="DVK134" s="37"/>
      <c r="DVL134" s="37"/>
      <c r="DVM134" s="37"/>
      <c r="DVN134" s="37"/>
      <c r="DVO134" s="37"/>
      <c r="DVP134" s="37"/>
      <c r="DVQ134" s="37"/>
      <c r="DVR134" s="37"/>
      <c r="DVS134" s="37"/>
      <c r="DVT134" s="37"/>
      <c r="DVU134" s="37"/>
      <c r="DVV134" s="37"/>
      <c r="DVW134" s="37"/>
      <c r="DVX134" s="37"/>
      <c r="DVY134" s="37"/>
      <c r="DVZ134" s="37"/>
      <c r="DWA134" s="37"/>
      <c r="DWB134" s="37"/>
      <c r="DWC134" s="37"/>
      <c r="DWD134" s="37"/>
      <c r="DWE134" s="37"/>
      <c r="DWF134" s="37"/>
      <c r="DWG134" s="37"/>
      <c r="DWH134" s="37"/>
      <c r="DWI134" s="37"/>
      <c r="DWJ134" s="37"/>
      <c r="DWK134" s="37"/>
      <c r="DWL134" s="37"/>
      <c r="DWM134" s="37"/>
      <c r="DWN134" s="37"/>
      <c r="DWO134" s="37"/>
      <c r="DWP134" s="37"/>
      <c r="DWQ134" s="37"/>
      <c r="DWR134" s="37"/>
      <c r="DWS134" s="37"/>
      <c r="DWT134" s="37"/>
      <c r="DWU134" s="37"/>
      <c r="DWV134" s="37"/>
      <c r="DWW134" s="37"/>
      <c r="DWX134" s="37"/>
      <c r="DWY134" s="37"/>
      <c r="DWZ134" s="37"/>
      <c r="DXA134" s="37"/>
      <c r="DXB134" s="37"/>
      <c r="DXC134" s="37"/>
      <c r="DXD134" s="37"/>
      <c r="DXE134" s="37"/>
      <c r="DXF134" s="37"/>
      <c r="DXG134" s="37"/>
      <c r="DXH134" s="37"/>
      <c r="DXI134" s="37"/>
      <c r="DXJ134" s="37"/>
      <c r="DXK134" s="37"/>
      <c r="DXL134" s="37"/>
      <c r="DXM134" s="37"/>
      <c r="DXN134" s="37"/>
      <c r="DXO134" s="37"/>
      <c r="DXP134" s="37"/>
      <c r="DXQ134" s="37"/>
      <c r="DXR134" s="37"/>
      <c r="DXS134" s="37"/>
      <c r="DXT134" s="37"/>
      <c r="DXU134" s="37"/>
      <c r="DXV134" s="37"/>
      <c r="DXW134" s="37"/>
      <c r="DXX134" s="37"/>
      <c r="DXY134" s="37"/>
      <c r="DXZ134" s="37"/>
      <c r="DYA134" s="37"/>
      <c r="DYB134" s="37"/>
      <c r="DYC134" s="37"/>
      <c r="DYD134" s="37"/>
      <c r="DYE134" s="37"/>
      <c r="DYF134" s="37"/>
      <c r="DYG134" s="37"/>
      <c r="DYH134" s="37"/>
      <c r="DYI134" s="37"/>
      <c r="DYJ134" s="37"/>
      <c r="DYK134" s="37"/>
      <c r="DYL134" s="37"/>
      <c r="DYM134" s="37"/>
      <c r="DYN134" s="37"/>
      <c r="DYO134" s="37"/>
      <c r="DYP134" s="37"/>
      <c r="DYQ134" s="37"/>
      <c r="DYR134" s="37"/>
      <c r="DYS134" s="37"/>
      <c r="DYT134" s="37"/>
      <c r="DYU134" s="37"/>
      <c r="DYV134" s="37"/>
      <c r="DYW134" s="37"/>
      <c r="DYX134" s="37"/>
      <c r="DYY134" s="37"/>
      <c r="DYZ134" s="37"/>
      <c r="DZA134" s="37"/>
      <c r="DZB134" s="37"/>
      <c r="DZC134" s="37"/>
      <c r="DZD134" s="37"/>
      <c r="DZE134" s="37"/>
      <c r="DZF134" s="37"/>
      <c r="DZG134" s="37"/>
      <c r="DZH134" s="37"/>
      <c r="DZI134" s="37"/>
      <c r="DZJ134" s="37"/>
      <c r="DZK134" s="37"/>
      <c r="DZL134" s="37"/>
      <c r="DZM134" s="37"/>
      <c r="DZN134" s="37"/>
      <c r="DZO134" s="37"/>
      <c r="DZP134" s="37"/>
      <c r="DZQ134" s="37"/>
      <c r="DZR134" s="37"/>
      <c r="DZS134" s="37"/>
      <c r="DZT134" s="37"/>
      <c r="DZU134" s="37"/>
      <c r="DZV134" s="37"/>
      <c r="DZW134" s="37"/>
      <c r="DZX134" s="37"/>
      <c r="DZY134" s="37"/>
      <c r="DZZ134" s="37"/>
      <c r="EAA134" s="37"/>
      <c r="EAB134" s="37"/>
      <c r="EAC134" s="37"/>
      <c r="EAD134" s="37"/>
      <c r="EAE134" s="37"/>
      <c r="EAF134" s="37"/>
      <c r="EAG134" s="37"/>
      <c r="EAH134" s="37"/>
      <c r="EAI134" s="37"/>
      <c r="EAJ134" s="37"/>
      <c r="EAK134" s="37"/>
      <c r="EAL134" s="37"/>
      <c r="EAM134" s="37"/>
      <c r="EAN134" s="37"/>
      <c r="EAO134" s="37"/>
      <c r="EAP134" s="37"/>
      <c r="EAQ134" s="37"/>
      <c r="EAR134" s="37"/>
      <c r="EAS134" s="37"/>
      <c r="EAT134" s="37"/>
      <c r="EAU134" s="37"/>
      <c r="EAV134" s="37"/>
      <c r="EAW134" s="37"/>
      <c r="EAX134" s="37"/>
      <c r="EAY134" s="37"/>
      <c r="EAZ134" s="37"/>
      <c r="EBA134" s="37"/>
      <c r="EBB134" s="37"/>
      <c r="EBC134" s="37"/>
      <c r="EBD134" s="37"/>
      <c r="EBE134" s="37"/>
      <c r="EBF134" s="37"/>
      <c r="EBG134" s="37"/>
      <c r="EBH134" s="37"/>
      <c r="EBI134" s="37"/>
      <c r="EBJ134" s="37"/>
      <c r="EBK134" s="37"/>
      <c r="EBL134" s="37"/>
      <c r="EBM134" s="37"/>
      <c r="EBN134" s="37"/>
      <c r="EBO134" s="37"/>
      <c r="EBP134" s="37"/>
      <c r="EBQ134" s="37"/>
      <c r="EBR134" s="37"/>
      <c r="EBS134" s="37"/>
      <c r="EBT134" s="37"/>
      <c r="EBU134" s="37"/>
      <c r="EBV134" s="37"/>
      <c r="EBW134" s="37"/>
      <c r="EBX134" s="37"/>
      <c r="EBY134" s="37"/>
      <c r="EBZ134" s="37"/>
      <c r="ECA134" s="37"/>
      <c r="ECB134" s="37"/>
      <c r="ECC134" s="37"/>
      <c r="ECD134" s="37"/>
      <c r="ECE134" s="37"/>
      <c r="ECF134" s="37"/>
      <c r="ECG134" s="37"/>
      <c r="ECH134" s="37"/>
      <c r="ECI134" s="37"/>
      <c r="ECJ134" s="37"/>
      <c r="ECK134" s="37"/>
      <c r="ECL134" s="37"/>
      <c r="ECM134" s="37"/>
      <c r="ECN134" s="37"/>
      <c r="ECO134" s="37"/>
      <c r="ECP134" s="37"/>
      <c r="ECQ134" s="37"/>
      <c r="ECR134" s="37"/>
      <c r="ECS134" s="37"/>
      <c r="ECT134" s="37"/>
      <c r="ECU134" s="37"/>
      <c r="ECV134" s="37"/>
      <c r="ECW134" s="37"/>
      <c r="ECX134" s="37"/>
      <c r="ECY134" s="37"/>
      <c r="ECZ134" s="37"/>
      <c r="EDA134" s="37"/>
      <c r="EDB134" s="37"/>
      <c r="EDC134" s="37"/>
      <c r="EDD134" s="37"/>
      <c r="EDE134" s="37"/>
      <c r="EDF134" s="37"/>
      <c r="EDG134" s="37"/>
      <c r="EDH134" s="37"/>
      <c r="EDI134" s="37"/>
      <c r="EDJ134" s="37"/>
      <c r="EDK134" s="37"/>
      <c r="EDL134" s="37"/>
      <c r="EDM134" s="37"/>
      <c r="EDN134" s="37"/>
      <c r="EDO134" s="37"/>
      <c r="EDP134" s="37"/>
      <c r="EDQ134" s="37"/>
      <c r="EDR134" s="37"/>
      <c r="EDS134" s="37"/>
      <c r="EDT134" s="37"/>
      <c r="EDU134" s="37"/>
      <c r="EDV134" s="37"/>
      <c r="EDW134" s="37"/>
      <c r="EDX134" s="37"/>
      <c r="EDY134" s="37"/>
      <c r="EDZ134" s="37"/>
      <c r="EEA134" s="37"/>
      <c r="EEB134" s="37"/>
      <c r="EEC134" s="37"/>
      <c r="EED134" s="37"/>
      <c r="EEE134" s="37"/>
      <c r="EEF134" s="37"/>
      <c r="EEG134" s="37"/>
      <c r="EEH134" s="37"/>
      <c r="EEI134" s="37"/>
      <c r="EEJ134" s="37"/>
      <c r="EEK134" s="37"/>
      <c r="EEL134" s="37"/>
      <c r="EEM134" s="37"/>
      <c r="EEN134" s="37"/>
      <c r="EEO134" s="37"/>
      <c r="EEP134" s="37"/>
      <c r="EEQ134" s="37"/>
      <c r="EER134" s="37"/>
      <c r="EES134" s="37"/>
      <c r="EET134" s="37"/>
      <c r="EEU134" s="37"/>
      <c r="EEV134" s="37"/>
      <c r="EEW134" s="37"/>
      <c r="EEX134" s="37"/>
      <c r="EEY134" s="37"/>
      <c r="EEZ134" s="37"/>
      <c r="EFA134" s="37"/>
      <c r="EFB134" s="37"/>
      <c r="EFC134" s="37"/>
      <c r="EFD134" s="37"/>
      <c r="EFE134" s="37"/>
      <c r="EFF134" s="37"/>
      <c r="EFG134" s="37"/>
      <c r="EFH134" s="37"/>
      <c r="EFI134" s="37"/>
      <c r="EFJ134" s="37"/>
      <c r="EFK134" s="37"/>
      <c r="EFL134" s="37"/>
      <c r="EFM134" s="37"/>
      <c r="EFN134" s="37"/>
      <c r="EFO134" s="37"/>
      <c r="EFP134" s="37"/>
      <c r="EFQ134" s="37"/>
      <c r="EFR134" s="37"/>
      <c r="EFS134" s="37"/>
      <c r="EFT134" s="37"/>
      <c r="EFU134" s="37"/>
      <c r="EFV134" s="37"/>
      <c r="EFW134" s="37"/>
      <c r="EFX134" s="37"/>
      <c r="EFY134" s="37"/>
      <c r="EFZ134" s="37"/>
      <c r="EGA134" s="37"/>
      <c r="EGB134" s="37"/>
      <c r="EGC134" s="37"/>
      <c r="EGD134" s="37"/>
      <c r="EGE134" s="37"/>
      <c r="EGF134" s="37"/>
      <c r="EGG134" s="37"/>
      <c r="EGH134" s="37"/>
      <c r="EGI134" s="37"/>
      <c r="EGJ134" s="37"/>
      <c r="EGK134" s="37"/>
      <c r="EGL134" s="37"/>
      <c r="EGM134" s="37"/>
      <c r="EGN134" s="37"/>
      <c r="EGO134" s="37"/>
      <c r="EGP134" s="37"/>
      <c r="EGQ134" s="37"/>
      <c r="EGR134" s="37"/>
      <c r="EGS134" s="37"/>
      <c r="EGT134" s="37"/>
      <c r="EGU134" s="37"/>
      <c r="EGV134" s="37"/>
      <c r="EGW134" s="37"/>
      <c r="EGX134" s="37"/>
      <c r="EGY134" s="37"/>
      <c r="EGZ134" s="37"/>
      <c r="EHA134" s="37"/>
      <c r="EHB134" s="37"/>
      <c r="EHC134" s="37"/>
      <c r="EHD134" s="37"/>
      <c r="EHE134" s="37"/>
      <c r="EHF134" s="37"/>
      <c r="EHG134" s="37"/>
      <c r="EHH134" s="37"/>
      <c r="EHI134" s="37"/>
      <c r="EHJ134" s="37"/>
      <c r="EHK134" s="37"/>
      <c r="EHL134" s="37"/>
      <c r="EHM134" s="37"/>
      <c r="EHN134" s="37"/>
      <c r="EHO134" s="37"/>
      <c r="EHP134" s="37"/>
      <c r="EHQ134" s="37"/>
      <c r="EHR134" s="37"/>
      <c r="EHS134" s="37"/>
      <c r="EHT134" s="37"/>
      <c r="EHU134" s="37"/>
      <c r="EHV134" s="37"/>
      <c r="EHW134" s="37"/>
      <c r="EHX134" s="37"/>
      <c r="EHY134" s="37"/>
      <c r="EHZ134" s="37"/>
      <c r="EIA134" s="37"/>
      <c r="EIB134" s="37"/>
      <c r="EIC134" s="37"/>
      <c r="EID134" s="37"/>
      <c r="EIE134" s="37"/>
      <c r="EIF134" s="37"/>
      <c r="EIG134" s="37"/>
      <c r="EIH134" s="37"/>
      <c r="EII134" s="37"/>
      <c r="EIJ134" s="37"/>
      <c r="EIK134" s="37"/>
      <c r="EIL134" s="37"/>
      <c r="EIM134" s="37"/>
      <c r="EIN134" s="37"/>
      <c r="EIO134" s="37"/>
      <c r="EIP134" s="37"/>
      <c r="EIQ134" s="37"/>
      <c r="EIR134" s="37"/>
      <c r="EIS134" s="37"/>
      <c r="EIT134" s="37"/>
      <c r="EIU134" s="37"/>
      <c r="EIV134" s="37"/>
      <c r="EIW134" s="37"/>
      <c r="EIX134" s="37"/>
      <c r="EIY134" s="37"/>
      <c r="EIZ134" s="37"/>
      <c r="EJA134" s="37"/>
      <c r="EJB134" s="37"/>
      <c r="EJC134" s="37"/>
      <c r="EJD134" s="37"/>
      <c r="EJE134" s="37"/>
      <c r="EJF134" s="37"/>
      <c r="EJG134" s="37"/>
      <c r="EJH134" s="37"/>
      <c r="EJI134" s="37"/>
      <c r="EJJ134" s="37"/>
      <c r="EJK134" s="37"/>
      <c r="EJL134" s="37"/>
      <c r="EJM134" s="37"/>
      <c r="EJN134" s="37"/>
      <c r="EJO134" s="37"/>
      <c r="EJP134" s="37"/>
      <c r="EJQ134" s="37"/>
      <c r="EJR134" s="37"/>
      <c r="EJS134" s="37"/>
      <c r="EJT134" s="37"/>
      <c r="EJU134" s="37"/>
      <c r="EJV134" s="37"/>
      <c r="EJW134" s="37"/>
      <c r="EJX134" s="37"/>
      <c r="EJY134" s="37"/>
      <c r="EJZ134" s="37"/>
      <c r="EKA134" s="37"/>
      <c r="EKB134" s="37"/>
      <c r="EKC134" s="37"/>
      <c r="EKD134" s="37"/>
      <c r="EKE134" s="37"/>
      <c r="EKF134" s="37"/>
      <c r="EKG134" s="37"/>
      <c r="EKH134" s="37"/>
      <c r="EKI134" s="37"/>
      <c r="EKJ134" s="37"/>
      <c r="EKK134" s="37"/>
      <c r="EKL134" s="37"/>
      <c r="EKM134" s="37"/>
      <c r="EKN134" s="37"/>
      <c r="EKO134" s="37"/>
      <c r="EKP134" s="37"/>
      <c r="EKQ134" s="37"/>
      <c r="EKR134" s="37"/>
      <c r="EKS134" s="37"/>
      <c r="EKT134" s="37"/>
      <c r="EKU134" s="37"/>
      <c r="EKV134" s="37"/>
      <c r="EKW134" s="37"/>
      <c r="EKX134" s="37"/>
      <c r="EKY134" s="37"/>
      <c r="EKZ134" s="37"/>
      <c r="ELA134" s="37"/>
      <c r="ELB134" s="37"/>
      <c r="ELC134" s="37"/>
      <c r="ELD134" s="37"/>
      <c r="ELE134" s="37"/>
      <c r="ELF134" s="37"/>
      <c r="ELG134" s="37"/>
      <c r="ELH134" s="37"/>
      <c r="ELI134" s="37"/>
      <c r="ELJ134" s="37"/>
      <c r="ELK134" s="37"/>
      <c r="ELL134" s="37"/>
      <c r="ELM134" s="37"/>
      <c r="ELN134" s="37"/>
      <c r="ELO134" s="37"/>
      <c r="ELP134" s="37"/>
      <c r="ELQ134" s="37"/>
      <c r="ELR134" s="37"/>
      <c r="ELS134" s="37"/>
      <c r="ELT134" s="37"/>
      <c r="ELU134" s="37"/>
      <c r="ELV134" s="37"/>
      <c r="ELW134" s="37"/>
      <c r="ELX134" s="37"/>
      <c r="ELY134" s="37"/>
      <c r="ELZ134" s="37"/>
      <c r="EMA134" s="37"/>
      <c r="EMB134" s="37"/>
      <c r="EMC134" s="37"/>
      <c r="EMD134" s="37"/>
      <c r="EME134" s="37"/>
      <c r="EMF134" s="37"/>
      <c r="EMG134" s="37"/>
      <c r="EMH134" s="37"/>
      <c r="EMI134" s="37"/>
      <c r="EMJ134" s="37"/>
      <c r="EMK134" s="37"/>
      <c r="EML134" s="37"/>
      <c r="EMM134" s="37"/>
      <c r="EMN134" s="37"/>
      <c r="EMO134" s="37"/>
      <c r="EMP134" s="37"/>
      <c r="EMQ134" s="37"/>
      <c r="EMR134" s="37"/>
      <c r="EMS134" s="37"/>
      <c r="EMT134" s="37"/>
      <c r="EMU134" s="37"/>
      <c r="EMV134" s="37"/>
      <c r="EMW134" s="37"/>
      <c r="EMX134" s="37"/>
      <c r="EMY134" s="37"/>
      <c r="EMZ134" s="37"/>
      <c r="ENA134" s="37"/>
      <c r="ENB134" s="37"/>
      <c r="ENC134" s="37"/>
      <c r="END134" s="37"/>
      <c r="ENE134" s="37"/>
      <c r="ENF134" s="37"/>
      <c r="ENG134" s="37"/>
      <c r="ENH134" s="37"/>
      <c r="ENI134" s="37"/>
      <c r="ENJ134" s="37"/>
      <c r="ENK134" s="37"/>
      <c r="ENL134" s="37"/>
      <c r="ENM134" s="37"/>
      <c r="ENN134" s="37"/>
      <c r="ENO134" s="37"/>
      <c r="ENP134" s="37"/>
      <c r="ENQ134" s="37"/>
      <c r="ENR134" s="37"/>
      <c r="ENS134" s="37"/>
      <c r="ENT134" s="37"/>
      <c r="ENU134" s="37"/>
      <c r="ENV134" s="37"/>
      <c r="ENW134" s="37"/>
      <c r="ENX134" s="37"/>
      <c r="ENY134" s="37"/>
      <c r="ENZ134" s="37"/>
      <c r="EOA134" s="37"/>
      <c r="EOB134" s="37"/>
      <c r="EOC134" s="37"/>
      <c r="EOD134" s="37"/>
      <c r="EOE134" s="37"/>
      <c r="EOF134" s="37"/>
      <c r="EOG134" s="37"/>
      <c r="EOH134" s="37"/>
      <c r="EOI134" s="37"/>
      <c r="EOJ134" s="37"/>
      <c r="EOK134" s="37"/>
      <c r="EOL134" s="37"/>
      <c r="EOM134" s="37"/>
      <c r="EON134" s="37"/>
      <c r="EOO134" s="37"/>
      <c r="EOP134" s="37"/>
      <c r="EOQ134" s="37"/>
      <c r="EOR134" s="37"/>
      <c r="EOS134" s="37"/>
      <c r="EOT134" s="37"/>
      <c r="EOU134" s="37"/>
      <c r="EOV134" s="37"/>
      <c r="EOW134" s="37"/>
      <c r="EOX134" s="37"/>
      <c r="EOY134" s="37"/>
      <c r="EOZ134" s="37"/>
      <c r="EPA134" s="37"/>
      <c r="EPB134" s="37"/>
      <c r="EPC134" s="37"/>
      <c r="EPD134" s="37"/>
      <c r="EPE134" s="37"/>
      <c r="EPF134" s="37"/>
      <c r="EPG134" s="37"/>
      <c r="EPH134" s="37"/>
      <c r="EPI134" s="37"/>
      <c r="EPJ134" s="37"/>
      <c r="EPK134" s="37"/>
      <c r="EPL134" s="37"/>
      <c r="EPM134" s="37"/>
      <c r="EPN134" s="37"/>
      <c r="EPO134" s="37"/>
      <c r="EPP134" s="37"/>
      <c r="EPQ134" s="37"/>
      <c r="EPR134" s="37"/>
      <c r="EPS134" s="37"/>
      <c r="EPT134" s="37"/>
      <c r="EPU134" s="37"/>
      <c r="EPV134" s="37"/>
      <c r="EPW134" s="37"/>
      <c r="EPX134" s="37"/>
      <c r="EPY134" s="37"/>
      <c r="EPZ134" s="37"/>
      <c r="EQA134" s="37"/>
      <c r="EQB134" s="37"/>
      <c r="EQC134" s="37"/>
      <c r="EQD134" s="37"/>
      <c r="EQE134" s="37"/>
      <c r="EQF134" s="37"/>
      <c r="EQG134" s="37"/>
      <c r="EQH134" s="37"/>
      <c r="EQI134" s="37"/>
      <c r="EQJ134" s="37"/>
      <c r="EQK134" s="37"/>
      <c r="EQL134" s="37"/>
      <c r="EQM134" s="37"/>
      <c r="EQN134" s="37"/>
      <c r="EQO134" s="37"/>
      <c r="EQP134" s="37"/>
      <c r="EQQ134" s="37"/>
      <c r="EQR134" s="37"/>
      <c r="EQS134" s="37"/>
      <c r="EQT134" s="37"/>
      <c r="EQU134" s="37"/>
      <c r="EQV134" s="37"/>
      <c r="EQW134" s="37"/>
      <c r="EQX134" s="37"/>
      <c r="EQY134" s="37"/>
      <c r="EQZ134" s="37"/>
      <c r="ERA134" s="37"/>
      <c r="ERB134" s="37"/>
      <c r="ERC134" s="37"/>
      <c r="ERD134" s="37"/>
      <c r="ERE134" s="37"/>
      <c r="ERF134" s="37"/>
      <c r="ERG134" s="37"/>
      <c r="ERH134" s="37"/>
      <c r="ERI134" s="37"/>
      <c r="ERJ134" s="37"/>
      <c r="ERK134" s="37"/>
      <c r="ERL134" s="37"/>
      <c r="ERM134" s="37"/>
      <c r="ERN134" s="37"/>
      <c r="ERO134" s="37"/>
      <c r="ERP134" s="37"/>
      <c r="ERQ134" s="37"/>
      <c r="ERR134" s="37"/>
      <c r="ERS134" s="37"/>
      <c r="ERT134" s="37"/>
      <c r="ERU134" s="37"/>
      <c r="ERV134" s="37"/>
      <c r="ERW134" s="37"/>
      <c r="ERX134" s="37"/>
      <c r="ERY134" s="37"/>
      <c r="ERZ134" s="37"/>
      <c r="ESA134" s="37"/>
      <c r="ESB134" s="37"/>
      <c r="ESC134" s="37"/>
      <c r="ESD134" s="37"/>
      <c r="ESE134" s="37"/>
      <c r="ESF134" s="37"/>
      <c r="ESG134" s="37"/>
      <c r="ESH134" s="37"/>
      <c r="ESI134" s="37"/>
      <c r="ESJ134" s="37"/>
      <c r="ESK134" s="37"/>
      <c r="ESL134" s="37"/>
      <c r="ESM134" s="37"/>
      <c r="ESN134" s="37"/>
      <c r="ESO134" s="37"/>
      <c r="ESP134" s="37"/>
      <c r="ESQ134" s="37"/>
      <c r="ESR134" s="37"/>
      <c r="ESS134" s="37"/>
      <c r="EST134" s="37"/>
      <c r="ESU134" s="37"/>
      <c r="ESV134" s="37"/>
      <c r="ESW134" s="37"/>
      <c r="ESX134" s="37"/>
      <c r="ESY134" s="37"/>
      <c r="ESZ134" s="37"/>
      <c r="ETA134" s="37"/>
      <c r="ETB134" s="37"/>
      <c r="ETC134" s="37"/>
      <c r="ETD134" s="37"/>
      <c r="ETE134" s="37"/>
      <c r="ETF134" s="37"/>
      <c r="ETG134" s="37"/>
      <c r="ETH134" s="37"/>
      <c r="ETI134" s="37"/>
      <c r="ETJ134" s="37"/>
      <c r="ETK134" s="37"/>
      <c r="ETL134" s="37"/>
      <c r="ETM134" s="37"/>
      <c r="ETN134" s="37"/>
      <c r="ETO134" s="37"/>
      <c r="ETP134" s="37"/>
      <c r="ETQ134" s="37"/>
      <c r="ETR134" s="37"/>
      <c r="ETS134" s="37"/>
      <c r="ETT134" s="37"/>
      <c r="ETU134" s="37"/>
      <c r="ETV134" s="37"/>
      <c r="ETW134" s="37"/>
      <c r="ETX134" s="37"/>
      <c r="ETY134" s="37"/>
      <c r="ETZ134" s="37"/>
      <c r="EUA134" s="37"/>
      <c r="EUB134" s="37"/>
      <c r="EUC134" s="37"/>
      <c r="EUD134" s="37"/>
      <c r="EUE134" s="37"/>
      <c r="EUF134" s="37"/>
      <c r="EUG134" s="37"/>
      <c r="EUH134" s="37"/>
      <c r="EUI134" s="37"/>
      <c r="EUJ134" s="37"/>
      <c r="EUK134" s="37"/>
      <c r="EUL134" s="37"/>
      <c r="EUM134" s="37"/>
      <c r="EUN134" s="37"/>
      <c r="EUO134" s="37"/>
      <c r="EUP134" s="37"/>
      <c r="EUQ134" s="37"/>
      <c r="EUR134" s="37"/>
      <c r="EUS134" s="37"/>
      <c r="EUT134" s="37"/>
      <c r="EUU134" s="37"/>
      <c r="EUV134" s="37"/>
      <c r="EUW134" s="37"/>
      <c r="EUX134" s="37"/>
      <c r="EUY134" s="37"/>
      <c r="EUZ134" s="37"/>
      <c r="EVA134" s="37"/>
      <c r="EVB134" s="37"/>
      <c r="EVC134" s="37"/>
      <c r="EVD134" s="37"/>
      <c r="EVE134" s="37"/>
      <c r="EVF134" s="37"/>
      <c r="EVG134" s="37"/>
      <c r="EVH134" s="37"/>
      <c r="EVI134" s="37"/>
      <c r="EVJ134" s="37"/>
      <c r="EVK134" s="37"/>
      <c r="EVL134" s="37"/>
      <c r="EVM134" s="37"/>
      <c r="EVN134" s="37"/>
      <c r="EVO134" s="37"/>
      <c r="EVP134" s="37"/>
      <c r="EVQ134" s="37"/>
      <c r="EVR134" s="37"/>
      <c r="EVS134" s="37"/>
      <c r="EVT134" s="37"/>
      <c r="EVU134" s="37"/>
      <c r="EVV134" s="37"/>
      <c r="EVW134" s="37"/>
      <c r="EVX134" s="37"/>
      <c r="EVY134" s="37"/>
      <c r="EVZ134" s="37"/>
      <c r="EWA134" s="37"/>
      <c r="EWB134" s="37"/>
      <c r="EWC134" s="37"/>
      <c r="EWD134" s="37"/>
      <c r="EWE134" s="37"/>
      <c r="EWF134" s="37"/>
      <c r="EWG134" s="37"/>
      <c r="EWH134" s="37"/>
      <c r="EWI134" s="37"/>
      <c r="EWJ134" s="37"/>
      <c r="EWK134" s="37"/>
      <c r="EWL134" s="37"/>
      <c r="EWM134" s="37"/>
      <c r="EWN134" s="37"/>
      <c r="EWO134" s="37"/>
      <c r="EWP134" s="37"/>
      <c r="EWQ134" s="37"/>
      <c r="EWR134" s="37"/>
      <c r="EWS134" s="37"/>
      <c r="EWT134" s="37"/>
      <c r="EWU134" s="37"/>
      <c r="EWV134" s="37"/>
      <c r="EWW134" s="37"/>
      <c r="EWX134" s="37"/>
      <c r="EWY134" s="37"/>
      <c r="EWZ134" s="37"/>
      <c r="EXA134" s="37"/>
      <c r="EXB134" s="37"/>
      <c r="EXC134" s="37"/>
      <c r="EXD134" s="37"/>
      <c r="EXE134" s="37"/>
      <c r="EXF134" s="37"/>
      <c r="EXG134" s="37"/>
      <c r="EXH134" s="37"/>
      <c r="EXI134" s="37"/>
      <c r="EXJ134" s="37"/>
      <c r="EXK134" s="37"/>
      <c r="EXL134" s="37"/>
      <c r="EXM134" s="37"/>
      <c r="EXN134" s="37"/>
      <c r="EXO134" s="37"/>
      <c r="EXP134" s="37"/>
      <c r="EXQ134" s="37"/>
      <c r="EXR134" s="37"/>
      <c r="EXS134" s="37"/>
      <c r="EXT134" s="37"/>
      <c r="EXU134" s="37"/>
      <c r="EXV134" s="37"/>
      <c r="EXW134" s="37"/>
      <c r="EXX134" s="37"/>
      <c r="EXY134" s="37"/>
      <c r="EXZ134" s="37"/>
      <c r="EYA134" s="37"/>
      <c r="EYB134" s="37"/>
      <c r="EYC134" s="37"/>
      <c r="EYD134" s="37"/>
      <c r="EYE134" s="37"/>
      <c r="EYF134" s="37"/>
      <c r="EYG134" s="37"/>
      <c r="EYH134" s="37"/>
      <c r="EYI134" s="37"/>
      <c r="EYJ134" s="37"/>
      <c r="EYK134" s="37"/>
      <c r="EYL134" s="37"/>
      <c r="EYM134" s="37"/>
      <c r="EYN134" s="37"/>
      <c r="EYO134" s="37"/>
      <c r="EYP134" s="37"/>
      <c r="EYQ134" s="37"/>
      <c r="EYR134" s="37"/>
      <c r="EYS134" s="37"/>
      <c r="EYT134" s="37"/>
      <c r="EYU134" s="37"/>
      <c r="EYV134" s="37"/>
      <c r="EYW134" s="37"/>
      <c r="EYX134" s="37"/>
      <c r="EYY134" s="37"/>
      <c r="EYZ134" s="37"/>
      <c r="EZA134" s="37"/>
      <c r="EZB134" s="37"/>
      <c r="EZC134" s="37"/>
      <c r="EZD134" s="37"/>
      <c r="EZE134" s="37"/>
      <c r="EZF134" s="37"/>
      <c r="EZG134" s="37"/>
      <c r="EZH134" s="37"/>
      <c r="EZI134" s="37"/>
      <c r="EZJ134" s="37"/>
      <c r="EZK134" s="37"/>
      <c r="EZL134" s="37"/>
      <c r="EZM134" s="37"/>
      <c r="EZN134" s="37"/>
      <c r="EZO134" s="37"/>
      <c r="EZP134" s="37"/>
      <c r="EZQ134" s="37"/>
      <c r="EZR134" s="37"/>
      <c r="EZS134" s="37"/>
      <c r="EZT134" s="37"/>
      <c r="EZU134" s="37"/>
      <c r="EZV134" s="37"/>
      <c r="EZW134" s="37"/>
      <c r="EZX134" s="37"/>
      <c r="EZY134" s="37"/>
      <c r="EZZ134" s="37"/>
      <c r="FAA134" s="37"/>
      <c r="FAB134" s="37"/>
      <c r="FAC134" s="37"/>
      <c r="FAD134" s="37"/>
      <c r="FAE134" s="37"/>
      <c r="FAF134" s="37"/>
      <c r="FAG134" s="37"/>
      <c r="FAH134" s="37"/>
      <c r="FAI134" s="37"/>
      <c r="FAJ134" s="37"/>
      <c r="FAK134" s="37"/>
      <c r="FAL134" s="37"/>
      <c r="FAM134" s="37"/>
      <c r="FAN134" s="37"/>
      <c r="FAO134" s="37"/>
      <c r="FAP134" s="37"/>
      <c r="FAQ134" s="37"/>
      <c r="FAR134" s="37"/>
      <c r="FAS134" s="37"/>
      <c r="FAT134" s="37"/>
      <c r="FAU134" s="37"/>
      <c r="FAV134" s="37"/>
      <c r="FAW134" s="37"/>
      <c r="FAX134" s="37"/>
      <c r="FAY134" s="37"/>
      <c r="FAZ134" s="37"/>
      <c r="FBA134" s="37"/>
      <c r="FBB134" s="37"/>
      <c r="FBC134" s="37"/>
      <c r="FBD134" s="37"/>
      <c r="FBE134" s="37"/>
      <c r="FBF134" s="37"/>
      <c r="FBG134" s="37"/>
      <c r="FBH134" s="37"/>
      <c r="FBI134" s="37"/>
      <c r="FBJ134" s="37"/>
      <c r="FBK134" s="37"/>
      <c r="FBL134" s="37"/>
      <c r="FBM134" s="37"/>
      <c r="FBN134" s="37"/>
      <c r="FBO134" s="37"/>
      <c r="FBP134" s="37"/>
      <c r="FBQ134" s="37"/>
      <c r="FBR134" s="37"/>
      <c r="FBS134" s="37"/>
      <c r="FBT134" s="37"/>
      <c r="FBU134" s="37"/>
      <c r="FBV134" s="37"/>
      <c r="FBW134" s="37"/>
      <c r="FBX134" s="37"/>
      <c r="FBY134" s="37"/>
      <c r="FBZ134" s="37"/>
      <c r="FCA134" s="37"/>
      <c r="FCB134" s="37"/>
      <c r="FCC134" s="37"/>
      <c r="FCD134" s="37"/>
      <c r="FCE134" s="37"/>
      <c r="FCF134" s="37"/>
      <c r="FCG134" s="37"/>
      <c r="FCH134" s="37"/>
      <c r="FCI134" s="37"/>
      <c r="FCJ134" s="37"/>
      <c r="FCK134" s="37"/>
      <c r="FCL134" s="37"/>
      <c r="FCM134" s="37"/>
      <c r="FCN134" s="37"/>
      <c r="FCO134" s="37"/>
      <c r="FCP134" s="37"/>
      <c r="FCQ134" s="37"/>
      <c r="FCR134" s="37"/>
      <c r="FCS134" s="37"/>
      <c r="FCT134" s="37"/>
      <c r="FCU134" s="37"/>
      <c r="FCV134" s="37"/>
      <c r="FCW134" s="37"/>
      <c r="FCX134" s="37"/>
      <c r="FCY134" s="37"/>
      <c r="FCZ134" s="37"/>
      <c r="FDA134" s="37"/>
      <c r="FDB134" s="37"/>
      <c r="FDC134" s="37"/>
      <c r="FDD134" s="37"/>
      <c r="FDE134" s="37"/>
      <c r="FDF134" s="37"/>
      <c r="FDG134" s="37"/>
      <c r="FDH134" s="37"/>
      <c r="FDI134" s="37"/>
      <c r="FDJ134" s="37"/>
      <c r="FDK134" s="37"/>
      <c r="FDL134" s="37"/>
      <c r="FDM134" s="37"/>
      <c r="FDN134" s="37"/>
      <c r="FDO134" s="37"/>
      <c r="FDP134" s="37"/>
      <c r="FDQ134" s="37"/>
      <c r="FDR134" s="37"/>
      <c r="FDS134" s="37"/>
      <c r="FDT134" s="37"/>
      <c r="FDU134" s="37"/>
      <c r="FDV134" s="37"/>
      <c r="FDW134" s="37"/>
      <c r="FDX134" s="37"/>
      <c r="FDY134" s="37"/>
      <c r="FDZ134" s="37"/>
      <c r="FEA134" s="37"/>
      <c r="FEB134" s="37"/>
      <c r="FEC134" s="37"/>
      <c r="FED134" s="37"/>
      <c r="FEE134" s="37"/>
      <c r="FEF134" s="37"/>
      <c r="FEG134" s="37"/>
      <c r="FEH134" s="37"/>
      <c r="FEI134" s="37"/>
      <c r="FEJ134" s="37"/>
      <c r="FEK134" s="37"/>
      <c r="FEL134" s="37"/>
      <c r="FEM134" s="37"/>
      <c r="FEN134" s="37"/>
      <c r="FEO134" s="37"/>
      <c r="FEP134" s="37"/>
      <c r="FEQ134" s="37"/>
      <c r="FER134" s="37"/>
      <c r="FES134" s="37"/>
      <c r="FET134" s="37"/>
      <c r="FEU134" s="37"/>
      <c r="FEV134" s="37"/>
      <c r="FEW134" s="37"/>
      <c r="FEX134" s="37"/>
      <c r="FEY134" s="37"/>
      <c r="FEZ134" s="37"/>
      <c r="FFA134" s="37"/>
      <c r="FFB134" s="37"/>
      <c r="FFC134" s="37"/>
      <c r="FFD134" s="37"/>
      <c r="FFE134" s="37"/>
      <c r="FFF134" s="37"/>
      <c r="FFG134" s="37"/>
      <c r="FFH134" s="37"/>
      <c r="FFI134" s="37"/>
      <c r="FFJ134" s="37"/>
      <c r="FFK134" s="37"/>
      <c r="FFL134" s="37"/>
      <c r="FFM134" s="37"/>
      <c r="FFN134" s="37"/>
      <c r="FFO134" s="37"/>
      <c r="FFP134" s="37"/>
      <c r="FFQ134" s="37"/>
      <c r="FFR134" s="37"/>
      <c r="FFS134" s="37"/>
      <c r="FFT134" s="37"/>
      <c r="FFU134" s="37"/>
      <c r="FFV134" s="37"/>
      <c r="FFW134" s="37"/>
      <c r="FFX134" s="37"/>
      <c r="FFY134" s="37"/>
      <c r="FFZ134" s="37"/>
      <c r="FGA134" s="37"/>
      <c r="FGB134" s="37"/>
      <c r="FGC134" s="37"/>
      <c r="FGD134" s="37"/>
      <c r="FGE134" s="37"/>
      <c r="FGF134" s="37"/>
      <c r="FGG134" s="37"/>
      <c r="FGH134" s="37"/>
      <c r="FGI134" s="37"/>
      <c r="FGJ134" s="37"/>
      <c r="FGK134" s="37"/>
      <c r="FGL134" s="37"/>
      <c r="FGM134" s="37"/>
      <c r="FGN134" s="37"/>
      <c r="FGO134" s="37"/>
      <c r="FGP134" s="37"/>
      <c r="FGQ134" s="37"/>
      <c r="FGR134" s="37"/>
      <c r="FGS134" s="37"/>
      <c r="FGT134" s="37"/>
      <c r="FGU134" s="37"/>
      <c r="FGV134" s="37"/>
      <c r="FGW134" s="37"/>
      <c r="FGX134" s="37"/>
      <c r="FGY134" s="37"/>
      <c r="FGZ134" s="37"/>
      <c r="FHA134" s="37"/>
      <c r="FHB134" s="37"/>
      <c r="FHC134" s="37"/>
      <c r="FHD134" s="37"/>
      <c r="FHE134" s="37"/>
      <c r="FHF134" s="37"/>
      <c r="FHG134" s="37"/>
      <c r="FHH134" s="37"/>
      <c r="FHI134" s="37"/>
      <c r="FHJ134" s="37"/>
      <c r="FHK134" s="37"/>
      <c r="FHL134" s="37"/>
      <c r="FHM134" s="37"/>
      <c r="FHN134" s="37"/>
      <c r="FHO134" s="37"/>
      <c r="FHP134" s="37"/>
      <c r="FHQ134" s="37"/>
      <c r="FHR134" s="37"/>
      <c r="FHS134" s="37"/>
      <c r="FHT134" s="37"/>
      <c r="FHU134" s="37"/>
      <c r="FHV134" s="37"/>
      <c r="FHW134" s="37"/>
      <c r="FHX134" s="37"/>
      <c r="FHY134" s="37"/>
      <c r="FHZ134" s="37"/>
      <c r="FIA134" s="37"/>
      <c r="FIB134" s="37"/>
      <c r="FIC134" s="37"/>
      <c r="FID134" s="37"/>
      <c r="FIE134" s="37"/>
      <c r="FIF134" s="37"/>
      <c r="FIG134" s="37"/>
      <c r="FIH134" s="37"/>
      <c r="FII134" s="37"/>
      <c r="FIJ134" s="37"/>
      <c r="FIK134" s="37"/>
      <c r="FIL134" s="37"/>
      <c r="FIM134" s="37"/>
      <c r="FIN134" s="37"/>
      <c r="FIO134" s="37"/>
      <c r="FIP134" s="37"/>
      <c r="FIQ134" s="37"/>
      <c r="FIR134" s="37"/>
      <c r="FIS134" s="37"/>
      <c r="FIT134" s="37"/>
      <c r="FIU134" s="37"/>
      <c r="FIV134" s="37"/>
      <c r="FIW134" s="37"/>
      <c r="FIX134" s="37"/>
      <c r="FIY134" s="37"/>
      <c r="FIZ134" s="37"/>
      <c r="FJA134" s="37"/>
      <c r="FJB134" s="37"/>
      <c r="FJC134" s="37"/>
      <c r="FJD134" s="37"/>
      <c r="FJE134" s="37"/>
      <c r="FJF134" s="37"/>
      <c r="FJG134" s="37"/>
      <c r="FJH134" s="37"/>
      <c r="FJI134" s="37"/>
      <c r="FJJ134" s="37"/>
      <c r="FJK134" s="37"/>
      <c r="FJL134" s="37"/>
      <c r="FJM134" s="37"/>
      <c r="FJN134" s="37"/>
      <c r="FJO134" s="37"/>
      <c r="FJP134" s="37"/>
      <c r="FJQ134" s="37"/>
      <c r="FJR134" s="37"/>
      <c r="FJS134" s="37"/>
      <c r="FJT134" s="37"/>
      <c r="FJU134" s="37"/>
      <c r="FJV134" s="37"/>
      <c r="FJW134" s="37"/>
      <c r="FJX134" s="37"/>
      <c r="FJY134" s="37"/>
      <c r="FJZ134" s="37"/>
      <c r="FKA134" s="37"/>
      <c r="FKB134" s="37"/>
      <c r="FKC134" s="37"/>
      <c r="FKD134" s="37"/>
      <c r="FKE134" s="37"/>
      <c r="FKF134" s="37"/>
      <c r="FKG134" s="37"/>
      <c r="FKH134" s="37"/>
      <c r="FKI134" s="37"/>
      <c r="FKJ134" s="37"/>
      <c r="FKK134" s="37"/>
      <c r="FKL134" s="37"/>
      <c r="FKM134" s="37"/>
      <c r="FKN134" s="37"/>
      <c r="FKO134" s="37"/>
      <c r="FKP134" s="37"/>
      <c r="FKQ134" s="37"/>
      <c r="FKR134" s="37"/>
      <c r="FKS134" s="37"/>
      <c r="FKT134" s="37"/>
      <c r="FKU134" s="37"/>
      <c r="FKV134" s="37"/>
      <c r="FKW134" s="37"/>
      <c r="FKX134" s="37"/>
      <c r="FKY134" s="37"/>
      <c r="FKZ134" s="37"/>
      <c r="FLA134" s="37"/>
      <c r="FLB134" s="37"/>
      <c r="FLC134" s="37"/>
      <c r="FLD134" s="37"/>
      <c r="FLE134" s="37"/>
      <c r="FLF134" s="37"/>
      <c r="FLG134" s="37"/>
      <c r="FLH134" s="37"/>
      <c r="FLI134" s="37"/>
      <c r="FLJ134" s="37"/>
      <c r="FLK134" s="37"/>
      <c r="FLL134" s="37"/>
      <c r="FLM134" s="37"/>
      <c r="FLN134" s="37"/>
      <c r="FLO134" s="37"/>
      <c r="FLP134" s="37"/>
      <c r="FLQ134" s="37"/>
      <c r="FLR134" s="37"/>
      <c r="FLS134" s="37"/>
      <c r="FLT134" s="37"/>
      <c r="FLU134" s="37"/>
      <c r="FLV134" s="37"/>
      <c r="FLW134" s="37"/>
      <c r="FLX134" s="37"/>
      <c r="FLY134" s="37"/>
      <c r="FLZ134" s="37"/>
      <c r="FMA134" s="37"/>
      <c r="FMB134" s="37"/>
      <c r="FMC134" s="37"/>
      <c r="FMD134" s="37"/>
      <c r="FME134" s="37"/>
      <c r="FMF134" s="37"/>
      <c r="FMG134" s="37"/>
      <c r="FMH134" s="37"/>
      <c r="FMI134" s="37"/>
      <c r="FMJ134" s="37"/>
      <c r="FMK134" s="37"/>
      <c r="FML134" s="37"/>
      <c r="FMM134" s="37"/>
      <c r="FMN134" s="37"/>
      <c r="FMO134" s="37"/>
      <c r="FMP134" s="37"/>
      <c r="FMQ134" s="37"/>
      <c r="FMR134" s="37"/>
      <c r="FMS134" s="37"/>
      <c r="FMT134" s="37"/>
      <c r="FMU134" s="37"/>
      <c r="FMV134" s="37"/>
      <c r="FMW134" s="37"/>
      <c r="FMX134" s="37"/>
      <c r="FMY134" s="37"/>
      <c r="FMZ134" s="37"/>
      <c r="FNA134" s="37"/>
      <c r="FNB134" s="37"/>
      <c r="FNC134" s="37"/>
      <c r="FND134" s="37"/>
      <c r="FNE134" s="37"/>
      <c r="FNF134" s="37"/>
      <c r="FNG134" s="37"/>
      <c r="FNH134" s="37"/>
      <c r="FNI134" s="37"/>
      <c r="FNJ134" s="37"/>
      <c r="FNK134" s="37"/>
      <c r="FNL134" s="37"/>
      <c r="FNM134" s="37"/>
      <c r="FNN134" s="37"/>
      <c r="FNO134" s="37"/>
      <c r="FNP134" s="37"/>
      <c r="FNQ134" s="37"/>
      <c r="FNR134" s="37"/>
      <c r="FNS134" s="37"/>
      <c r="FNT134" s="37"/>
      <c r="FNU134" s="37"/>
      <c r="FNV134" s="37"/>
      <c r="FNW134" s="37"/>
      <c r="FNX134" s="37"/>
      <c r="FNY134" s="37"/>
      <c r="FNZ134" s="37"/>
      <c r="FOA134" s="37"/>
      <c r="FOB134" s="37"/>
      <c r="FOC134" s="37"/>
      <c r="FOD134" s="37"/>
      <c r="FOE134" s="37"/>
      <c r="FOF134" s="37"/>
      <c r="FOG134" s="37"/>
      <c r="FOH134" s="37"/>
      <c r="FOI134" s="37"/>
      <c r="FOJ134" s="37"/>
      <c r="FOK134" s="37"/>
      <c r="FOL134" s="37"/>
      <c r="FOM134" s="37"/>
      <c r="FON134" s="37"/>
      <c r="FOO134" s="37"/>
      <c r="FOP134" s="37"/>
      <c r="FOQ134" s="37"/>
      <c r="FOR134" s="37"/>
      <c r="FOS134" s="37"/>
      <c r="FOT134" s="37"/>
      <c r="FOU134" s="37"/>
      <c r="FOV134" s="37"/>
      <c r="FOW134" s="37"/>
      <c r="FOX134" s="37"/>
      <c r="FOY134" s="37"/>
      <c r="FOZ134" s="37"/>
      <c r="FPA134" s="37"/>
      <c r="FPB134" s="37"/>
      <c r="FPC134" s="37"/>
      <c r="FPD134" s="37"/>
      <c r="FPE134" s="37"/>
      <c r="FPF134" s="37"/>
      <c r="FPG134" s="37"/>
      <c r="FPH134" s="37"/>
      <c r="FPI134" s="37"/>
      <c r="FPJ134" s="37"/>
      <c r="FPK134" s="37"/>
      <c r="FPL134" s="37"/>
      <c r="FPM134" s="37"/>
      <c r="FPN134" s="37"/>
      <c r="FPO134" s="37"/>
      <c r="FPP134" s="37"/>
      <c r="FPQ134" s="37"/>
      <c r="FPR134" s="37"/>
      <c r="FPS134" s="37"/>
      <c r="FPT134" s="37"/>
      <c r="FPU134" s="37"/>
      <c r="FPV134" s="37"/>
      <c r="FPW134" s="37"/>
      <c r="FPX134" s="37"/>
      <c r="FPY134" s="37"/>
      <c r="FPZ134" s="37"/>
      <c r="FQA134" s="37"/>
      <c r="FQB134" s="37"/>
      <c r="FQC134" s="37"/>
      <c r="FQD134" s="37"/>
      <c r="FQE134" s="37"/>
      <c r="FQF134" s="37"/>
      <c r="FQG134" s="37"/>
      <c r="FQH134" s="37"/>
      <c r="FQI134" s="37"/>
      <c r="FQJ134" s="37"/>
      <c r="FQK134" s="37"/>
      <c r="FQL134" s="37"/>
      <c r="FQM134" s="37"/>
      <c r="FQN134" s="37"/>
      <c r="FQO134" s="37"/>
      <c r="FQP134" s="37"/>
      <c r="FQQ134" s="37"/>
      <c r="FQR134" s="37"/>
      <c r="FQS134" s="37"/>
      <c r="FQT134" s="37"/>
      <c r="FQU134" s="37"/>
      <c r="FQV134" s="37"/>
      <c r="FQW134" s="37"/>
      <c r="FQX134" s="37"/>
      <c r="FQY134" s="37"/>
      <c r="FQZ134" s="37"/>
      <c r="FRA134" s="37"/>
      <c r="FRB134" s="37"/>
      <c r="FRC134" s="37"/>
      <c r="FRD134" s="37"/>
      <c r="FRE134" s="37"/>
      <c r="FRF134" s="37"/>
      <c r="FRG134" s="37"/>
      <c r="FRH134" s="37"/>
      <c r="FRI134" s="37"/>
      <c r="FRJ134" s="37"/>
      <c r="FRK134" s="37"/>
      <c r="FRL134" s="37"/>
      <c r="FRM134" s="37"/>
      <c r="FRN134" s="37"/>
      <c r="FRO134" s="37"/>
      <c r="FRP134" s="37"/>
      <c r="FRQ134" s="37"/>
      <c r="FRR134" s="37"/>
      <c r="FRS134" s="37"/>
      <c r="FRT134" s="37"/>
      <c r="FRU134" s="37"/>
      <c r="FRV134" s="37"/>
      <c r="FRW134" s="37"/>
      <c r="FRX134" s="37"/>
      <c r="FRY134" s="37"/>
      <c r="FRZ134" s="37"/>
      <c r="FSA134" s="37"/>
      <c r="FSB134" s="37"/>
      <c r="FSC134" s="37"/>
      <c r="FSD134" s="37"/>
      <c r="FSE134" s="37"/>
      <c r="FSF134" s="37"/>
      <c r="FSG134" s="37"/>
      <c r="FSH134" s="37"/>
      <c r="FSI134" s="37"/>
      <c r="FSJ134" s="37"/>
      <c r="FSK134" s="37"/>
      <c r="FSL134" s="37"/>
      <c r="FSM134" s="37"/>
      <c r="FSN134" s="37"/>
      <c r="FSO134" s="37"/>
      <c r="FSP134" s="37"/>
      <c r="FSQ134" s="37"/>
      <c r="FSR134" s="37"/>
      <c r="FSS134" s="37"/>
      <c r="FST134" s="37"/>
      <c r="FSU134" s="37"/>
      <c r="FSV134" s="37"/>
      <c r="FSW134" s="37"/>
      <c r="FSX134" s="37"/>
      <c r="FSY134" s="37"/>
      <c r="FSZ134" s="37"/>
      <c r="FTA134" s="37"/>
      <c r="FTB134" s="37"/>
      <c r="FTC134" s="37"/>
      <c r="FTD134" s="37"/>
      <c r="FTE134" s="37"/>
      <c r="FTF134" s="37"/>
      <c r="FTG134" s="37"/>
      <c r="FTH134" s="37"/>
      <c r="FTI134" s="37"/>
      <c r="FTJ134" s="37"/>
      <c r="FTK134" s="37"/>
      <c r="FTL134" s="37"/>
      <c r="FTM134" s="37"/>
      <c r="FTN134" s="37"/>
      <c r="FTO134" s="37"/>
      <c r="FTP134" s="37"/>
      <c r="FTQ134" s="37"/>
      <c r="FTR134" s="37"/>
      <c r="FTS134" s="37"/>
      <c r="FTT134" s="37"/>
      <c r="FTU134" s="37"/>
      <c r="FTV134" s="37"/>
      <c r="FTW134" s="37"/>
      <c r="FTX134" s="37"/>
      <c r="FTY134" s="37"/>
      <c r="FTZ134" s="37"/>
      <c r="FUA134" s="37"/>
      <c r="FUB134" s="37"/>
      <c r="FUC134" s="37"/>
      <c r="FUD134" s="37"/>
      <c r="FUE134" s="37"/>
      <c r="FUF134" s="37"/>
      <c r="FUG134" s="37"/>
      <c r="FUH134" s="37"/>
      <c r="FUI134" s="37"/>
      <c r="FUJ134" s="37"/>
      <c r="FUK134" s="37"/>
      <c r="FUL134" s="37"/>
      <c r="FUM134" s="37"/>
      <c r="FUN134" s="37"/>
      <c r="FUO134" s="37"/>
      <c r="FUP134" s="37"/>
      <c r="FUQ134" s="37"/>
      <c r="FUR134" s="37"/>
      <c r="FUS134" s="37"/>
      <c r="FUT134" s="37"/>
      <c r="FUU134" s="37"/>
      <c r="FUV134" s="37"/>
      <c r="FUW134" s="37"/>
      <c r="FUX134" s="37"/>
      <c r="FUY134" s="37"/>
      <c r="FUZ134" s="37"/>
      <c r="FVA134" s="37"/>
      <c r="FVB134" s="37"/>
      <c r="FVC134" s="37"/>
      <c r="FVD134" s="37"/>
      <c r="FVE134" s="37"/>
      <c r="FVF134" s="37"/>
      <c r="FVG134" s="37"/>
      <c r="FVH134" s="37"/>
      <c r="FVI134" s="37"/>
      <c r="FVJ134" s="37"/>
      <c r="FVK134" s="37"/>
      <c r="FVL134" s="37"/>
      <c r="FVM134" s="37"/>
      <c r="FVN134" s="37"/>
      <c r="FVO134" s="37"/>
      <c r="FVP134" s="37"/>
      <c r="FVQ134" s="37"/>
      <c r="FVR134" s="37"/>
      <c r="FVS134" s="37"/>
      <c r="FVT134" s="37"/>
      <c r="FVU134" s="37"/>
      <c r="FVV134" s="37"/>
      <c r="FVW134" s="37"/>
      <c r="FVX134" s="37"/>
      <c r="FVY134" s="37"/>
      <c r="FVZ134" s="37"/>
      <c r="FWA134" s="37"/>
      <c r="FWB134" s="37"/>
      <c r="FWC134" s="37"/>
      <c r="FWD134" s="37"/>
      <c r="FWE134" s="37"/>
      <c r="FWF134" s="37"/>
      <c r="FWG134" s="37"/>
      <c r="FWH134" s="37"/>
      <c r="FWI134" s="37"/>
      <c r="FWJ134" s="37"/>
      <c r="FWK134" s="37"/>
      <c r="FWL134" s="37"/>
      <c r="FWM134" s="37"/>
      <c r="FWN134" s="37"/>
      <c r="FWO134" s="37"/>
      <c r="FWP134" s="37"/>
      <c r="FWQ134" s="37"/>
      <c r="FWR134" s="37"/>
      <c r="FWS134" s="37"/>
      <c r="FWT134" s="37"/>
      <c r="FWU134" s="37"/>
      <c r="FWV134" s="37"/>
      <c r="FWW134" s="37"/>
      <c r="FWX134" s="37"/>
      <c r="FWY134" s="37"/>
      <c r="FWZ134" s="37"/>
      <c r="FXA134" s="37"/>
      <c r="FXB134" s="37"/>
      <c r="FXC134" s="37"/>
      <c r="FXD134" s="37"/>
      <c r="FXE134" s="37"/>
      <c r="FXF134" s="37"/>
      <c r="FXG134" s="37"/>
      <c r="FXH134" s="37"/>
      <c r="FXI134" s="37"/>
      <c r="FXJ134" s="37"/>
      <c r="FXK134" s="37"/>
      <c r="FXL134" s="37"/>
      <c r="FXM134" s="37"/>
      <c r="FXN134" s="37"/>
      <c r="FXO134" s="37"/>
      <c r="FXP134" s="37"/>
      <c r="FXQ134" s="37"/>
      <c r="FXR134" s="37"/>
      <c r="FXS134" s="37"/>
      <c r="FXT134" s="37"/>
      <c r="FXU134" s="37"/>
      <c r="FXV134" s="37"/>
      <c r="FXW134" s="37"/>
      <c r="FXX134" s="37"/>
      <c r="FXY134" s="37"/>
      <c r="FXZ134" s="37"/>
      <c r="FYA134" s="37"/>
      <c r="FYB134" s="37"/>
      <c r="FYC134" s="37"/>
      <c r="FYD134" s="37"/>
      <c r="FYE134" s="37"/>
      <c r="FYF134" s="37"/>
      <c r="FYG134" s="37"/>
      <c r="FYH134" s="37"/>
      <c r="FYI134" s="37"/>
      <c r="FYJ134" s="37"/>
      <c r="FYK134" s="37"/>
      <c r="FYL134" s="37"/>
      <c r="FYM134" s="37"/>
      <c r="FYN134" s="37"/>
      <c r="FYO134" s="37"/>
      <c r="FYP134" s="37"/>
      <c r="FYQ134" s="37"/>
      <c r="FYR134" s="37"/>
      <c r="FYS134" s="37"/>
      <c r="FYT134" s="37"/>
      <c r="FYU134" s="37"/>
      <c r="FYV134" s="37"/>
      <c r="FYW134" s="37"/>
      <c r="FYX134" s="37"/>
      <c r="FYY134" s="37"/>
      <c r="FYZ134" s="37"/>
      <c r="FZA134" s="37"/>
      <c r="FZB134" s="37"/>
      <c r="FZC134" s="37"/>
      <c r="FZD134" s="37"/>
      <c r="FZE134" s="37"/>
      <c r="FZF134" s="37"/>
      <c r="FZG134" s="37"/>
      <c r="FZH134" s="37"/>
      <c r="FZI134" s="37"/>
      <c r="FZJ134" s="37"/>
      <c r="FZK134" s="37"/>
      <c r="FZL134" s="37"/>
      <c r="FZM134" s="37"/>
      <c r="FZN134" s="37"/>
      <c r="FZO134" s="37"/>
      <c r="FZP134" s="37"/>
      <c r="FZQ134" s="37"/>
      <c r="FZR134" s="37"/>
      <c r="FZS134" s="37"/>
      <c r="FZT134" s="37"/>
      <c r="FZU134" s="37"/>
      <c r="FZV134" s="37"/>
      <c r="FZW134" s="37"/>
      <c r="FZX134" s="37"/>
      <c r="FZY134" s="37"/>
      <c r="FZZ134" s="37"/>
      <c r="GAA134" s="37"/>
      <c r="GAB134" s="37"/>
      <c r="GAC134" s="37"/>
      <c r="GAD134" s="37"/>
      <c r="GAE134" s="37"/>
      <c r="GAF134" s="37"/>
      <c r="GAG134" s="37"/>
      <c r="GAH134" s="37"/>
      <c r="GAI134" s="37"/>
      <c r="GAJ134" s="37"/>
      <c r="GAK134" s="37"/>
      <c r="GAL134" s="37"/>
      <c r="GAM134" s="37"/>
      <c r="GAN134" s="37"/>
      <c r="GAO134" s="37"/>
      <c r="GAP134" s="37"/>
      <c r="GAQ134" s="37"/>
      <c r="GAR134" s="37"/>
      <c r="GAS134" s="37"/>
      <c r="GAT134" s="37"/>
      <c r="GAU134" s="37"/>
      <c r="GAV134" s="37"/>
      <c r="GAW134" s="37"/>
      <c r="GAX134" s="37"/>
      <c r="GAY134" s="37"/>
      <c r="GAZ134" s="37"/>
      <c r="GBA134" s="37"/>
      <c r="GBB134" s="37"/>
      <c r="GBC134" s="37"/>
      <c r="GBD134" s="37"/>
      <c r="GBE134" s="37"/>
      <c r="GBF134" s="37"/>
      <c r="GBG134" s="37"/>
      <c r="GBH134" s="37"/>
      <c r="GBI134" s="37"/>
      <c r="GBJ134" s="37"/>
      <c r="GBK134" s="37"/>
      <c r="GBL134" s="37"/>
      <c r="GBM134" s="37"/>
      <c r="GBN134" s="37"/>
      <c r="GBO134" s="37"/>
      <c r="GBP134" s="37"/>
      <c r="GBQ134" s="37"/>
      <c r="GBR134" s="37"/>
      <c r="GBS134" s="37"/>
      <c r="GBT134" s="37"/>
      <c r="GBU134" s="37"/>
      <c r="GBV134" s="37"/>
      <c r="GBW134" s="37"/>
      <c r="GBX134" s="37"/>
      <c r="GBY134" s="37"/>
      <c r="GBZ134" s="37"/>
      <c r="GCA134" s="37"/>
      <c r="GCB134" s="37"/>
      <c r="GCC134" s="37"/>
      <c r="GCD134" s="37"/>
      <c r="GCE134" s="37"/>
      <c r="GCF134" s="37"/>
      <c r="GCG134" s="37"/>
      <c r="GCH134" s="37"/>
      <c r="GCI134" s="37"/>
      <c r="GCJ134" s="37"/>
      <c r="GCK134" s="37"/>
      <c r="GCL134" s="37"/>
      <c r="GCM134" s="37"/>
      <c r="GCN134" s="37"/>
      <c r="GCO134" s="37"/>
      <c r="GCP134" s="37"/>
      <c r="GCQ134" s="37"/>
      <c r="GCR134" s="37"/>
      <c r="GCS134" s="37"/>
      <c r="GCT134" s="37"/>
      <c r="GCU134" s="37"/>
      <c r="GCV134" s="37"/>
      <c r="GCW134" s="37"/>
      <c r="GCX134" s="37"/>
      <c r="GCY134" s="37"/>
      <c r="GCZ134" s="37"/>
      <c r="GDA134" s="37"/>
      <c r="GDB134" s="37"/>
      <c r="GDC134" s="37"/>
      <c r="GDD134" s="37"/>
      <c r="GDE134" s="37"/>
      <c r="GDF134" s="37"/>
      <c r="GDG134" s="37"/>
      <c r="GDH134" s="37"/>
      <c r="GDI134" s="37"/>
      <c r="GDJ134" s="37"/>
      <c r="GDK134" s="37"/>
      <c r="GDL134" s="37"/>
      <c r="GDM134" s="37"/>
      <c r="GDN134" s="37"/>
      <c r="GDO134" s="37"/>
      <c r="GDP134" s="37"/>
      <c r="GDQ134" s="37"/>
      <c r="GDR134" s="37"/>
      <c r="GDS134" s="37"/>
      <c r="GDT134" s="37"/>
      <c r="GDU134" s="37"/>
      <c r="GDV134" s="37"/>
      <c r="GDW134" s="37"/>
      <c r="GDX134" s="37"/>
      <c r="GDY134" s="37"/>
      <c r="GDZ134" s="37"/>
      <c r="GEA134" s="37"/>
      <c r="GEB134" s="37"/>
      <c r="GEC134" s="37"/>
      <c r="GED134" s="37"/>
      <c r="GEE134" s="37"/>
      <c r="GEF134" s="37"/>
      <c r="GEG134" s="37"/>
      <c r="GEH134" s="37"/>
      <c r="GEI134" s="37"/>
      <c r="GEJ134" s="37"/>
      <c r="GEK134" s="37"/>
      <c r="GEL134" s="37"/>
      <c r="GEM134" s="37"/>
      <c r="GEN134" s="37"/>
      <c r="GEO134" s="37"/>
      <c r="GEP134" s="37"/>
      <c r="GEQ134" s="37"/>
      <c r="GER134" s="37"/>
      <c r="GES134" s="37"/>
      <c r="GET134" s="37"/>
      <c r="GEU134" s="37"/>
      <c r="GEV134" s="37"/>
      <c r="GEW134" s="37"/>
      <c r="GEX134" s="37"/>
      <c r="GEY134" s="37"/>
      <c r="GEZ134" s="37"/>
      <c r="GFA134" s="37"/>
      <c r="GFB134" s="37"/>
      <c r="GFC134" s="37"/>
      <c r="GFD134" s="37"/>
      <c r="GFE134" s="37"/>
      <c r="GFF134" s="37"/>
      <c r="GFG134" s="37"/>
      <c r="GFH134" s="37"/>
      <c r="GFI134" s="37"/>
      <c r="GFJ134" s="37"/>
      <c r="GFK134" s="37"/>
      <c r="GFL134" s="37"/>
      <c r="GFM134" s="37"/>
      <c r="GFN134" s="37"/>
      <c r="GFO134" s="37"/>
      <c r="GFP134" s="37"/>
      <c r="GFQ134" s="37"/>
      <c r="GFR134" s="37"/>
      <c r="GFS134" s="37"/>
      <c r="GFT134" s="37"/>
      <c r="GFU134" s="37"/>
      <c r="GFV134" s="37"/>
      <c r="GFW134" s="37"/>
      <c r="GFX134" s="37"/>
      <c r="GFY134" s="37"/>
      <c r="GFZ134" s="37"/>
      <c r="GGA134" s="37"/>
      <c r="GGB134" s="37"/>
      <c r="GGC134" s="37"/>
      <c r="GGD134" s="37"/>
      <c r="GGE134" s="37"/>
      <c r="GGF134" s="37"/>
      <c r="GGG134" s="37"/>
      <c r="GGH134" s="37"/>
      <c r="GGI134" s="37"/>
      <c r="GGJ134" s="37"/>
      <c r="GGK134" s="37"/>
      <c r="GGL134" s="37"/>
      <c r="GGM134" s="37"/>
      <c r="GGN134" s="37"/>
      <c r="GGO134" s="37"/>
      <c r="GGP134" s="37"/>
      <c r="GGQ134" s="37"/>
      <c r="GGR134" s="37"/>
      <c r="GGS134" s="37"/>
      <c r="GGT134" s="37"/>
      <c r="GGU134" s="37"/>
      <c r="GGV134" s="37"/>
      <c r="GGW134" s="37"/>
      <c r="GGX134" s="37"/>
      <c r="GGY134" s="37"/>
      <c r="GGZ134" s="37"/>
      <c r="GHA134" s="37"/>
      <c r="GHB134" s="37"/>
      <c r="GHC134" s="37"/>
      <c r="GHD134" s="37"/>
      <c r="GHE134" s="37"/>
      <c r="GHF134" s="37"/>
      <c r="GHG134" s="37"/>
      <c r="GHH134" s="37"/>
      <c r="GHI134" s="37"/>
      <c r="GHJ134" s="37"/>
      <c r="GHK134" s="37"/>
      <c r="GHL134" s="37"/>
      <c r="GHM134" s="37"/>
      <c r="GHN134" s="37"/>
      <c r="GHO134" s="37"/>
      <c r="GHP134" s="37"/>
      <c r="GHQ134" s="37"/>
      <c r="GHR134" s="37"/>
      <c r="GHS134" s="37"/>
      <c r="GHT134" s="37"/>
      <c r="GHU134" s="37"/>
      <c r="GHV134" s="37"/>
      <c r="GHW134" s="37"/>
      <c r="GHX134" s="37"/>
      <c r="GHY134" s="37"/>
      <c r="GHZ134" s="37"/>
      <c r="GIA134" s="37"/>
      <c r="GIB134" s="37"/>
      <c r="GIC134" s="37"/>
      <c r="GID134" s="37"/>
      <c r="GIE134" s="37"/>
      <c r="GIF134" s="37"/>
      <c r="GIG134" s="37"/>
      <c r="GIH134" s="37"/>
      <c r="GII134" s="37"/>
      <c r="GIJ134" s="37"/>
      <c r="GIK134" s="37"/>
      <c r="GIL134" s="37"/>
      <c r="GIM134" s="37"/>
      <c r="GIN134" s="37"/>
      <c r="GIO134" s="37"/>
      <c r="GIP134" s="37"/>
      <c r="GIQ134" s="37"/>
      <c r="GIR134" s="37"/>
      <c r="GIS134" s="37"/>
      <c r="GIT134" s="37"/>
      <c r="GIU134" s="37"/>
      <c r="GIV134" s="37"/>
      <c r="GIW134" s="37"/>
      <c r="GIX134" s="37"/>
      <c r="GIY134" s="37"/>
      <c r="GIZ134" s="37"/>
      <c r="GJA134" s="37"/>
      <c r="GJB134" s="37"/>
      <c r="GJC134" s="37"/>
      <c r="GJD134" s="37"/>
      <c r="GJE134" s="37"/>
      <c r="GJF134" s="37"/>
      <c r="GJG134" s="37"/>
      <c r="GJH134" s="37"/>
      <c r="GJI134" s="37"/>
      <c r="GJJ134" s="37"/>
      <c r="GJK134" s="37"/>
      <c r="GJL134" s="37"/>
      <c r="GJM134" s="37"/>
      <c r="GJN134" s="37"/>
      <c r="GJO134" s="37"/>
      <c r="GJP134" s="37"/>
      <c r="GJQ134" s="37"/>
      <c r="GJR134" s="37"/>
      <c r="GJS134" s="37"/>
      <c r="GJT134" s="37"/>
      <c r="GJU134" s="37"/>
      <c r="GJV134" s="37"/>
      <c r="GJW134" s="37"/>
      <c r="GJX134" s="37"/>
      <c r="GJY134" s="37"/>
      <c r="GJZ134" s="37"/>
      <c r="GKA134" s="37"/>
      <c r="GKB134" s="37"/>
      <c r="GKC134" s="37"/>
      <c r="GKD134" s="37"/>
      <c r="GKE134" s="37"/>
      <c r="GKF134" s="37"/>
      <c r="GKG134" s="37"/>
      <c r="GKH134" s="37"/>
      <c r="GKI134" s="37"/>
      <c r="GKJ134" s="37"/>
      <c r="GKK134" s="37"/>
      <c r="GKL134" s="37"/>
      <c r="GKM134" s="37"/>
      <c r="GKN134" s="37"/>
      <c r="GKO134" s="37"/>
      <c r="GKP134" s="37"/>
      <c r="GKQ134" s="37"/>
      <c r="GKR134" s="37"/>
      <c r="GKS134" s="37"/>
      <c r="GKT134" s="37"/>
      <c r="GKU134" s="37"/>
      <c r="GKV134" s="37"/>
      <c r="GKW134" s="37"/>
      <c r="GKX134" s="37"/>
      <c r="GKY134" s="37"/>
      <c r="GKZ134" s="37"/>
      <c r="GLA134" s="37"/>
      <c r="GLB134" s="37"/>
      <c r="GLC134" s="37"/>
      <c r="GLD134" s="37"/>
      <c r="GLE134" s="37"/>
      <c r="GLF134" s="37"/>
      <c r="GLG134" s="37"/>
      <c r="GLH134" s="37"/>
      <c r="GLI134" s="37"/>
      <c r="GLJ134" s="37"/>
      <c r="GLK134" s="37"/>
      <c r="GLL134" s="37"/>
      <c r="GLM134" s="37"/>
      <c r="GLN134" s="37"/>
      <c r="GLO134" s="37"/>
      <c r="GLP134" s="37"/>
      <c r="GLQ134" s="37"/>
      <c r="GLR134" s="37"/>
      <c r="GLS134" s="37"/>
      <c r="GLT134" s="37"/>
      <c r="GLU134" s="37"/>
      <c r="GLV134" s="37"/>
      <c r="GLW134" s="37"/>
      <c r="GLX134" s="37"/>
      <c r="GLY134" s="37"/>
      <c r="GLZ134" s="37"/>
      <c r="GMA134" s="37"/>
      <c r="GMB134" s="37"/>
      <c r="GMC134" s="37"/>
      <c r="GMD134" s="37"/>
      <c r="GME134" s="37"/>
      <c r="GMF134" s="37"/>
      <c r="GMG134" s="37"/>
      <c r="GMH134" s="37"/>
      <c r="GMI134" s="37"/>
      <c r="GMJ134" s="37"/>
      <c r="GMK134" s="37"/>
      <c r="GML134" s="37"/>
      <c r="GMM134" s="37"/>
      <c r="GMN134" s="37"/>
      <c r="GMO134" s="37"/>
      <c r="GMP134" s="37"/>
      <c r="GMQ134" s="37"/>
      <c r="GMR134" s="37"/>
      <c r="GMS134" s="37"/>
      <c r="GMT134" s="37"/>
      <c r="GMU134" s="37"/>
      <c r="GMV134" s="37"/>
      <c r="GMW134" s="37"/>
      <c r="GMX134" s="37"/>
      <c r="GMY134" s="37"/>
      <c r="GMZ134" s="37"/>
      <c r="GNA134" s="37"/>
      <c r="GNB134" s="37"/>
      <c r="GNC134" s="37"/>
      <c r="GND134" s="37"/>
      <c r="GNE134" s="37"/>
      <c r="GNF134" s="37"/>
      <c r="GNG134" s="37"/>
      <c r="GNH134" s="37"/>
      <c r="GNI134" s="37"/>
      <c r="GNJ134" s="37"/>
      <c r="GNK134" s="37"/>
      <c r="GNL134" s="37"/>
      <c r="GNM134" s="37"/>
      <c r="GNN134" s="37"/>
      <c r="GNO134" s="37"/>
      <c r="GNP134" s="37"/>
      <c r="GNQ134" s="37"/>
      <c r="GNR134" s="37"/>
      <c r="GNS134" s="37"/>
      <c r="GNT134" s="37"/>
      <c r="GNU134" s="37"/>
      <c r="GNV134" s="37"/>
      <c r="GNW134" s="37"/>
      <c r="GNX134" s="37"/>
      <c r="GNY134" s="37"/>
      <c r="GNZ134" s="37"/>
      <c r="GOA134" s="37"/>
      <c r="GOB134" s="37"/>
      <c r="GOC134" s="37"/>
      <c r="GOD134" s="37"/>
      <c r="GOE134" s="37"/>
      <c r="GOF134" s="37"/>
      <c r="GOG134" s="37"/>
      <c r="GOH134" s="37"/>
      <c r="GOI134" s="37"/>
      <c r="GOJ134" s="37"/>
      <c r="GOK134" s="37"/>
      <c r="GOL134" s="37"/>
      <c r="GOM134" s="37"/>
      <c r="GON134" s="37"/>
      <c r="GOO134" s="37"/>
      <c r="GOP134" s="37"/>
      <c r="GOQ134" s="37"/>
      <c r="GOR134" s="37"/>
      <c r="GOS134" s="37"/>
      <c r="GOT134" s="37"/>
      <c r="GOU134" s="37"/>
      <c r="GOV134" s="37"/>
      <c r="GOW134" s="37"/>
      <c r="GOX134" s="37"/>
      <c r="GOY134" s="37"/>
      <c r="GOZ134" s="37"/>
      <c r="GPA134" s="37"/>
      <c r="GPB134" s="37"/>
      <c r="GPC134" s="37"/>
      <c r="GPD134" s="37"/>
      <c r="GPE134" s="37"/>
      <c r="GPF134" s="37"/>
      <c r="GPG134" s="37"/>
      <c r="GPH134" s="37"/>
      <c r="GPI134" s="37"/>
      <c r="GPJ134" s="37"/>
      <c r="GPK134" s="37"/>
      <c r="GPL134" s="37"/>
      <c r="GPM134" s="37"/>
      <c r="GPN134" s="37"/>
      <c r="GPO134" s="37"/>
      <c r="GPP134" s="37"/>
      <c r="GPQ134" s="37"/>
      <c r="GPR134" s="37"/>
      <c r="GPS134" s="37"/>
      <c r="GPT134" s="37"/>
      <c r="GPU134" s="37"/>
      <c r="GPV134" s="37"/>
      <c r="GPW134" s="37"/>
      <c r="GPX134" s="37"/>
      <c r="GPY134" s="37"/>
      <c r="GPZ134" s="37"/>
      <c r="GQA134" s="37"/>
      <c r="GQB134" s="37"/>
      <c r="GQC134" s="37"/>
      <c r="GQD134" s="37"/>
      <c r="GQE134" s="37"/>
      <c r="GQF134" s="37"/>
      <c r="GQG134" s="37"/>
      <c r="GQH134" s="37"/>
      <c r="GQI134" s="37"/>
      <c r="GQJ134" s="37"/>
      <c r="GQK134" s="37"/>
      <c r="GQL134" s="37"/>
      <c r="GQM134" s="37"/>
      <c r="GQN134" s="37"/>
      <c r="GQO134" s="37"/>
      <c r="GQP134" s="37"/>
      <c r="GQQ134" s="37"/>
      <c r="GQR134" s="37"/>
      <c r="GQS134" s="37"/>
      <c r="GQT134" s="37"/>
      <c r="GQU134" s="37"/>
      <c r="GQV134" s="37"/>
      <c r="GQW134" s="37"/>
      <c r="GQX134" s="37"/>
      <c r="GQY134" s="37"/>
      <c r="GQZ134" s="37"/>
      <c r="GRA134" s="37"/>
      <c r="GRB134" s="37"/>
      <c r="GRC134" s="37"/>
      <c r="GRD134" s="37"/>
      <c r="GRE134" s="37"/>
      <c r="GRF134" s="37"/>
      <c r="GRG134" s="37"/>
      <c r="GRH134" s="37"/>
      <c r="GRI134" s="37"/>
      <c r="GRJ134" s="37"/>
      <c r="GRK134" s="37"/>
      <c r="GRL134" s="37"/>
      <c r="GRM134" s="37"/>
      <c r="GRN134" s="37"/>
      <c r="GRO134" s="37"/>
      <c r="GRP134" s="37"/>
      <c r="GRQ134" s="37"/>
      <c r="GRR134" s="37"/>
      <c r="GRS134" s="37"/>
      <c r="GRT134" s="37"/>
      <c r="GRU134" s="37"/>
      <c r="GRV134" s="37"/>
      <c r="GRW134" s="37"/>
      <c r="GRX134" s="37"/>
      <c r="GRY134" s="37"/>
      <c r="GRZ134" s="37"/>
      <c r="GSA134" s="37"/>
      <c r="GSB134" s="37"/>
      <c r="GSC134" s="37"/>
      <c r="GSD134" s="37"/>
      <c r="GSE134" s="37"/>
      <c r="GSF134" s="37"/>
      <c r="GSG134" s="37"/>
      <c r="GSH134" s="37"/>
      <c r="GSI134" s="37"/>
      <c r="GSJ134" s="37"/>
      <c r="GSK134" s="37"/>
      <c r="GSL134" s="37"/>
      <c r="GSM134" s="37"/>
      <c r="GSN134" s="37"/>
      <c r="GSO134" s="37"/>
      <c r="GSP134" s="37"/>
      <c r="GSQ134" s="37"/>
      <c r="GSR134" s="37"/>
      <c r="GSS134" s="37"/>
      <c r="GST134" s="37"/>
      <c r="GSU134" s="37"/>
      <c r="GSV134" s="37"/>
      <c r="GSW134" s="37"/>
      <c r="GSX134" s="37"/>
      <c r="GSY134" s="37"/>
      <c r="GSZ134" s="37"/>
      <c r="GTA134" s="37"/>
      <c r="GTB134" s="37"/>
      <c r="GTC134" s="37"/>
      <c r="GTD134" s="37"/>
      <c r="GTE134" s="37"/>
      <c r="GTF134" s="37"/>
      <c r="GTG134" s="37"/>
      <c r="GTH134" s="37"/>
      <c r="GTI134" s="37"/>
      <c r="GTJ134" s="37"/>
      <c r="GTK134" s="37"/>
      <c r="GTL134" s="37"/>
      <c r="GTM134" s="37"/>
      <c r="GTN134" s="37"/>
      <c r="GTO134" s="37"/>
      <c r="GTP134" s="37"/>
      <c r="GTQ134" s="37"/>
      <c r="GTR134" s="37"/>
      <c r="GTS134" s="37"/>
      <c r="GTT134" s="37"/>
      <c r="GTU134" s="37"/>
      <c r="GTV134" s="37"/>
      <c r="GTW134" s="37"/>
      <c r="GTX134" s="37"/>
      <c r="GTY134" s="37"/>
      <c r="GTZ134" s="37"/>
      <c r="GUA134" s="37"/>
      <c r="GUB134" s="37"/>
      <c r="GUC134" s="37"/>
      <c r="GUD134" s="37"/>
      <c r="GUE134" s="37"/>
      <c r="GUF134" s="37"/>
      <c r="GUG134" s="37"/>
      <c r="GUH134" s="37"/>
      <c r="GUI134" s="37"/>
      <c r="GUJ134" s="37"/>
      <c r="GUK134" s="37"/>
      <c r="GUL134" s="37"/>
      <c r="GUM134" s="37"/>
      <c r="GUN134" s="37"/>
      <c r="GUO134" s="37"/>
      <c r="GUP134" s="37"/>
      <c r="GUQ134" s="37"/>
      <c r="GUR134" s="37"/>
      <c r="GUS134" s="37"/>
      <c r="GUT134" s="37"/>
      <c r="GUU134" s="37"/>
      <c r="GUV134" s="37"/>
      <c r="GUW134" s="37"/>
      <c r="GUX134" s="37"/>
      <c r="GUY134" s="37"/>
      <c r="GUZ134" s="37"/>
      <c r="GVA134" s="37"/>
      <c r="GVB134" s="37"/>
      <c r="GVC134" s="37"/>
      <c r="GVD134" s="37"/>
      <c r="GVE134" s="37"/>
      <c r="GVF134" s="37"/>
      <c r="GVG134" s="37"/>
      <c r="GVH134" s="37"/>
      <c r="GVI134" s="37"/>
      <c r="GVJ134" s="37"/>
      <c r="GVK134" s="37"/>
      <c r="GVL134" s="37"/>
      <c r="GVM134" s="37"/>
      <c r="GVN134" s="37"/>
      <c r="GVO134" s="37"/>
      <c r="GVP134" s="37"/>
      <c r="GVQ134" s="37"/>
      <c r="GVR134" s="37"/>
      <c r="GVS134" s="37"/>
      <c r="GVT134" s="37"/>
      <c r="GVU134" s="37"/>
      <c r="GVV134" s="37"/>
      <c r="GVW134" s="37"/>
      <c r="GVX134" s="37"/>
      <c r="GVY134" s="37"/>
      <c r="GVZ134" s="37"/>
      <c r="GWA134" s="37"/>
      <c r="GWB134" s="37"/>
      <c r="GWC134" s="37"/>
      <c r="GWD134" s="37"/>
      <c r="GWE134" s="37"/>
      <c r="GWF134" s="37"/>
      <c r="GWG134" s="37"/>
      <c r="GWH134" s="37"/>
      <c r="GWI134" s="37"/>
      <c r="GWJ134" s="37"/>
      <c r="GWK134" s="37"/>
      <c r="GWL134" s="37"/>
      <c r="GWM134" s="37"/>
      <c r="GWN134" s="37"/>
      <c r="GWO134" s="37"/>
      <c r="GWP134" s="37"/>
      <c r="GWQ134" s="37"/>
      <c r="GWR134" s="37"/>
      <c r="GWS134" s="37"/>
      <c r="GWT134" s="37"/>
      <c r="GWU134" s="37"/>
      <c r="GWV134" s="37"/>
      <c r="GWW134" s="37"/>
      <c r="GWX134" s="37"/>
      <c r="GWY134" s="37"/>
      <c r="GWZ134" s="37"/>
      <c r="GXA134" s="37"/>
      <c r="GXB134" s="37"/>
      <c r="GXC134" s="37"/>
      <c r="GXD134" s="37"/>
      <c r="GXE134" s="37"/>
      <c r="GXF134" s="37"/>
      <c r="GXG134" s="37"/>
      <c r="GXH134" s="37"/>
      <c r="GXI134" s="37"/>
      <c r="GXJ134" s="37"/>
      <c r="GXK134" s="37"/>
      <c r="GXL134" s="37"/>
      <c r="GXM134" s="37"/>
      <c r="GXN134" s="37"/>
      <c r="GXO134" s="37"/>
      <c r="GXP134" s="37"/>
      <c r="GXQ134" s="37"/>
      <c r="GXR134" s="37"/>
      <c r="GXS134" s="37"/>
      <c r="GXT134" s="37"/>
      <c r="GXU134" s="37"/>
      <c r="GXV134" s="37"/>
      <c r="GXW134" s="37"/>
      <c r="GXX134" s="37"/>
      <c r="GXY134" s="37"/>
      <c r="GXZ134" s="37"/>
      <c r="GYA134" s="37"/>
      <c r="GYB134" s="37"/>
      <c r="GYC134" s="37"/>
      <c r="GYD134" s="37"/>
      <c r="GYE134" s="37"/>
      <c r="GYF134" s="37"/>
      <c r="GYG134" s="37"/>
      <c r="GYH134" s="37"/>
      <c r="GYI134" s="37"/>
      <c r="GYJ134" s="37"/>
      <c r="GYK134" s="37"/>
      <c r="GYL134" s="37"/>
      <c r="GYM134" s="37"/>
      <c r="GYN134" s="37"/>
      <c r="GYO134" s="37"/>
      <c r="GYP134" s="37"/>
      <c r="GYQ134" s="37"/>
      <c r="GYR134" s="37"/>
      <c r="GYS134" s="37"/>
      <c r="GYT134" s="37"/>
      <c r="GYU134" s="37"/>
      <c r="GYV134" s="37"/>
      <c r="GYW134" s="37"/>
      <c r="GYX134" s="37"/>
      <c r="GYY134" s="37"/>
      <c r="GYZ134" s="37"/>
      <c r="GZA134" s="37"/>
      <c r="GZB134" s="37"/>
      <c r="GZC134" s="37"/>
      <c r="GZD134" s="37"/>
      <c r="GZE134" s="37"/>
      <c r="GZF134" s="37"/>
      <c r="GZG134" s="37"/>
      <c r="GZH134" s="37"/>
      <c r="GZI134" s="37"/>
      <c r="GZJ134" s="37"/>
      <c r="GZK134" s="37"/>
      <c r="GZL134" s="37"/>
      <c r="GZM134" s="37"/>
      <c r="GZN134" s="37"/>
      <c r="GZO134" s="37"/>
      <c r="GZP134" s="37"/>
      <c r="GZQ134" s="37"/>
      <c r="GZR134" s="37"/>
      <c r="GZS134" s="37"/>
      <c r="GZT134" s="37"/>
      <c r="GZU134" s="37"/>
      <c r="GZV134" s="37"/>
      <c r="GZW134" s="37"/>
      <c r="GZX134" s="37"/>
      <c r="GZY134" s="37"/>
      <c r="GZZ134" s="37"/>
      <c r="HAA134" s="37"/>
      <c r="HAB134" s="37"/>
      <c r="HAC134" s="37"/>
      <c r="HAD134" s="37"/>
      <c r="HAE134" s="37"/>
      <c r="HAF134" s="37"/>
      <c r="HAG134" s="37"/>
      <c r="HAH134" s="37"/>
      <c r="HAI134" s="37"/>
      <c r="HAJ134" s="37"/>
      <c r="HAK134" s="37"/>
      <c r="HAL134" s="37"/>
      <c r="HAM134" s="37"/>
      <c r="HAN134" s="37"/>
      <c r="HAO134" s="37"/>
      <c r="HAP134" s="37"/>
      <c r="HAQ134" s="37"/>
      <c r="HAR134" s="37"/>
      <c r="HAS134" s="37"/>
      <c r="HAT134" s="37"/>
      <c r="HAU134" s="37"/>
      <c r="HAV134" s="37"/>
      <c r="HAW134" s="37"/>
      <c r="HAX134" s="37"/>
      <c r="HAY134" s="37"/>
      <c r="HAZ134" s="37"/>
      <c r="HBA134" s="37"/>
      <c r="HBB134" s="37"/>
      <c r="HBC134" s="37"/>
      <c r="HBD134" s="37"/>
      <c r="HBE134" s="37"/>
      <c r="HBF134" s="37"/>
      <c r="HBG134" s="37"/>
      <c r="HBH134" s="37"/>
      <c r="HBI134" s="37"/>
      <c r="HBJ134" s="37"/>
      <c r="HBK134" s="37"/>
      <c r="HBL134" s="37"/>
      <c r="HBM134" s="37"/>
      <c r="HBN134" s="37"/>
      <c r="HBO134" s="37"/>
      <c r="HBP134" s="37"/>
      <c r="HBQ134" s="37"/>
      <c r="HBR134" s="37"/>
      <c r="HBS134" s="37"/>
      <c r="HBT134" s="37"/>
      <c r="HBU134" s="37"/>
      <c r="HBV134" s="37"/>
      <c r="HBW134" s="37"/>
      <c r="HBX134" s="37"/>
      <c r="HBY134" s="37"/>
      <c r="HBZ134" s="37"/>
      <c r="HCA134" s="37"/>
      <c r="HCB134" s="37"/>
      <c r="HCC134" s="37"/>
      <c r="HCD134" s="37"/>
      <c r="HCE134" s="37"/>
      <c r="HCF134" s="37"/>
      <c r="HCG134" s="37"/>
      <c r="HCH134" s="37"/>
      <c r="HCI134" s="37"/>
      <c r="HCJ134" s="37"/>
      <c r="HCK134" s="37"/>
      <c r="HCL134" s="37"/>
      <c r="HCM134" s="37"/>
      <c r="HCN134" s="37"/>
      <c r="HCO134" s="37"/>
      <c r="HCP134" s="37"/>
      <c r="HCQ134" s="37"/>
      <c r="HCR134" s="37"/>
      <c r="HCS134" s="37"/>
      <c r="HCT134" s="37"/>
      <c r="HCU134" s="37"/>
      <c r="HCV134" s="37"/>
      <c r="HCW134" s="37"/>
      <c r="HCX134" s="37"/>
      <c r="HCY134" s="37"/>
      <c r="HCZ134" s="37"/>
      <c r="HDA134" s="37"/>
      <c r="HDB134" s="37"/>
      <c r="HDC134" s="37"/>
      <c r="HDD134" s="37"/>
      <c r="HDE134" s="37"/>
      <c r="HDF134" s="37"/>
      <c r="HDG134" s="37"/>
      <c r="HDH134" s="37"/>
      <c r="HDI134" s="37"/>
      <c r="HDJ134" s="37"/>
      <c r="HDK134" s="37"/>
      <c r="HDL134" s="37"/>
      <c r="HDM134" s="37"/>
      <c r="HDN134" s="37"/>
      <c r="HDO134" s="37"/>
      <c r="HDP134" s="37"/>
      <c r="HDQ134" s="37"/>
      <c r="HDR134" s="37"/>
      <c r="HDS134" s="37"/>
      <c r="HDT134" s="37"/>
      <c r="HDU134" s="37"/>
      <c r="HDV134" s="37"/>
      <c r="HDW134" s="37"/>
      <c r="HDX134" s="37"/>
      <c r="HDY134" s="37"/>
      <c r="HDZ134" s="37"/>
      <c r="HEA134" s="37"/>
      <c r="HEB134" s="37"/>
      <c r="HEC134" s="37"/>
      <c r="HED134" s="37"/>
      <c r="HEE134" s="37"/>
      <c r="HEF134" s="37"/>
      <c r="HEG134" s="37"/>
      <c r="HEH134" s="37"/>
      <c r="HEI134" s="37"/>
      <c r="HEJ134" s="37"/>
      <c r="HEK134" s="37"/>
      <c r="HEL134" s="37"/>
      <c r="HEM134" s="37"/>
      <c r="HEN134" s="37"/>
      <c r="HEO134" s="37"/>
      <c r="HEP134" s="37"/>
      <c r="HEQ134" s="37"/>
      <c r="HER134" s="37"/>
      <c r="HES134" s="37"/>
      <c r="HET134" s="37"/>
      <c r="HEU134" s="37"/>
      <c r="HEV134" s="37"/>
      <c r="HEW134" s="37"/>
      <c r="HEX134" s="37"/>
      <c r="HEY134" s="37"/>
      <c r="HEZ134" s="37"/>
      <c r="HFA134" s="37"/>
      <c r="HFB134" s="37"/>
      <c r="HFC134" s="37"/>
      <c r="HFD134" s="37"/>
      <c r="HFE134" s="37"/>
      <c r="HFF134" s="37"/>
      <c r="HFG134" s="37"/>
      <c r="HFH134" s="37"/>
      <c r="HFI134" s="37"/>
      <c r="HFJ134" s="37"/>
      <c r="HFK134" s="37"/>
      <c r="HFL134" s="37"/>
      <c r="HFM134" s="37"/>
      <c r="HFN134" s="37"/>
      <c r="HFO134" s="37"/>
      <c r="HFP134" s="37"/>
      <c r="HFQ134" s="37"/>
      <c r="HFR134" s="37"/>
      <c r="HFS134" s="37"/>
      <c r="HFT134" s="37"/>
      <c r="HFU134" s="37"/>
      <c r="HFV134" s="37"/>
      <c r="HFW134" s="37"/>
      <c r="HFX134" s="37"/>
      <c r="HFY134" s="37"/>
      <c r="HFZ134" s="37"/>
      <c r="HGA134" s="37"/>
      <c r="HGB134" s="37"/>
      <c r="HGC134" s="37"/>
      <c r="HGD134" s="37"/>
      <c r="HGE134" s="37"/>
      <c r="HGF134" s="37"/>
      <c r="HGG134" s="37"/>
      <c r="HGH134" s="37"/>
      <c r="HGI134" s="37"/>
      <c r="HGJ134" s="37"/>
      <c r="HGK134" s="37"/>
      <c r="HGL134" s="37"/>
      <c r="HGM134" s="37"/>
      <c r="HGN134" s="37"/>
      <c r="HGO134" s="37"/>
      <c r="HGP134" s="37"/>
      <c r="HGQ134" s="37"/>
      <c r="HGR134" s="37"/>
      <c r="HGS134" s="37"/>
      <c r="HGT134" s="37"/>
      <c r="HGU134" s="37"/>
      <c r="HGV134" s="37"/>
      <c r="HGW134" s="37"/>
      <c r="HGX134" s="37"/>
      <c r="HGY134" s="37"/>
      <c r="HGZ134" s="37"/>
      <c r="HHA134" s="37"/>
      <c r="HHB134" s="37"/>
      <c r="HHC134" s="37"/>
      <c r="HHD134" s="37"/>
      <c r="HHE134" s="37"/>
      <c r="HHF134" s="37"/>
      <c r="HHG134" s="37"/>
      <c r="HHH134" s="37"/>
      <c r="HHI134" s="37"/>
      <c r="HHJ134" s="37"/>
      <c r="HHK134" s="37"/>
      <c r="HHL134" s="37"/>
      <c r="HHM134" s="37"/>
      <c r="HHN134" s="37"/>
      <c r="HHO134" s="37"/>
      <c r="HHP134" s="37"/>
      <c r="HHQ134" s="37"/>
      <c r="HHR134" s="37"/>
      <c r="HHS134" s="37"/>
      <c r="HHT134" s="37"/>
      <c r="HHU134" s="37"/>
      <c r="HHV134" s="37"/>
      <c r="HHW134" s="37"/>
      <c r="HHX134" s="37"/>
      <c r="HHY134" s="37"/>
      <c r="HHZ134" s="37"/>
      <c r="HIA134" s="37"/>
      <c r="HIB134" s="37"/>
      <c r="HIC134" s="37"/>
      <c r="HID134" s="37"/>
      <c r="HIE134" s="37"/>
      <c r="HIF134" s="37"/>
      <c r="HIG134" s="37"/>
      <c r="HIH134" s="37"/>
      <c r="HII134" s="37"/>
      <c r="HIJ134" s="37"/>
      <c r="HIK134" s="37"/>
      <c r="HIL134" s="37"/>
      <c r="HIM134" s="37"/>
      <c r="HIN134" s="37"/>
      <c r="HIO134" s="37"/>
      <c r="HIP134" s="37"/>
      <c r="HIQ134" s="37"/>
      <c r="HIR134" s="37"/>
      <c r="HIS134" s="37"/>
      <c r="HIT134" s="37"/>
      <c r="HIU134" s="37"/>
      <c r="HIV134" s="37"/>
      <c r="HIW134" s="37"/>
      <c r="HIX134" s="37"/>
      <c r="HIY134" s="37"/>
      <c r="HIZ134" s="37"/>
      <c r="HJA134" s="37"/>
      <c r="HJB134" s="37"/>
      <c r="HJC134" s="37"/>
      <c r="HJD134" s="37"/>
      <c r="HJE134" s="37"/>
      <c r="HJF134" s="37"/>
      <c r="HJG134" s="37"/>
      <c r="HJH134" s="37"/>
      <c r="HJI134" s="37"/>
      <c r="HJJ134" s="37"/>
      <c r="HJK134" s="37"/>
      <c r="HJL134" s="37"/>
      <c r="HJM134" s="37"/>
      <c r="HJN134" s="37"/>
      <c r="HJO134" s="37"/>
      <c r="HJP134" s="37"/>
      <c r="HJQ134" s="37"/>
      <c r="HJR134" s="37"/>
      <c r="HJS134" s="37"/>
      <c r="HJT134" s="37"/>
      <c r="HJU134" s="37"/>
      <c r="HJV134" s="37"/>
      <c r="HJW134" s="37"/>
      <c r="HJX134" s="37"/>
      <c r="HJY134" s="37"/>
      <c r="HJZ134" s="37"/>
      <c r="HKA134" s="37"/>
      <c r="HKB134" s="37"/>
      <c r="HKC134" s="37"/>
      <c r="HKD134" s="37"/>
      <c r="HKE134" s="37"/>
      <c r="HKF134" s="37"/>
      <c r="HKG134" s="37"/>
      <c r="HKH134" s="37"/>
      <c r="HKI134" s="37"/>
      <c r="HKJ134" s="37"/>
      <c r="HKK134" s="37"/>
      <c r="HKL134" s="37"/>
      <c r="HKM134" s="37"/>
      <c r="HKN134" s="37"/>
      <c r="HKO134" s="37"/>
      <c r="HKP134" s="37"/>
      <c r="HKQ134" s="37"/>
      <c r="HKR134" s="37"/>
      <c r="HKS134" s="37"/>
      <c r="HKT134" s="37"/>
      <c r="HKU134" s="37"/>
      <c r="HKV134" s="37"/>
      <c r="HKW134" s="37"/>
      <c r="HKX134" s="37"/>
      <c r="HKY134" s="37"/>
      <c r="HKZ134" s="37"/>
      <c r="HLA134" s="37"/>
      <c r="HLB134" s="37"/>
      <c r="HLC134" s="37"/>
      <c r="HLD134" s="37"/>
      <c r="HLE134" s="37"/>
      <c r="HLF134" s="37"/>
      <c r="HLG134" s="37"/>
      <c r="HLH134" s="37"/>
      <c r="HLI134" s="37"/>
      <c r="HLJ134" s="37"/>
      <c r="HLK134" s="37"/>
      <c r="HLL134" s="37"/>
      <c r="HLM134" s="37"/>
      <c r="HLN134" s="37"/>
      <c r="HLO134" s="37"/>
      <c r="HLP134" s="37"/>
      <c r="HLQ134" s="37"/>
      <c r="HLR134" s="37"/>
      <c r="HLS134" s="37"/>
      <c r="HLT134" s="37"/>
      <c r="HLU134" s="37"/>
      <c r="HLV134" s="37"/>
      <c r="HLW134" s="37"/>
      <c r="HLX134" s="37"/>
      <c r="HLY134" s="37"/>
      <c r="HLZ134" s="37"/>
      <c r="HMA134" s="37"/>
      <c r="HMB134" s="37"/>
      <c r="HMC134" s="37"/>
      <c r="HMD134" s="37"/>
      <c r="HME134" s="37"/>
      <c r="HMF134" s="37"/>
      <c r="HMG134" s="37"/>
      <c r="HMH134" s="37"/>
      <c r="HMI134" s="37"/>
      <c r="HMJ134" s="37"/>
      <c r="HMK134" s="37"/>
      <c r="HML134" s="37"/>
      <c r="HMM134" s="37"/>
      <c r="HMN134" s="37"/>
      <c r="HMO134" s="37"/>
      <c r="HMP134" s="37"/>
      <c r="HMQ134" s="37"/>
      <c r="HMR134" s="37"/>
      <c r="HMS134" s="37"/>
      <c r="HMT134" s="37"/>
      <c r="HMU134" s="37"/>
      <c r="HMV134" s="37"/>
      <c r="HMW134" s="37"/>
      <c r="HMX134" s="37"/>
      <c r="HMY134" s="37"/>
      <c r="HMZ134" s="37"/>
      <c r="HNA134" s="37"/>
      <c r="HNB134" s="37"/>
      <c r="HNC134" s="37"/>
      <c r="HND134" s="37"/>
      <c r="HNE134" s="37"/>
      <c r="HNF134" s="37"/>
      <c r="HNG134" s="37"/>
      <c r="HNH134" s="37"/>
      <c r="HNI134" s="37"/>
      <c r="HNJ134" s="37"/>
      <c r="HNK134" s="37"/>
      <c r="HNL134" s="37"/>
      <c r="HNM134" s="37"/>
      <c r="HNN134" s="37"/>
      <c r="HNO134" s="37"/>
      <c r="HNP134" s="37"/>
      <c r="HNQ134" s="37"/>
      <c r="HNR134" s="37"/>
      <c r="HNS134" s="37"/>
      <c r="HNT134" s="37"/>
      <c r="HNU134" s="37"/>
      <c r="HNV134" s="37"/>
      <c r="HNW134" s="37"/>
      <c r="HNX134" s="37"/>
      <c r="HNY134" s="37"/>
      <c r="HNZ134" s="37"/>
      <c r="HOA134" s="37"/>
      <c r="HOB134" s="37"/>
      <c r="HOC134" s="37"/>
      <c r="HOD134" s="37"/>
      <c r="HOE134" s="37"/>
      <c r="HOF134" s="37"/>
      <c r="HOG134" s="37"/>
      <c r="HOH134" s="37"/>
      <c r="HOI134" s="37"/>
      <c r="HOJ134" s="37"/>
      <c r="HOK134" s="37"/>
      <c r="HOL134" s="37"/>
      <c r="HOM134" s="37"/>
      <c r="HON134" s="37"/>
      <c r="HOO134" s="37"/>
      <c r="HOP134" s="37"/>
      <c r="HOQ134" s="37"/>
      <c r="HOR134" s="37"/>
      <c r="HOS134" s="37"/>
      <c r="HOT134" s="37"/>
      <c r="HOU134" s="37"/>
      <c r="HOV134" s="37"/>
      <c r="HOW134" s="37"/>
      <c r="HOX134" s="37"/>
      <c r="HOY134" s="37"/>
      <c r="HOZ134" s="37"/>
      <c r="HPA134" s="37"/>
      <c r="HPB134" s="37"/>
      <c r="HPC134" s="37"/>
      <c r="HPD134" s="37"/>
      <c r="HPE134" s="37"/>
      <c r="HPF134" s="37"/>
      <c r="HPG134" s="37"/>
      <c r="HPH134" s="37"/>
      <c r="HPI134" s="37"/>
      <c r="HPJ134" s="37"/>
      <c r="HPK134" s="37"/>
      <c r="HPL134" s="37"/>
      <c r="HPM134" s="37"/>
      <c r="HPN134" s="37"/>
      <c r="HPO134" s="37"/>
      <c r="HPP134" s="37"/>
      <c r="HPQ134" s="37"/>
      <c r="HPR134" s="37"/>
      <c r="HPS134" s="37"/>
      <c r="HPT134" s="37"/>
      <c r="HPU134" s="37"/>
      <c r="HPV134" s="37"/>
      <c r="HPW134" s="37"/>
      <c r="HPX134" s="37"/>
      <c r="HPY134" s="37"/>
      <c r="HPZ134" s="37"/>
      <c r="HQA134" s="37"/>
      <c r="HQB134" s="37"/>
      <c r="HQC134" s="37"/>
      <c r="HQD134" s="37"/>
      <c r="HQE134" s="37"/>
      <c r="HQF134" s="37"/>
      <c r="HQG134" s="37"/>
      <c r="HQH134" s="37"/>
      <c r="HQI134" s="37"/>
      <c r="HQJ134" s="37"/>
      <c r="HQK134" s="37"/>
      <c r="HQL134" s="37"/>
      <c r="HQM134" s="37"/>
      <c r="HQN134" s="37"/>
      <c r="HQO134" s="37"/>
      <c r="HQP134" s="37"/>
      <c r="HQQ134" s="37"/>
      <c r="HQR134" s="37"/>
      <c r="HQS134" s="37"/>
      <c r="HQT134" s="37"/>
      <c r="HQU134" s="37"/>
      <c r="HQV134" s="37"/>
      <c r="HQW134" s="37"/>
      <c r="HQX134" s="37"/>
      <c r="HQY134" s="37"/>
      <c r="HQZ134" s="37"/>
      <c r="HRA134" s="37"/>
      <c r="HRB134" s="37"/>
      <c r="HRC134" s="37"/>
      <c r="HRD134" s="37"/>
      <c r="HRE134" s="37"/>
      <c r="HRF134" s="37"/>
      <c r="HRG134" s="37"/>
      <c r="HRH134" s="37"/>
      <c r="HRI134" s="37"/>
      <c r="HRJ134" s="37"/>
      <c r="HRK134" s="37"/>
      <c r="HRL134" s="37"/>
      <c r="HRM134" s="37"/>
      <c r="HRN134" s="37"/>
      <c r="HRO134" s="37"/>
      <c r="HRP134" s="37"/>
      <c r="HRQ134" s="37"/>
      <c r="HRR134" s="37"/>
      <c r="HRS134" s="37"/>
      <c r="HRT134" s="37"/>
      <c r="HRU134" s="37"/>
      <c r="HRV134" s="37"/>
      <c r="HRW134" s="37"/>
      <c r="HRX134" s="37"/>
      <c r="HRY134" s="37"/>
      <c r="HRZ134" s="37"/>
      <c r="HSA134" s="37"/>
      <c r="HSB134" s="37"/>
      <c r="HSC134" s="37"/>
      <c r="HSD134" s="37"/>
      <c r="HSE134" s="37"/>
      <c r="HSF134" s="37"/>
      <c r="HSG134" s="37"/>
      <c r="HSH134" s="37"/>
      <c r="HSI134" s="37"/>
      <c r="HSJ134" s="37"/>
      <c r="HSK134" s="37"/>
      <c r="HSL134" s="37"/>
      <c r="HSM134" s="37"/>
      <c r="HSN134" s="37"/>
      <c r="HSO134" s="37"/>
      <c r="HSP134" s="37"/>
      <c r="HSQ134" s="37"/>
      <c r="HSR134" s="37"/>
      <c r="HSS134" s="37"/>
      <c r="HST134" s="37"/>
      <c r="HSU134" s="37"/>
      <c r="HSV134" s="37"/>
      <c r="HSW134" s="37"/>
      <c r="HSX134" s="37"/>
      <c r="HSY134" s="37"/>
      <c r="HSZ134" s="37"/>
      <c r="HTA134" s="37"/>
      <c r="HTB134" s="37"/>
      <c r="HTC134" s="37"/>
      <c r="HTD134" s="37"/>
      <c r="HTE134" s="37"/>
      <c r="HTF134" s="37"/>
      <c r="HTG134" s="37"/>
      <c r="HTH134" s="37"/>
      <c r="HTI134" s="37"/>
      <c r="HTJ134" s="37"/>
      <c r="HTK134" s="37"/>
      <c r="HTL134" s="37"/>
      <c r="HTM134" s="37"/>
      <c r="HTN134" s="37"/>
      <c r="HTO134" s="37"/>
      <c r="HTP134" s="37"/>
      <c r="HTQ134" s="37"/>
      <c r="HTR134" s="37"/>
      <c r="HTS134" s="37"/>
      <c r="HTT134" s="37"/>
      <c r="HTU134" s="37"/>
      <c r="HTV134" s="37"/>
      <c r="HTW134" s="37"/>
      <c r="HTX134" s="37"/>
      <c r="HTY134" s="37"/>
      <c r="HTZ134" s="37"/>
      <c r="HUA134" s="37"/>
      <c r="HUB134" s="37"/>
      <c r="HUC134" s="37"/>
      <c r="HUD134" s="37"/>
      <c r="HUE134" s="37"/>
      <c r="HUF134" s="37"/>
      <c r="HUG134" s="37"/>
      <c r="HUH134" s="37"/>
      <c r="HUI134" s="37"/>
      <c r="HUJ134" s="37"/>
      <c r="HUK134" s="37"/>
      <c r="HUL134" s="37"/>
      <c r="HUM134" s="37"/>
      <c r="HUN134" s="37"/>
      <c r="HUO134" s="37"/>
      <c r="HUP134" s="37"/>
      <c r="HUQ134" s="37"/>
      <c r="HUR134" s="37"/>
      <c r="HUS134" s="37"/>
      <c r="HUT134" s="37"/>
      <c r="HUU134" s="37"/>
      <c r="HUV134" s="37"/>
      <c r="HUW134" s="37"/>
      <c r="HUX134" s="37"/>
      <c r="HUY134" s="37"/>
      <c r="HUZ134" s="37"/>
      <c r="HVA134" s="37"/>
      <c r="HVB134" s="37"/>
      <c r="HVC134" s="37"/>
      <c r="HVD134" s="37"/>
      <c r="HVE134" s="37"/>
      <c r="HVF134" s="37"/>
      <c r="HVG134" s="37"/>
      <c r="HVH134" s="37"/>
      <c r="HVI134" s="37"/>
      <c r="HVJ134" s="37"/>
      <c r="HVK134" s="37"/>
      <c r="HVL134" s="37"/>
      <c r="HVM134" s="37"/>
      <c r="HVN134" s="37"/>
      <c r="HVO134" s="37"/>
      <c r="HVP134" s="37"/>
      <c r="HVQ134" s="37"/>
      <c r="HVR134" s="37"/>
      <c r="HVS134" s="37"/>
      <c r="HVT134" s="37"/>
      <c r="HVU134" s="37"/>
      <c r="HVV134" s="37"/>
      <c r="HVW134" s="37"/>
      <c r="HVX134" s="37"/>
      <c r="HVY134" s="37"/>
      <c r="HVZ134" s="37"/>
      <c r="HWA134" s="37"/>
      <c r="HWB134" s="37"/>
      <c r="HWC134" s="37"/>
      <c r="HWD134" s="37"/>
      <c r="HWE134" s="37"/>
      <c r="HWF134" s="37"/>
      <c r="HWG134" s="37"/>
      <c r="HWH134" s="37"/>
      <c r="HWI134" s="37"/>
      <c r="HWJ134" s="37"/>
      <c r="HWK134" s="37"/>
      <c r="HWL134" s="37"/>
      <c r="HWM134" s="37"/>
      <c r="HWN134" s="37"/>
      <c r="HWO134" s="37"/>
      <c r="HWP134" s="37"/>
      <c r="HWQ134" s="37"/>
      <c r="HWR134" s="37"/>
      <c r="HWS134" s="37"/>
      <c r="HWT134" s="37"/>
      <c r="HWU134" s="37"/>
      <c r="HWV134" s="37"/>
      <c r="HWW134" s="37"/>
      <c r="HWX134" s="37"/>
      <c r="HWY134" s="37"/>
      <c r="HWZ134" s="37"/>
      <c r="HXA134" s="37"/>
      <c r="HXB134" s="37"/>
      <c r="HXC134" s="37"/>
      <c r="HXD134" s="37"/>
      <c r="HXE134" s="37"/>
      <c r="HXF134" s="37"/>
      <c r="HXG134" s="37"/>
      <c r="HXH134" s="37"/>
      <c r="HXI134" s="37"/>
      <c r="HXJ134" s="37"/>
      <c r="HXK134" s="37"/>
      <c r="HXL134" s="37"/>
      <c r="HXM134" s="37"/>
      <c r="HXN134" s="37"/>
      <c r="HXO134" s="37"/>
      <c r="HXP134" s="37"/>
      <c r="HXQ134" s="37"/>
      <c r="HXR134" s="37"/>
      <c r="HXS134" s="37"/>
      <c r="HXT134" s="37"/>
      <c r="HXU134" s="37"/>
      <c r="HXV134" s="37"/>
      <c r="HXW134" s="37"/>
      <c r="HXX134" s="37"/>
      <c r="HXY134" s="37"/>
      <c r="HXZ134" s="37"/>
      <c r="HYA134" s="37"/>
      <c r="HYB134" s="37"/>
      <c r="HYC134" s="37"/>
      <c r="HYD134" s="37"/>
      <c r="HYE134" s="37"/>
      <c r="HYF134" s="37"/>
      <c r="HYG134" s="37"/>
      <c r="HYH134" s="37"/>
      <c r="HYI134" s="37"/>
      <c r="HYJ134" s="37"/>
      <c r="HYK134" s="37"/>
      <c r="HYL134" s="37"/>
      <c r="HYM134" s="37"/>
      <c r="HYN134" s="37"/>
      <c r="HYO134" s="37"/>
      <c r="HYP134" s="37"/>
      <c r="HYQ134" s="37"/>
      <c r="HYR134" s="37"/>
      <c r="HYS134" s="37"/>
      <c r="HYT134" s="37"/>
      <c r="HYU134" s="37"/>
      <c r="HYV134" s="37"/>
      <c r="HYW134" s="37"/>
      <c r="HYX134" s="37"/>
      <c r="HYY134" s="37"/>
      <c r="HYZ134" s="37"/>
      <c r="HZA134" s="37"/>
      <c r="HZB134" s="37"/>
      <c r="HZC134" s="37"/>
      <c r="HZD134" s="37"/>
      <c r="HZE134" s="37"/>
      <c r="HZF134" s="37"/>
      <c r="HZG134" s="37"/>
      <c r="HZH134" s="37"/>
      <c r="HZI134" s="37"/>
      <c r="HZJ134" s="37"/>
      <c r="HZK134" s="37"/>
      <c r="HZL134" s="37"/>
      <c r="HZM134" s="37"/>
      <c r="HZN134" s="37"/>
      <c r="HZO134" s="37"/>
      <c r="HZP134" s="37"/>
      <c r="HZQ134" s="37"/>
      <c r="HZR134" s="37"/>
      <c r="HZS134" s="37"/>
      <c r="HZT134" s="37"/>
      <c r="HZU134" s="37"/>
      <c r="HZV134" s="37"/>
      <c r="HZW134" s="37"/>
      <c r="HZX134" s="37"/>
      <c r="HZY134" s="37"/>
      <c r="HZZ134" s="37"/>
      <c r="IAA134" s="37"/>
      <c r="IAB134" s="37"/>
      <c r="IAC134" s="37"/>
      <c r="IAD134" s="37"/>
      <c r="IAE134" s="37"/>
      <c r="IAF134" s="37"/>
      <c r="IAG134" s="37"/>
      <c r="IAH134" s="37"/>
      <c r="IAI134" s="37"/>
      <c r="IAJ134" s="37"/>
      <c r="IAK134" s="37"/>
      <c r="IAL134" s="37"/>
      <c r="IAM134" s="37"/>
      <c r="IAN134" s="37"/>
      <c r="IAO134" s="37"/>
      <c r="IAP134" s="37"/>
      <c r="IAQ134" s="37"/>
      <c r="IAR134" s="37"/>
      <c r="IAS134" s="37"/>
      <c r="IAT134" s="37"/>
      <c r="IAU134" s="37"/>
      <c r="IAV134" s="37"/>
      <c r="IAW134" s="37"/>
      <c r="IAX134" s="37"/>
      <c r="IAY134" s="37"/>
      <c r="IAZ134" s="37"/>
      <c r="IBA134" s="37"/>
      <c r="IBB134" s="37"/>
      <c r="IBC134" s="37"/>
      <c r="IBD134" s="37"/>
      <c r="IBE134" s="37"/>
      <c r="IBF134" s="37"/>
      <c r="IBG134" s="37"/>
      <c r="IBH134" s="37"/>
      <c r="IBI134" s="37"/>
      <c r="IBJ134" s="37"/>
      <c r="IBK134" s="37"/>
      <c r="IBL134" s="37"/>
      <c r="IBM134" s="37"/>
      <c r="IBN134" s="37"/>
      <c r="IBO134" s="37"/>
      <c r="IBP134" s="37"/>
      <c r="IBQ134" s="37"/>
      <c r="IBR134" s="37"/>
      <c r="IBS134" s="37"/>
      <c r="IBT134" s="37"/>
      <c r="IBU134" s="37"/>
      <c r="IBV134" s="37"/>
      <c r="IBW134" s="37"/>
      <c r="IBX134" s="37"/>
      <c r="IBY134" s="37"/>
      <c r="IBZ134" s="37"/>
      <c r="ICA134" s="37"/>
      <c r="ICB134" s="37"/>
      <c r="ICC134" s="37"/>
      <c r="ICD134" s="37"/>
      <c r="ICE134" s="37"/>
      <c r="ICF134" s="37"/>
      <c r="ICG134" s="37"/>
      <c r="ICH134" s="37"/>
      <c r="ICI134" s="37"/>
      <c r="ICJ134" s="37"/>
      <c r="ICK134" s="37"/>
      <c r="ICL134" s="37"/>
      <c r="ICM134" s="37"/>
      <c r="ICN134" s="37"/>
      <c r="ICO134" s="37"/>
      <c r="ICP134" s="37"/>
      <c r="ICQ134" s="37"/>
      <c r="ICR134" s="37"/>
      <c r="ICS134" s="37"/>
      <c r="ICT134" s="37"/>
      <c r="ICU134" s="37"/>
      <c r="ICV134" s="37"/>
      <c r="ICW134" s="37"/>
      <c r="ICX134" s="37"/>
      <c r="ICY134" s="37"/>
      <c r="ICZ134" s="37"/>
      <c r="IDA134" s="37"/>
      <c r="IDB134" s="37"/>
      <c r="IDC134" s="37"/>
      <c r="IDD134" s="37"/>
      <c r="IDE134" s="37"/>
      <c r="IDF134" s="37"/>
      <c r="IDG134" s="37"/>
      <c r="IDH134" s="37"/>
      <c r="IDI134" s="37"/>
      <c r="IDJ134" s="37"/>
      <c r="IDK134" s="37"/>
      <c r="IDL134" s="37"/>
      <c r="IDM134" s="37"/>
      <c r="IDN134" s="37"/>
      <c r="IDO134" s="37"/>
      <c r="IDP134" s="37"/>
      <c r="IDQ134" s="37"/>
      <c r="IDR134" s="37"/>
      <c r="IDS134" s="37"/>
      <c r="IDT134" s="37"/>
      <c r="IDU134" s="37"/>
      <c r="IDV134" s="37"/>
      <c r="IDW134" s="37"/>
      <c r="IDX134" s="37"/>
      <c r="IDY134" s="37"/>
      <c r="IDZ134" s="37"/>
      <c r="IEA134" s="37"/>
      <c r="IEB134" s="37"/>
      <c r="IEC134" s="37"/>
      <c r="IED134" s="37"/>
      <c r="IEE134" s="37"/>
      <c r="IEF134" s="37"/>
      <c r="IEG134" s="37"/>
      <c r="IEH134" s="37"/>
      <c r="IEI134" s="37"/>
      <c r="IEJ134" s="37"/>
      <c r="IEK134" s="37"/>
      <c r="IEL134" s="37"/>
      <c r="IEM134" s="37"/>
      <c r="IEN134" s="37"/>
      <c r="IEO134" s="37"/>
      <c r="IEP134" s="37"/>
      <c r="IEQ134" s="37"/>
      <c r="IER134" s="37"/>
      <c r="IES134" s="37"/>
      <c r="IET134" s="37"/>
      <c r="IEU134" s="37"/>
      <c r="IEV134" s="37"/>
      <c r="IEW134" s="37"/>
      <c r="IEX134" s="37"/>
      <c r="IEY134" s="37"/>
      <c r="IEZ134" s="37"/>
      <c r="IFA134" s="37"/>
      <c r="IFB134" s="37"/>
      <c r="IFC134" s="37"/>
      <c r="IFD134" s="37"/>
      <c r="IFE134" s="37"/>
      <c r="IFF134" s="37"/>
      <c r="IFG134" s="37"/>
      <c r="IFH134" s="37"/>
      <c r="IFI134" s="37"/>
      <c r="IFJ134" s="37"/>
      <c r="IFK134" s="37"/>
      <c r="IFL134" s="37"/>
      <c r="IFM134" s="37"/>
      <c r="IFN134" s="37"/>
      <c r="IFO134" s="37"/>
      <c r="IFP134" s="37"/>
      <c r="IFQ134" s="37"/>
      <c r="IFR134" s="37"/>
      <c r="IFS134" s="37"/>
      <c r="IFT134" s="37"/>
      <c r="IFU134" s="37"/>
      <c r="IFV134" s="37"/>
      <c r="IFW134" s="37"/>
      <c r="IFX134" s="37"/>
      <c r="IFY134" s="37"/>
      <c r="IFZ134" s="37"/>
      <c r="IGA134" s="37"/>
      <c r="IGB134" s="37"/>
      <c r="IGC134" s="37"/>
      <c r="IGD134" s="37"/>
      <c r="IGE134" s="37"/>
      <c r="IGF134" s="37"/>
      <c r="IGG134" s="37"/>
      <c r="IGH134" s="37"/>
      <c r="IGI134" s="37"/>
      <c r="IGJ134" s="37"/>
      <c r="IGK134" s="37"/>
      <c r="IGL134" s="37"/>
      <c r="IGM134" s="37"/>
      <c r="IGN134" s="37"/>
      <c r="IGO134" s="37"/>
      <c r="IGP134" s="37"/>
      <c r="IGQ134" s="37"/>
      <c r="IGR134" s="37"/>
      <c r="IGS134" s="37"/>
      <c r="IGT134" s="37"/>
      <c r="IGU134" s="37"/>
      <c r="IGV134" s="37"/>
      <c r="IGW134" s="37"/>
      <c r="IGX134" s="37"/>
      <c r="IGY134" s="37"/>
      <c r="IGZ134" s="37"/>
      <c r="IHA134" s="37"/>
      <c r="IHB134" s="37"/>
      <c r="IHC134" s="37"/>
      <c r="IHD134" s="37"/>
      <c r="IHE134" s="37"/>
      <c r="IHF134" s="37"/>
      <c r="IHG134" s="37"/>
      <c r="IHH134" s="37"/>
      <c r="IHI134" s="37"/>
      <c r="IHJ134" s="37"/>
      <c r="IHK134" s="37"/>
      <c r="IHL134" s="37"/>
      <c r="IHM134" s="37"/>
      <c r="IHN134" s="37"/>
      <c r="IHO134" s="37"/>
      <c r="IHP134" s="37"/>
      <c r="IHQ134" s="37"/>
      <c r="IHR134" s="37"/>
      <c r="IHS134" s="37"/>
      <c r="IHT134" s="37"/>
      <c r="IHU134" s="37"/>
      <c r="IHV134" s="37"/>
      <c r="IHW134" s="37"/>
      <c r="IHX134" s="37"/>
      <c r="IHY134" s="37"/>
      <c r="IHZ134" s="37"/>
      <c r="IIA134" s="37"/>
      <c r="IIB134" s="37"/>
      <c r="IIC134" s="37"/>
      <c r="IID134" s="37"/>
      <c r="IIE134" s="37"/>
      <c r="IIF134" s="37"/>
      <c r="IIG134" s="37"/>
      <c r="IIH134" s="37"/>
      <c r="III134" s="37"/>
      <c r="IIJ134" s="37"/>
      <c r="IIK134" s="37"/>
      <c r="IIL134" s="37"/>
      <c r="IIM134" s="37"/>
      <c r="IIN134" s="37"/>
      <c r="IIO134" s="37"/>
      <c r="IIP134" s="37"/>
      <c r="IIQ134" s="37"/>
      <c r="IIR134" s="37"/>
      <c r="IIS134" s="37"/>
      <c r="IIT134" s="37"/>
      <c r="IIU134" s="37"/>
      <c r="IIV134" s="37"/>
      <c r="IIW134" s="37"/>
      <c r="IIX134" s="37"/>
      <c r="IIY134" s="37"/>
      <c r="IIZ134" s="37"/>
      <c r="IJA134" s="37"/>
      <c r="IJB134" s="37"/>
      <c r="IJC134" s="37"/>
      <c r="IJD134" s="37"/>
      <c r="IJE134" s="37"/>
      <c r="IJF134" s="37"/>
      <c r="IJG134" s="37"/>
      <c r="IJH134" s="37"/>
      <c r="IJI134" s="37"/>
      <c r="IJJ134" s="37"/>
      <c r="IJK134" s="37"/>
      <c r="IJL134" s="37"/>
      <c r="IJM134" s="37"/>
      <c r="IJN134" s="37"/>
      <c r="IJO134" s="37"/>
      <c r="IJP134" s="37"/>
      <c r="IJQ134" s="37"/>
      <c r="IJR134" s="37"/>
      <c r="IJS134" s="37"/>
      <c r="IJT134" s="37"/>
      <c r="IJU134" s="37"/>
      <c r="IJV134" s="37"/>
      <c r="IJW134" s="37"/>
      <c r="IJX134" s="37"/>
      <c r="IJY134" s="37"/>
      <c r="IJZ134" s="37"/>
      <c r="IKA134" s="37"/>
      <c r="IKB134" s="37"/>
      <c r="IKC134" s="37"/>
      <c r="IKD134" s="37"/>
      <c r="IKE134" s="37"/>
      <c r="IKF134" s="37"/>
      <c r="IKG134" s="37"/>
      <c r="IKH134" s="37"/>
      <c r="IKI134" s="37"/>
      <c r="IKJ134" s="37"/>
      <c r="IKK134" s="37"/>
      <c r="IKL134" s="37"/>
      <c r="IKM134" s="37"/>
      <c r="IKN134" s="37"/>
      <c r="IKO134" s="37"/>
      <c r="IKP134" s="37"/>
      <c r="IKQ134" s="37"/>
      <c r="IKR134" s="37"/>
      <c r="IKS134" s="37"/>
      <c r="IKT134" s="37"/>
      <c r="IKU134" s="37"/>
      <c r="IKV134" s="37"/>
      <c r="IKW134" s="37"/>
      <c r="IKX134" s="37"/>
      <c r="IKY134" s="37"/>
      <c r="IKZ134" s="37"/>
      <c r="ILA134" s="37"/>
      <c r="ILB134" s="37"/>
      <c r="ILC134" s="37"/>
      <c r="ILD134" s="37"/>
      <c r="ILE134" s="37"/>
      <c r="ILF134" s="37"/>
      <c r="ILG134" s="37"/>
      <c r="ILH134" s="37"/>
      <c r="ILI134" s="37"/>
      <c r="ILJ134" s="37"/>
      <c r="ILK134" s="37"/>
      <c r="ILL134" s="37"/>
      <c r="ILM134" s="37"/>
      <c r="ILN134" s="37"/>
      <c r="ILO134" s="37"/>
      <c r="ILP134" s="37"/>
      <c r="ILQ134" s="37"/>
      <c r="ILR134" s="37"/>
      <c r="ILS134" s="37"/>
      <c r="ILT134" s="37"/>
      <c r="ILU134" s="37"/>
      <c r="ILV134" s="37"/>
      <c r="ILW134" s="37"/>
      <c r="ILX134" s="37"/>
      <c r="ILY134" s="37"/>
      <c r="ILZ134" s="37"/>
      <c r="IMA134" s="37"/>
      <c r="IMB134" s="37"/>
      <c r="IMC134" s="37"/>
      <c r="IMD134" s="37"/>
      <c r="IME134" s="37"/>
      <c r="IMF134" s="37"/>
      <c r="IMG134" s="37"/>
      <c r="IMH134" s="37"/>
      <c r="IMI134" s="37"/>
      <c r="IMJ134" s="37"/>
      <c r="IMK134" s="37"/>
      <c r="IML134" s="37"/>
      <c r="IMM134" s="37"/>
      <c r="IMN134" s="37"/>
      <c r="IMO134" s="37"/>
      <c r="IMP134" s="37"/>
      <c r="IMQ134" s="37"/>
      <c r="IMR134" s="37"/>
      <c r="IMS134" s="37"/>
      <c r="IMT134" s="37"/>
      <c r="IMU134" s="37"/>
      <c r="IMV134" s="37"/>
      <c r="IMW134" s="37"/>
      <c r="IMX134" s="37"/>
      <c r="IMY134" s="37"/>
      <c r="IMZ134" s="37"/>
      <c r="INA134" s="37"/>
      <c r="INB134" s="37"/>
      <c r="INC134" s="37"/>
      <c r="IND134" s="37"/>
      <c r="INE134" s="37"/>
      <c r="INF134" s="37"/>
      <c r="ING134" s="37"/>
      <c r="INH134" s="37"/>
      <c r="INI134" s="37"/>
      <c r="INJ134" s="37"/>
      <c r="INK134" s="37"/>
      <c r="INL134" s="37"/>
      <c r="INM134" s="37"/>
      <c r="INN134" s="37"/>
      <c r="INO134" s="37"/>
      <c r="INP134" s="37"/>
      <c r="INQ134" s="37"/>
      <c r="INR134" s="37"/>
      <c r="INS134" s="37"/>
      <c r="INT134" s="37"/>
      <c r="INU134" s="37"/>
      <c r="INV134" s="37"/>
      <c r="INW134" s="37"/>
      <c r="INX134" s="37"/>
      <c r="INY134" s="37"/>
      <c r="INZ134" s="37"/>
      <c r="IOA134" s="37"/>
      <c r="IOB134" s="37"/>
      <c r="IOC134" s="37"/>
      <c r="IOD134" s="37"/>
      <c r="IOE134" s="37"/>
      <c r="IOF134" s="37"/>
      <c r="IOG134" s="37"/>
      <c r="IOH134" s="37"/>
      <c r="IOI134" s="37"/>
      <c r="IOJ134" s="37"/>
      <c r="IOK134" s="37"/>
      <c r="IOL134" s="37"/>
      <c r="IOM134" s="37"/>
      <c r="ION134" s="37"/>
      <c r="IOO134" s="37"/>
      <c r="IOP134" s="37"/>
      <c r="IOQ134" s="37"/>
      <c r="IOR134" s="37"/>
      <c r="IOS134" s="37"/>
      <c r="IOT134" s="37"/>
      <c r="IOU134" s="37"/>
      <c r="IOV134" s="37"/>
      <c r="IOW134" s="37"/>
      <c r="IOX134" s="37"/>
      <c r="IOY134" s="37"/>
      <c r="IOZ134" s="37"/>
      <c r="IPA134" s="37"/>
      <c r="IPB134" s="37"/>
      <c r="IPC134" s="37"/>
      <c r="IPD134" s="37"/>
      <c r="IPE134" s="37"/>
      <c r="IPF134" s="37"/>
      <c r="IPG134" s="37"/>
      <c r="IPH134" s="37"/>
      <c r="IPI134" s="37"/>
      <c r="IPJ134" s="37"/>
      <c r="IPK134" s="37"/>
      <c r="IPL134" s="37"/>
      <c r="IPM134" s="37"/>
      <c r="IPN134" s="37"/>
      <c r="IPO134" s="37"/>
      <c r="IPP134" s="37"/>
      <c r="IPQ134" s="37"/>
      <c r="IPR134" s="37"/>
      <c r="IPS134" s="37"/>
      <c r="IPT134" s="37"/>
      <c r="IPU134" s="37"/>
      <c r="IPV134" s="37"/>
      <c r="IPW134" s="37"/>
      <c r="IPX134" s="37"/>
      <c r="IPY134" s="37"/>
      <c r="IPZ134" s="37"/>
      <c r="IQA134" s="37"/>
      <c r="IQB134" s="37"/>
      <c r="IQC134" s="37"/>
      <c r="IQD134" s="37"/>
      <c r="IQE134" s="37"/>
      <c r="IQF134" s="37"/>
      <c r="IQG134" s="37"/>
      <c r="IQH134" s="37"/>
      <c r="IQI134" s="37"/>
      <c r="IQJ134" s="37"/>
      <c r="IQK134" s="37"/>
      <c r="IQL134" s="37"/>
      <c r="IQM134" s="37"/>
      <c r="IQN134" s="37"/>
      <c r="IQO134" s="37"/>
      <c r="IQP134" s="37"/>
      <c r="IQQ134" s="37"/>
      <c r="IQR134" s="37"/>
      <c r="IQS134" s="37"/>
      <c r="IQT134" s="37"/>
      <c r="IQU134" s="37"/>
      <c r="IQV134" s="37"/>
      <c r="IQW134" s="37"/>
      <c r="IQX134" s="37"/>
      <c r="IQY134" s="37"/>
      <c r="IQZ134" s="37"/>
      <c r="IRA134" s="37"/>
      <c r="IRB134" s="37"/>
      <c r="IRC134" s="37"/>
      <c r="IRD134" s="37"/>
      <c r="IRE134" s="37"/>
      <c r="IRF134" s="37"/>
      <c r="IRG134" s="37"/>
      <c r="IRH134" s="37"/>
      <c r="IRI134" s="37"/>
      <c r="IRJ134" s="37"/>
      <c r="IRK134" s="37"/>
      <c r="IRL134" s="37"/>
      <c r="IRM134" s="37"/>
      <c r="IRN134" s="37"/>
      <c r="IRO134" s="37"/>
      <c r="IRP134" s="37"/>
      <c r="IRQ134" s="37"/>
      <c r="IRR134" s="37"/>
      <c r="IRS134" s="37"/>
      <c r="IRT134" s="37"/>
      <c r="IRU134" s="37"/>
      <c r="IRV134" s="37"/>
      <c r="IRW134" s="37"/>
      <c r="IRX134" s="37"/>
      <c r="IRY134" s="37"/>
      <c r="IRZ134" s="37"/>
      <c r="ISA134" s="37"/>
      <c r="ISB134" s="37"/>
      <c r="ISC134" s="37"/>
      <c r="ISD134" s="37"/>
      <c r="ISE134" s="37"/>
      <c r="ISF134" s="37"/>
      <c r="ISG134" s="37"/>
      <c r="ISH134" s="37"/>
      <c r="ISI134" s="37"/>
      <c r="ISJ134" s="37"/>
      <c r="ISK134" s="37"/>
      <c r="ISL134" s="37"/>
      <c r="ISM134" s="37"/>
      <c r="ISN134" s="37"/>
      <c r="ISO134" s="37"/>
      <c r="ISP134" s="37"/>
      <c r="ISQ134" s="37"/>
      <c r="ISR134" s="37"/>
      <c r="ISS134" s="37"/>
      <c r="IST134" s="37"/>
      <c r="ISU134" s="37"/>
      <c r="ISV134" s="37"/>
      <c r="ISW134" s="37"/>
      <c r="ISX134" s="37"/>
      <c r="ISY134" s="37"/>
      <c r="ISZ134" s="37"/>
      <c r="ITA134" s="37"/>
      <c r="ITB134" s="37"/>
      <c r="ITC134" s="37"/>
      <c r="ITD134" s="37"/>
      <c r="ITE134" s="37"/>
      <c r="ITF134" s="37"/>
      <c r="ITG134" s="37"/>
      <c r="ITH134" s="37"/>
      <c r="ITI134" s="37"/>
      <c r="ITJ134" s="37"/>
      <c r="ITK134" s="37"/>
      <c r="ITL134" s="37"/>
      <c r="ITM134" s="37"/>
      <c r="ITN134" s="37"/>
      <c r="ITO134" s="37"/>
      <c r="ITP134" s="37"/>
      <c r="ITQ134" s="37"/>
      <c r="ITR134" s="37"/>
      <c r="ITS134" s="37"/>
      <c r="ITT134" s="37"/>
      <c r="ITU134" s="37"/>
      <c r="ITV134" s="37"/>
      <c r="ITW134" s="37"/>
      <c r="ITX134" s="37"/>
      <c r="ITY134" s="37"/>
      <c r="ITZ134" s="37"/>
      <c r="IUA134" s="37"/>
      <c r="IUB134" s="37"/>
      <c r="IUC134" s="37"/>
      <c r="IUD134" s="37"/>
      <c r="IUE134" s="37"/>
      <c r="IUF134" s="37"/>
      <c r="IUG134" s="37"/>
      <c r="IUH134" s="37"/>
      <c r="IUI134" s="37"/>
      <c r="IUJ134" s="37"/>
      <c r="IUK134" s="37"/>
      <c r="IUL134" s="37"/>
      <c r="IUM134" s="37"/>
      <c r="IUN134" s="37"/>
      <c r="IUO134" s="37"/>
      <c r="IUP134" s="37"/>
      <c r="IUQ134" s="37"/>
      <c r="IUR134" s="37"/>
      <c r="IUS134" s="37"/>
      <c r="IUT134" s="37"/>
      <c r="IUU134" s="37"/>
      <c r="IUV134" s="37"/>
      <c r="IUW134" s="37"/>
      <c r="IUX134" s="37"/>
      <c r="IUY134" s="37"/>
      <c r="IUZ134" s="37"/>
      <c r="IVA134" s="37"/>
      <c r="IVB134" s="37"/>
      <c r="IVC134" s="37"/>
      <c r="IVD134" s="37"/>
      <c r="IVE134" s="37"/>
      <c r="IVF134" s="37"/>
      <c r="IVG134" s="37"/>
      <c r="IVH134" s="37"/>
      <c r="IVI134" s="37"/>
      <c r="IVJ134" s="37"/>
      <c r="IVK134" s="37"/>
      <c r="IVL134" s="37"/>
      <c r="IVM134" s="37"/>
      <c r="IVN134" s="37"/>
      <c r="IVO134" s="37"/>
      <c r="IVP134" s="37"/>
      <c r="IVQ134" s="37"/>
      <c r="IVR134" s="37"/>
      <c r="IVS134" s="37"/>
      <c r="IVT134" s="37"/>
      <c r="IVU134" s="37"/>
      <c r="IVV134" s="37"/>
      <c r="IVW134" s="37"/>
      <c r="IVX134" s="37"/>
      <c r="IVY134" s="37"/>
      <c r="IVZ134" s="37"/>
      <c r="IWA134" s="37"/>
      <c r="IWB134" s="37"/>
      <c r="IWC134" s="37"/>
      <c r="IWD134" s="37"/>
      <c r="IWE134" s="37"/>
      <c r="IWF134" s="37"/>
      <c r="IWG134" s="37"/>
      <c r="IWH134" s="37"/>
      <c r="IWI134" s="37"/>
      <c r="IWJ134" s="37"/>
      <c r="IWK134" s="37"/>
      <c r="IWL134" s="37"/>
      <c r="IWM134" s="37"/>
      <c r="IWN134" s="37"/>
      <c r="IWO134" s="37"/>
      <c r="IWP134" s="37"/>
      <c r="IWQ134" s="37"/>
      <c r="IWR134" s="37"/>
      <c r="IWS134" s="37"/>
      <c r="IWT134" s="37"/>
      <c r="IWU134" s="37"/>
      <c r="IWV134" s="37"/>
      <c r="IWW134" s="37"/>
      <c r="IWX134" s="37"/>
      <c r="IWY134" s="37"/>
      <c r="IWZ134" s="37"/>
      <c r="IXA134" s="37"/>
      <c r="IXB134" s="37"/>
      <c r="IXC134" s="37"/>
      <c r="IXD134" s="37"/>
      <c r="IXE134" s="37"/>
      <c r="IXF134" s="37"/>
      <c r="IXG134" s="37"/>
      <c r="IXH134" s="37"/>
      <c r="IXI134" s="37"/>
      <c r="IXJ134" s="37"/>
      <c r="IXK134" s="37"/>
      <c r="IXL134" s="37"/>
      <c r="IXM134" s="37"/>
      <c r="IXN134" s="37"/>
      <c r="IXO134" s="37"/>
      <c r="IXP134" s="37"/>
      <c r="IXQ134" s="37"/>
      <c r="IXR134" s="37"/>
      <c r="IXS134" s="37"/>
      <c r="IXT134" s="37"/>
      <c r="IXU134" s="37"/>
      <c r="IXV134" s="37"/>
      <c r="IXW134" s="37"/>
      <c r="IXX134" s="37"/>
      <c r="IXY134" s="37"/>
      <c r="IXZ134" s="37"/>
      <c r="IYA134" s="37"/>
      <c r="IYB134" s="37"/>
      <c r="IYC134" s="37"/>
      <c r="IYD134" s="37"/>
      <c r="IYE134" s="37"/>
      <c r="IYF134" s="37"/>
      <c r="IYG134" s="37"/>
      <c r="IYH134" s="37"/>
      <c r="IYI134" s="37"/>
      <c r="IYJ134" s="37"/>
      <c r="IYK134" s="37"/>
      <c r="IYL134" s="37"/>
      <c r="IYM134" s="37"/>
      <c r="IYN134" s="37"/>
      <c r="IYO134" s="37"/>
      <c r="IYP134" s="37"/>
      <c r="IYQ134" s="37"/>
      <c r="IYR134" s="37"/>
      <c r="IYS134" s="37"/>
      <c r="IYT134" s="37"/>
      <c r="IYU134" s="37"/>
      <c r="IYV134" s="37"/>
      <c r="IYW134" s="37"/>
      <c r="IYX134" s="37"/>
      <c r="IYY134" s="37"/>
      <c r="IYZ134" s="37"/>
      <c r="IZA134" s="37"/>
      <c r="IZB134" s="37"/>
      <c r="IZC134" s="37"/>
      <c r="IZD134" s="37"/>
      <c r="IZE134" s="37"/>
      <c r="IZF134" s="37"/>
      <c r="IZG134" s="37"/>
      <c r="IZH134" s="37"/>
      <c r="IZI134" s="37"/>
      <c r="IZJ134" s="37"/>
      <c r="IZK134" s="37"/>
      <c r="IZL134" s="37"/>
      <c r="IZM134" s="37"/>
      <c r="IZN134" s="37"/>
      <c r="IZO134" s="37"/>
      <c r="IZP134" s="37"/>
      <c r="IZQ134" s="37"/>
      <c r="IZR134" s="37"/>
      <c r="IZS134" s="37"/>
      <c r="IZT134" s="37"/>
      <c r="IZU134" s="37"/>
      <c r="IZV134" s="37"/>
      <c r="IZW134" s="37"/>
      <c r="IZX134" s="37"/>
      <c r="IZY134" s="37"/>
      <c r="IZZ134" s="37"/>
      <c r="JAA134" s="37"/>
      <c r="JAB134" s="37"/>
      <c r="JAC134" s="37"/>
      <c r="JAD134" s="37"/>
      <c r="JAE134" s="37"/>
      <c r="JAF134" s="37"/>
      <c r="JAG134" s="37"/>
      <c r="JAH134" s="37"/>
      <c r="JAI134" s="37"/>
      <c r="JAJ134" s="37"/>
      <c r="JAK134" s="37"/>
      <c r="JAL134" s="37"/>
      <c r="JAM134" s="37"/>
      <c r="JAN134" s="37"/>
      <c r="JAO134" s="37"/>
      <c r="JAP134" s="37"/>
      <c r="JAQ134" s="37"/>
      <c r="JAR134" s="37"/>
      <c r="JAS134" s="37"/>
      <c r="JAT134" s="37"/>
      <c r="JAU134" s="37"/>
      <c r="JAV134" s="37"/>
      <c r="JAW134" s="37"/>
      <c r="JAX134" s="37"/>
      <c r="JAY134" s="37"/>
      <c r="JAZ134" s="37"/>
      <c r="JBA134" s="37"/>
      <c r="JBB134" s="37"/>
      <c r="JBC134" s="37"/>
      <c r="JBD134" s="37"/>
      <c r="JBE134" s="37"/>
      <c r="JBF134" s="37"/>
      <c r="JBG134" s="37"/>
      <c r="JBH134" s="37"/>
      <c r="JBI134" s="37"/>
      <c r="JBJ134" s="37"/>
      <c r="JBK134" s="37"/>
      <c r="JBL134" s="37"/>
      <c r="JBM134" s="37"/>
      <c r="JBN134" s="37"/>
      <c r="JBO134" s="37"/>
      <c r="JBP134" s="37"/>
      <c r="JBQ134" s="37"/>
      <c r="JBR134" s="37"/>
      <c r="JBS134" s="37"/>
      <c r="JBT134" s="37"/>
      <c r="JBU134" s="37"/>
      <c r="JBV134" s="37"/>
      <c r="JBW134" s="37"/>
      <c r="JBX134" s="37"/>
      <c r="JBY134" s="37"/>
      <c r="JBZ134" s="37"/>
      <c r="JCA134" s="37"/>
      <c r="JCB134" s="37"/>
      <c r="JCC134" s="37"/>
      <c r="JCD134" s="37"/>
      <c r="JCE134" s="37"/>
      <c r="JCF134" s="37"/>
      <c r="JCG134" s="37"/>
      <c r="JCH134" s="37"/>
      <c r="JCI134" s="37"/>
      <c r="JCJ134" s="37"/>
      <c r="JCK134" s="37"/>
      <c r="JCL134" s="37"/>
      <c r="JCM134" s="37"/>
      <c r="JCN134" s="37"/>
      <c r="JCO134" s="37"/>
      <c r="JCP134" s="37"/>
      <c r="JCQ134" s="37"/>
      <c r="JCR134" s="37"/>
      <c r="JCS134" s="37"/>
      <c r="JCT134" s="37"/>
      <c r="JCU134" s="37"/>
      <c r="JCV134" s="37"/>
      <c r="JCW134" s="37"/>
      <c r="JCX134" s="37"/>
      <c r="JCY134" s="37"/>
      <c r="JCZ134" s="37"/>
      <c r="JDA134" s="37"/>
      <c r="JDB134" s="37"/>
      <c r="JDC134" s="37"/>
      <c r="JDD134" s="37"/>
      <c r="JDE134" s="37"/>
      <c r="JDF134" s="37"/>
      <c r="JDG134" s="37"/>
      <c r="JDH134" s="37"/>
      <c r="JDI134" s="37"/>
      <c r="JDJ134" s="37"/>
      <c r="JDK134" s="37"/>
      <c r="JDL134" s="37"/>
      <c r="JDM134" s="37"/>
      <c r="JDN134" s="37"/>
      <c r="JDO134" s="37"/>
      <c r="JDP134" s="37"/>
      <c r="JDQ134" s="37"/>
      <c r="JDR134" s="37"/>
      <c r="JDS134" s="37"/>
      <c r="JDT134" s="37"/>
      <c r="JDU134" s="37"/>
      <c r="JDV134" s="37"/>
      <c r="JDW134" s="37"/>
      <c r="JDX134" s="37"/>
      <c r="JDY134" s="37"/>
      <c r="JDZ134" s="37"/>
      <c r="JEA134" s="37"/>
      <c r="JEB134" s="37"/>
      <c r="JEC134" s="37"/>
      <c r="JED134" s="37"/>
      <c r="JEE134" s="37"/>
      <c r="JEF134" s="37"/>
      <c r="JEG134" s="37"/>
      <c r="JEH134" s="37"/>
      <c r="JEI134" s="37"/>
      <c r="JEJ134" s="37"/>
      <c r="JEK134" s="37"/>
      <c r="JEL134" s="37"/>
      <c r="JEM134" s="37"/>
      <c r="JEN134" s="37"/>
      <c r="JEO134" s="37"/>
      <c r="JEP134" s="37"/>
      <c r="JEQ134" s="37"/>
      <c r="JER134" s="37"/>
      <c r="JES134" s="37"/>
      <c r="JET134" s="37"/>
      <c r="JEU134" s="37"/>
      <c r="JEV134" s="37"/>
      <c r="JEW134" s="37"/>
      <c r="JEX134" s="37"/>
      <c r="JEY134" s="37"/>
      <c r="JEZ134" s="37"/>
      <c r="JFA134" s="37"/>
      <c r="JFB134" s="37"/>
      <c r="JFC134" s="37"/>
      <c r="JFD134" s="37"/>
      <c r="JFE134" s="37"/>
      <c r="JFF134" s="37"/>
      <c r="JFG134" s="37"/>
      <c r="JFH134" s="37"/>
      <c r="JFI134" s="37"/>
      <c r="JFJ134" s="37"/>
      <c r="JFK134" s="37"/>
      <c r="JFL134" s="37"/>
      <c r="JFM134" s="37"/>
      <c r="JFN134" s="37"/>
      <c r="JFO134" s="37"/>
      <c r="JFP134" s="37"/>
      <c r="JFQ134" s="37"/>
      <c r="JFR134" s="37"/>
      <c r="JFS134" s="37"/>
      <c r="JFT134" s="37"/>
      <c r="JFU134" s="37"/>
      <c r="JFV134" s="37"/>
      <c r="JFW134" s="37"/>
      <c r="JFX134" s="37"/>
      <c r="JFY134" s="37"/>
      <c r="JFZ134" s="37"/>
      <c r="JGA134" s="37"/>
      <c r="JGB134" s="37"/>
      <c r="JGC134" s="37"/>
      <c r="JGD134" s="37"/>
      <c r="JGE134" s="37"/>
      <c r="JGF134" s="37"/>
      <c r="JGG134" s="37"/>
      <c r="JGH134" s="37"/>
      <c r="JGI134" s="37"/>
      <c r="JGJ134" s="37"/>
      <c r="JGK134" s="37"/>
      <c r="JGL134" s="37"/>
      <c r="JGM134" s="37"/>
      <c r="JGN134" s="37"/>
      <c r="JGO134" s="37"/>
      <c r="JGP134" s="37"/>
      <c r="JGQ134" s="37"/>
      <c r="JGR134" s="37"/>
      <c r="JGS134" s="37"/>
      <c r="JGT134" s="37"/>
      <c r="JGU134" s="37"/>
      <c r="JGV134" s="37"/>
      <c r="JGW134" s="37"/>
      <c r="JGX134" s="37"/>
      <c r="JGY134" s="37"/>
      <c r="JGZ134" s="37"/>
      <c r="JHA134" s="37"/>
      <c r="JHB134" s="37"/>
      <c r="JHC134" s="37"/>
      <c r="JHD134" s="37"/>
      <c r="JHE134" s="37"/>
      <c r="JHF134" s="37"/>
      <c r="JHG134" s="37"/>
      <c r="JHH134" s="37"/>
      <c r="JHI134" s="37"/>
      <c r="JHJ134" s="37"/>
      <c r="JHK134" s="37"/>
      <c r="JHL134" s="37"/>
      <c r="JHM134" s="37"/>
      <c r="JHN134" s="37"/>
      <c r="JHO134" s="37"/>
      <c r="JHP134" s="37"/>
      <c r="JHQ134" s="37"/>
      <c r="JHR134" s="37"/>
      <c r="JHS134" s="37"/>
      <c r="JHT134" s="37"/>
      <c r="JHU134" s="37"/>
      <c r="JHV134" s="37"/>
      <c r="JHW134" s="37"/>
      <c r="JHX134" s="37"/>
      <c r="JHY134" s="37"/>
      <c r="JHZ134" s="37"/>
      <c r="JIA134" s="37"/>
      <c r="JIB134" s="37"/>
      <c r="JIC134" s="37"/>
      <c r="JID134" s="37"/>
      <c r="JIE134" s="37"/>
      <c r="JIF134" s="37"/>
      <c r="JIG134" s="37"/>
      <c r="JIH134" s="37"/>
      <c r="JII134" s="37"/>
      <c r="JIJ134" s="37"/>
      <c r="JIK134" s="37"/>
      <c r="JIL134" s="37"/>
      <c r="JIM134" s="37"/>
      <c r="JIN134" s="37"/>
      <c r="JIO134" s="37"/>
      <c r="JIP134" s="37"/>
      <c r="JIQ134" s="37"/>
      <c r="JIR134" s="37"/>
      <c r="JIS134" s="37"/>
      <c r="JIT134" s="37"/>
      <c r="JIU134" s="37"/>
      <c r="JIV134" s="37"/>
      <c r="JIW134" s="37"/>
      <c r="JIX134" s="37"/>
      <c r="JIY134" s="37"/>
      <c r="JIZ134" s="37"/>
      <c r="JJA134" s="37"/>
      <c r="JJB134" s="37"/>
      <c r="JJC134" s="37"/>
      <c r="JJD134" s="37"/>
      <c r="JJE134" s="37"/>
      <c r="JJF134" s="37"/>
      <c r="JJG134" s="37"/>
      <c r="JJH134" s="37"/>
      <c r="JJI134" s="37"/>
      <c r="JJJ134" s="37"/>
      <c r="JJK134" s="37"/>
      <c r="JJL134" s="37"/>
      <c r="JJM134" s="37"/>
      <c r="JJN134" s="37"/>
      <c r="JJO134" s="37"/>
      <c r="JJP134" s="37"/>
      <c r="JJQ134" s="37"/>
      <c r="JJR134" s="37"/>
      <c r="JJS134" s="37"/>
      <c r="JJT134" s="37"/>
      <c r="JJU134" s="37"/>
      <c r="JJV134" s="37"/>
      <c r="JJW134" s="37"/>
      <c r="JJX134" s="37"/>
      <c r="JJY134" s="37"/>
      <c r="JJZ134" s="37"/>
      <c r="JKA134" s="37"/>
      <c r="JKB134" s="37"/>
      <c r="JKC134" s="37"/>
      <c r="JKD134" s="37"/>
      <c r="JKE134" s="37"/>
      <c r="JKF134" s="37"/>
      <c r="JKG134" s="37"/>
      <c r="JKH134" s="37"/>
      <c r="JKI134" s="37"/>
      <c r="JKJ134" s="37"/>
      <c r="JKK134" s="37"/>
      <c r="JKL134" s="37"/>
      <c r="JKM134" s="37"/>
      <c r="JKN134" s="37"/>
      <c r="JKO134" s="37"/>
      <c r="JKP134" s="37"/>
      <c r="JKQ134" s="37"/>
      <c r="JKR134" s="37"/>
      <c r="JKS134" s="37"/>
      <c r="JKT134" s="37"/>
      <c r="JKU134" s="37"/>
      <c r="JKV134" s="37"/>
      <c r="JKW134" s="37"/>
      <c r="JKX134" s="37"/>
      <c r="JKY134" s="37"/>
      <c r="JKZ134" s="37"/>
      <c r="JLA134" s="37"/>
      <c r="JLB134" s="37"/>
      <c r="JLC134" s="37"/>
      <c r="JLD134" s="37"/>
      <c r="JLE134" s="37"/>
      <c r="JLF134" s="37"/>
      <c r="JLG134" s="37"/>
      <c r="JLH134" s="37"/>
      <c r="JLI134" s="37"/>
      <c r="JLJ134" s="37"/>
      <c r="JLK134" s="37"/>
      <c r="JLL134" s="37"/>
      <c r="JLM134" s="37"/>
      <c r="JLN134" s="37"/>
      <c r="JLO134" s="37"/>
      <c r="JLP134" s="37"/>
      <c r="JLQ134" s="37"/>
      <c r="JLR134" s="37"/>
      <c r="JLS134" s="37"/>
      <c r="JLT134" s="37"/>
      <c r="JLU134" s="37"/>
      <c r="JLV134" s="37"/>
      <c r="JLW134" s="37"/>
      <c r="JLX134" s="37"/>
      <c r="JLY134" s="37"/>
      <c r="JLZ134" s="37"/>
      <c r="JMA134" s="37"/>
      <c r="JMB134" s="37"/>
      <c r="JMC134" s="37"/>
      <c r="JMD134" s="37"/>
      <c r="JME134" s="37"/>
      <c r="JMF134" s="37"/>
      <c r="JMG134" s="37"/>
      <c r="JMH134" s="37"/>
      <c r="JMI134" s="37"/>
      <c r="JMJ134" s="37"/>
      <c r="JMK134" s="37"/>
      <c r="JML134" s="37"/>
      <c r="JMM134" s="37"/>
      <c r="JMN134" s="37"/>
      <c r="JMO134" s="37"/>
      <c r="JMP134" s="37"/>
      <c r="JMQ134" s="37"/>
      <c r="JMR134" s="37"/>
      <c r="JMS134" s="37"/>
      <c r="JMT134" s="37"/>
      <c r="JMU134" s="37"/>
      <c r="JMV134" s="37"/>
      <c r="JMW134" s="37"/>
      <c r="JMX134" s="37"/>
      <c r="JMY134" s="37"/>
      <c r="JMZ134" s="37"/>
      <c r="JNA134" s="37"/>
      <c r="JNB134" s="37"/>
      <c r="JNC134" s="37"/>
      <c r="JND134" s="37"/>
      <c r="JNE134" s="37"/>
      <c r="JNF134" s="37"/>
      <c r="JNG134" s="37"/>
      <c r="JNH134" s="37"/>
      <c r="JNI134" s="37"/>
      <c r="JNJ134" s="37"/>
      <c r="JNK134" s="37"/>
      <c r="JNL134" s="37"/>
      <c r="JNM134" s="37"/>
      <c r="JNN134" s="37"/>
      <c r="JNO134" s="37"/>
      <c r="JNP134" s="37"/>
      <c r="JNQ134" s="37"/>
      <c r="JNR134" s="37"/>
      <c r="JNS134" s="37"/>
      <c r="JNT134" s="37"/>
      <c r="JNU134" s="37"/>
      <c r="JNV134" s="37"/>
      <c r="JNW134" s="37"/>
      <c r="JNX134" s="37"/>
      <c r="JNY134" s="37"/>
      <c r="JNZ134" s="37"/>
      <c r="JOA134" s="37"/>
      <c r="JOB134" s="37"/>
      <c r="JOC134" s="37"/>
      <c r="JOD134" s="37"/>
      <c r="JOE134" s="37"/>
      <c r="JOF134" s="37"/>
      <c r="JOG134" s="37"/>
      <c r="JOH134" s="37"/>
      <c r="JOI134" s="37"/>
      <c r="JOJ134" s="37"/>
      <c r="JOK134" s="37"/>
      <c r="JOL134" s="37"/>
      <c r="JOM134" s="37"/>
      <c r="JON134" s="37"/>
      <c r="JOO134" s="37"/>
      <c r="JOP134" s="37"/>
      <c r="JOQ134" s="37"/>
      <c r="JOR134" s="37"/>
      <c r="JOS134" s="37"/>
      <c r="JOT134" s="37"/>
      <c r="JOU134" s="37"/>
      <c r="JOV134" s="37"/>
      <c r="JOW134" s="37"/>
      <c r="JOX134" s="37"/>
      <c r="JOY134" s="37"/>
      <c r="JOZ134" s="37"/>
      <c r="JPA134" s="37"/>
      <c r="JPB134" s="37"/>
      <c r="JPC134" s="37"/>
      <c r="JPD134" s="37"/>
      <c r="JPE134" s="37"/>
      <c r="JPF134" s="37"/>
      <c r="JPG134" s="37"/>
      <c r="JPH134" s="37"/>
      <c r="JPI134" s="37"/>
      <c r="JPJ134" s="37"/>
      <c r="JPK134" s="37"/>
      <c r="JPL134" s="37"/>
      <c r="JPM134" s="37"/>
      <c r="JPN134" s="37"/>
      <c r="JPO134" s="37"/>
      <c r="JPP134" s="37"/>
      <c r="JPQ134" s="37"/>
      <c r="JPR134" s="37"/>
      <c r="JPS134" s="37"/>
      <c r="JPT134" s="37"/>
      <c r="JPU134" s="37"/>
      <c r="JPV134" s="37"/>
      <c r="JPW134" s="37"/>
      <c r="JPX134" s="37"/>
      <c r="JPY134" s="37"/>
      <c r="JPZ134" s="37"/>
      <c r="JQA134" s="37"/>
      <c r="JQB134" s="37"/>
      <c r="JQC134" s="37"/>
      <c r="JQD134" s="37"/>
      <c r="JQE134" s="37"/>
      <c r="JQF134" s="37"/>
      <c r="JQG134" s="37"/>
      <c r="JQH134" s="37"/>
      <c r="JQI134" s="37"/>
      <c r="JQJ134" s="37"/>
      <c r="JQK134" s="37"/>
      <c r="JQL134" s="37"/>
      <c r="JQM134" s="37"/>
      <c r="JQN134" s="37"/>
      <c r="JQO134" s="37"/>
      <c r="JQP134" s="37"/>
      <c r="JQQ134" s="37"/>
      <c r="JQR134" s="37"/>
      <c r="JQS134" s="37"/>
      <c r="JQT134" s="37"/>
      <c r="JQU134" s="37"/>
      <c r="JQV134" s="37"/>
      <c r="JQW134" s="37"/>
      <c r="JQX134" s="37"/>
      <c r="JQY134" s="37"/>
      <c r="JQZ134" s="37"/>
      <c r="JRA134" s="37"/>
      <c r="JRB134" s="37"/>
      <c r="JRC134" s="37"/>
      <c r="JRD134" s="37"/>
      <c r="JRE134" s="37"/>
      <c r="JRF134" s="37"/>
      <c r="JRG134" s="37"/>
      <c r="JRH134" s="37"/>
      <c r="JRI134" s="37"/>
      <c r="JRJ134" s="37"/>
      <c r="JRK134" s="37"/>
      <c r="JRL134" s="37"/>
      <c r="JRM134" s="37"/>
      <c r="JRN134" s="37"/>
      <c r="JRO134" s="37"/>
      <c r="JRP134" s="37"/>
      <c r="JRQ134" s="37"/>
      <c r="JRR134" s="37"/>
      <c r="JRS134" s="37"/>
      <c r="JRT134" s="37"/>
      <c r="JRU134" s="37"/>
      <c r="JRV134" s="37"/>
      <c r="JRW134" s="37"/>
      <c r="JRX134" s="37"/>
      <c r="JRY134" s="37"/>
      <c r="JRZ134" s="37"/>
      <c r="JSA134" s="37"/>
      <c r="JSB134" s="37"/>
      <c r="JSC134" s="37"/>
      <c r="JSD134" s="37"/>
      <c r="JSE134" s="37"/>
      <c r="JSF134" s="37"/>
      <c r="JSG134" s="37"/>
      <c r="JSH134" s="37"/>
      <c r="JSI134" s="37"/>
      <c r="JSJ134" s="37"/>
      <c r="JSK134" s="37"/>
      <c r="JSL134" s="37"/>
      <c r="JSM134" s="37"/>
      <c r="JSN134" s="37"/>
      <c r="JSO134" s="37"/>
      <c r="JSP134" s="37"/>
      <c r="JSQ134" s="37"/>
      <c r="JSR134" s="37"/>
      <c r="JSS134" s="37"/>
      <c r="JST134" s="37"/>
      <c r="JSU134" s="37"/>
      <c r="JSV134" s="37"/>
      <c r="JSW134" s="37"/>
      <c r="JSX134" s="37"/>
      <c r="JSY134" s="37"/>
      <c r="JSZ134" s="37"/>
      <c r="JTA134" s="37"/>
      <c r="JTB134" s="37"/>
      <c r="JTC134" s="37"/>
      <c r="JTD134" s="37"/>
      <c r="JTE134" s="37"/>
      <c r="JTF134" s="37"/>
      <c r="JTG134" s="37"/>
      <c r="JTH134" s="37"/>
      <c r="JTI134" s="37"/>
      <c r="JTJ134" s="37"/>
      <c r="JTK134" s="37"/>
      <c r="JTL134" s="37"/>
      <c r="JTM134" s="37"/>
      <c r="JTN134" s="37"/>
      <c r="JTO134" s="37"/>
      <c r="JTP134" s="37"/>
      <c r="JTQ134" s="37"/>
      <c r="JTR134" s="37"/>
      <c r="JTS134" s="37"/>
      <c r="JTT134" s="37"/>
      <c r="JTU134" s="37"/>
      <c r="JTV134" s="37"/>
      <c r="JTW134" s="37"/>
      <c r="JTX134" s="37"/>
      <c r="JTY134" s="37"/>
      <c r="JTZ134" s="37"/>
      <c r="JUA134" s="37"/>
      <c r="JUB134" s="37"/>
      <c r="JUC134" s="37"/>
      <c r="JUD134" s="37"/>
      <c r="JUE134" s="37"/>
      <c r="JUF134" s="37"/>
      <c r="JUG134" s="37"/>
      <c r="JUH134" s="37"/>
      <c r="JUI134" s="37"/>
      <c r="JUJ134" s="37"/>
      <c r="JUK134" s="37"/>
      <c r="JUL134" s="37"/>
      <c r="JUM134" s="37"/>
      <c r="JUN134" s="37"/>
      <c r="JUO134" s="37"/>
      <c r="JUP134" s="37"/>
      <c r="JUQ134" s="37"/>
      <c r="JUR134" s="37"/>
      <c r="JUS134" s="37"/>
      <c r="JUT134" s="37"/>
      <c r="JUU134" s="37"/>
      <c r="JUV134" s="37"/>
      <c r="JUW134" s="37"/>
      <c r="JUX134" s="37"/>
      <c r="JUY134" s="37"/>
      <c r="JUZ134" s="37"/>
      <c r="JVA134" s="37"/>
      <c r="JVB134" s="37"/>
      <c r="JVC134" s="37"/>
      <c r="JVD134" s="37"/>
      <c r="JVE134" s="37"/>
      <c r="JVF134" s="37"/>
      <c r="JVG134" s="37"/>
      <c r="JVH134" s="37"/>
      <c r="JVI134" s="37"/>
      <c r="JVJ134" s="37"/>
      <c r="JVK134" s="37"/>
      <c r="JVL134" s="37"/>
      <c r="JVM134" s="37"/>
      <c r="JVN134" s="37"/>
      <c r="JVO134" s="37"/>
      <c r="JVP134" s="37"/>
      <c r="JVQ134" s="37"/>
      <c r="JVR134" s="37"/>
      <c r="JVS134" s="37"/>
      <c r="JVT134" s="37"/>
      <c r="JVU134" s="37"/>
      <c r="JVV134" s="37"/>
      <c r="JVW134" s="37"/>
      <c r="JVX134" s="37"/>
      <c r="JVY134" s="37"/>
      <c r="JVZ134" s="37"/>
      <c r="JWA134" s="37"/>
      <c r="JWB134" s="37"/>
      <c r="JWC134" s="37"/>
      <c r="JWD134" s="37"/>
      <c r="JWE134" s="37"/>
      <c r="JWF134" s="37"/>
      <c r="JWG134" s="37"/>
      <c r="JWH134" s="37"/>
      <c r="JWI134" s="37"/>
      <c r="JWJ134" s="37"/>
      <c r="JWK134" s="37"/>
      <c r="JWL134" s="37"/>
      <c r="JWM134" s="37"/>
      <c r="JWN134" s="37"/>
      <c r="JWO134" s="37"/>
      <c r="JWP134" s="37"/>
      <c r="JWQ134" s="37"/>
      <c r="JWR134" s="37"/>
      <c r="JWS134" s="37"/>
      <c r="JWT134" s="37"/>
      <c r="JWU134" s="37"/>
      <c r="JWV134" s="37"/>
      <c r="JWW134" s="37"/>
      <c r="JWX134" s="37"/>
      <c r="JWY134" s="37"/>
      <c r="JWZ134" s="37"/>
      <c r="JXA134" s="37"/>
      <c r="JXB134" s="37"/>
      <c r="JXC134" s="37"/>
      <c r="JXD134" s="37"/>
      <c r="JXE134" s="37"/>
      <c r="JXF134" s="37"/>
      <c r="JXG134" s="37"/>
      <c r="JXH134" s="37"/>
      <c r="JXI134" s="37"/>
      <c r="JXJ134" s="37"/>
      <c r="JXK134" s="37"/>
      <c r="JXL134" s="37"/>
      <c r="JXM134" s="37"/>
      <c r="JXN134" s="37"/>
      <c r="JXO134" s="37"/>
      <c r="JXP134" s="37"/>
      <c r="JXQ134" s="37"/>
      <c r="JXR134" s="37"/>
      <c r="JXS134" s="37"/>
      <c r="JXT134" s="37"/>
      <c r="JXU134" s="37"/>
      <c r="JXV134" s="37"/>
      <c r="JXW134" s="37"/>
      <c r="JXX134" s="37"/>
      <c r="JXY134" s="37"/>
      <c r="JXZ134" s="37"/>
      <c r="JYA134" s="37"/>
      <c r="JYB134" s="37"/>
      <c r="JYC134" s="37"/>
      <c r="JYD134" s="37"/>
      <c r="JYE134" s="37"/>
      <c r="JYF134" s="37"/>
      <c r="JYG134" s="37"/>
      <c r="JYH134" s="37"/>
      <c r="JYI134" s="37"/>
      <c r="JYJ134" s="37"/>
      <c r="JYK134" s="37"/>
      <c r="JYL134" s="37"/>
      <c r="JYM134" s="37"/>
      <c r="JYN134" s="37"/>
      <c r="JYO134" s="37"/>
      <c r="JYP134" s="37"/>
      <c r="JYQ134" s="37"/>
      <c r="JYR134" s="37"/>
      <c r="JYS134" s="37"/>
      <c r="JYT134" s="37"/>
      <c r="JYU134" s="37"/>
      <c r="JYV134" s="37"/>
      <c r="JYW134" s="37"/>
      <c r="JYX134" s="37"/>
      <c r="JYY134" s="37"/>
      <c r="JYZ134" s="37"/>
      <c r="JZA134" s="37"/>
      <c r="JZB134" s="37"/>
      <c r="JZC134" s="37"/>
      <c r="JZD134" s="37"/>
      <c r="JZE134" s="37"/>
      <c r="JZF134" s="37"/>
      <c r="JZG134" s="37"/>
      <c r="JZH134" s="37"/>
      <c r="JZI134" s="37"/>
      <c r="JZJ134" s="37"/>
      <c r="JZK134" s="37"/>
      <c r="JZL134" s="37"/>
      <c r="JZM134" s="37"/>
      <c r="JZN134" s="37"/>
      <c r="JZO134" s="37"/>
      <c r="JZP134" s="37"/>
      <c r="JZQ134" s="37"/>
      <c r="JZR134" s="37"/>
      <c r="JZS134" s="37"/>
      <c r="JZT134" s="37"/>
      <c r="JZU134" s="37"/>
      <c r="JZV134" s="37"/>
      <c r="JZW134" s="37"/>
      <c r="JZX134" s="37"/>
      <c r="JZY134" s="37"/>
      <c r="JZZ134" s="37"/>
      <c r="KAA134" s="37"/>
      <c r="KAB134" s="37"/>
      <c r="KAC134" s="37"/>
      <c r="KAD134" s="37"/>
      <c r="KAE134" s="37"/>
      <c r="KAF134" s="37"/>
      <c r="KAG134" s="37"/>
      <c r="KAH134" s="37"/>
      <c r="KAI134" s="37"/>
      <c r="KAJ134" s="37"/>
      <c r="KAK134" s="37"/>
      <c r="KAL134" s="37"/>
      <c r="KAM134" s="37"/>
      <c r="KAN134" s="37"/>
      <c r="KAO134" s="37"/>
      <c r="KAP134" s="37"/>
      <c r="KAQ134" s="37"/>
      <c r="KAR134" s="37"/>
      <c r="KAS134" s="37"/>
      <c r="KAT134" s="37"/>
      <c r="KAU134" s="37"/>
      <c r="KAV134" s="37"/>
      <c r="KAW134" s="37"/>
      <c r="KAX134" s="37"/>
      <c r="KAY134" s="37"/>
      <c r="KAZ134" s="37"/>
      <c r="KBA134" s="37"/>
      <c r="KBB134" s="37"/>
      <c r="KBC134" s="37"/>
      <c r="KBD134" s="37"/>
      <c r="KBE134" s="37"/>
      <c r="KBF134" s="37"/>
      <c r="KBG134" s="37"/>
      <c r="KBH134" s="37"/>
      <c r="KBI134" s="37"/>
      <c r="KBJ134" s="37"/>
      <c r="KBK134" s="37"/>
      <c r="KBL134" s="37"/>
      <c r="KBM134" s="37"/>
      <c r="KBN134" s="37"/>
      <c r="KBO134" s="37"/>
      <c r="KBP134" s="37"/>
      <c r="KBQ134" s="37"/>
      <c r="KBR134" s="37"/>
      <c r="KBS134" s="37"/>
      <c r="KBT134" s="37"/>
      <c r="KBU134" s="37"/>
      <c r="KBV134" s="37"/>
      <c r="KBW134" s="37"/>
      <c r="KBX134" s="37"/>
      <c r="KBY134" s="37"/>
      <c r="KBZ134" s="37"/>
      <c r="KCA134" s="37"/>
      <c r="KCB134" s="37"/>
      <c r="KCC134" s="37"/>
      <c r="KCD134" s="37"/>
      <c r="KCE134" s="37"/>
      <c r="KCF134" s="37"/>
      <c r="KCG134" s="37"/>
      <c r="KCH134" s="37"/>
      <c r="KCI134" s="37"/>
      <c r="KCJ134" s="37"/>
      <c r="KCK134" s="37"/>
      <c r="KCL134" s="37"/>
      <c r="KCM134" s="37"/>
      <c r="KCN134" s="37"/>
      <c r="KCO134" s="37"/>
      <c r="KCP134" s="37"/>
      <c r="KCQ134" s="37"/>
      <c r="KCR134" s="37"/>
      <c r="KCS134" s="37"/>
      <c r="KCT134" s="37"/>
      <c r="KCU134" s="37"/>
      <c r="KCV134" s="37"/>
      <c r="KCW134" s="37"/>
      <c r="KCX134" s="37"/>
      <c r="KCY134" s="37"/>
      <c r="KCZ134" s="37"/>
      <c r="KDA134" s="37"/>
      <c r="KDB134" s="37"/>
      <c r="KDC134" s="37"/>
      <c r="KDD134" s="37"/>
      <c r="KDE134" s="37"/>
      <c r="KDF134" s="37"/>
      <c r="KDG134" s="37"/>
      <c r="KDH134" s="37"/>
      <c r="KDI134" s="37"/>
      <c r="KDJ134" s="37"/>
      <c r="KDK134" s="37"/>
      <c r="KDL134" s="37"/>
      <c r="KDM134" s="37"/>
      <c r="KDN134" s="37"/>
      <c r="KDO134" s="37"/>
      <c r="KDP134" s="37"/>
      <c r="KDQ134" s="37"/>
      <c r="KDR134" s="37"/>
      <c r="KDS134" s="37"/>
      <c r="KDT134" s="37"/>
      <c r="KDU134" s="37"/>
      <c r="KDV134" s="37"/>
      <c r="KDW134" s="37"/>
      <c r="KDX134" s="37"/>
      <c r="KDY134" s="37"/>
      <c r="KDZ134" s="37"/>
      <c r="KEA134" s="37"/>
      <c r="KEB134" s="37"/>
      <c r="KEC134" s="37"/>
      <c r="KED134" s="37"/>
      <c r="KEE134" s="37"/>
      <c r="KEF134" s="37"/>
      <c r="KEG134" s="37"/>
      <c r="KEH134" s="37"/>
      <c r="KEI134" s="37"/>
      <c r="KEJ134" s="37"/>
      <c r="KEK134" s="37"/>
      <c r="KEL134" s="37"/>
      <c r="KEM134" s="37"/>
      <c r="KEN134" s="37"/>
      <c r="KEO134" s="37"/>
      <c r="KEP134" s="37"/>
      <c r="KEQ134" s="37"/>
      <c r="KER134" s="37"/>
      <c r="KES134" s="37"/>
      <c r="KET134" s="37"/>
      <c r="KEU134" s="37"/>
      <c r="KEV134" s="37"/>
      <c r="KEW134" s="37"/>
      <c r="KEX134" s="37"/>
      <c r="KEY134" s="37"/>
      <c r="KEZ134" s="37"/>
      <c r="KFA134" s="37"/>
      <c r="KFB134" s="37"/>
      <c r="KFC134" s="37"/>
      <c r="KFD134" s="37"/>
      <c r="KFE134" s="37"/>
      <c r="KFF134" s="37"/>
      <c r="KFG134" s="37"/>
      <c r="KFH134" s="37"/>
      <c r="KFI134" s="37"/>
      <c r="KFJ134" s="37"/>
      <c r="KFK134" s="37"/>
      <c r="KFL134" s="37"/>
      <c r="KFM134" s="37"/>
      <c r="KFN134" s="37"/>
      <c r="KFO134" s="37"/>
      <c r="KFP134" s="37"/>
      <c r="KFQ134" s="37"/>
      <c r="KFR134" s="37"/>
      <c r="KFS134" s="37"/>
      <c r="KFT134" s="37"/>
      <c r="KFU134" s="37"/>
      <c r="KFV134" s="37"/>
      <c r="KFW134" s="37"/>
      <c r="KFX134" s="37"/>
      <c r="KFY134" s="37"/>
      <c r="KFZ134" s="37"/>
      <c r="KGA134" s="37"/>
      <c r="KGB134" s="37"/>
      <c r="KGC134" s="37"/>
      <c r="KGD134" s="37"/>
      <c r="KGE134" s="37"/>
      <c r="KGF134" s="37"/>
      <c r="KGG134" s="37"/>
      <c r="KGH134" s="37"/>
      <c r="KGI134" s="37"/>
      <c r="KGJ134" s="37"/>
      <c r="KGK134" s="37"/>
      <c r="KGL134" s="37"/>
      <c r="KGM134" s="37"/>
      <c r="KGN134" s="37"/>
      <c r="KGO134" s="37"/>
      <c r="KGP134" s="37"/>
      <c r="KGQ134" s="37"/>
      <c r="KGR134" s="37"/>
      <c r="KGS134" s="37"/>
      <c r="KGT134" s="37"/>
      <c r="KGU134" s="37"/>
      <c r="KGV134" s="37"/>
      <c r="KGW134" s="37"/>
      <c r="KGX134" s="37"/>
      <c r="KGY134" s="37"/>
      <c r="KGZ134" s="37"/>
      <c r="KHA134" s="37"/>
      <c r="KHB134" s="37"/>
      <c r="KHC134" s="37"/>
      <c r="KHD134" s="37"/>
      <c r="KHE134" s="37"/>
      <c r="KHF134" s="37"/>
      <c r="KHG134" s="37"/>
      <c r="KHH134" s="37"/>
      <c r="KHI134" s="37"/>
      <c r="KHJ134" s="37"/>
      <c r="KHK134" s="37"/>
      <c r="KHL134" s="37"/>
      <c r="KHM134" s="37"/>
      <c r="KHN134" s="37"/>
      <c r="KHO134" s="37"/>
      <c r="KHP134" s="37"/>
      <c r="KHQ134" s="37"/>
      <c r="KHR134" s="37"/>
      <c r="KHS134" s="37"/>
      <c r="KHT134" s="37"/>
      <c r="KHU134" s="37"/>
      <c r="KHV134" s="37"/>
      <c r="KHW134" s="37"/>
      <c r="KHX134" s="37"/>
      <c r="KHY134" s="37"/>
      <c r="KHZ134" s="37"/>
      <c r="KIA134" s="37"/>
      <c r="KIB134" s="37"/>
      <c r="KIC134" s="37"/>
      <c r="KID134" s="37"/>
      <c r="KIE134" s="37"/>
      <c r="KIF134" s="37"/>
      <c r="KIG134" s="37"/>
      <c r="KIH134" s="37"/>
      <c r="KII134" s="37"/>
      <c r="KIJ134" s="37"/>
      <c r="KIK134" s="37"/>
      <c r="KIL134" s="37"/>
      <c r="KIM134" s="37"/>
      <c r="KIN134" s="37"/>
      <c r="KIO134" s="37"/>
      <c r="KIP134" s="37"/>
      <c r="KIQ134" s="37"/>
      <c r="KIR134" s="37"/>
      <c r="KIS134" s="37"/>
      <c r="KIT134" s="37"/>
      <c r="KIU134" s="37"/>
      <c r="KIV134" s="37"/>
      <c r="KIW134" s="37"/>
      <c r="KIX134" s="37"/>
      <c r="KIY134" s="37"/>
      <c r="KIZ134" s="37"/>
      <c r="KJA134" s="37"/>
      <c r="KJB134" s="37"/>
      <c r="KJC134" s="37"/>
      <c r="KJD134" s="37"/>
      <c r="KJE134" s="37"/>
      <c r="KJF134" s="37"/>
      <c r="KJG134" s="37"/>
      <c r="KJH134" s="37"/>
      <c r="KJI134" s="37"/>
      <c r="KJJ134" s="37"/>
      <c r="KJK134" s="37"/>
      <c r="KJL134" s="37"/>
      <c r="KJM134" s="37"/>
      <c r="KJN134" s="37"/>
      <c r="KJO134" s="37"/>
      <c r="KJP134" s="37"/>
      <c r="KJQ134" s="37"/>
      <c r="KJR134" s="37"/>
      <c r="KJS134" s="37"/>
      <c r="KJT134" s="37"/>
      <c r="KJU134" s="37"/>
      <c r="KJV134" s="37"/>
      <c r="KJW134" s="37"/>
      <c r="KJX134" s="37"/>
      <c r="KJY134" s="37"/>
      <c r="KJZ134" s="37"/>
      <c r="KKA134" s="37"/>
      <c r="KKB134" s="37"/>
      <c r="KKC134" s="37"/>
      <c r="KKD134" s="37"/>
      <c r="KKE134" s="37"/>
      <c r="KKF134" s="37"/>
      <c r="KKG134" s="37"/>
      <c r="KKH134" s="37"/>
      <c r="KKI134" s="37"/>
      <c r="KKJ134" s="37"/>
      <c r="KKK134" s="37"/>
      <c r="KKL134" s="37"/>
      <c r="KKM134" s="37"/>
      <c r="KKN134" s="37"/>
      <c r="KKO134" s="37"/>
      <c r="KKP134" s="37"/>
      <c r="KKQ134" s="37"/>
      <c r="KKR134" s="37"/>
      <c r="KKS134" s="37"/>
      <c r="KKT134" s="37"/>
      <c r="KKU134" s="37"/>
      <c r="KKV134" s="37"/>
      <c r="KKW134" s="37"/>
      <c r="KKX134" s="37"/>
      <c r="KKY134" s="37"/>
      <c r="KKZ134" s="37"/>
      <c r="KLA134" s="37"/>
      <c r="KLB134" s="37"/>
      <c r="KLC134" s="37"/>
      <c r="KLD134" s="37"/>
      <c r="KLE134" s="37"/>
      <c r="KLF134" s="37"/>
      <c r="KLG134" s="37"/>
      <c r="KLH134" s="37"/>
      <c r="KLI134" s="37"/>
      <c r="KLJ134" s="37"/>
      <c r="KLK134" s="37"/>
      <c r="KLL134" s="37"/>
      <c r="KLM134" s="37"/>
      <c r="KLN134" s="37"/>
      <c r="KLO134" s="37"/>
      <c r="KLP134" s="37"/>
      <c r="KLQ134" s="37"/>
      <c r="KLR134" s="37"/>
      <c r="KLS134" s="37"/>
      <c r="KLT134" s="37"/>
      <c r="KLU134" s="37"/>
      <c r="KLV134" s="37"/>
      <c r="KLW134" s="37"/>
      <c r="KLX134" s="37"/>
      <c r="KLY134" s="37"/>
      <c r="KLZ134" s="37"/>
      <c r="KMA134" s="37"/>
      <c r="KMB134" s="37"/>
      <c r="KMC134" s="37"/>
      <c r="KMD134" s="37"/>
      <c r="KME134" s="37"/>
      <c r="KMF134" s="37"/>
      <c r="KMG134" s="37"/>
      <c r="KMH134" s="37"/>
      <c r="KMI134" s="37"/>
      <c r="KMJ134" s="37"/>
      <c r="KMK134" s="37"/>
      <c r="KML134" s="37"/>
      <c r="KMM134" s="37"/>
      <c r="KMN134" s="37"/>
      <c r="KMO134" s="37"/>
      <c r="KMP134" s="37"/>
      <c r="KMQ134" s="37"/>
      <c r="KMR134" s="37"/>
      <c r="KMS134" s="37"/>
      <c r="KMT134" s="37"/>
      <c r="KMU134" s="37"/>
      <c r="KMV134" s="37"/>
      <c r="KMW134" s="37"/>
      <c r="KMX134" s="37"/>
      <c r="KMY134" s="37"/>
      <c r="KMZ134" s="37"/>
      <c r="KNA134" s="37"/>
      <c r="KNB134" s="37"/>
      <c r="KNC134" s="37"/>
      <c r="KND134" s="37"/>
      <c r="KNE134" s="37"/>
      <c r="KNF134" s="37"/>
      <c r="KNG134" s="37"/>
      <c r="KNH134" s="37"/>
      <c r="KNI134" s="37"/>
      <c r="KNJ134" s="37"/>
      <c r="KNK134" s="37"/>
      <c r="KNL134" s="37"/>
      <c r="KNM134" s="37"/>
      <c r="KNN134" s="37"/>
      <c r="KNO134" s="37"/>
      <c r="KNP134" s="37"/>
      <c r="KNQ134" s="37"/>
      <c r="KNR134" s="37"/>
      <c r="KNS134" s="37"/>
      <c r="KNT134" s="37"/>
      <c r="KNU134" s="37"/>
      <c r="KNV134" s="37"/>
      <c r="KNW134" s="37"/>
      <c r="KNX134" s="37"/>
      <c r="KNY134" s="37"/>
      <c r="KNZ134" s="37"/>
      <c r="KOA134" s="37"/>
      <c r="KOB134" s="37"/>
      <c r="KOC134" s="37"/>
      <c r="KOD134" s="37"/>
      <c r="KOE134" s="37"/>
      <c r="KOF134" s="37"/>
      <c r="KOG134" s="37"/>
      <c r="KOH134" s="37"/>
      <c r="KOI134" s="37"/>
      <c r="KOJ134" s="37"/>
      <c r="KOK134" s="37"/>
      <c r="KOL134" s="37"/>
      <c r="KOM134" s="37"/>
      <c r="KON134" s="37"/>
      <c r="KOO134" s="37"/>
      <c r="KOP134" s="37"/>
      <c r="KOQ134" s="37"/>
      <c r="KOR134" s="37"/>
      <c r="KOS134" s="37"/>
      <c r="KOT134" s="37"/>
      <c r="KOU134" s="37"/>
      <c r="KOV134" s="37"/>
      <c r="KOW134" s="37"/>
      <c r="KOX134" s="37"/>
      <c r="KOY134" s="37"/>
      <c r="KOZ134" s="37"/>
      <c r="KPA134" s="37"/>
      <c r="KPB134" s="37"/>
      <c r="KPC134" s="37"/>
      <c r="KPD134" s="37"/>
      <c r="KPE134" s="37"/>
      <c r="KPF134" s="37"/>
      <c r="KPG134" s="37"/>
      <c r="KPH134" s="37"/>
      <c r="KPI134" s="37"/>
      <c r="KPJ134" s="37"/>
      <c r="KPK134" s="37"/>
      <c r="KPL134" s="37"/>
      <c r="KPM134" s="37"/>
      <c r="KPN134" s="37"/>
      <c r="KPO134" s="37"/>
      <c r="KPP134" s="37"/>
      <c r="KPQ134" s="37"/>
      <c r="KPR134" s="37"/>
      <c r="KPS134" s="37"/>
      <c r="KPT134" s="37"/>
      <c r="KPU134" s="37"/>
      <c r="KPV134" s="37"/>
      <c r="KPW134" s="37"/>
      <c r="KPX134" s="37"/>
      <c r="KPY134" s="37"/>
      <c r="KPZ134" s="37"/>
      <c r="KQA134" s="37"/>
      <c r="KQB134" s="37"/>
      <c r="KQC134" s="37"/>
      <c r="KQD134" s="37"/>
      <c r="KQE134" s="37"/>
      <c r="KQF134" s="37"/>
      <c r="KQG134" s="37"/>
      <c r="KQH134" s="37"/>
      <c r="KQI134" s="37"/>
      <c r="KQJ134" s="37"/>
      <c r="KQK134" s="37"/>
      <c r="KQL134" s="37"/>
      <c r="KQM134" s="37"/>
      <c r="KQN134" s="37"/>
      <c r="KQO134" s="37"/>
      <c r="KQP134" s="37"/>
      <c r="KQQ134" s="37"/>
      <c r="KQR134" s="37"/>
      <c r="KQS134" s="37"/>
      <c r="KQT134" s="37"/>
      <c r="KQU134" s="37"/>
      <c r="KQV134" s="37"/>
      <c r="KQW134" s="37"/>
      <c r="KQX134" s="37"/>
      <c r="KQY134" s="37"/>
      <c r="KQZ134" s="37"/>
      <c r="KRA134" s="37"/>
      <c r="KRB134" s="37"/>
      <c r="KRC134" s="37"/>
      <c r="KRD134" s="37"/>
      <c r="KRE134" s="37"/>
      <c r="KRF134" s="37"/>
      <c r="KRG134" s="37"/>
      <c r="KRH134" s="37"/>
      <c r="KRI134" s="37"/>
      <c r="KRJ134" s="37"/>
      <c r="KRK134" s="37"/>
      <c r="KRL134" s="37"/>
      <c r="KRM134" s="37"/>
      <c r="KRN134" s="37"/>
      <c r="KRO134" s="37"/>
      <c r="KRP134" s="37"/>
      <c r="KRQ134" s="37"/>
      <c r="KRR134" s="37"/>
      <c r="KRS134" s="37"/>
      <c r="KRT134" s="37"/>
      <c r="KRU134" s="37"/>
      <c r="KRV134" s="37"/>
      <c r="KRW134" s="37"/>
      <c r="KRX134" s="37"/>
      <c r="KRY134" s="37"/>
      <c r="KRZ134" s="37"/>
      <c r="KSA134" s="37"/>
      <c r="KSB134" s="37"/>
      <c r="KSC134" s="37"/>
      <c r="KSD134" s="37"/>
      <c r="KSE134" s="37"/>
      <c r="KSF134" s="37"/>
      <c r="KSG134" s="37"/>
      <c r="KSH134" s="37"/>
      <c r="KSI134" s="37"/>
      <c r="KSJ134" s="37"/>
      <c r="KSK134" s="37"/>
      <c r="KSL134" s="37"/>
      <c r="KSM134" s="37"/>
      <c r="KSN134" s="37"/>
      <c r="KSO134" s="37"/>
      <c r="KSP134" s="37"/>
      <c r="KSQ134" s="37"/>
      <c r="KSR134" s="37"/>
      <c r="KSS134" s="37"/>
      <c r="KST134" s="37"/>
      <c r="KSU134" s="37"/>
      <c r="KSV134" s="37"/>
      <c r="KSW134" s="37"/>
      <c r="KSX134" s="37"/>
      <c r="KSY134" s="37"/>
      <c r="KSZ134" s="37"/>
      <c r="KTA134" s="37"/>
      <c r="KTB134" s="37"/>
      <c r="KTC134" s="37"/>
      <c r="KTD134" s="37"/>
      <c r="KTE134" s="37"/>
      <c r="KTF134" s="37"/>
      <c r="KTG134" s="37"/>
      <c r="KTH134" s="37"/>
      <c r="KTI134" s="37"/>
      <c r="KTJ134" s="37"/>
      <c r="KTK134" s="37"/>
      <c r="KTL134" s="37"/>
      <c r="KTM134" s="37"/>
      <c r="KTN134" s="37"/>
      <c r="KTO134" s="37"/>
      <c r="KTP134" s="37"/>
      <c r="KTQ134" s="37"/>
      <c r="KTR134" s="37"/>
      <c r="KTS134" s="37"/>
      <c r="KTT134" s="37"/>
      <c r="KTU134" s="37"/>
      <c r="KTV134" s="37"/>
      <c r="KTW134" s="37"/>
      <c r="KTX134" s="37"/>
      <c r="KTY134" s="37"/>
      <c r="KTZ134" s="37"/>
      <c r="KUA134" s="37"/>
      <c r="KUB134" s="37"/>
      <c r="KUC134" s="37"/>
      <c r="KUD134" s="37"/>
      <c r="KUE134" s="37"/>
      <c r="KUF134" s="37"/>
      <c r="KUG134" s="37"/>
      <c r="KUH134" s="37"/>
      <c r="KUI134" s="37"/>
      <c r="KUJ134" s="37"/>
      <c r="KUK134" s="37"/>
      <c r="KUL134" s="37"/>
      <c r="KUM134" s="37"/>
      <c r="KUN134" s="37"/>
      <c r="KUO134" s="37"/>
      <c r="KUP134" s="37"/>
      <c r="KUQ134" s="37"/>
      <c r="KUR134" s="37"/>
      <c r="KUS134" s="37"/>
      <c r="KUT134" s="37"/>
      <c r="KUU134" s="37"/>
      <c r="KUV134" s="37"/>
      <c r="KUW134" s="37"/>
      <c r="KUX134" s="37"/>
      <c r="KUY134" s="37"/>
      <c r="KUZ134" s="37"/>
      <c r="KVA134" s="37"/>
      <c r="KVB134" s="37"/>
      <c r="KVC134" s="37"/>
      <c r="KVD134" s="37"/>
      <c r="KVE134" s="37"/>
      <c r="KVF134" s="37"/>
      <c r="KVG134" s="37"/>
      <c r="KVH134" s="37"/>
      <c r="KVI134" s="37"/>
      <c r="KVJ134" s="37"/>
      <c r="KVK134" s="37"/>
      <c r="KVL134" s="37"/>
      <c r="KVM134" s="37"/>
      <c r="KVN134" s="37"/>
      <c r="KVO134" s="37"/>
      <c r="KVP134" s="37"/>
      <c r="KVQ134" s="37"/>
      <c r="KVR134" s="37"/>
      <c r="KVS134" s="37"/>
      <c r="KVT134" s="37"/>
      <c r="KVU134" s="37"/>
      <c r="KVV134" s="37"/>
      <c r="KVW134" s="37"/>
      <c r="KVX134" s="37"/>
      <c r="KVY134" s="37"/>
      <c r="KVZ134" s="37"/>
      <c r="KWA134" s="37"/>
      <c r="KWB134" s="37"/>
      <c r="KWC134" s="37"/>
      <c r="KWD134" s="37"/>
      <c r="KWE134" s="37"/>
      <c r="KWF134" s="37"/>
      <c r="KWG134" s="37"/>
      <c r="KWH134" s="37"/>
      <c r="KWI134" s="37"/>
      <c r="KWJ134" s="37"/>
      <c r="KWK134" s="37"/>
      <c r="KWL134" s="37"/>
      <c r="KWM134" s="37"/>
      <c r="KWN134" s="37"/>
      <c r="KWO134" s="37"/>
      <c r="KWP134" s="37"/>
      <c r="KWQ134" s="37"/>
      <c r="KWR134" s="37"/>
      <c r="KWS134" s="37"/>
      <c r="KWT134" s="37"/>
      <c r="KWU134" s="37"/>
      <c r="KWV134" s="37"/>
      <c r="KWW134" s="37"/>
      <c r="KWX134" s="37"/>
      <c r="KWY134" s="37"/>
      <c r="KWZ134" s="37"/>
      <c r="KXA134" s="37"/>
      <c r="KXB134" s="37"/>
      <c r="KXC134" s="37"/>
      <c r="KXD134" s="37"/>
      <c r="KXE134" s="37"/>
      <c r="KXF134" s="37"/>
      <c r="KXG134" s="37"/>
      <c r="KXH134" s="37"/>
      <c r="KXI134" s="37"/>
      <c r="KXJ134" s="37"/>
      <c r="KXK134" s="37"/>
      <c r="KXL134" s="37"/>
      <c r="KXM134" s="37"/>
      <c r="KXN134" s="37"/>
      <c r="KXO134" s="37"/>
      <c r="KXP134" s="37"/>
      <c r="KXQ134" s="37"/>
      <c r="KXR134" s="37"/>
      <c r="KXS134" s="37"/>
      <c r="KXT134" s="37"/>
      <c r="KXU134" s="37"/>
      <c r="KXV134" s="37"/>
      <c r="KXW134" s="37"/>
      <c r="KXX134" s="37"/>
      <c r="KXY134" s="37"/>
      <c r="KXZ134" s="37"/>
      <c r="KYA134" s="37"/>
      <c r="KYB134" s="37"/>
      <c r="KYC134" s="37"/>
      <c r="KYD134" s="37"/>
      <c r="KYE134" s="37"/>
      <c r="KYF134" s="37"/>
      <c r="KYG134" s="37"/>
      <c r="KYH134" s="37"/>
      <c r="KYI134" s="37"/>
      <c r="KYJ134" s="37"/>
      <c r="KYK134" s="37"/>
      <c r="KYL134" s="37"/>
      <c r="KYM134" s="37"/>
      <c r="KYN134" s="37"/>
      <c r="KYO134" s="37"/>
      <c r="KYP134" s="37"/>
      <c r="KYQ134" s="37"/>
      <c r="KYR134" s="37"/>
      <c r="KYS134" s="37"/>
      <c r="KYT134" s="37"/>
      <c r="KYU134" s="37"/>
      <c r="KYV134" s="37"/>
      <c r="KYW134" s="37"/>
      <c r="KYX134" s="37"/>
      <c r="KYY134" s="37"/>
      <c r="KYZ134" s="37"/>
      <c r="KZA134" s="37"/>
      <c r="KZB134" s="37"/>
      <c r="KZC134" s="37"/>
      <c r="KZD134" s="37"/>
      <c r="KZE134" s="37"/>
      <c r="KZF134" s="37"/>
      <c r="KZG134" s="37"/>
      <c r="KZH134" s="37"/>
      <c r="KZI134" s="37"/>
      <c r="KZJ134" s="37"/>
      <c r="KZK134" s="37"/>
      <c r="KZL134" s="37"/>
      <c r="KZM134" s="37"/>
      <c r="KZN134" s="37"/>
      <c r="KZO134" s="37"/>
      <c r="KZP134" s="37"/>
      <c r="KZQ134" s="37"/>
      <c r="KZR134" s="37"/>
      <c r="KZS134" s="37"/>
      <c r="KZT134" s="37"/>
      <c r="KZU134" s="37"/>
      <c r="KZV134" s="37"/>
      <c r="KZW134" s="37"/>
      <c r="KZX134" s="37"/>
      <c r="KZY134" s="37"/>
      <c r="KZZ134" s="37"/>
      <c r="LAA134" s="37"/>
      <c r="LAB134" s="37"/>
      <c r="LAC134" s="37"/>
      <c r="LAD134" s="37"/>
      <c r="LAE134" s="37"/>
      <c r="LAF134" s="37"/>
      <c r="LAG134" s="37"/>
      <c r="LAH134" s="37"/>
      <c r="LAI134" s="37"/>
      <c r="LAJ134" s="37"/>
      <c r="LAK134" s="37"/>
      <c r="LAL134" s="37"/>
      <c r="LAM134" s="37"/>
      <c r="LAN134" s="37"/>
      <c r="LAO134" s="37"/>
      <c r="LAP134" s="37"/>
      <c r="LAQ134" s="37"/>
      <c r="LAR134" s="37"/>
      <c r="LAS134" s="37"/>
      <c r="LAT134" s="37"/>
      <c r="LAU134" s="37"/>
      <c r="LAV134" s="37"/>
      <c r="LAW134" s="37"/>
      <c r="LAX134" s="37"/>
      <c r="LAY134" s="37"/>
      <c r="LAZ134" s="37"/>
      <c r="LBA134" s="37"/>
      <c r="LBB134" s="37"/>
      <c r="LBC134" s="37"/>
      <c r="LBD134" s="37"/>
      <c r="LBE134" s="37"/>
      <c r="LBF134" s="37"/>
      <c r="LBG134" s="37"/>
      <c r="LBH134" s="37"/>
      <c r="LBI134" s="37"/>
      <c r="LBJ134" s="37"/>
      <c r="LBK134" s="37"/>
      <c r="LBL134" s="37"/>
      <c r="LBM134" s="37"/>
      <c r="LBN134" s="37"/>
      <c r="LBO134" s="37"/>
      <c r="LBP134" s="37"/>
      <c r="LBQ134" s="37"/>
      <c r="LBR134" s="37"/>
      <c r="LBS134" s="37"/>
      <c r="LBT134" s="37"/>
      <c r="LBU134" s="37"/>
      <c r="LBV134" s="37"/>
      <c r="LBW134" s="37"/>
      <c r="LBX134" s="37"/>
      <c r="LBY134" s="37"/>
      <c r="LBZ134" s="37"/>
      <c r="LCA134" s="37"/>
      <c r="LCB134" s="37"/>
      <c r="LCC134" s="37"/>
      <c r="LCD134" s="37"/>
      <c r="LCE134" s="37"/>
      <c r="LCF134" s="37"/>
      <c r="LCG134" s="37"/>
      <c r="LCH134" s="37"/>
      <c r="LCI134" s="37"/>
      <c r="LCJ134" s="37"/>
      <c r="LCK134" s="37"/>
      <c r="LCL134" s="37"/>
      <c r="LCM134" s="37"/>
      <c r="LCN134" s="37"/>
      <c r="LCO134" s="37"/>
      <c r="LCP134" s="37"/>
      <c r="LCQ134" s="37"/>
      <c r="LCR134" s="37"/>
      <c r="LCS134" s="37"/>
      <c r="LCT134" s="37"/>
      <c r="LCU134" s="37"/>
      <c r="LCV134" s="37"/>
      <c r="LCW134" s="37"/>
      <c r="LCX134" s="37"/>
      <c r="LCY134" s="37"/>
      <c r="LCZ134" s="37"/>
      <c r="LDA134" s="37"/>
      <c r="LDB134" s="37"/>
      <c r="LDC134" s="37"/>
      <c r="LDD134" s="37"/>
      <c r="LDE134" s="37"/>
      <c r="LDF134" s="37"/>
      <c r="LDG134" s="37"/>
      <c r="LDH134" s="37"/>
      <c r="LDI134" s="37"/>
      <c r="LDJ134" s="37"/>
      <c r="LDK134" s="37"/>
      <c r="LDL134" s="37"/>
      <c r="LDM134" s="37"/>
      <c r="LDN134" s="37"/>
      <c r="LDO134" s="37"/>
      <c r="LDP134" s="37"/>
      <c r="LDQ134" s="37"/>
      <c r="LDR134" s="37"/>
      <c r="LDS134" s="37"/>
      <c r="LDT134" s="37"/>
      <c r="LDU134" s="37"/>
      <c r="LDV134" s="37"/>
      <c r="LDW134" s="37"/>
      <c r="LDX134" s="37"/>
      <c r="LDY134" s="37"/>
      <c r="LDZ134" s="37"/>
      <c r="LEA134" s="37"/>
      <c r="LEB134" s="37"/>
      <c r="LEC134" s="37"/>
      <c r="LED134" s="37"/>
      <c r="LEE134" s="37"/>
      <c r="LEF134" s="37"/>
      <c r="LEG134" s="37"/>
      <c r="LEH134" s="37"/>
      <c r="LEI134" s="37"/>
      <c r="LEJ134" s="37"/>
      <c r="LEK134" s="37"/>
      <c r="LEL134" s="37"/>
      <c r="LEM134" s="37"/>
      <c r="LEN134" s="37"/>
      <c r="LEO134" s="37"/>
      <c r="LEP134" s="37"/>
      <c r="LEQ134" s="37"/>
      <c r="LER134" s="37"/>
      <c r="LES134" s="37"/>
      <c r="LET134" s="37"/>
      <c r="LEU134" s="37"/>
      <c r="LEV134" s="37"/>
      <c r="LEW134" s="37"/>
      <c r="LEX134" s="37"/>
      <c r="LEY134" s="37"/>
      <c r="LEZ134" s="37"/>
      <c r="LFA134" s="37"/>
      <c r="LFB134" s="37"/>
      <c r="LFC134" s="37"/>
      <c r="LFD134" s="37"/>
      <c r="LFE134" s="37"/>
      <c r="LFF134" s="37"/>
      <c r="LFG134" s="37"/>
      <c r="LFH134" s="37"/>
      <c r="LFI134" s="37"/>
      <c r="LFJ134" s="37"/>
      <c r="LFK134" s="37"/>
      <c r="LFL134" s="37"/>
      <c r="LFM134" s="37"/>
      <c r="LFN134" s="37"/>
      <c r="LFO134" s="37"/>
      <c r="LFP134" s="37"/>
      <c r="LFQ134" s="37"/>
      <c r="LFR134" s="37"/>
      <c r="LFS134" s="37"/>
      <c r="LFT134" s="37"/>
      <c r="LFU134" s="37"/>
      <c r="LFV134" s="37"/>
      <c r="LFW134" s="37"/>
      <c r="LFX134" s="37"/>
      <c r="LFY134" s="37"/>
      <c r="LFZ134" s="37"/>
      <c r="LGA134" s="37"/>
      <c r="LGB134" s="37"/>
      <c r="LGC134" s="37"/>
      <c r="LGD134" s="37"/>
      <c r="LGE134" s="37"/>
      <c r="LGF134" s="37"/>
      <c r="LGG134" s="37"/>
      <c r="LGH134" s="37"/>
      <c r="LGI134" s="37"/>
      <c r="LGJ134" s="37"/>
      <c r="LGK134" s="37"/>
      <c r="LGL134" s="37"/>
      <c r="LGM134" s="37"/>
      <c r="LGN134" s="37"/>
      <c r="LGO134" s="37"/>
      <c r="LGP134" s="37"/>
      <c r="LGQ134" s="37"/>
      <c r="LGR134" s="37"/>
      <c r="LGS134" s="37"/>
      <c r="LGT134" s="37"/>
      <c r="LGU134" s="37"/>
      <c r="LGV134" s="37"/>
      <c r="LGW134" s="37"/>
      <c r="LGX134" s="37"/>
      <c r="LGY134" s="37"/>
      <c r="LGZ134" s="37"/>
      <c r="LHA134" s="37"/>
      <c r="LHB134" s="37"/>
      <c r="LHC134" s="37"/>
      <c r="LHD134" s="37"/>
      <c r="LHE134" s="37"/>
      <c r="LHF134" s="37"/>
      <c r="LHG134" s="37"/>
      <c r="LHH134" s="37"/>
      <c r="LHI134" s="37"/>
      <c r="LHJ134" s="37"/>
      <c r="LHK134" s="37"/>
      <c r="LHL134" s="37"/>
      <c r="LHM134" s="37"/>
      <c r="LHN134" s="37"/>
      <c r="LHO134" s="37"/>
      <c r="LHP134" s="37"/>
      <c r="LHQ134" s="37"/>
      <c r="LHR134" s="37"/>
      <c r="LHS134" s="37"/>
      <c r="LHT134" s="37"/>
      <c r="LHU134" s="37"/>
      <c r="LHV134" s="37"/>
      <c r="LHW134" s="37"/>
      <c r="LHX134" s="37"/>
      <c r="LHY134" s="37"/>
      <c r="LHZ134" s="37"/>
      <c r="LIA134" s="37"/>
      <c r="LIB134" s="37"/>
      <c r="LIC134" s="37"/>
      <c r="LID134" s="37"/>
      <c r="LIE134" s="37"/>
      <c r="LIF134" s="37"/>
      <c r="LIG134" s="37"/>
      <c r="LIH134" s="37"/>
      <c r="LII134" s="37"/>
      <c r="LIJ134" s="37"/>
      <c r="LIK134" s="37"/>
      <c r="LIL134" s="37"/>
      <c r="LIM134" s="37"/>
      <c r="LIN134" s="37"/>
      <c r="LIO134" s="37"/>
      <c r="LIP134" s="37"/>
      <c r="LIQ134" s="37"/>
      <c r="LIR134" s="37"/>
      <c r="LIS134" s="37"/>
      <c r="LIT134" s="37"/>
      <c r="LIU134" s="37"/>
      <c r="LIV134" s="37"/>
      <c r="LIW134" s="37"/>
      <c r="LIX134" s="37"/>
      <c r="LIY134" s="37"/>
      <c r="LIZ134" s="37"/>
      <c r="LJA134" s="37"/>
      <c r="LJB134" s="37"/>
      <c r="LJC134" s="37"/>
      <c r="LJD134" s="37"/>
      <c r="LJE134" s="37"/>
      <c r="LJF134" s="37"/>
      <c r="LJG134" s="37"/>
      <c r="LJH134" s="37"/>
      <c r="LJI134" s="37"/>
      <c r="LJJ134" s="37"/>
      <c r="LJK134" s="37"/>
      <c r="LJL134" s="37"/>
      <c r="LJM134" s="37"/>
      <c r="LJN134" s="37"/>
      <c r="LJO134" s="37"/>
      <c r="LJP134" s="37"/>
      <c r="LJQ134" s="37"/>
      <c r="LJR134" s="37"/>
      <c r="LJS134" s="37"/>
      <c r="LJT134" s="37"/>
      <c r="LJU134" s="37"/>
      <c r="LJV134" s="37"/>
      <c r="LJW134" s="37"/>
      <c r="LJX134" s="37"/>
      <c r="LJY134" s="37"/>
      <c r="LJZ134" s="37"/>
      <c r="LKA134" s="37"/>
      <c r="LKB134" s="37"/>
      <c r="LKC134" s="37"/>
      <c r="LKD134" s="37"/>
      <c r="LKE134" s="37"/>
      <c r="LKF134" s="37"/>
      <c r="LKG134" s="37"/>
      <c r="LKH134" s="37"/>
      <c r="LKI134" s="37"/>
      <c r="LKJ134" s="37"/>
      <c r="LKK134" s="37"/>
      <c r="LKL134" s="37"/>
      <c r="LKM134" s="37"/>
      <c r="LKN134" s="37"/>
      <c r="LKO134" s="37"/>
      <c r="LKP134" s="37"/>
      <c r="LKQ134" s="37"/>
      <c r="LKR134" s="37"/>
      <c r="LKS134" s="37"/>
      <c r="LKT134" s="37"/>
      <c r="LKU134" s="37"/>
      <c r="LKV134" s="37"/>
      <c r="LKW134" s="37"/>
      <c r="LKX134" s="37"/>
      <c r="LKY134" s="37"/>
      <c r="LKZ134" s="37"/>
      <c r="LLA134" s="37"/>
      <c r="LLB134" s="37"/>
      <c r="LLC134" s="37"/>
      <c r="LLD134" s="37"/>
      <c r="LLE134" s="37"/>
      <c r="LLF134" s="37"/>
      <c r="LLG134" s="37"/>
      <c r="LLH134" s="37"/>
      <c r="LLI134" s="37"/>
      <c r="LLJ134" s="37"/>
      <c r="LLK134" s="37"/>
      <c r="LLL134" s="37"/>
      <c r="LLM134" s="37"/>
      <c r="LLN134" s="37"/>
      <c r="LLO134" s="37"/>
      <c r="LLP134" s="37"/>
      <c r="LLQ134" s="37"/>
      <c r="LLR134" s="37"/>
      <c r="LLS134" s="37"/>
      <c r="LLT134" s="37"/>
      <c r="LLU134" s="37"/>
      <c r="LLV134" s="37"/>
      <c r="LLW134" s="37"/>
      <c r="LLX134" s="37"/>
      <c r="LLY134" s="37"/>
      <c r="LLZ134" s="37"/>
      <c r="LMA134" s="37"/>
      <c r="LMB134" s="37"/>
      <c r="LMC134" s="37"/>
      <c r="LMD134" s="37"/>
      <c r="LME134" s="37"/>
      <c r="LMF134" s="37"/>
      <c r="LMG134" s="37"/>
      <c r="LMH134" s="37"/>
      <c r="LMI134" s="37"/>
      <c r="LMJ134" s="37"/>
      <c r="LMK134" s="37"/>
      <c r="LML134" s="37"/>
      <c r="LMM134" s="37"/>
      <c r="LMN134" s="37"/>
      <c r="LMO134" s="37"/>
      <c r="LMP134" s="37"/>
      <c r="LMQ134" s="37"/>
      <c r="LMR134" s="37"/>
      <c r="LMS134" s="37"/>
      <c r="LMT134" s="37"/>
      <c r="LMU134" s="37"/>
      <c r="LMV134" s="37"/>
      <c r="LMW134" s="37"/>
      <c r="LMX134" s="37"/>
      <c r="LMY134" s="37"/>
      <c r="LMZ134" s="37"/>
      <c r="LNA134" s="37"/>
      <c r="LNB134" s="37"/>
      <c r="LNC134" s="37"/>
      <c r="LND134" s="37"/>
      <c r="LNE134" s="37"/>
      <c r="LNF134" s="37"/>
      <c r="LNG134" s="37"/>
      <c r="LNH134" s="37"/>
      <c r="LNI134" s="37"/>
      <c r="LNJ134" s="37"/>
      <c r="LNK134" s="37"/>
      <c r="LNL134" s="37"/>
      <c r="LNM134" s="37"/>
      <c r="LNN134" s="37"/>
      <c r="LNO134" s="37"/>
      <c r="LNP134" s="37"/>
      <c r="LNQ134" s="37"/>
      <c r="LNR134" s="37"/>
      <c r="LNS134" s="37"/>
      <c r="LNT134" s="37"/>
      <c r="LNU134" s="37"/>
      <c r="LNV134" s="37"/>
      <c r="LNW134" s="37"/>
      <c r="LNX134" s="37"/>
      <c r="LNY134" s="37"/>
      <c r="LNZ134" s="37"/>
      <c r="LOA134" s="37"/>
      <c r="LOB134" s="37"/>
      <c r="LOC134" s="37"/>
      <c r="LOD134" s="37"/>
      <c r="LOE134" s="37"/>
      <c r="LOF134" s="37"/>
      <c r="LOG134" s="37"/>
      <c r="LOH134" s="37"/>
      <c r="LOI134" s="37"/>
      <c r="LOJ134" s="37"/>
      <c r="LOK134" s="37"/>
      <c r="LOL134" s="37"/>
      <c r="LOM134" s="37"/>
      <c r="LON134" s="37"/>
      <c r="LOO134" s="37"/>
      <c r="LOP134" s="37"/>
      <c r="LOQ134" s="37"/>
      <c r="LOR134" s="37"/>
      <c r="LOS134" s="37"/>
      <c r="LOT134" s="37"/>
      <c r="LOU134" s="37"/>
      <c r="LOV134" s="37"/>
      <c r="LOW134" s="37"/>
      <c r="LOX134" s="37"/>
      <c r="LOY134" s="37"/>
      <c r="LOZ134" s="37"/>
      <c r="LPA134" s="37"/>
      <c r="LPB134" s="37"/>
      <c r="LPC134" s="37"/>
      <c r="LPD134" s="37"/>
      <c r="LPE134" s="37"/>
      <c r="LPF134" s="37"/>
      <c r="LPG134" s="37"/>
      <c r="LPH134" s="37"/>
      <c r="LPI134" s="37"/>
      <c r="LPJ134" s="37"/>
      <c r="LPK134" s="37"/>
      <c r="LPL134" s="37"/>
      <c r="LPM134" s="37"/>
      <c r="LPN134" s="37"/>
      <c r="LPO134" s="37"/>
      <c r="LPP134" s="37"/>
      <c r="LPQ134" s="37"/>
      <c r="LPR134" s="37"/>
      <c r="LPS134" s="37"/>
      <c r="LPT134" s="37"/>
      <c r="LPU134" s="37"/>
      <c r="LPV134" s="37"/>
      <c r="LPW134" s="37"/>
      <c r="LPX134" s="37"/>
      <c r="LPY134" s="37"/>
      <c r="LPZ134" s="37"/>
      <c r="LQA134" s="37"/>
      <c r="LQB134" s="37"/>
      <c r="LQC134" s="37"/>
      <c r="LQD134" s="37"/>
      <c r="LQE134" s="37"/>
      <c r="LQF134" s="37"/>
      <c r="LQG134" s="37"/>
      <c r="LQH134" s="37"/>
      <c r="LQI134" s="37"/>
      <c r="LQJ134" s="37"/>
      <c r="LQK134" s="37"/>
      <c r="LQL134" s="37"/>
      <c r="LQM134" s="37"/>
      <c r="LQN134" s="37"/>
      <c r="LQO134" s="37"/>
      <c r="LQP134" s="37"/>
      <c r="LQQ134" s="37"/>
      <c r="LQR134" s="37"/>
      <c r="LQS134" s="37"/>
      <c r="LQT134" s="37"/>
      <c r="LQU134" s="37"/>
      <c r="LQV134" s="37"/>
      <c r="LQW134" s="37"/>
      <c r="LQX134" s="37"/>
      <c r="LQY134" s="37"/>
      <c r="LQZ134" s="37"/>
      <c r="LRA134" s="37"/>
      <c r="LRB134" s="37"/>
      <c r="LRC134" s="37"/>
      <c r="LRD134" s="37"/>
      <c r="LRE134" s="37"/>
      <c r="LRF134" s="37"/>
      <c r="LRG134" s="37"/>
      <c r="LRH134" s="37"/>
      <c r="LRI134" s="37"/>
      <c r="LRJ134" s="37"/>
      <c r="LRK134" s="37"/>
      <c r="LRL134" s="37"/>
      <c r="LRM134" s="37"/>
      <c r="LRN134" s="37"/>
      <c r="LRO134" s="37"/>
      <c r="LRP134" s="37"/>
      <c r="LRQ134" s="37"/>
      <c r="LRR134" s="37"/>
      <c r="LRS134" s="37"/>
      <c r="LRT134" s="37"/>
      <c r="LRU134" s="37"/>
      <c r="LRV134" s="37"/>
      <c r="LRW134" s="37"/>
      <c r="LRX134" s="37"/>
      <c r="LRY134" s="37"/>
      <c r="LRZ134" s="37"/>
      <c r="LSA134" s="37"/>
      <c r="LSB134" s="37"/>
      <c r="LSC134" s="37"/>
      <c r="LSD134" s="37"/>
      <c r="LSE134" s="37"/>
      <c r="LSF134" s="37"/>
      <c r="LSG134" s="37"/>
      <c r="LSH134" s="37"/>
      <c r="LSI134" s="37"/>
      <c r="LSJ134" s="37"/>
      <c r="LSK134" s="37"/>
      <c r="LSL134" s="37"/>
      <c r="LSM134" s="37"/>
      <c r="LSN134" s="37"/>
      <c r="LSO134" s="37"/>
      <c r="LSP134" s="37"/>
      <c r="LSQ134" s="37"/>
      <c r="LSR134" s="37"/>
      <c r="LSS134" s="37"/>
      <c r="LST134" s="37"/>
      <c r="LSU134" s="37"/>
      <c r="LSV134" s="37"/>
      <c r="LSW134" s="37"/>
      <c r="LSX134" s="37"/>
      <c r="LSY134" s="37"/>
      <c r="LSZ134" s="37"/>
      <c r="LTA134" s="37"/>
      <c r="LTB134" s="37"/>
      <c r="LTC134" s="37"/>
      <c r="LTD134" s="37"/>
      <c r="LTE134" s="37"/>
      <c r="LTF134" s="37"/>
      <c r="LTG134" s="37"/>
      <c r="LTH134" s="37"/>
      <c r="LTI134" s="37"/>
      <c r="LTJ134" s="37"/>
      <c r="LTK134" s="37"/>
      <c r="LTL134" s="37"/>
      <c r="LTM134" s="37"/>
      <c r="LTN134" s="37"/>
      <c r="LTO134" s="37"/>
      <c r="LTP134" s="37"/>
      <c r="LTQ134" s="37"/>
      <c r="LTR134" s="37"/>
      <c r="LTS134" s="37"/>
      <c r="LTT134" s="37"/>
      <c r="LTU134" s="37"/>
      <c r="LTV134" s="37"/>
      <c r="LTW134" s="37"/>
      <c r="LTX134" s="37"/>
      <c r="LTY134" s="37"/>
      <c r="LTZ134" s="37"/>
      <c r="LUA134" s="37"/>
      <c r="LUB134" s="37"/>
      <c r="LUC134" s="37"/>
      <c r="LUD134" s="37"/>
      <c r="LUE134" s="37"/>
      <c r="LUF134" s="37"/>
      <c r="LUG134" s="37"/>
      <c r="LUH134" s="37"/>
      <c r="LUI134" s="37"/>
      <c r="LUJ134" s="37"/>
      <c r="LUK134" s="37"/>
      <c r="LUL134" s="37"/>
      <c r="LUM134" s="37"/>
      <c r="LUN134" s="37"/>
      <c r="LUO134" s="37"/>
      <c r="LUP134" s="37"/>
      <c r="LUQ134" s="37"/>
      <c r="LUR134" s="37"/>
      <c r="LUS134" s="37"/>
      <c r="LUT134" s="37"/>
      <c r="LUU134" s="37"/>
      <c r="LUV134" s="37"/>
      <c r="LUW134" s="37"/>
      <c r="LUX134" s="37"/>
      <c r="LUY134" s="37"/>
      <c r="LUZ134" s="37"/>
      <c r="LVA134" s="37"/>
      <c r="LVB134" s="37"/>
      <c r="LVC134" s="37"/>
      <c r="LVD134" s="37"/>
      <c r="LVE134" s="37"/>
      <c r="LVF134" s="37"/>
      <c r="LVG134" s="37"/>
      <c r="LVH134" s="37"/>
      <c r="LVI134" s="37"/>
      <c r="LVJ134" s="37"/>
      <c r="LVK134" s="37"/>
      <c r="LVL134" s="37"/>
      <c r="LVM134" s="37"/>
      <c r="LVN134" s="37"/>
      <c r="LVO134" s="37"/>
      <c r="LVP134" s="37"/>
      <c r="LVQ134" s="37"/>
      <c r="LVR134" s="37"/>
      <c r="LVS134" s="37"/>
      <c r="LVT134" s="37"/>
      <c r="LVU134" s="37"/>
      <c r="LVV134" s="37"/>
      <c r="LVW134" s="37"/>
      <c r="LVX134" s="37"/>
      <c r="LVY134" s="37"/>
      <c r="LVZ134" s="37"/>
      <c r="LWA134" s="37"/>
      <c r="LWB134" s="37"/>
      <c r="LWC134" s="37"/>
      <c r="LWD134" s="37"/>
      <c r="LWE134" s="37"/>
      <c r="LWF134" s="37"/>
      <c r="LWG134" s="37"/>
      <c r="LWH134" s="37"/>
      <c r="LWI134" s="37"/>
      <c r="LWJ134" s="37"/>
      <c r="LWK134" s="37"/>
      <c r="LWL134" s="37"/>
      <c r="LWM134" s="37"/>
      <c r="LWN134" s="37"/>
      <c r="LWO134" s="37"/>
      <c r="LWP134" s="37"/>
      <c r="LWQ134" s="37"/>
      <c r="LWR134" s="37"/>
      <c r="LWS134" s="37"/>
      <c r="LWT134" s="37"/>
      <c r="LWU134" s="37"/>
      <c r="LWV134" s="37"/>
      <c r="LWW134" s="37"/>
      <c r="LWX134" s="37"/>
      <c r="LWY134" s="37"/>
      <c r="LWZ134" s="37"/>
      <c r="LXA134" s="37"/>
      <c r="LXB134" s="37"/>
      <c r="LXC134" s="37"/>
      <c r="LXD134" s="37"/>
      <c r="LXE134" s="37"/>
      <c r="LXF134" s="37"/>
      <c r="LXG134" s="37"/>
      <c r="LXH134" s="37"/>
      <c r="LXI134" s="37"/>
      <c r="LXJ134" s="37"/>
      <c r="LXK134" s="37"/>
      <c r="LXL134" s="37"/>
      <c r="LXM134" s="37"/>
      <c r="LXN134" s="37"/>
      <c r="LXO134" s="37"/>
      <c r="LXP134" s="37"/>
      <c r="LXQ134" s="37"/>
      <c r="LXR134" s="37"/>
      <c r="LXS134" s="37"/>
      <c r="LXT134" s="37"/>
      <c r="LXU134" s="37"/>
      <c r="LXV134" s="37"/>
      <c r="LXW134" s="37"/>
      <c r="LXX134" s="37"/>
      <c r="LXY134" s="37"/>
      <c r="LXZ134" s="37"/>
      <c r="LYA134" s="37"/>
      <c r="LYB134" s="37"/>
      <c r="LYC134" s="37"/>
      <c r="LYD134" s="37"/>
      <c r="LYE134" s="37"/>
      <c r="LYF134" s="37"/>
      <c r="LYG134" s="37"/>
      <c r="LYH134" s="37"/>
      <c r="LYI134" s="37"/>
      <c r="LYJ134" s="37"/>
      <c r="LYK134" s="37"/>
      <c r="LYL134" s="37"/>
      <c r="LYM134" s="37"/>
      <c r="LYN134" s="37"/>
      <c r="LYO134" s="37"/>
      <c r="LYP134" s="37"/>
      <c r="LYQ134" s="37"/>
      <c r="LYR134" s="37"/>
      <c r="LYS134" s="37"/>
      <c r="LYT134" s="37"/>
      <c r="LYU134" s="37"/>
      <c r="LYV134" s="37"/>
      <c r="LYW134" s="37"/>
      <c r="LYX134" s="37"/>
      <c r="LYY134" s="37"/>
      <c r="LYZ134" s="37"/>
      <c r="LZA134" s="37"/>
      <c r="LZB134" s="37"/>
      <c r="LZC134" s="37"/>
      <c r="LZD134" s="37"/>
      <c r="LZE134" s="37"/>
      <c r="LZF134" s="37"/>
      <c r="LZG134" s="37"/>
      <c r="LZH134" s="37"/>
      <c r="LZI134" s="37"/>
      <c r="LZJ134" s="37"/>
      <c r="LZK134" s="37"/>
      <c r="LZL134" s="37"/>
      <c r="LZM134" s="37"/>
      <c r="LZN134" s="37"/>
      <c r="LZO134" s="37"/>
      <c r="LZP134" s="37"/>
      <c r="LZQ134" s="37"/>
      <c r="LZR134" s="37"/>
      <c r="LZS134" s="37"/>
      <c r="LZT134" s="37"/>
      <c r="LZU134" s="37"/>
      <c r="LZV134" s="37"/>
      <c r="LZW134" s="37"/>
      <c r="LZX134" s="37"/>
      <c r="LZY134" s="37"/>
      <c r="LZZ134" s="37"/>
      <c r="MAA134" s="37"/>
      <c r="MAB134" s="37"/>
      <c r="MAC134" s="37"/>
      <c r="MAD134" s="37"/>
      <c r="MAE134" s="37"/>
      <c r="MAF134" s="37"/>
      <c r="MAG134" s="37"/>
      <c r="MAH134" s="37"/>
      <c r="MAI134" s="37"/>
      <c r="MAJ134" s="37"/>
      <c r="MAK134" s="37"/>
      <c r="MAL134" s="37"/>
      <c r="MAM134" s="37"/>
      <c r="MAN134" s="37"/>
      <c r="MAO134" s="37"/>
      <c r="MAP134" s="37"/>
      <c r="MAQ134" s="37"/>
      <c r="MAR134" s="37"/>
      <c r="MAS134" s="37"/>
      <c r="MAT134" s="37"/>
      <c r="MAU134" s="37"/>
      <c r="MAV134" s="37"/>
      <c r="MAW134" s="37"/>
      <c r="MAX134" s="37"/>
      <c r="MAY134" s="37"/>
      <c r="MAZ134" s="37"/>
      <c r="MBA134" s="37"/>
      <c r="MBB134" s="37"/>
      <c r="MBC134" s="37"/>
      <c r="MBD134" s="37"/>
      <c r="MBE134" s="37"/>
      <c r="MBF134" s="37"/>
      <c r="MBG134" s="37"/>
      <c r="MBH134" s="37"/>
      <c r="MBI134" s="37"/>
      <c r="MBJ134" s="37"/>
      <c r="MBK134" s="37"/>
      <c r="MBL134" s="37"/>
      <c r="MBM134" s="37"/>
      <c r="MBN134" s="37"/>
      <c r="MBO134" s="37"/>
      <c r="MBP134" s="37"/>
      <c r="MBQ134" s="37"/>
      <c r="MBR134" s="37"/>
      <c r="MBS134" s="37"/>
      <c r="MBT134" s="37"/>
      <c r="MBU134" s="37"/>
      <c r="MBV134" s="37"/>
      <c r="MBW134" s="37"/>
      <c r="MBX134" s="37"/>
      <c r="MBY134" s="37"/>
      <c r="MBZ134" s="37"/>
      <c r="MCA134" s="37"/>
      <c r="MCB134" s="37"/>
      <c r="MCC134" s="37"/>
      <c r="MCD134" s="37"/>
      <c r="MCE134" s="37"/>
      <c r="MCF134" s="37"/>
      <c r="MCG134" s="37"/>
      <c r="MCH134" s="37"/>
      <c r="MCI134" s="37"/>
      <c r="MCJ134" s="37"/>
      <c r="MCK134" s="37"/>
      <c r="MCL134" s="37"/>
      <c r="MCM134" s="37"/>
      <c r="MCN134" s="37"/>
      <c r="MCO134" s="37"/>
      <c r="MCP134" s="37"/>
      <c r="MCQ134" s="37"/>
      <c r="MCR134" s="37"/>
      <c r="MCS134" s="37"/>
      <c r="MCT134" s="37"/>
      <c r="MCU134" s="37"/>
      <c r="MCV134" s="37"/>
      <c r="MCW134" s="37"/>
      <c r="MCX134" s="37"/>
      <c r="MCY134" s="37"/>
      <c r="MCZ134" s="37"/>
      <c r="MDA134" s="37"/>
      <c r="MDB134" s="37"/>
      <c r="MDC134" s="37"/>
      <c r="MDD134" s="37"/>
      <c r="MDE134" s="37"/>
      <c r="MDF134" s="37"/>
      <c r="MDG134" s="37"/>
      <c r="MDH134" s="37"/>
      <c r="MDI134" s="37"/>
      <c r="MDJ134" s="37"/>
      <c r="MDK134" s="37"/>
      <c r="MDL134" s="37"/>
      <c r="MDM134" s="37"/>
      <c r="MDN134" s="37"/>
      <c r="MDO134" s="37"/>
      <c r="MDP134" s="37"/>
      <c r="MDQ134" s="37"/>
      <c r="MDR134" s="37"/>
      <c r="MDS134" s="37"/>
      <c r="MDT134" s="37"/>
      <c r="MDU134" s="37"/>
      <c r="MDV134" s="37"/>
      <c r="MDW134" s="37"/>
      <c r="MDX134" s="37"/>
      <c r="MDY134" s="37"/>
      <c r="MDZ134" s="37"/>
      <c r="MEA134" s="37"/>
      <c r="MEB134" s="37"/>
      <c r="MEC134" s="37"/>
      <c r="MED134" s="37"/>
      <c r="MEE134" s="37"/>
      <c r="MEF134" s="37"/>
      <c r="MEG134" s="37"/>
      <c r="MEH134" s="37"/>
      <c r="MEI134" s="37"/>
      <c r="MEJ134" s="37"/>
      <c r="MEK134" s="37"/>
      <c r="MEL134" s="37"/>
      <c r="MEM134" s="37"/>
      <c r="MEN134" s="37"/>
      <c r="MEO134" s="37"/>
      <c r="MEP134" s="37"/>
      <c r="MEQ134" s="37"/>
      <c r="MER134" s="37"/>
      <c r="MES134" s="37"/>
      <c r="MET134" s="37"/>
      <c r="MEU134" s="37"/>
      <c r="MEV134" s="37"/>
      <c r="MEW134" s="37"/>
      <c r="MEX134" s="37"/>
      <c r="MEY134" s="37"/>
      <c r="MEZ134" s="37"/>
      <c r="MFA134" s="37"/>
      <c r="MFB134" s="37"/>
      <c r="MFC134" s="37"/>
      <c r="MFD134" s="37"/>
      <c r="MFE134" s="37"/>
      <c r="MFF134" s="37"/>
      <c r="MFG134" s="37"/>
      <c r="MFH134" s="37"/>
      <c r="MFI134" s="37"/>
      <c r="MFJ134" s="37"/>
      <c r="MFK134" s="37"/>
      <c r="MFL134" s="37"/>
      <c r="MFM134" s="37"/>
      <c r="MFN134" s="37"/>
      <c r="MFO134" s="37"/>
      <c r="MFP134" s="37"/>
      <c r="MFQ134" s="37"/>
      <c r="MFR134" s="37"/>
      <c r="MFS134" s="37"/>
      <c r="MFT134" s="37"/>
      <c r="MFU134" s="37"/>
      <c r="MFV134" s="37"/>
      <c r="MFW134" s="37"/>
      <c r="MFX134" s="37"/>
      <c r="MFY134" s="37"/>
      <c r="MFZ134" s="37"/>
      <c r="MGA134" s="37"/>
      <c r="MGB134" s="37"/>
      <c r="MGC134" s="37"/>
      <c r="MGD134" s="37"/>
      <c r="MGE134" s="37"/>
      <c r="MGF134" s="37"/>
      <c r="MGG134" s="37"/>
      <c r="MGH134" s="37"/>
      <c r="MGI134" s="37"/>
      <c r="MGJ134" s="37"/>
      <c r="MGK134" s="37"/>
      <c r="MGL134" s="37"/>
      <c r="MGM134" s="37"/>
      <c r="MGN134" s="37"/>
      <c r="MGO134" s="37"/>
      <c r="MGP134" s="37"/>
      <c r="MGQ134" s="37"/>
      <c r="MGR134" s="37"/>
      <c r="MGS134" s="37"/>
      <c r="MGT134" s="37"/>
      <c r="MGU134" s="37"/>
      <c r="MGV134" s="37"/>
      <c r="MGW134" s="37"/>
      <c r="MGX134" s="37"/>
      <c r="MGY134" s="37"/>
      <c r="MGZ134" s="37"/>
      <c r="MHA134" s="37"/>
      <c r="MHB134" s="37"/>
      <c r="MHC134" s="37"/>
      <c r="MHD134" s="37"/>
      <c r="MHE134" s="37"/>
      <c r="MHF134" s="37"/>
      <c r="MHG134" s="37"/>
      <c r="MHH134" s="37"/>
      <c r="MHI134" s="37"/>
      <c r="MHJ134" s="37"/>
      <c r="MHK134" s="37"/>
      <c r="MHL134" s="37"/>
      <c r="MHM134" s="37"/>
      <c r="MHN134" s="37"/>
      <c r="MHO134" s="37"/>
      <c r="MHP134" s="37"/>
      <c r="MHQ134" s="37"/>
      <c r="MHR134" s="37"/>
      <c r="MHS134" s="37"/>
      <c r="MHT134" s="37"/>
      <c r="MHU134" s="37"/>
      <c r="MHV134" s="37"/>
      <c r="MHW134" s="37"/>
      <c r="MHX134" s="37"/>
      <c r="MHY134" s="37"/>
      <c r="MHZ134" s="37"/>
      <c r="MIA134" s="37"/>
      <c r="MIB134" s="37"/>
      <c r="MIC134" s="37"/>
      <c r="MID134" s="37"/>
      <c r="MIE134" s="37"/>
      <c r="MIF134" s="37"/>
      <c r="MIG134" s="37"/>
      <c r="MIH134" s="37"/>
      <c r="MII134" s="37"/>
      <c r="MIJ134" s="37"/>
      <c r="MIK134" s="37"/>
      <c r="MIL134" s="37"/>
      <c r="MIM134" s="37"/>
      <c r="MIN134" s="37"/>
      <c r="MIO134" s="37"/>
      <c r="MIP134" s="37"/>
      <c r="MIQ134" s="37"/>
      <c r="MIR134" s="37"/>
      <c r="MIS134" s="37"/>
      <c r="MIT134" s="37"/>
      <c r="MIU134" s="37"/>
      <c r="MIV134" s="37"/>
      <c r="MIW134" s="37"/>
      <c r="MIX134" s="37"/>
      <c r="MIY134" s="37"/>
      <c r="MIZ134" s="37"/>
      <c r="MJA134" s="37"/>
      <c r="MJB134" s="37"/>
      <c r="MJC134" s="37"/>
      <c r="MJD134" s="37"/>
      <c r="MJE134" s="37"/>
      <c r="MJF134" s="37"/>
      <c r="MJG134" s="37"/>
      <c r="MJH134" s="37"/>
      <c r="MJI134" s="37"/>
      <c r="MJJ134" s="37"/>
      <c r="MJK134" s="37"/>
      <c r="MJL134" s="37"/>
      <c r="MJM134" s="37"/>
      <c r="MJN134" s="37"/>
      <c r="MJO134" s="37"/>
      <c r="MJP134" s="37"/>
      <c r="MJQ134" s="37"/>
      <c r="MJR134" s="37"/>
      <c r="MJS134" s="37"/>
      <c r="MJT134" s="37"/>
      <c r="MJU134" s="37"/>
      <c r="MJV134" s="37"/>
      <c r="MJW134" s="37"/>
      <c r="MJX134" s="37"/>
      <c r="MJY134" s="37"/>
      <c r="MJZ134" s="37"/>
      <c r="MKA134" s="37"/>
      <c r="MKB134" s="37"/>
      <c r="MKC134" s="37"/>
      <c r="MKD134" s="37"/>
      <c r="MKE134" s="37"/>
      <c r="MKF134" s="37"/>
      <c r="MKG134" s="37"/>
      <c r="MKH134" s="37"/>
      <c r="MKI134" s="37"/>
      <c r="MKJ134" s="37"/>
      <c r="MKK134" s="37"/>
      <c r="MKL134" s="37"/>
      <c r="MKM134" s="37"/>
      <c r="MKN134" s="37"/>
      <c r="MKO134" s="37"/>
      <c r="MKP134" s="37"/>
      <c r="MKQ134" s="37"/>
      <c r="MKR134" s="37"/>
      <c r="MKS134" s="37"/>
      <c r="MKT134" s="37"/>
      <c r="MKU134" s="37"/>
      <c r="MKV134" s="37"/>
      <c r="MKW134" s="37"/>
      <c r="MKX134" s="37"/>
      <c r="MKY134" s="37"/>
      <c r="MKZ134" s="37"/>
      <c r="MLA134" s="37"/>
      <c r="MLB134" s="37"/>
      <c r="MLC134" s="37"/>
      <c r="MLD134" s="37"/>
      <c r="MLE134" s="37"/>
      <c r="MLF134" s="37"/>
      <c r="MLG134" s="37"/>
      <c r="MLH134" s="37"/>
      <c r="MLI134" s="37"/>
      <c r="MLJ134" s="37"/>
      <c r="MLK134" s="37"/>
      <c r="MLL134" s="37"/>
      <c r="MLM134" s="37"/>
      <c r="MLN134" s="37"/>
      <c r="MLO134" s="37"/>
      <c r="MLP134" s="37"/>
      <c r="MLQ134" s="37"/>
      <c r="MLR134" s="37"/>
      <c r="MLS134" s="37"/>
      <c r="MLT134" s="37"/>
      <c r="MLU134" s="37"/>
      <c r="MLV134" s="37"/>
      <c r="MLW134" s="37"/>
      <c r="MLX134" s="37"/>
      <c r="MLY134" s="37"/>
      <c r="MLZ134" s="37"/>
      <c r="MMA134" s="37"/>
      <c r="MMB134" s="37"/>
      <c r="MMC134" s="37"/>
      <c r="MMD134" s="37"/>
      <c r="MME134" s="37"/>
      <c r="MMF134" s="37"/>
      <c r="MMG134" s="37"/>
      <c r="MMH134" s="37"/>
      <c r="MMI134" s="37"/>
      <c r="MMJ134" s="37"/>
      <c r="MMK134" s="37"/>
      <c r="MML134" s="37"/>
      <c r="MMM134" s="37"/>
      <c r="MMN134" s="37"/>
      <c r="MMO134" s="37"/>
      <c r="MMP134" s="37"/>
      <c r="MMQ134" s="37"/>
      <c r="MMR134" s="37"/>
      <c r="MMS134" s="37"/>
      <c r="MMT134" s="37"/>
      <c r="MMU134" s="37"/>
      <c r="MMV134" s="37"/>
      <c r="MMW134" s="37"/>
      <c r="MMX134" s="37"/>
      <c r="MMY134" s="37"/>
      <c r="MMZ134" s="37"/>
      <c r="MNA134" s="37"/>
      <c r="MNB134" s="37"/>
      <c r="MNC134" s="37"/>
      <c r="MND134" s="37"/>
      <c r="MNE134" s="37"/>
      <c r="MNF134" s="37"/>
      <c r="MNG134" s="37"/>
      <c r="MNH134" s="37"/>
      <c r="MNI134" s="37"/>
      <c r="MNJ134" s="37"/>
      <c r="MNK134" s="37"/>
      <c r="MNL134" s="37"/>
      <c r="MNM134" s="37"/>
      <c r="MNN134" s="37"/>
      <c r="MNO134" s="37"/>
      <c r="MNP134" s="37"/>
      <c r="MNQ134" s="37"/>
      <c r="MNR134" s="37"/>
      <c r="MNS134" s="37"/>
      <c r="MNT134" s="37"/>
      <c r="MNU134" s="37"/>
      <c r="MNV134" s="37"/>
      <c r="MNW134" s="37"/>
      <c r="MNX134" s="37"/>
      <c r="MNY134" s="37"/>
      <c r="MNZ134" s="37"/>
      <c r="MOA134" s="37"/>
      <c r="MOB134" s="37"/>
      <c r="MOC134" s="37"/>
      <c r="MOD134" s="37"/>
      <c r="MOE134" s="37"/>
      <c r="MOF134" s="37"/>
      <c r="MOG134" s="37"/>
      <c r="MOH134" s="37"/>
      <c r="MOI134" s="37"/>
      <c r="MOJ134" s="37"/>
      <c r="MOK134" s="37"/>
      <c r="MOL134" s="37"/>
      <c r="MOM134" s="37"/>
      <c r="MON134" s="37"/>
      <c r="MOO134" s="37"/>
      <c r="MOP134" s="37"/>
      <c r="MOQ134" s="37"/>
      <c r="MOR134" s="37"/>
      <c r="MOS134" s="37"/>
      <c r="MOT134" s="37"/>
      <c r="MOU134" s="37"/>
      <c r="MOV134" s="37"/>
      <c r="MOW134" s="37"/>
      <c r="MOX134" s="37"/>
      <c r="MOY134" s="37"/>
      <c r="MOZ134" s="37"/>
      <c r="MPA134" s="37"/>
      <c r="MPB134" s="37"/>
      <c r="MPC134" s="37"/>
      <c r="MPD134" s="37"/>
      <c r="MPE134" s="37"/>
      <c r="MPF134" s="37"/>
      <c r="MPG134" s="37"/>
      <c r="MPH134" s="37"/>
      <c r="MPI134" s="37"/>
      <c r="MPJ134" s="37"/>
      <c r="MPK134" s="37"/>
      <c r="MPL134" s="37"/>
      <c r="MPM134" s="37"/>
      <c r="MPN134" s="37"/>
      <c r="MPO134" s="37"/>
      <c r="MPP134" s="37"/>
      <c r="MPQ134" s="37"/>
      <c r="MPR134" s="37"/>
      <c r="MPS134" s="37"/>
      <c r="MPT134" s="37"/>
      <c r="MPU134" s="37"/>
      <c r="MPV134" s="37"/>
      <c r="MPW134" s="37"/>
      <c r="MPX134" s="37"/>
      <c r="MPY134" s="37"/>
      <c r="MPZ134" s="37"/>
      <c r="MQA134" s="37"/>
      <c r="MQB134" s="37"/>
      <c r="MQC134" s="37"/>
      <c r="MQD134" s="37"/>
      <c r="MQE134" s="37"/>
      <c r="MQF134" s="37"/>
      <c r="MQG134" s="37"/>
      <c r="MQH134" s="37"/>
      <c r="MQI134" s="37"/>
      <c r="MQJ134" s="37"/>
      <c r="MQK134" s="37"/>
      <c r="MQL134" s="37"/>
      <c r="MQM134" s="37"/>
      <c r="MQN134" s="37"/>
      <c r="MQO134" s="37"/>
      <c r="MQP134" s="37"/>
      <c r="MQQ134" s="37"/>
      <c r="MQR134" s="37"/>
      <c r="MQS134" s="37"/>
      <c r="MQT134" s="37"/>
      <c r="MQU134" s="37"/>
      <c r="MQV134" s="37"/>
      <c r="MQW134" s="37"/>
      <c r="MQX134" s="37"/>
      <c r="MQY134" s="37"/>
      <c r="MQZ134" s="37"/>
      <c r="MRA134" s="37"/>
      <c r="MRB134" s="37"/>
      <c r="MRC134" s="37"/>
      <c r="MRD134" s="37"/>
      <c r="MRE134" s="37"/>
      <c r="MRF134" s="37"/>
      <c r="MRG134" s="37"/>
      <c r="MRH134" s="37"/>
      <c r="MRI134" s="37"/>
      <c r="MRJ134" s="37"/>
      <c r="MRK134" s="37"/>
      <c r="MRL134" s="37"/>
      <c r="MRM134" s="37"/>
      <c r="MRN134" s="37"/>
      <c r="MRO134" s="37"/>
      <c r="MRP134" s="37"/>
      <c r="MRQ134" s="37"/>
      <c r="MRR134" s="37"/>
      <c r="MRS134" s="37"/>
      <c r="MRT134" s="37"/>
      <c r="MRU134" s="37"/>
      <c r="MRV134" s="37"/>
      <c r="MRW134" s="37"/>
      <c r="MRX134" s="37"/>
      <c r="MRY134" s="37"/>
      <c r="MRZ134" s="37"/>
      <c r="MSA134" s="37"/>
      <c r="MSB134" s="37"/>
      <c r="MSC134" s="37"/>
      <c r="MSD134" s="37"/>
      <c r="MSE134" s="37"/>
      <c r="MSF134" s="37"/>
      <c r="MSG134" s="37"/>
      <c r="MSH134" s="37"/>
      <c r="MSI134" s="37"/>
      <c r="MSJ134" s="37"/>
      <c r="MSK134" s="37"/>
      <c r="MSL134" s="37"/>
      <c r="MSM134" s="37"/>
      <c r="MSN134" s="37"/>
      <c r="MSO134" s="37"/>
      <c r="MSP134" s="37"/>
      <c r="MSQ134" s="37"/>
      <c r="MSR134" s="37"/>
      <c r="MSS134" s="37"/>
      <c r="MST134" s="37"/>
      <c r="MSU134" s="37"/>
      <c r="MSV134" s="37"/>
      <c r="MSW134" s="37"/>
      <c r="MSX134" s="37"/>
      <c r="MSY134" s="37"/>
      <c r="MSZ134" s="37"/>
      <c r="MTA134" s="37"/>
      <c r="MTB134" s="37"/>
      <c r="MTC134" s="37"/>
      <c r="MTD134" s="37"/>
      <c r="MTE134" s="37"/>
      <c r="MTF134" s="37"/>
      <c r="MTG134" s="37"/>
      <c r="MTH134" s="37"/>
      <c r="MTI134" s="37"/>
      <c r="MTJ134" s="37"/>
      <c r="MTK134" s="37"/>
      <c r="MTL134" s="37"/>
      <c r="MTM134" s="37"/>
      <c r="MTN134" s="37"/>
      <c r="MTO134" s="37"/>
      <c r="MTP134" s="37"/>
      <c r="MTQ134" s="37"/>
      <c r="MTR134" s="37"/>
      <c r="MTS134" s="37"/>
      <c r="MTT134" s="37"/>
      <c r="MTU134" s="37"/>
      <c r="MTV134" s="37"/>
      <c r="MTW134" s="37"/>
      <c r="MTX134" s="37"/>
      <c r="MTY134" s="37"/>
      <c r="MTZ134" s="37"/>
      <c r="MUA134" s="37"/>
      <c r="MUB134" s="37"/>
      <c r="MUC134" s="37"/>
      <c r="MUD134" s="37"/>
      <c r="MUE134" s="37"/>
      <c r="MUF134" s="37"/>
      <c r="MUG134" s="37"/>
      <c r="MUH134" s="37"/>
      <c r="MUI134" s="37"/>
      <c r="MUJ134" s="37"/>
      <c r="MUK134" s="37"/>
      <c r="MUL134" s="37"/>
      <c r="MUM134" s="37"/>
      <c r="MUN134" s="37"/>
      <c r="MUO134" s="37"/>
      <c r="MUP134" s="37"/>
      <c r="MUQ134" s="37"/>
      <c r="MUR134" s="37"/>
      <c r="MUS134" s="37"/>
      <c r="MUT134" s="37"/>
      <c r="MUU134" s="37"/>
      <c r="MUV134" s="37"/>
      <c r="MUW134" s="37"/>
      <c r="MUX134" s="37"/>
      <c r="MUY134" s="37"/>
      <c r="MUZ134" s="37"/>
      <c r="MVA134" s="37"/>
      <c r="MVB134" s="37"/>
      <c r="MVC134" s="37"/>
      <c r="MVD134" s="37"/>
      <c r="MVE134" s="37"/>
      <c r="MVF134" s="37"/>
      <c r="MVG134" s="37"/>
      <c r="MVH134" s="37"/>
      <c r="MVI134" s="37"/>
      <c r="MVJ134" s="37"/>
      <c r="MVK134" s="37"/>
      <c r="MVL134" s="37"/>
      <c r="MVM134" s="37"/>
      <c r="MVN134" s="37"/>
      <c r="MVO134" s="37"/>
      <c r="MVP134" s="37"/>
      <c r="MVQ134" s="37"/>
      <c r="MVR134" s="37"/>
      <c r="MVS134" s="37"/>
      <c r="MVT134" s="37"/>
      <c r="MVU134" s="37"/>
      <c r="MVV134" s="37"/>
      <c r="MVW134" s="37"/>
      <c r="MVX134" s="37"/>
      <c r="MVY134" s="37"/>
      <c r="MVZ134" s="37"/>
      <c r="MWA134" s="37"/>
      <c r="MWB134" s="37"/>
      <c r="MWC134" s="37"/>
      <c r="MWD134" s="37"/>
      <c r="MWE134" s="37"/>
      <c r="MWF134" s="37"/>
      <c r="MWG134" s="37"/>
      <c r="MWH134" s="37"/>
      <c r="MWI134" s="37"/>
      <c r="MWJ134" s="37"/>
      <c r="MWK134" s="37"/>
      <c r="MWL134" s="37"/>
      <c r="MWM134" s="37"/>
      <c r="MWN134" s="37"/>
      <c r="MWO134" s="37"/>
      <c r="MWP134" s="37"/>
      <c r="MWQ134" s="37"/>
      <c r="MWR134" s="37"/>
      <c r="MWS134" s="37"/>
      <c r="MWT134" s="37"/>
      <c r="MWU134" s="37"/>
      <c r="MWV134" s="37"/>
      <c r="MWW134" s="37"/>
      <c r="MWX134" s="37"/>
      <c r="MWY134" s="37"/>
      <c r="MWZ134" s="37"/>
      <c r="MXA134" s="37"/>
      <c r="MXB134" s="37"/>
      <c r="MXC134" s="37"/>
      <c r="MXD134" s="37"/>
      <c r="MXE134" s="37"/>
      <c r="MXF134" s="37"/>
      <c r="MXG134" s="37"/>
      <c r="MXH134" s="37"/>
      <c r="MXI134" s="37"/>
      <c r="MXJ134" s="37"/>
      <c r="MXK134" s="37"/>
      <c r="MXL134" s="37"/>
      <c r="MXM134" s="37"/>
      <c r="MXN134" s="37"/>
      <c r="MXO134" s="37"/>
      <c r="MXP134" s="37"/>
      <c r="MXQ134" s="37"/>
      <c r="MXR134" s="37"/>
      <c r="MXS134" s="37"/>
      <c r="MXT134" s="37"/>
      <c r="MXU134" s="37"/>
      <c r="MXV134" s="37"/>
      <c r="MXW134" s="37"/>
      <c r="MXX134" s="37"/>
      <c r="MXY134" s="37"/>
      <c r="MXZ134" s="37"/>
      <c r="MYA134" s="37"/>
      <c r="MYB134" s="37"/>
      <c r="MYC134" s="37"/>
      <c r="MYD134" s="37"/>
      <c r="MYE134" s="37"/>
      <c r="MYF134" s="37"/>
      <c r="MYG134" s="37"/>
      <c r="MYH134" s="37"/>
      <c r="MYI134" s="37"/>
      <c r="MYJ134" s="37"/>
      <c r="MYK134" s="37"/>
      <c r="MYL134" s="37"/>
      <c r="MYM134" s="37"/>
      <c r="MYN134" s="37"/>
      <c r="MYO134" s="37"/>
      <c r="MYP134" s="37"/>
      <c r="MYQ134" s="37"/>
      <c r="MYR134" s="37"/>
      <c r="MYS134" s="37"/>
      <c r="MYT134" s="37"/>
      <c r="MYU134" s="37"/>
      <c r="MYV134" s="37"/>
      <c r="MYW134" s="37"/>
      <c r="MYX134" s="37"/>
      <c r="MYY134" s="37"/>
      <c r="MYZ134" s="37"/>
      <c r="MZA134" s="37"/>
      <c r="MZB134" s="37"/>
      <c r="MZC134" s="37"/>
      <c r="MZD134" s="37"/>
      <c r="MZE134" s="37"/>
      <c r="MZF134" s="37"/>
      <c r="MZG134" s="37"/>
      <c r="MZH134" s="37"/>
      <c r="MZI134" s="37"/>
      <c r="MZJ134" s="37"/>
      <c r="MZK134" s="37"/>
      <c r="MZL134" s="37"/>
      <c r="MZM134" s="37"/>
      <c r="MZN134" s="37"/>
      <c r="MZO134" s="37"/>
      <c r="MZP134" s="37"/>
      <c r="MZQ134" s="37"/>
      <c r="MZR134" s="37"/>
      <c r="MZS134" s="37"/>
      <c r="MZT134" s="37"/>
      <c r="MZU134" s="37"/>
      <c r="MZV134" s="37"/>
      <c r="MZW134" s="37"/>
      <c r="MZX134" s="37"/>
      <c r="MZY134" s="37"/>
      <c r="MZZ134" s="37"/>
      <c r="NAA134" s="37"/>
      <c r="NAB134" s="37"/>
      <c r="NAC134" s="37"/>
      <c r="NAD134" s="37"/>
      <c r="NAE134" s="37"/>
      <c r="NAF134" s="37"/>
      <c r="NAG134" s="37"/>
      <c r="NAH134" s="37"/>
      <c r="NAI134" s="37"/>
      <c r="NAJ134" s="37"/>
      <c r="NAK134" s="37"/>
      <c r="NAL134" s="37"/>
      <c r="NAM134" s="37"/>
      <c r="NAN134" s="37"/>
      <c r="NAO134" s="37"/>
      <c r="NAP134" s="37"/>
      <c r="NAQ134" s="37"/>
      <c r="NAR134" s="37"/>
      <c r="NAS134" s="37"/>
      <c r="NAT134" s="37"/>
      <c r="NAU134" s="37"/>
      <c r="NAV134" s="37"/>
      <c r="NAW134" s="37"/>
      <c r="NAX134" s="37"/>
      <c r="NAY134" s="37"/>
      <c r="NAZ134" s="37"/>
      <c r="NBA134" s="37"/>
      <c r="NBB134" s="37"/>
      <c r="NBC134" s="37"/>
      <c r="NBD134" s="37"/>
      <c r="NBE134" s="37"/>
      <c r="NBF134" s="37"/>
      <c r="NBG134" s="37"/>
      <c r="NBH134" s="37"/>
      <c r="NBI134" s="37"/>
      <c r="NBJ134" s="37"/>
      <c r="NBK134" s="37"/>
      <c r="NBL134" s="37"/>
      <c r="NBM134" s="37"/>
      <c r="NBN134" s="37"/>
      <c r="NBO134" s="37"/>
      <c r="NBP134" s="37"/>
      <c r="NBQ134" s="37"/>
      <c r="NBR134" s="37"/>
      <c r="NBS134" s="37"/>
      <c r="NBT134" s="37"/>
      <c r="NBU134" s="37"/>
      <c r="NBV134" s="37"/>
      <c r="NBW134" s="37"/>
      <c r="NBX134" s="37"/>
      <c r="NBY134" s="37"/>
      <c r="NBZ134" s="37"/>
      <c r="NCA134" s="37"/>
      <c r="NCB134" s="37"/>
      <c r="NCC134" s="37"/>
      <c r="NCD134" s="37"/>
      <c r="NCE134" s="37"/>
      <c r="NCF134" s="37"/>
      <c r="NCG134" s="37"/>
      <c r="NCH134" s="37"/>
      <c r="NCI134" s="37"/>
      <c r="NCJ134" s="37"/>
      <c r="NCK134" s="37"/>
      <c r="NCL134" s="37"/>
      <c r="NCM134" s="37"/>
      <c r="NCN134" s="37"/>
      <c r="NCO134" s="37"/>
      <c r="NCP134" s="37"/>
      <c r="NCQ134" s="37"/>
      <c r="NCR134" s="37"/>
      <c r="NCS134" s="37"/>
      <c r="NCT134" s="37"/>
      <c r="NCU134" s="37"/>
      <c r="NCV134" s="37"/>
      <c r="NCW134" s="37"/>
      <c r="NCX134" s="37"/>
      <c r="NCY134" s="37"/>
      <c r="NCZ134" s="37"/>
      <c r="NDA134" s="37"/>
      <c r="NDB134" s="37"/>
      <c r="NDC134" s="37"/>
      <c r="NDD134" s="37"/>
      <c r="NDE134" s="37"/>
      <c r="NDF134" s="37"/>
      <c r="NDG134" s="37"/>
      <c r="NDH134" s="37"/>
      <c r="NDI134" s="37"/>
      <c r="NDJ134" s="37"/>
      <c r="NDK134" s="37"/>
      <c r="NDL134" s="37"/>
      <c r="NDM134" s="37"/>
      <c r="NDN134" s="37"/>
      <c r="NDO134" s="37"/>
      <c r="NDP134" s="37"/>
      <c r="NDQ134" s="37"/>
      <c r="NDR134" s="37"/>
      <c r="NDS134" s="37"/>
      <c r="NDT134" s="37"/>
      <c r="NDU134" s="37"/>
      <c r="NDV134" s="37"/>
      <c r="NDW134" s="37"/>
      <c r="NDX134" s="37"/>
      <c r="NDY134" s="37"/>
      <c r="NDZ134" s="37"/>
      <c r="NEA134" s="37"/>
      <c r="NEB134" s="37"/>
      <c r="NEC134" s="37"/>
      <c r="NED134" s="37"/>
      <c r="NEE134" s="37"/>
      <c r="NEF134" s="37"/>
      <c r="NEG134" s="37"/>
      <c r="NEH134" s="37"/>
      <c r="NEI134" s="37"/>
      <c r="NEJ134" s="37"/>
      <c r="NEK134" s="37"/>
      <c r="NEL134" s="37"/>
      <c r="NEM134" s="37"/>
      <c r="NEN134" s="37"/>
      <c r="NEO134" s="37"/>
      <c r="NEP134" s="37"/>
      <c r="NEQ134" s="37"/>
      <c r="NER134" s="37"/>
      <c r="NES134" s="37"/>
      <c r="NET134" s="37"/>
      <c r="NEU134" s="37"/>
      <c r="NEV134" s="37"/>
      <c r="NEW134" s="37"/>
      <c r="NEX134" s="37"/>
      <c r="NEY134" s="37"/>
      <c r="NEZ134" s="37"/>
      <c r="NFA134" s="37"/>
      <c r="NFB134" s="37"/>
      <c r="NFC134" s="37"/>
      <c r="NFD134" s="37"/>
      <c r="NFE134" s="37"/>
      <c r="NFF134" s="37"/>
      <c r="NFG134" s="37"/>
      <c r="NFH134" s="37"/>
      <c r="NFI134" s="37"/>
      <c r="NFJ134" s="37"/>
      <c r="NFK134" s="37"/>
      <c r="NFL134" s="37"/>
      <c r="NFM134" s="37"/>
      <c r="NFN134" s="37"/>
      <c r="NFO134" s="37"/>
      <c r="NFP134" s="37"/>
      <c r="NFQ134" s="37"/>
      <c r="NFR134" s="37"/>
      <c r="NFS134" s="37"/>
      <c r="NFT134" s="37"/>
      <c r="NFU134" s="37"/>
      <c r="NFV134" s="37"/>
      <c r="NFW134" s="37"/>
      <c r="NFX134" s="37"/>
      <c r="NFY134" s="37"/>
      <c r="NFZ134" s="37"/>
      <c r="NGA134" s="37"/>
      <c r="NGB134" s="37"/>
      <c r="NGC134" s="37"/>
      <c r="NGD134" s="37"/>
      <c r="NGE134" s="37"/>
      <c r="NGF134" s="37"/>
      <c r="NGG134" s="37"/>
      <c r="NGH134" s="37"/>
      <c r="NGI134" s="37"/>
      <c r="NGJ134" s="37"/>
      <c r="NGK134" s="37"/>
      <c r="NGL134" s="37"/>
      <c r="NGM134" s="37"/>
      <c r="NGN134" s="37"/>
      <c r="NGO134" s="37"/>
      <c r="NGP134" s="37"/>
      <c r="NGQ134" s="37"/>
      <c r="NGR134" s="37"/>
      <c r="NGS134" s="37"/>
      <c r="NGT134" s="37"/>
      <c r="NGU134" s="37"/>
      <c r="NGV134" s="37"/>
      <c r="NGW134" s="37"/>
      <c r="NGX134" s="37"/>
      <c r="NGY134" s="37"/>
      <c r="NGZ134" s="37"/>
      <c r="NHA134" s="37"/>
      <c r="NHB134" s="37"/>
      <c r="NHC134" s="37"/>
      <c r="NHD134" s="37"/>
      <c r="NHE134" s="37"/>
      <c r="NHF134" s="37"/>
      <c r="NHG134" s="37"/>
      <c r="NHH134" s="37"/>
      <c r="NHI134" s="37"/>
      <c r="NHJ134" s="37"/>
      <c r="NHK134" s="37"/>
      <c r="NHL134" s="37"/>
      <c r="NHM134" s="37"/>
      <c r="NHN134" s="37"/>
      <c r="NHO134" s="37"/>
      <c r="NHP134" s="37"/>
      <c r="NHQ134" s="37"/>
      <c r="NHR134" s="37"/>
      <c r="NHS134" s="37"/>
      <c r="NHT134" s="37"/>
      <c r="NHU134" s="37"/>
      <c r="NHV134" s="37"/>
      <c r="NHW134" s="37"/>
      <c r="NHX134" s="37"/>
      <c r="NHY134" s="37"/>
      <c r="NHZ134" s="37"/>
      <c r="NIA134" s="37"/>
      <c r="NIB134" s="37"/>
      <c r="NIC134" s="37"/>
      <c r="NID134" s="37"/>
      <c r="NIE134" s="37"/>
      <c r="NIF134" s="37"/>
      <c r="NIG134" s="37"/>
      <c r="NIH134" s="37"/>
      <c r="NII134" s="37"/>
      <c r="NIJ134" s="37"/>
      <c r="NIK134" s="37"/>
      <c r="NIL134" s="37"/>
      <c r="NIM134" s="37"/>
      <c r="NIN134" s="37"/>
      <c r="NIO134" s="37"/>
      <c r="NIP134" s="37"/>
      <c r="NIQ134" s="37"/>
      <c r="NIR134" s="37"/>
      <c r="NIS134" s="37"/>
      <c r="NIT134" s="37"/>
      <c r="NIU134" s="37"/>
      <c r="NIV134" s="37"/>
      <c r="NIW134" s="37"/>
      <c r="NIX134" s="37"/>
      <c r="NIY134" s="37"/>
      <c r="NIZ134" s="37"/>
      <c r="NJA134" s="37"/>
      <c r="NJB134" s="37"/>
      <c r="NJC134" s="37"/>
      <c r="NJD134" s="37"/>
      <c r="NJE134" s="37"/>
      <c r="NJF134" s="37"/>
      <c r="NJG134" s="37"/>
      <c r="NJH134" s="37"/>
      <c r="NJI134" s="37"/>
      <c r="NJJ134" s="37"/>
      <c r="NJK134" s="37"/>
      <c r="NJL134" s="37"/>
      <c r="NJM134" s="37"/>
      <c r="NJN134" s="37"/>
      <c r="NJO134" s="37"/>
      <c r="NJP134" s="37"/>
      <c r="NJQ134" s="37"/>
      <c r="NJR134" s="37"/>
      <c r="NJS134" s="37"/>
      <c r="NJT134" s="37"/>
      <c r="NJU134" s="37"/>
      <c r="NJV134" s="37"/>
      <c r="NJW134" s="37"/>
      <c r="NJX134" s="37"/>
      <c r="NJY134" s="37"/>
      <c r="NJZ134" s="37"/>
      <c r="NKA134" s="37"/>
      <c r="NKB134" s="37"/>
      <c r="NKC134" s="37"/>
      <c r="NKD134" s="37"/>
      <c r="NKE134" s="37"/>
      <c r="NKF134" s="37"/>
      <c r="NKG134" s="37"/>
      <c r="NKH134" s="37"/>
      <c r="NKI134" s="37"/>
      <c r="NKJ134" s="37"/>
      <c r="NKK134" s="37"/>
      <c r="NKL134" s="37"/>
      <c r="NKM134" s="37"/>
      <c r="NKN134" s="37"/>
      <c r="NKO134" s="37"/>
      <c r="NKP134" s="37"/>
      <c r="NKQ134" s="37"/>
      <c r="NKR134" s="37"/>
      <c r="NKS134" s="37"/>
      <c r="NKT134" s="37"/>
      <c r="NKU134" s="37"/>
      <c r="NKV134" s="37"/>
      <c r="NKW134" s="37"/>
      <c r="NKX134" s="37"/>
      <c r="NKY134" s="37"/>
      <c r="NKZ134" s="37"/>
      <c r="NLA134" s="37"/>
      <c r="NLB134" s="37"/>
      <c r="NLC134" s="37"/>
      <c r="NLD134" s="37"/>
      <c r="NLE134" s="37"/>
      <c r="NLF134" s="37"/>
      <c r="NLG134" s="37"/>
      <c r="NLH134" s="37"/>
      <c r="NLI134" s="37"/>
      <c r="NLJ134" s="37"/>
      <c r="NLK134" s="37"/>
      <c r="NLL134" s="37"/>
      <c r="NLM134" s="37"/>
      <c r="NLN134" s="37"/>
      <c r="NLO134" s="37"/>
      <c r="NLP134" s="37"/>
      <c r="NLQ134" s="37"/>
      <c r="NLR134" s="37"/>
      <c r="NLS134" s="37"/>
      <c r="NLT134" s="37"/>
      <c r="NLU134" s="37"/>
      <c r="NLV134" s="37"/>
      <c r="NLW134" s="37"/>
      <c r="NLX134" s="37"/>
      <c r="NLY134" s="37"/>
      <c r="NLZ134" s="37"/>
      <c r="NMA134" s="37"/>
      <c r="NMB134" s="37"/>
      <c r="NMC134" s="37"/>
      <c r="NMD134" s="37"/>
      <c r="NME134" s="37"/>
      <c r="NMF134" s="37"/>
      <c r="NMG134" s="37"/>
      <c r="NMH134" s="37"/>
      <c r="NMI134" s="37"/>
      <c r="NMJ134" s="37"/>
      <c r="NMK134" s="37"/>
      <c r="NML134" s="37"/>
      <c r="NMM134" s="37"/>
      <c r="NMN134" s="37"/>
      <c r="NMO134" s="37"/>
      <c r="NMP134" s="37"/>
      <c r="NMQ134" s="37"/>
      <c r="NMR134" s="37"/>
      <c r="NMS134" s="37"/>
      <c r="NMT134" s="37"/>
      <c r="NMU134" s="37"/>
      <c r="NMV134" s="37"/>
      <c r="NMW134" s="37"/>
      <c r="NMX134" s="37"/>
      <c r="NMY134" s="37"/>
      <c r="NMZ134" s="37"/>
      <c r="NNA134" s="37"/>
      <c r="NNB134" s="37"/>
      <c r="NNC134" s="37"/>
      <c r="NND134" s="37"/>
      <c r="NNE134" s="37"/>
      <c r="NNF134" s="37"/>
      <c r="NNG134" s="37"/>
      <c r="NNH134" s="37"/>
      <c r="NNI134" s="37"/>
      <c r="NNJ134" s="37"/>
      <c r="NNK134" s="37"/>
      <c r="NNL134" s="37"/>
      <c r="NNM134" s="37"/>
      <c r="NNN134" s="37"/>
      <c r="NNO134" s="37"/>
      <c r="NNP134" s="37"/>
      <c r="NNQ134" s="37"/>
      <c r="NNR134" s="37"/>
      <c r="NNS134" s="37"/>
      <c r="NNT134" s="37"/>
      <c r="NNU134" s="37"/>
      <c r="NNV134" s="37"/>
      <c r="NNW134" s="37"/>
      <c r="NNX134" s="37"/>
      <c r="NNY134" s="37"/>
      <c r="NNZ134" s="37"/>
      <c r="NOA134" s="37"/>
      <c r="NOB134" s="37"/>
      <c r="NOC134" s="37"/>
      <c r="NOD134" s="37"/>
      <c r="NOE134" s="37"/>
      <c r="NOF134" s="37"/>
      <c r="NOG134" s="37"/>
      <c r="NOH134" s="37"/>
      <c r="NOI134" s="37"/>
      <c r="NOJ134" s="37"/>
      <c r="NOK134" s="37"/>
      <c r="NOL134" s="37"/>
      <c r="NOM134" s="37"/>
      <c r="NON134" s="37"/>
      <c r="NOO134" s="37"/>
      <c r="NOP134" s="37"/>
      <c r="NOQ134" s="37"/>
      <c r="NOR134" s="37"/>
      <c r="NOS134" s="37"/>
      <c r="NOT134" s="37"/>
      <c r="NOU134" s="37"/>
      <c r="NOV134" s="37"/>
      <c r="NOW134" s="37"/>
      <c r="NOX134" s="37"/>
      <c r="NOY134" s="37"/>
      <c r="NOZ134" s="37"/>
      <c r="NPA134" s="37"/>
      <c r="NPB134" s="37"/>
      <c r="NPC134" s="37"/>
      <c r="NPD134" s="37"/>
      <c r="NPE134" s="37"/>
      <c r="NPF134" s="37"/>
      <c r="NPG134" s="37"/>
      <c r="NPH134" s="37"/>
      <c r="NPI134" s="37"/>
      <c r="NPJ134" s="37"/>
      <c r="NPK134" s="37"/>
      <c r="NPL134" s="37"/>
      <c r="NPM134" s="37"/>
      <c r="NPN134" s="37"/>
      <c r="NPO134" s="37"/>
      <c r="NPP134" s="37"/>
      <c r="NPQ134" s="37"/>
      <c r="NPR134" s="37"/>
      <c r="NPS134" s="37"/>
      <c r="NPT134" s="37"/>
      <c r="NPU134" s="37"/>
      <c r="NPV134" s="37"/>
      <c r="NPW134" s="37"/>
      <c r="NPX134" s="37"/>
      <c r="NPY134" s="37"/>
      <c r="NPZ134" s="37"/>
      <c r="NQA134" s="37"/>
      <c r="NQB134" s="37"/>
      <c r="NQC134" s="37"/>
      <c r="NQD134" s="37"/>
      <c r="NQE134" s="37"/>
      <c r="NQF134" s="37"/>
      <c r="NQG134" s="37"/>
      <c r="NQH134" s="37"/>
      <c r="NQI134" s="37"/>
      <c r="NQJ134" s="37"/>
      <c r="NQK134" s="37"/>
      <c r="NQL134" s="37"/>
      <c r="NQM134" s="37"/>
      <c r="NQN134" s="37"/>
      <c r="NQO134" s="37"/>
      <c r="NQP134" s="37"/>
      <c r="NQQ134" s="37"/>
      <c r="NQR134" s="37"/>
      <c r="NQS134" s="37"/>
      <c r="NQT134" s="37"/>
      <c r="NQU134" s="37"/>
      <c r="NQV134" s="37"/>
      <c r="NQW134" s="37"/>
      <c r="NQX134" s="37"/>
      <c r="NQY134" s="37"/>
      <c r="NQZ134" s="37"/>
      <c r="NRA134" s="37"/>
      <c r="NRB134" s="37"/>
      <c r="NRC134" s="37"/>
      <c r="NRD134" s="37"/>
      <c r="NRE134" s="37"/>
      <c r="NRF134" s="37"/>
      <c r="NRG134" s="37"/>
      <c r="NRH134" s="37"/>
      <c r="NRI134" s="37"/>
      <c r="NRJ134" s="37"/>
      <c r="NRK134" s="37"/>
      <c r="NRL134" s="37"/>
      <c r="NRM134" s="37"/>
      <c r="NRN134" s="37"/>
      <c r="NRO134" s="37"/>
      <c r="NRP134" s="37"/>
      <c r="NRQ134" s="37"/>
      <c r="NRR134" s="37"/>
      <c r="NRS134" s="37"/>
      <c r="NRT134" s="37"/>
      <c r="NRU134" s="37"/>
      <c r="NRV134" s="37"/>
      <c r="NRW134" s="37"/>
      <c r="NRX134" s="37"/>
      <c r="NRY134" s="37"/>
      <c r="NRZ134" s="37"/>
      <c r="NSA134" s="37"/>
      <c r="NSB134" s="37"/>
      <c r="NSC134" s="37"/>
      <c r="NSD134" s="37"/>
      <c r="NSE134" s="37"/>
      <c r="NSF134" s="37"/>
      <c r="NSG134" s="37"/>
      <c r="NSH134" s="37"/>
      <c r="NSI134" s="37"/>
      <c r="NSJ134" s="37"/>
      <c r="NSK134" s="37"/>
      <c r="NSL134" s="37"/>
      <c r="NSM134" s="37"/>
      <c r="NSN134" s="37"/>
      <c r="NSO134" s="37"/>
      <c r="NSP134" s="37"/>
      <c r="NSQ134" s="37"/>
      <c r="NSR134" s="37"/>
      <c r="NSS134" s="37"/>
      <c r="NST134" s="37"/>
      <c r="NSU134" s="37"/>
      <c r="NSV134" s="37"/>
      <c r="NSW134" s="37"/>
      <c r="NSX134" s="37"/>
      <c r="NSY134" s="37"/>
      <c r="NSZ134" s="37"/>
      <c r="NTA134" s="37"/>
      <c r="NTB134" s="37"/>
      <c r="NTC134" s="37"/>
      <c r="NTD134" s="37"/>
      <c r="NTE134" s="37"/>
      <c r="NTF134" s="37"/>
      <c r="NTG134" s="37"/>
      <c r="NTH134" s="37"/>
      <c r="NTI134" s="37"/>
      <c r="NTJ134" s="37"/>
      <c r="NTK134" s="37"/>
      <c r="NTL134" s="37"/>
      <c r="NTM134" s="37"/>
      <c r="NTN134" s="37"/>
      <c r="NTO134" s="37"/>
      <c r="NTP134" s="37"/>
      <c r="NTQ134" s="37"/>
      <c r="NTR134" s="37"/>
      <c r="NTS134" s="37"/>
      <c r="NTT134" s="37"/>
      <c r="NTU134" s="37"/>
      <c r="NTV134" s="37"/>
      <c r="NTW134" s="37"/>
      <c r="NTX134" s="37"/>
      <c r="NTY134" s="37"/>
      <c r="NTZ134" s="37"/>
      <c r="NUA134" s="37"/>
      <c r="NUB134" s="37"/>
      <c r="NUC134" s="37"/>
      <c r="NUD134" s="37"/>
      <c r="NUE134" s="37"/>
      <c r="NUF134" s="37"/>
      <c r="NUG134" s="37"/>
      <c r="NUH134" s="37"/>
      <c r="NUI134" s="37"/>
      <c r="NUJ134" s="37"/>
      <c r="NUK134" s="37"/>
      <c r="NUL134" s="37"/>
      <c r="NUM134" s="37"/>
      <c r="NUN134" s="37"/>
      <c r="NUO134" s="37"/>
      <c r="NUP134" s="37"/>
      <c r="NUQ134" s="37"/>
      <c r="NUR134" s="37"/>
      <c r="NUS134" s="37"/>
      <c r="NUT134" s="37"/>
      <c r="NUU134" s="37"/>
      <c r="NUV134" s="37"/>
      <c r="NUW134" s="37"/>
      <c r="NUX134" s="37"/>
      <c r="NUY134" s="37"/>
      <c r="NUZ134" s="37"/>
      <c r="NVA134" s="37"/>
      <c r="NVB134" s="37"/>
      <c r="NVC134" s="37"/>
      <c r="NVD134" s="37"/>
      <c r="NVE134" s="37"/>
      <c r="NVF134" s="37"/>
      <c r="NVG134" s="37"/>
      <c r="NVH134" s="37"/>
      <c r="NVI134" s="37"/>
      <c r="NVJ134" s="37"/>
      <c r="NVK134" s="37"/>
      <c r="NVL134" s="37"/>
      <c r="NVM134" s="37"/>
      <c r="NVN134" s="37"/>
      <c r="NVO134" s="37"/>
      <c r="NVP134" s="37"/>
      <c r="NVQ134" s="37"/>
      <c r="NVR134" s="37"/>
      <c r="NVS134" s="37"/>
      <c r="NVT134" s="37"/>
      <c r="NVU134" s="37"/>
      <c r="NVV134" s="37"/>
      <c r="NVW134" s="37"/>
      <c r="NVX134" s="37"/>
      <c r="NVY134" s="37"/>
      <c r="NVZ134" s="37"/>
      <c r="NWA134" s="37"/>
      <c r="NWB134" s="37"/>
      <c r="NWC134" s="37"/>
      <c r="NWD134" s="37"/>
      <c r="NWE134" s="37"/>
      <c r="NWF134" s="37"/>
      <c r="NWG134" s="37"/>
      <c r="NWH134" s="37"/>
      <c r="NWI134" s="37"/>
      <c r="NWJ134" s="37"/>
      <c r="NWK134" s="37"/>
      <c r="NWL134" s="37"/>
      <c r="NWM134" s="37"/>
      <c r="NWN134" s="37"/>
      <c r="NWO134" s="37"/>
      <c r="NWP134" s="37"/>
      <c r="NWQ134" s="37"/>
      <c r="NWR134" s="37"/>
      <c r="NWS134" s="37"/>
      <c r="NWT134" s="37"/>
      <c r="NWU134" s="37"/>
      <c r="NWV134" s="37"/>
      <c r="NWW134" s="37"/>
      <c r="NWX134" s="37"/>
      <c r="NWY134" s="37"/>
      <c r="NWZ134" s="37"/>
      <c r="NXA134" s="37"/>
      <c r="NXB134" s="37"/>
      <c r="NXC134" s="37"/>
      <c r="NXD134" s="37"/>
      <c r="NXE134" s="37"/>
      <c r="NXF134" s="37"/>
      <c r="NXG134" s="37"/>
      <c r="NXH134" s="37"/>
      <c r="NXI134" s="37"/>
      <c r="NXJ134" s="37"/>
      <c r="NXK134" s="37"/>
      <c r="NXL134" s="37"/>
      <c r="NXM134" s="37"/>
      <c r="NXN134" s="37"/>
      <c r="NXO134" s="37"/>
      <c r="NXP134" s="37"/>
      <c r="NXQ134" s="37"/>
      <c r="NXR134" s="37"/>
      <c r="NXS134" s="37"/>
      <c r="NXT134" s="37"/>
      <c r="NXU134" s="37"/>
      <c r="NXV134" s="37"/>
      <c r="NXW134" s="37"/>
      <c r="NXX134" s="37"/>
      <c r="NXY134" s="37"/>
      <c r="NXZ134" s="37"/>
      <c r="NYA134" s="37"/>
      <c r="NYB134" s="37"/>
      <c r="NYC134" s="37"/>
      <c r="NYD134" s="37"/>
      <c r="NYE134" s="37"/>
      <c r="NYF134" s="37"/>
      <c r="NYG134" s="37"/>
      <c r="NYH134" s="37"/>
      <c r="NYI134" s="37"/>
      <c r="NYJ134" s="37"/>
      <c r="NYK134" s="37"/>
      <c r="NYL134" s="37"/>
      <c r="NYM134" s="37"/>
      <c r="NYN134" s="37"/>
      <c r="NYO134" s="37"/>
      <c r="NYP134" s="37"/>
      <c r="NYQ134" s="37"/>
      <c r="NYR134" s="37"/>
      <c r="NYS134" s="37"/>
      <c r="NYT134" s="37"/>
      <c r="NYU134" s="37"/>
      <c r="NYV134" s="37"/>
      <c r="NYW134" s="37"/>
      <c r="NYX134" s="37"/>
      <c r="NYY134" s="37"/>
      <c r="NYZ134" s="37"/>
      <c r="NZA134" s="37"/>
      <c r="NZB134" s="37"/>
      <c r="NZC134" s="37"/>
      <c r="NZD134" s="37"/>
      <c r="NZE134" s="37"/>
      <c r="NZF134" s="37"/>
      <c r="NZG134" s="37"/>
      <c r="NZH134" s="37"/>
      <c r="NZI134" s="37"/>
      <c r="NZJ134" s="37"/>
      <c r="NZK134" s="37"/>
      <c r="NZL134" s="37"/>
      <c r="NZM134" s="37"/>
      <c r="NZN134" s="37"/>
      <c r="NZO134" s="37"/>
      <c r="NZP134" s="37"/>
      <c r="NZQ134" s="37"/>
      <c r="NZR134" s="37"/>
      <c r="NZS134" s="37"/>
      <c r="NZT134" s="37"/>
      <c r="NZU134" s="37"/>
      <c r="NZV134" s="37"/>
      <c r="NZW134" s="37"/>
      <c r="NZX134" s="37"/>
      <c r="NZY134" s="37"/>
      <c r="NZZ134" s="37"/>
      <c r="OAA134" s="37"/>
      <c r="OAB134" s="37"/>
      <c r="OAC134" s="37"/>
      <c r="OAD134" s="37"/>
      <c r="OAE134" s="37"/>
      <c r="OAF134" s="37"/>
      <c r="OAG134" s="37"/>
      <c r="OAH134" s="37"/>
      <c r="OAI134" s="37"/>
      <c r="OAJ134" s="37"/>
      <c r="OAK134" s="37"/>
      <c r="OAL134" s="37"/>
      <c r="OAM134" s="37"/>
      <c r="OAN134" s="37"/>
      <c r="OAO134" s="37"/>
      <c r="OAP134" s="37"/>
      <c r="OAQ134" s="37"/>
      <c r="OAR134" s="37"/>
      <c r="OAS134" s="37"/>
      <c r="OAT134" s="37"/>
      <c r="OAU134" s="37"/>
      <c r="OAV134" s="37"/>
      <c r="OAW134" s="37"/>
      <c r="OAX134" s="37"/>
      <c r="OAY134" s="37"/>
      <c r="OAZ134" s="37"/>
      <c r="OBA134" s="37"/>
      <c r="OBB134" s="37"/>
      <c r="OBC134" s="37"/>
      <c r="OBD134" s="37"/>
      <c r="OBE134" s="37"/>
      <c r="OBF134" s="37"/>
      <c r="OBG134" s="37"/>
      <c r="OBH134" s="37"/>
      <c r="OBI134" s="37"/>
      <c r="OBJ134" s="37"/>
      <c r="OBK134" s="37"/>
      <c r="OBL134" s="37"/>
      <c r="OBM134" s="37"/>
      <c r="OBN134" s="37"/>
      <c r="OBO134" s="37"/>
      <c r="OBP134" s="37"/>
      <c r="OBQ134" s="37"/>
      <c r="OBR134" s="37"/>
      <c r="OBS134" s="37"/>
      <c r="OBT134" s="37"/>
      <c r="OBU134" s="37"/>
      <c r="OBV134" s="37"/>
      <c r="OBW134" s="37"/>
      <c r="OBX134" s="37"/>
      <c r="OBY134" s="37"/>
      <c r="OBZ134" s="37"/>
      <c r="OCA134" s="37"/>
      <c r="OCB134" s="37"/>
      <c r="OCC134" s="37"/>
      <c r="OCD134" s="37"/>
      <c r="OCE134" s="37"/>
      <c r="OCF134" s="37"/>
      <c r="OCG134" s="37"/>
      <c r="OCH134" s="37"/>
      <c r="OCI134" s="37"/>
      <c r="OCJ134" s="37"/>
      <c r="OCK134" s="37"/>
      <c r="OCL134" s="37"/>
      <c r="OCM134" s="37"/>
      <c r="OCN134" s="37"/>
      <c r="OCO134" s="37"/>
      <c r="OCP134" s="37"/>
      <c r="OCQ134" s="37"/>
      <c r="OCR134" s="37"/>
      <c r="OCS134" s="37"/>
      <c r="OCT134" s="37"/>
      <c r="OCU134" s="37"/>
      <c r="OCV134" s="37"/>
      <c r="OCW134" s="37"/>
      <c r="OCX134" s="37"/>
      <c r="OCY134" s="37"/>
      <c r="OCZ134" s="37"/>
      <c r="ODA134" s="37"/>
      <c r="ODB134" s="37"/>
      <c r="ODC134" s="37"/>
      <c r="ODD134" s="37"/>
      <c r="ODE134" s="37"/>
      <c r="ODF134" s="37"/>
      <c r="ODG134" s="37"/>
      <c r="ODH134" s="37"/>
      <c r="ODI134" s="37"/>
      <c r="ODJ134" s="37"/>
      <c r="ODK134" s="37"/>
      <c r="ODL134" s="37"/>
      <c r="ODM134" s="37"/>
      <c r="ODN134" s="37"/>
      <c r="ODO134" s="37"/>
      <c r="ODP134" s="37"/>
      <c r="ODQ134" s="37"/>
      <c r="ODR134" s="37"/>
      <c r="ODS134" s="37"/>
      <c r="ODT134" s="37"/>
      <c r="ODU134" s="37"/>
      <c r="ODV134" s="37"/>
      <c r="ODW134" s="37"/>
      <c r="ODX134" s="37"/>
      <c r="ODY134" s="37"/>
      <c r="ODZ134" s="37"/>
      <c r="OEA134" s="37"/>
      <c r="OEB134" s="37"/>
      <c r="OEC134" s="37"/>
      <c r="OED134" s="37"/>
      <c r="OEE134" s="37"/>
      <c r="OEF134" s="37"/>
      <c r="OEG134" s="37"/>
      <c r="OEH134" s="37"/>
      <c r="OEI134" s="37"/>
      <c r="OEJ134" s="37"/>
      <c r="OEK134" s="37"/>
      <c r="OEL134" s="37"/>
      <c r="OEM134" s="37"/>
      <c r="OEN134" s="37"/>
      <c r="OEO134" s="37"/>
      <c r="OEP134" s="37"/>
      <c r="OEQ134" s="37"/>
      <c r="OER134" s="37"/>
      <c r="OES134" s="37"/>
      <c r="OET134" s="37"/>
      <c r="OEU134" s="37"/>
      <c r="OEV134" s="37"/>
      <c r="OEW134" s="37"/>
      <c r="OEX134" s="37"/>
      <c r="OEY134" s="37"/>
      <c r="OEZ134" s="37"/>
      <c r="OFA134" s="37"/>
      <c r="OFB134" s="37"/>
      <c r="OFC134" s="37"/>
      <c r="OFD134" s="37"/>
      <c r="OFE134" s="37"/>
      <c r="OFF134" s="37"/>
      <c r="OFG134" s="37"/>
      <c r="OFH134" s="37"/>
      <c r="OFI134" s="37"/>
      <c r="OFJ134" s="37"/>
      <c r="OFK134" s="37"/>
      <c r="OFL134" s="37"/>
      <c r="OFM134" s="37"/>
      <c r="OFN134" s="37"/>
      <c r="OFO134" s="37"/>
      <c r="OFP134" s="37"/>
      <c r="OFQ134" s="37"/>
      <c r="OFR134" s="37"/>
      <c r="OFS134" s="37"/>
      <c r="OFT134" s="37"/>
      <c r="OFU134" s="37"/>
      <c r="OFV134" s="37"/>
      <c r="OFW134" s="37"/>
      <c r="OFX134" s="37"/>
      <c r="OFY134" s="37"/>
      <c r="OFZ134" s="37"/>
      <c r="OGA134" s="37"/>
      <c r="OGB134" s="37"/>
      <c r="OGC134" s="37"/>
      <c r="OGD134" s="37"/>
      <c r="OGE134" s="37"/>
      <c r="OGF134" s="37"/>
      <c r="OGG134" s="37"/>
      <c r="OGH134" s="37"/>
      <c r="OGI134" s="37"/>
      <c r="OGJ134" s="37"/>
      <c r="OGK134" s="37"/>
      <c r="OGL134" s="37"/>
      <c r="OGM134" s="37"/>
      <c r="OGN134" s="37"/>
      <c r="OGO134" s="37"/>
      <c r="OGP134" s="37"/>
      <c r="OGQ134" s="37"/>
      <c r="OGR134" s="37"/>
      <c r="OGS134" s="37"/>
      <c r="OGT134" s="37"/>
      <c r="OGU134" s="37"/>
      <c r="OGV134" s="37"/>
      <c r="OGW134" s="37"/>
      <c r="OGX134" s="37"/>
      <c r="OGY134" s="37"/>
      <c r="OGZ134" s="37"/>
      <c r="OHA134" s="37"/>
      <c r="OHB134" s="37"/>
      <c r="OHC134" s="37"/>
      <c r="OHD134" s="37"/>
      <c r="OHE134" s="37"/>
      <c r="OHF134" s="37"/>
      <c r="OHG134" s="37"/>
      <c r="OHH134" s="37"/>
      <c r="OHI134" s="37"/>
      <c r="OHJ134" s="37"/>
      <c r="OHK134" s="37"/>
      <c r="OHL134" s="37"/>
      <c r="OHM134" s="37"/>
      <c r="OHN134" s="37"/>
      <c r="OHO134" s="37"/>
      <c r="OHP134" s="37"/>
      <c r="OHQ134" s="37"/>
      <c r="OHR134" s="37"/>
      <c r="OHS134" s="37"/>
      <c r="OHT134" s="37"/>
      <c r="OHU134" s="37"/>
      <c r="OHV134" s="37"/>
      <c r="OHW134" s="37"/>
      <c r="OHX134" s="37"/>
      <c r="OHY134" s="37"/>
      <c r="OHZ134" s="37"/>
      <c r="OIA134" s="37"/>
      <c r="OIB134" s="37"/>
      <c r="OIC134" s="37"/>
      <c r="OID134" s="37"/>
      <c r="OIE134" s="37"/>
      <c r="OIF134" s="37"/>
      <c r="OIG134" s="37"/>
      <c r="OIH134" s="37"/>
      <c r="OII134" s="37"/>
      <c r="OIJ134" s="37"/>
      <c r="OIK134" s="37"/>
      <c r="OIL134" s="37"/>
      <c r="OIM134" s="37"/>
      <c r="OIN134" s="37"/>
      <c r="OIO134" s="37"/>
      <c r="OIP134" s="37"/>
      <c r="OIQ134" s="37"/>
      <c r="OIR134" s="37"/>
      <c r="OIS134" s="37"/>
      <c r="OIT134" s="37"/>
      <c r="OIU134" s="37"/>
      <c r="OIV134" s="37"/>
      <c r="OIW134" s="37"/>
      <c r="OIX134" s="37"/>
      <c r="OIY134" s="37"/>
      <c r="OIZ134" s="37"/>
      <c r="OJA134" s="37"/>
      <c r="OJB134" s="37"/>
      <c r="OJC134" s="37"/>
      <c r="OJD134" s="37"/>
      <c r="OJE134" s="37"/>
      <c r="OJF134" s="37"/>
      <c r="OJG134" s="37"/>
      <c r="OJH134" s="37"/>
      <c r="OJI134" s="37"/>
      <c r="OJJ134" s="37"/>
      <c r="OJK134" s="37"/>
      <c r="OJL134" s="37"/>
      <c r="OJM134" s="37"/>
      <c r="OJN134" s="37"/>
      <c r="OJO134" s="37"/>
      <c r="OJP134" s="37"/>
      <c r="OJQ134" s="37"/>
      <c r="OJR134" s="37"/>
      <c r="OJS134" s="37"/>
      <c r="OJT134" s="37"/>
      <c r="OJU134" s="37"/>
      <c r="OJV134" s="37"/>
      <c r="OJW134" s="37"/>
      <c r="OJX134" s="37"/>
      <c r="OJY134" s="37"/>
      <c r="OJZ134" s="37"/>
      <c r="OKA134" s="37"/>
      <c r="OKB134" s="37"/>
      <c r="OKC134" s="37"/>
      <c r="OKD134" s="37"/>
      <c r="OKE134" s="37"/>
      <c r="OKF134" s="37"/>
      <c r="OKG134" s="37"/>
      <c r="OKH134" s="37"/>
      <c r="OKI134" s="37"/>
      <c r="OKJ134" s="37"/>
      <c r="OKK134" s="37"/>
      <c r="OKL134" s="37"/>
      <c r="OKM134" s="37"/>
      <c r="OKN134" s="37"/>
      <c r="OKO134" s="37"/>
      <c r="OKP134" s="37"/>
      <c r="OKQ134" s="37"/>
      <c r="OKR134" s="37"/>
      <c r="OKS134" s="37"/>
      <c r="OKT134" s="37"/>
      <c r="OKU134" s="37"/>
      <c r="OKV134" s="37"/>
      <c r="OKW134" s="37"/>
      <c r="OKX134" s="37"/>
      <c r="OKY134" s="37"/>
      <c r="OKZ134" s="37"/>
      <c r="OLA134" s="37"/>
      <c r="OLB134" s="37"/>
      <c r="OLC134" s="37"/>
      <c r="OLD134" s="37"/>
      <c r="OLE134" s="37"/>
      <c r="OLF134" s="37"/>
      <c r="OLG134" s="37"/>
      <c r="OLH134" s="37"/>
      <c r="OLI134" s="37"/>
      <c r="OLJ134" s="37"/>
      <c r="OLK134" s="37"/>
      <c r="OLL134" s="37"/>
      <c r="OLM134" s="37"/>
      <c r="OLN134" s="37"/>
      <c r="OLO134" s="37"/>
      <c r="OLP134" s="37"/>
      <c r="OLQ134" s="37"/>
      <c r="OLR134" s="37"/>
      <c r="OLS134" s="37"/>
      <c r="OLT134" s="37"/>
      <c r="OLU134" s="37"/>
      <c r="OLV134" s="37"/>
      <c r="OLW134" s="37"/>
      <c r="OLX134" s="37"/>
      <c r="OLY134" s="37"/>
      <c r="OLZ134" s="37"/>
      <c r="OMA134" s="37"/>
      <c r="OMB134" s="37"/>
      <c r="OMC134" s="37"/>
      <c r="OMD134" s="37"/>
      <c r="OME134" s="37"/>
      <c r="OMF134" s="37"/>
      <c r="OMG134" s="37"/>
      <c r="OMH134" s="37"/>
      <c r="OMI134" s="37"/>
      <c r="OMJ134" s="37"/>
      <c r="OMK134" s="37"/>
      <c r="OML134" s="37"/>
      <c r="OMM134" s="37"/>
      <c r="OMN134" s="37"/>
      <c r="OMO134" s="37"/>
      <c r="OMP134" s="37"/>
      <c r="OMQ134" s="37"/>
      <c r="OMR134" s="37"/>
      <c r="OMS134" s="37"/>
      <c r="OMT134" s="37"/>
      <c r="OMU134" s="37"/>
      <c r="OMV134" s="37"/>
      <c r="OMW134" s="37"/>
      <c r="OMX134" s="37"/>
      <c r="OMY134" s="37"/>
      <c r="OMZ134" s="37"/>
      <c r="ONA134" s="37"/>
      <c r="ONB134" s="37"/>
      <c r="ONC134" s="37"/>
      <c r="OND134" s="37"/>
      <c r="ONE134" s="37"/>
      <c r="ONF134" s="37"/>
      <c r="ONG134" s="37"/>
      <c r="ONH134" s="37"/>
      <c r="ONI134" s="37"/>
      <c r="ONJ134" s="37"/>
      <c r="ONK134" s="37"/>
      <c r="ONL134" s="37"/>
      <c r="ONM134" s="37"/>
      <c r="ONN134" s="37"/>
      <c r="ONO134" s="37"/>
      <c r="ONP134" s="37"/>
      <c r="ONQ134" s="37"/>
      <c r="ONR134" s="37"/>
      <c r="ONS134" s="37"/>
      <c r="ONT134" s="37"/>
      <c r="ONU134" s="37"/>
      <c r="ONV134" s="37"/>
      <c r="ONW134" s="37"/>
      <c r="ONX134" s="37"/>
      <c r="ONY134" s="37"/>
      <c r="ONZ134" s="37"/>
      <c r="OOA134" s="37"/>
      <c r="OOB134" s="37"/>
      <c r="OOC134" s="37"/>
      <c r="OOD134" s="37"/>
      <c r="OOE134" s="37"/>
      <c r="OOF134" s="37"/>
      <c r="OOG134" s="37"/>
      <c r="OOH134" s="37"/>
      <c r="OOI134" s="37"/>
      <c r="OOJ134" s="37"/>
      <c r="OOK134" s="37"/>
      <c r="OOL134" s="37"/>
      <c r="OOM134" s="37"/>
      <c r="OON134" s="37"/>
      <c r="OOO134" s="37"/>
      <c r="OOP134" s="37"/>
      <c r="OOQ134" s="37"/>
      <c r="OOR134" s="37"/>
      <c r="OOS134" s="37"/>
      <c r="OOT134" s="37"/>
      <c r="OOU134" s="37"/>
      <c r="OOV134" s="37"/>
      <c r="OOW134" s="37"/>
      <c r="OOX134" s="37"/>
      <c r="OOY134" s="37"/>
      <c r="OOZ134" s="37"/>
      <c r="OPA134" s="37"/>
      <c r="OPB134" s="37"/>
      <c r="OPC134" s="37"/>
      <c r="OPD134" s="37"/>
      <c r="OPE134" s="37"/>
      <c r="OPF134" s="37"/>
      <c r="OPG134" s="37"/>
      <c r="OPH134" s="37"/>
      <c r="OPI134" s="37"/>
      <c r="OPJ134" s="37"/>
      <c r="OPK134" s="37"/>
      <c r="OPL134" s="37"/>
      <c r="OPM134" s="37"/>
      <c r="OPN134" s="37"/>
      <c r="OPO134" s="37"/>
      <c r="OPP134" s="37"/>
      <c r="OPQ134" s="37"/>
      <c r="OPR134" s="37"/>
      <c r="OPS134" s="37"/>
      <c r="OPT134" s="37"/>
      <c r="OPU134" s="37"/>
      <c r="OPV134" s="37"/>
      <c r="OPW134" s="37"/>
      <c r="OPX134" s="37"/>
      <c r="OPY134" s="37"/>
      <c r="OPZ134" s="37"/>
      <c r="OQA134" s="37"/>
      <c r="OQB134" s="37"/>
      <c r="OQC134" s="37"/>
      <c r="OQD134" s="37"/>
      <c r="OQE134" s="37"/>
      <c r="OQF134" s="37"/>
      <c r="OQG134" s="37"/>
      <c r="OQH134" s="37"/>
      <c r="OQI134" s="37"/>
      <c r="OQJ134" s="37"/>
      <c r="OQK134" s="37"/>
      <c r="OQL134" s="37"/>
      <c r="OQM134" s="37"/>
      <c r="OQN134" s="37"/>
      <c r="OQO134" s="37"/>
      <c r="OQP134" s="37"/>
      <c r="OQQ134" s="37"/>
      <c r="OQR134" s="37"/>
      <c r="OQS134" s="37"/>
      <c r="OQT134" s="37"/>
      <c r="OQU134" s="37"/>
      <c r="OQV134" s="37"/>
      <c r="OQW134" s="37"/>
      <c r="OQX134" s="37"/>
      <c r="OQY134" s="37"/>
      <c r="OQZ134" s="37"/>
      <c r="ORA134" s="37"/>
      <c r="ORB134" s="37"/>
      <c r="ORC134" s="37"/>
      <c r="ORD134" s="37"/>
      <c r="ORE134" s="37"/>
      <c r="ORF134" s="37"/>
      <c r="ORG134" s="37"/>
      <c r="ORH134" s="37"/>
      <c r="ORI134" s="37"/>
      <c r="ORJ134" s="37"/>
      <c r="ORK134" s="37"/>
      <c r="ORL134" s="37"/>
      <c r="ORM134" s="37"/>
      <c r="ORN134" s="37"/>
      <c r="ORO134" s="37"/>
      <c r="ORP134" s="37"/>
      <c r="ORQ134" s="37"/>
      <c r="ORR134" s="37"/>
      <c r="ORS134" s="37"/>
      <c r="ORT134" s="37"/>
      <c r="ORU134" s="37"/>
      <c r="ORV134" s="37"/>
      <c r="ORW134" s="37"/>
      <c r="ORX134" s="37"/>
      <c r="ORY134" s="37"/>
      <c r="ORZ134" s="37"/>
      <c r="OSA134" s="37"/>
      <c r="OSB134" s="37"/>
      <c r="OSC134" s="37"/>
      <c r="OSD134" s="37"/>
      <c r="OSE134" s="37"/>
      <c r="OSF134" s="37"/>
      <c r="OSG134" s="37"/>
      <c r="OSH134" s="37"/>
      <c r="OSI134" s="37"/>
      <c r="OSJ134" s="37"/>
      <c r="OSK134" s="37"/>
      <c r="OSL134" s="37"/>
      <c r="OSM134" s="37"/>
      <c r="OSN134" s="37"/>
      <c r="OSO134" s="37"/>
      <c r="OSP134" s="37"/>
      <c r="OSQ134" s="37"/>
      <c r="OSR134" s="37"/>
      <c r="OSS134" s="37"/>
      <c r="OST134" s="37"/>
      <c r="OSU134" s="37"/>
      <c r="OSV134" s="37"/>
      <c r="OSW134" s="37"/>
      <c r="OSX134" s="37"/>
      <c r="OSY134" s="37"/>
      <c r="OSZ134" s="37"/>
      <c r="OTA134" s="37"/>
      <c r="OTB134" s="37"/>
      <c r="OTC134" s="37"/>
      <c r="OTD134" s="37"/>
      <c r="OTE134" s="37"/>
      <c r="OTF134" s="37"/>
      <c r="OTG134" s="37"/>
      <c r="OTH134" s="37"/>
      <c r="OTI134" s="37"/>
      <c r="OTJ134" s="37"/>
      <c r="OTK134" s="37"/>
      <c r="OTL134" s="37"/>
      <c r="OTM134" s="37"/>
      <c r="OTN134" s="37"/>
      <c r="OTO134" s="37"/>
      <c r="OTP134" s="37"/>
      <c r="OTQ134" s="37"/>
      <c r="OTR134" s="37"/>
      <c r="OTS134" s="37"/>
      <c r="OTT134" s="37"/>
      <c r="OTU134" s="37"/>
      <c r="OTV134" s="37"/>
      <c r="OTW134" s="37"/>
      <c r="OTX134" s="37"/>
      <c r="OTY134" s="37"/>
      <c r="OTZ134" s="37"/>
      <c r="OUA134" s="37"/>
      <c r="OUB134" s="37"/>
      <c r="OUC134" s="37"/>
      <c r="OUD134" s="37"/>
      <c r="OUE134" s="37"/>
      <c r="OUF134" s="37"/>
      <c r="OUG134" s="37"/>
      <c r="OUH134" s="37"/>
      <c r="OUI134" s="37"/>
      <c r="OUJ134" s="37"/>
      <c r="OUK134" s="37"/>
      <c r="OUL134" s="37"/>
      <c r="OUM134" s="37"/>
      <c r="OUN134" s="37"/>
      <c r="OUO134" s="37"/>
      <c r="OUP134" s="37"/>
      <c r="OUQ134" s="37"/>
      <c r="OUR134" s="37"/>
      <c r="OUS134" s="37"/>
      <c r="OUT134" s="37"/>
      <c r="OUU134" s="37"/>
      <c r="OUV134" s="37"/>
      <c r="OUW134" s="37"/>
      <c r="OUX134" s="37"/>
      <c r="OUY134" s="37"/>
      <c r="OUZ134" s="37"/>
      <c r="OVA134" s="37"/>
      <c r="OVB134" s="37"/>
      <c r="OVC134" s="37"/>
      <c r="OVD134" s="37"/>
      <c r="OVE134" s="37"/>
      <c r="OVF134" s="37"/>
      <c r="OVG134" s="37"/>
      <c r="OVH134" s="37"/>
      <c r="OVI134" s="37"/>
      <c r="OVJ134" s="37"/>
      <c r="OVK134" s="37"/>
      <c r="OVL134" s="37"/>
      <c r="OVM134" s="37"/>
      <c r="OVN134" s="37"/>
      <c r="OVO134" s="37"/>
      <c r="OVP134" s="37"/>
      <c r="OVQ134" s="37"/>
      <c r="OVR134" s="37"/>
      <c r="OVS134" s="37"/>
      <c r="OVT134" s="37"/>
      <c r="OVU134" s="37"/>
      <c r="OVV134" s="37"/>
      <c r="OVW134" s="37"/>
      <c r="OVX134" s="37"/>
      <c r="OVY134" s="37"/>
      <c r="OVZ134" s="37"/>
      <c r="OWA134" s="37"/>
      <c r="OWB134" s="37"/>
      <c r="OWC134" s="37"/>
      <c r="OWD134" s="37"/>
      <c r="OWE134" s="37"/>
      <c r="OWF134" s="37"/>
      <c r="OWG134" s="37"/>
      <c r="OWH134" s="37"/>
      <c r="OWI134" s="37"/>
      <c r="OWJ134" s="37"/>
      <c r="OWK134" s="37"/>
      <c r="OWL134" s="37"/>
      <c r="OWM134" s="37"/>
      <c r="OWN134" s="37"/>
      <c r="OWO134" s="37"/>
      <c r="OWP134" s="37"/>
      <c r="OWQ134" s="37"/>
      <c r="OWR134" s="37"/>
      <c r="OWS134" s="37"/>
      <c r="OWT134" s="37"/>
      <c r="OWU134" s="37"/>
      <c r="OWV134" s="37"/>
      <c r="OWW134" s="37"/>
      <c r="OWX134" s="37"/>
      <c r="OWY134" s="37"/>
      <c r="OWZ134" s="37"/>
      <c r="OXA134" s="37"/>
      <c r="OXB134" s="37"/>
      <c r="OXC134" s="37"/>
      <c r="OXD134" s="37"/>
      <c r="OXE134" s="37"/>
      <c r="OXF134" s="37"/>
      <c r="OXG134" s="37"/>
      <c r="OXH134" s="37"/>
      <c r="OXI134" s="37"/>
      <c r="OXJ134" s="37"/>
      <c r="OXK134" s="37"/>
      <c r="OXL134" s="37"/>
      <c r="OXM134" s="37"/>
      <c r="OXN134" s="37"/>
      <c r="OXO134" s="37"/>
      <c r="OXP134" s="37"/>
      <c r="OXQ134" s="37"/>
      <c r="OXR134" s="37"/>
      <c r="OXS134" s="37"/>
      <c r="OXT134" s="37"/>
      <c r="OXU134" s="37"/>
      <c r="OXV134" s="37"/>
      <c r="OXW134" s="37"/>
      <c r="OXX134" s="37"/>
      <c r="OXY134" s="37"/>
      <c r="OXZ134" s="37"/>
      <c r="OYA134" s="37"/>
      <c r="OYB134" s="37"/>
      <c r="OYC134" s="37"/>
      <c r="OYD134" s="37"/>
      <c r="OYE134" s="37"/>
      <c r="OYF134" s="37"/>
      <c r="OYG134" s="37"/>
      <c r="OYH134" s="37"/>
      <c r="OYI134" s="37"/>
      <c r="OYJ134" s="37"/>
      <c r="OYK134" s="37"/>
      <c r="OYL134" s="37"/>
      <c r="OYM134" s="37"/>
      <c r="OYN134" s="37"/>
      <c r="OYO134" s="37"/>
      <c r="OYP134" s="37"/>
      <c r="OYQ134" s="37"/>
      <c r="OYR134" s="37"/>
      <c r="OYS134" s="37"/>
      <c r="OYT134" s="37"/>
      <c r="OYU134" s="37"/>
      <c r="OYV134" s="37"/>
      <c r="OYW134" s="37"/>
      <c r="OYX134" s="37"/>
      <c r="OYY134" s="37"/>
      <c r="OYZ134" s="37"/>
      <c r="OZA134" s="37"/>
      <c r="OZB134" s="37"/>
      <c r="OZC134" s="37"/>
      <c r="OZD134" s="37"/>
      <c r="OZE134" s="37"/>
      <c r="OZF134" s="37"/>
      <c r="OZG134" s="37"/>
      <c r="OZH134" s="37"/>
      <c r="OZI134" s="37"/>
      <c r="OZJ134" s="37"/>
      <c r="OZK134" s="37"/>
      <c r="OZL134" s="37"/>
      <c r="OZM134" s="37"/>
      <c r="OZN134" s="37"/>
      <c r="OZO134" s="37"/>
      <c r="OZP134" s="37"/>
      <c r="OZQ134" s="37"/>
      <c r="OZR134" s="37"/>
      <c r="OZS134" s="37"/>
      <c r="OZT134" s="37"/>
      <c r="OZU134" s="37"/>
      <c r="OZV134" s="37"/>
      <c r="OZW134" s="37"/>
      <c r="OZX134" s="37"/>
      <c r="OZY134" s="37"/>
      <c r="OZZ134" s="37"/>
      <c r="PAA134" s="37"/>
      <c r="PAB134" s="37"/>
      <c r="PAC134" s="37"/>
      <c r="PAD134" s="37"/>
      <c r="PAE134" s="37"/>
      <c r="PAF134" s="37"/>
      <c r="PAG134" s="37"/>
      <c r="PAH134" s="37"/>
      <c r="PAI134" s="37"/>
      <c r="PAJ134" s="37"/>
      <c r="PAK134" s="37"/>
      <c r="PAL134" s="37"/>
      <c r="PAM134" s="37"/>
      <c r="PAN134" s="37"/>
      <c r="PAO134" s="37"/>
      <c r="PAP134" s="37"/>
      <c r="PAQ134" s="37"/>
      <c r="PAR134" s="37"/>
      <c r="PAS134" s="37"/>
      <c r="PAT134" s="37"/>
      <c r="PAU134" s="37"/>
      <c r="PAV134" s="37"/>
      <c r="PAW134" s="37"/>
      <c r="PAX134" s="37"/>
      <c r="PAY134" s="37"/>
      <c r="PAZ134" s="37"/>
      <c r="PBA134" s="37"/>
      <c r="PBB134" s="37"/>
      <c r="PBC134" s="37"/>
      <c r="PBD134" s="37"/>
      <c r="PBE134" s="37"/>
      <c r="PBF134" s="37"/>
      <c r="PBG134" s="37"/>
      <c r="PBH134" s="37"/>
      <c r="PBI134" s="37"/>
      <c r="PBJ134" s="37"/>
      <c r="PBK134" s="37"/>
      <c r="PBL134" s="37"/>
      <c r="PBM134" s="37"/>
      <c r="PBN134" s="37"/>
      <c r="PBO134" s="37"/>
      <c r="PBP134" s="37"/>
      <c r="PBQ134" s="37"/>
      <c r="PBR134" s="37"/>
      <c r="PBS134" s="37"/>
      <c r="PBT134" s="37"/>
      <c r="PBU134" s="37"/>
      <c r="PBV134" s="37"/>
      <c r="PBW134" s="37"/>
      <c r="PBX134" s="37"/>
      <c r="PBY134" s="37"/>
      <c r="PBZ134" s="37"/>
      <c r="PCA134" s="37"/>
      <c r="PCB134" s="37"/>
      <c r="PCC134" s="37"/>
      <c r="PCD134" s="37"/>
      <c r="PCE134" s="37"/>
      <c r="PCF134" s="37"/>
      <c r="PCG134" s="37"/>
      <c r="PCH134" s="37"/>
      <c r="PCI134" s="37"/>
      <c r="PCJ134" s="37"/>
      <c r="PCK134" s="37"/>
      <c r="PCL134" s="37"/>
      <c r="PCM134" s="37"/>
      <c r="PCN134" s="37"/>
      <c r="PCO134" s="37"/>
      <c r="PCP134" s="37"/>
      <c r="PCQ134" s="37"/>
      <c r="PCR134" s="37"/>
      <c r="PCS134" s="37"/>
      <c r="PCT134" s="37"/>
      <c r="PCU134" s="37"/>
      <c r="PCV134" s="37"/>
      <c r="PCW134" s="37"/>
      <c r="PCX134" s="37"/>
      <c r="PCY134" s="37"/>
      <c r="PCZ134" s="37"/>
      <c r="PDA134" s="37"/>
      <c r="PDB134" s="37"/>
      <c r="PDC134" s="37"/>
      <c r="PDD134" s="37"/>
      <c r="PDE134" s="37"/>
      <c r="PDF134" s="37"/>
      <c r="PDG134" s="37"/>
      <c r="PDH134" s="37"/>
      <c r="PDI134" s="37"/>
      <c r="PDJ134" s="37"/>
      <c r="PDK134" s="37"/>
      <c r="PDL134" s="37"/>
      <c r="PDM134" s="37"/>
      <c r="PDN134" s="37"/>
      <c r="PDO134" s="37"/>
      <c r="PDP134" s="37"/>
      <c r="PDQ134" s="37"/>
      <c r="PDR134" s="37"/>
      <c r="PDS134" s="37"/>
      <c r="PDT134" s="37"/>
      <c r="PDU134" s="37"/>
      <c r="PDV134" s="37"/>
      <c r="PDW134" s="37"/>
      <c r="PDX134" s="37"/>
      <c r="PDY134" s="37"/>
      <c r="PDZ134" s="37"/>
      <c r="PEA134" s="37"/>
      <c r="PEB134" s="37"/>
      <c r="PEC134" s="37"/>
      <c r="PED134" s="37"/>
      <c r="PEE134" s="37"/>
      <c r="PEF134" s="37"/>
      <c r="PEG134" s="37"/>
      <c r="PEH134" s="37"/>
      <c r="PEI134" s="37"/>
      <c r="PEJ134" s="37"/>
      <c r="PEK134" s="37"/>
      <c r="PEL134" s="37"/>
      <c r="PEM134" s="37"/>
      <c r="PEN134" s="37"/>
      <c r="PEO134" s="37"/>
      <c r="PEP134" s="37"/>
      <c r="PEQ134" s="37"/>
      <c r="PER134" s="37"/>
      <c r="PES134" s="37"/>
      <c r="PET134" s="37"/>
      <c r="PEU134" s="37"/>
      <c r="PEV134" s="37"/>
      <c r="PEW134" s="37"/>
      <c r="PEX134" s="37"/>
      <c r="PEY134" s="37"/>
      <c r="PEZ134" s="37"/>
      <c r="PFA134" s="37"/>
      <c r="PFB134" s="37"/>
      <c r="PFC134" s="37"/>
      <c r="PFD134" s="37"/>
      <c r="PFE134" s="37"/>
      <c r="PFF134" s="37"/>
      <c r="PFG134" s="37"/>
      <c r="PFH134" s="37"/>
      <c r="PFI134" s="37"/>
      <c r="PFJ134" s="37"/>
      <c r="PFK134" s="37"/>
      <c r="PFL134" s="37"/>
      <c r="PFM134" s="37"/>
      <c r="PFN134" s="37"/>
      <c r="PFO134" s="37"/>
      <c r="PFP134" s="37"/>
      <c r="PFQ134" s="37"/>
      <c r="PFR134" s="37"/>
      <c r="PFS134" s="37"/>
      <c r="PFT134" s="37"/>
      <c r="PFU134" s="37"/>
      <c r="PFV134" s="37"/>
      <c r="PFW134" s="37"/>
      <c r="PFX134" s="37"/>
      <c r="PFY134" s="37"/>
      <c r="PFZ134" s="37"/>
      <c r="PGA134" s="37"/>
      <c r="PGB134" s="37"/>
      <c r="PGC134" s="37"/>
      <c r="PGD134" s="37"/>
      <c r="PGE134" s="37"/>
      <c r="PGF134" s="37"/>
      <c r="PGG134" s="37"/>
      <c r="PGH134" s="37"/>
      <c r="PGI134" s="37"/>
      <c r="PGJ134" s="37"/>
      <c r="PGK134" s="37"/>
      <c r="PGL134" s="37"/>
      <c r="PGM134" s="37"/>
      <c r="PGN134" s="37"/>
      <c r="PGO134" s="37"/>
      <c r="PGP134" s="37"/>
      <c r="PGQ134" s="37"/>
      <c r="PGR134" s="37"/>
      <c r="PGS134" s="37"/>
      <c r="PGT134" s="37"/>
      <c r="PGU134" s="37"/>
      <c r="PGV134" s="37"/>
      <c r="PGW134" s="37"/>
      <c r="PGX134" s="37"/>
      <c r="PGY134" s="37"/>
      <c r="PGZ134" s="37"/>
      <c r="PHA134" s="37"/>
      <c r="PHB134" s="37"/>
      <c r="PHC134" s="37"/>
      <c r="PHD134" s="37"/>
      <c r="PHE134" s="37"/>
      <c r="PHF134" s="37"/>
      <c r="PHG134" s="37"/>
      <c r="PHH134" s="37"/>
      <c r="PHI134" s="37"/>
      <c r="PHJ134" s="37"/>
      <c r="PHK134" s="37"/>
      <c r="PHL134" s="37"/>
      <c r="PHM134" s="37"/>
      <c r="PHN134" s="37"/>
      <c r="PHO134" s="37"/>
      <c r="PHP134" s="37"/>
      <c r="PHQ134" s="37"/>
      <c r="PHR134" s="37"/>
      <c r="PHS134" s="37"/>
      <c r="PHT134" s="37"/>
      <c r="PHU134" s="37"/>
      <c r="PHV134" s="37"/>
      <c r="PHW134" s="37"/>
      <c r="PHX134" s="37"/>
      <c r="PHY134" s="37"/>
      <c r="PHZ134" s="37"/>
      <c r="PIA134" s="37"/>
      <c r="PIB134" s="37"/>
      <c r="PIC134" s="37"/>
      <c r="PID134" s="37"/>
      <c r="PIE134" s="37"/>
      <c r="PIF134" s="37"/>
      <c r="PIG134" s="37"/>
      <c r="PIH134" s="37"/>
      <c r="PII134" s="37"/>
      <c r="PIJ134" s="37"/>
      <c r="PIK134" s="37"/>
      <c r="PIL134" s="37"/>
      <c r="PIM134" s="37"/>
      <c r="PIN134" s="37"/>
      <c r="PIO134" s="37"/>
      <c r="PIP134" s="37"/>
      <c r="PIQ134" s="37"/>
      <c r="PIR134" s="37"/>
      <c r="PIS134" s="37"/>
      <c r="PIT134" s="37"/>
      <c r="PIU134" s="37"/>
      <c r="PIV134" s="37"/>
      <c r="PIW134" s="37"/>
      <c r="PIX134" s="37"/>
      <c r="PIY134" s="37"/>
      <c r="PIZ134" s="37"/>
      <c r="PJA134" s="37"/>
      <c r="PJB134" s="37"/>
      <c r="PJC134" s="37"/>
      <c r="PJD134" s="37"/>
      <c r="PJE134" s="37"/>
      <c r="PJF134" s="37"/>
      <c r="PJG134" s="37"/>
      <c r="PJH134" s="37"/>
      <c r="PJI134" s="37"/>
      <c r="PJJ134" s="37"/>
      <c r="PJK134" s="37"/>
      <c r="PJL134" s="37"/>
      <c r="PJM134" s="37"/>
      <c r="PJN134" s="37"/>
      <c r="PJO134" s="37"/>
      <c r="PJP134" s="37"/>
      <c r="PJQ134" s="37"/>
      <c r="PJR134" s="37"/>
      <c r="PJS134" s="37"/>
      <c r="PJT134" s="37"/>
      <c r="PJU134" s="37"/>
      <c r="PJV134" s="37"/>
      <c r="PJW134" s="37"/>
      <c r="PJX134" s="37"/>
      <c r="PJY134" s="37"/>
      <c r="PJZ134" s="37"/>
      <c r="PKA134" s="37"/>
      <c r="PKB134" s="37"/>
      <c r="PKC134" s="37"/>
      <c r="PKD134" s="37"/>
      <c r="PKE134" s="37"/>
      <c r="PKF134" s="37"/>
      <c r="PKG134" s="37"/>
      <c r="PKH134" s="37"/>
      <c r="PKI134" s="37"/>
      <c r="PKJ134" s="37"/>
      <c r="PKK134" s="37"/>
      <c r="PKL134" s="37"/>
      <c r="PKM134" s="37"/>
      <c r="PKN134" s="37"/>
      <c r="PKO134" s="37"/>
      <c r="PKP134" s="37"/>
      <c r="PKQ134" s="37"/>
      <c r="PKR134" s="37"/>
      <c r="PKS134" s="37"/>
      <c r="PKT134" s="37"/>
      <c r="PKU134" s="37"/>
      <c r="PKV134" s="37"/>
      <c r="PKW134" s="37"/>
      <c r="PKX134" s="37"/>
      <c r="PKY134" s="37"/>
      <c r="PKZ134" s="37"/>
      <c r="PLA134" s="37"/>
      <c r="PLB134" s="37"/>
      <c r="PLC134" s="37"/>
      <c r="PLD134" s="37"/>
      <c r="PLE134" s="37"/>
      <c r="PLF134" s="37"/>
      <c r="PLG134" s="37"/>
      <c r="PLH134" s="37"/>
      <c r="PLI134" s="37"/>
      <c r="PLJ134" s="37"/>
      <c r="PLK134" s="37"/>
      <c r="PLL134" s="37"/>
      <c r="PLM134" s="37"/>
      <c r="PLN134" s="37"/>
      <c r="PLO134" s="37"/>
      <c r="PLP134" s="37"/>
      <c r="PLQ134" s="37"/>
      <c r="PLR134" s="37"/>
      <c r="PLS134" s="37"/>
      <c r="PLT134" s="37"/>
      <c r="PLU134" s="37"/>
      <c r="PLV134" s="37"/>
      <c r="PLW134" s="37"/>
      <c r="PLX134" s="37"/>
      <c r="PLY134" s="37"/>
      <c r="PLZ134" s="37"/>
      <c r="PMA134" s="37"/>
      <c r="PMB134" s="37"/>
      <c r="PMC134" s="37"/>
      <c r="PMD134" s="37"/>
      <c r="PME134" s="37"/>
      <c r="PMF134" s="37"/>
      <c r="PMG134" s="37"/>
      <c r="PMH134" s="37"/>
      <c r="PMI134" s="37"/>
      <c r="PMJ134" s="37"/>
      <c r="PMK134" s="37"/>
      <c r="PML134" s="37"/>
      <c r="PMM134" s="37"/>
      <c r="PMN134" s="37"/>
      <c r="PMO134" s="37"/>
      <c r="PMP134" s="37"/>
      <c r="PMQ134" s="37"/>
      <c r="PMR134" s="37"/>
      <c r="PMS134" s="37"/>
      <c r="PMT134" s="37"/>
      <c r="PMU134" s="37"/>
      <c r="PMV134" s="37"/>
      <c r="PMW134" s="37"/>
      <c r="PMX134" s="37"/>
      <c r="PMY134" s="37"/>
      <c r="PMZ134" s="37"/>
      <c r="PNA134" s="37"/>
      <c r="PNB134" s="37"/>
      <c r="PNC134" s="37"/>
      <c r="PND134" s="37"/>
      <c r="PNE134" s="37"/>
      <c r="PNF134" s="37"/>
      <c r="PNG134" s="37"/>
      <c r="PNH134" s="37"/>
      <c r="PNI134" s="37"/>
      <c r="PNJ134" s="37"/>
      <c r="PNK134" s="37"/>
      <c r="PNL134" s="37"/>
      <c r="PNM134" s="37"/>
      <c r="PNN134" s="37"/>
      <c r="PNO134" s="37"/>
      <c r="PNP134" s="37"/>
      <c r="PNQ134" s="37"/>
      <c r="PNR134" s="37"/>
      <c r="PNS134" s="37"/>
      <c r="PNT134" s="37"/>
      <c r="PNU134" s="37"/>
      <c r="PNV134" s="37"/>
      <c r="PNW134" s="37"/>
      <c r="PNX134" s="37"/>
      <c r="PNY134" s="37"/>
      <c r="PNZ134" s="37"/>
      <c r="POA134" s="37"/>
      <c r="POB134" s="37"/>
      <c r="POC134" s="37"/>
      <c r="POD134" s="37"/>
      <c r="POE134" s="37"/>
      <c r="POF134" s="37"/>
      <c r="POG134" s="37"/>
      <c r="POH134" s="37"/>
      <c r="POI134" s="37"/>
      <c r="POJ134" s="37"/>
      <c r="POK134" s="37"/>
      <c r="POL134" s="37"/>
      <c r="POM134" s="37"/>
      <c r="PON134" s="37"/>
      <c r="POO134" s="37"/>
      <c r="POP134" s="37"/>
      <c r="POQ134" s="37"/>
      <c r="POR134" s="37"/>
      <c r="POS134" s="37"/>
      <c r="POT134" s="37"/>
      <c r="POU134" s="37"/>
      <c r="POV134" s="37"/>
      <c r="POW134" s="37"/>
      <c r="POX134" s="37"/>
      <c r="POY134" s="37"/>
      <c r="POZ134" s="37"/>
      <c r="PPA134" s="37"/>
      <c r="PPB134" s="37"/>
      <c r="PPC134" s="37"/>
      <c r="PPD134" s="37"/>
      <c r="PPE134" s="37"/>
      <c r="PPF134" s="37"/>
      <c r="PPG134" s="37"/>
      <c r="PPH134" s="37"/>
      <c r="PPI134" s="37"/>
      <c r="PPJ134" s="37"/>
      <c r="PPK134" s="37"/>
      <c r="PPL134" s="37"/>
      <c r="PPM134" s="37"/>
      <c r="PPN134" s="37"/>
      <c r="PPO134" s="37"/>
      <c r="PPP134" s="37"/>
      <c r="PPQ134" s="37"/>
      <c r="PPR134" s="37"/>
      <c r="PPS134" s="37"/>
      <c r="PPT134" s="37"/>
      <c r="PPU134" s="37"/>
      <c r="PPV134" s="37"/>
      <c r="PPW134" s="37"/>
      <c r="PPX134" s="37"/>
      <c r="PPY134" s="37"/>
      <c r="PPZ134" s="37"/>
      <c r="PQA134" s="37"/>
      <c r="PQB134" s="37"/>
      <c r="PQC134" s="37"/>
      <c r="PQD134" s="37"/>
      <c r="PQE134" s="37"/>
      <c r="PQF134" s="37"/>
      <c r="PQG134" s="37"/>
      <c r="PQH134" s="37"/>
      <c r="PQI134" s="37"/>
      <c r="PQJ134" s="37"/>
      <c r="PQK134" s="37"/>
      <c r="PQL134" s="37"/>
      <c r="PQM134" s="37"/>
      <c r="PQN134" s="37"/>
      <c r="PQO134" s="37"/>
      <c r="PQP134" s="37"/>
      <c r="PQQ134" s="37"/>
      <c r="PQR134" s="37"/>
      <c r="PQS134" s="37"/>
      <c r="PQT134" s="37"/>
      <c r="PQU134" s="37"/>
      <c r="PQV134" s="37"/>
      <c r="PQW134" s="37"/>
      <c r="PQX134" s="37"/>
      <c r="PQY134" s="37"/>
      <c r="PQZ134" s="37"/>
      <c r="PRA134" s="37"/>
      <c r="PRB134" s="37"/>
      <c r="PRC134" s="37"/>
      <c r="PRD134" s="37"/>
      <c r="PRE134" s="37"/>
      <c r="PRF134" s="37"/>
      <c r="PRG134" s="37"/>
      <c r="PRH134" s="37"/>
      <c r="PRI134" s="37"/>
      <c r="PRJ134" s="37"/>
      <c r="PRK134" s="37"/>
      <c r="PRL134" s="37"/>
      <c r="PRM134" s="37"/>
      <c r="PRN134" s="37"/>
      <c r="PRO134" s="37"/>
      <c r="PRP134" s="37"/>
      <c r="PRQ134" s="37"/>
      <c r="PRR134" s="37"/>
      <c r="PRS134" s="37"/>
      <c r="PRT134" s="37"/>
      <c r="PRU134" s="37"/>
      <c r="PRV134" s="37"/>
      <c r="PRW134" s="37"/>
      <c r="PRX134" s="37"/>
      <c r="PRY134" s="37"/>
      <c r="PRZ134" s="37"/>
      <c r="PSA134" s="37"/>
      <c r="PSB134" s="37"/>
      <c r="PSC134" s="37"/>
      <c r="PSD134" s="37"/>
      <c r="PSE134" s="37"/>
      <c r="PSF134" s="37"/>
      <c r="PSG134" s="37"/>
      <c r="PSH134" s="37"/>
      <c r="PSI134" s="37"/>
      <c r="PSJ134" s="37"/>
      <c r="PSK134" s="37"/>
      <c r="PSL134" s="37"/>
      <c r="PSM134" s="37"/>
      <c r="PSN134" s="37"/>
      <c r="PSO134" s="37"/>
      <c r="PSP134" s="37"/>
      <c r="PSQ134" s="37"/>
      <c r="PSR134" s="37"/>
      <c r="PSS134" s="37"/>
      <c r="PST134" s="37"/>
      <c r="PSU134" s="37"/>
      <c r="PSV134" s="37"/>
      <c r="PSW134" s="37"/>
      <c r="PSX134" s="37"/>
      <c r="PSY134" s="37"/>
      <c r="PSZ134" s="37"/>
      <c r="PTA134" s="37"/>
      <c r="PTB134" s="37"/>
      <c r="PTC134" s="37"/>
      <c r="PTD134" s="37"/>
      <c r="PTE134" s="37"/>
      <c r="PTF134" s="37"/>
      <c r="PTG134" s="37"/>
      <c r="PTH134" s="37"/>
      <c r="PTI134" s="37"/>
      <c r="PTJ134" s="37"/>
      <c r="PTK134" s="37"/>
      <c r="PTL134" s="37"/>
      <c r="PTM134" s="37"/>
      <c r="PTN134" s="37"/>
      <c r="PTO134" s="37"/>
      <c r="PTP134" s="37"/>
      <c r="PTQ134" s="37"/>
      <c r="PTR134" s="37"/>
      <c r="PTS134" s="37"/>
      <c r="PTT134" s="37"/>
      <c r="PTU134" s="37"/>
      <c r="PTV134" s="37"/>
      <c r="PTW134" s="37"/>
      <c r="PTX134" s="37"/>
      <c r="PTY134" s="37"/>
      <c r="PTZ134" s="37"/>
      <c r="PUA134" s="37"/>
      <c r="PUB134" s="37"/>
      <c r="PUC134" s="37"/>
      <c r="PUD134" s="37"/>
      <c r="PUE134" s="37"/>
      <c r="PUF134" s="37"/>
      <c r="PUG134" s="37"/>
      <c r="PUH134" s="37"/>
      <c r="PUI134" s="37"/>
      <c r="PUJ134" s="37"/>
      <c r="PUK134" s="37"/>
      <c r="PUL134" s="37"/>
      <c r="PUM134" s="37"/>
      <c r="PUN134" s="37"/>
      <c r="PUO134" s="37"/>
      <c r="PUP134" s="37"/>
      <c r="PUQ134" s="37"/>
      <c r="PUR134" s="37"/>
      <c r="PUS134" s="37"/>
      <c r="PUT134" s="37"/>
      <c r="PUU134" s="37"/>
      <c r="PUV134" s="37"/>
      <c r="PUW134" s="37"/>
      <c r="PUX134" s="37"/>
      <c r="PUY134" s="37"/>
      <c r="PUZ134" s="37"/>
      <c r="PVA134" s="37"/>
      <c r="PVB134" s="37"/>
      <c r="PVC134" s="37"/>
      <c r="PVD134" s="37"/>
      <c r="PVE134" s="37"/>
      <c r="PVF134" s="37"/>
      <c r="PVG134" s="37"/>
      <c r="PVH134" s="37"/>
      <c r="PVI134" s="37"/>
      <c r="PVJ134" s="37"/>
      <c r="PVK134" s="37"/>
      <c r="PVL134" s="37"/>
      <c r="PVM134" s="37"/>
      <c r="PVN134" s="37"/>
      <c r="PVO134" s="37"/>
      <c r="PVP134" s="37"/>
      <c r="PVQ134" s="37"/>
      <c r="PVR134" s="37"/>
      <c r="PVS134" s="37"/>
      <c r="PVT134" s="37"/>
      <c r="PVU134" s="37"/>
      <c r="PVV134" s="37"/>
      <c r="PVW134" s="37"/>
      <c r="PVX134" s="37"/>
      <c r="PVY134" s="37"/>
      <c r="PVZ134" s="37"/>
      <c r="PWA134" s="37"/>
      <c r="PWB134" s="37"/>
      <c r="PWC134" s="37"/>
      <c r="PWD134" s="37"/>
      <c r="PWE134" s="37"/>
      <c r="PWF134" s="37"/>
      <c r="PWG134" s="37"/>
      <c r="PWH134" s="37"/>
      <c r="PWI134" s="37"/>
      <c r="PWJ134" s="37"/>
      <c r="PWK134" s="37"/>
      <c r="PWL134" s="37"/>
      <c r="PWM134" s="37"/>
      <c r="PWN134" s="37"/>
      <c r="PWO134" s="37"/>
      <c r="PWP134" s="37"/>
      <c r="PWQ134" s="37"/>
      <c r="PWR134" s="37"/>
      <c r="PWS134" s="37"/>
      <c r="PWT134" s="37"/>
      <c r="PWU134" s="37"/>
      <c r="PWV134" s="37"/>
      <c r="PWW134" s="37"/>
      <c r="PWX134" s="37"/>
      <c r="PWY134" s="37"/>
      <c r="PWZ134" s="37"/>
      <c r="PXA134" s="37"/>
      <c r="PXB134" s="37"/>
      <c r="PXC134" s="37"/>
      <c r="PXD134" s="37"/>
      <c r="PXE134" s="37"/>
      <c r="PXF134" s="37"/>
      <c r="PXG134" s="37"/>
      <c r="PXH134" s="37"/>
      <c r="PXI134" s="37"/>
      <c r="PXJ134" s="37"/>
      <c r="PXK134" s="37"/>
      <c r="PXL134" s="37"/>
      <c r="PXM134" s="37"/>
      <c r="PXN134" s="37"/>
      <c r="PXO134" s="37"/>
      <c r="PXP134" s="37"/>
      <c r="PXQ134" s="37"/>
      <c r="PXR134" s="37"/>
      <c r="PXS134" s="37"/>
      <c r="PXT134" s="37"/>
      <c r="PXU134" s="37"/>
      <c r="PXV134" s="37"/>
      <c r="PXW134" s="37"/>
      <c r="PXX134" s="37"/>
      <c r="PXY134" s="37"/>
      <c r="PXZ134" s="37"/>
      <c r="PYA134" s="37"/>
      <c r="PYB134" s="37"/>
      <c r="PYC134" s="37"/>
      <c r="PYD134" s="37"/>
      <c r="PYE134" s="37"/>
      <c r="PYF134" s="37"/>
      <c r="PYG134" s="37"/>
      <c r="PYH134" s="37"/>
      <c r="PYI134" s="37"/>
      <c r="PYJ134" s="37"/>
      <c r="PYK134" s="37"/>
      <c r="PYL134" s="37"/>
      <c r="PYM134" s="37"/>
      <c r="PYN134" s="37"/>
      <c r="PYO134" s="37"/>
      <c r="PYP134" s="37"/>
      <c r="PYQ134" s="37"/>
      <c r="PYR134" s="37"/>
      <c r="PYS134" s="37"/>
      <c r="PYT134" s="37"/>
      <c r="PYU134" s="37"/>
      <c r="PYV134" s="37"/>
      <c r="PYW134" s="37"/>
      <c r="PYX134" s="37"/>
      <c r="PYY134" s="37"/>
      <c r="PYZ134" s="37"/>
      <c r="PZA134" s="37"/>
      <c r="PZB134" s="37"/>
      <c r="PZC134" s="37"/>
      <c r="PZD134" s="37"/>
      <c r="PZE134" s="37"/>
      <c r="PZF134" s="37"/>
      <c r="PZG134" s="37"/>
      <c r="PZH134" s="37"/>
      <c r="PZI134" s="37"/>
      <c r="PZJ134" s="37"/>
      <c r="PZK134" s="37"/>
      <c r="PZL134" s="37"/>
      <c r="PZM134" s="37"/>
      <c r="PZN134" s="37"/>
      <c r="PZO134" s="37"/>
      <c r="PZP134" s="37"/>
      <c r="PZQ134" s="37"/>
      <c r="PZR134" s="37"/>
      <c r="PZS134" s="37"/>
      <c r="PZT134" s="37"/>
      <c r="PZU134" s="37"/>
      <c r="PZV134" s="37"/>
      <c r="PZW134" s="37"/>
      <c r="PZX134" s="37"/>
      <c r="PZY134" s="37"/>
      <c r="PZZ134" s="37"/>
      <c r="QAA134" s="37"/>
      <c r="QAB134" s="37"/>
      <c r="QAC134" s="37"/>
      <c r="QAD134" s="37"/>
      <c r="QAE134" s="37"/>
      <c r="QAF134" s="37"/>
      <c r="QAG134" s="37"/>
      <c r="QAH134" s="37"/>
      <c r="QAI134" s="37"/>
      <c r="QAJ134" s="37"/>
      <c r="QAK134" s="37"/>
      <c r="QAL134" s="37"/>
      <c r="QAM134" s="37"/>
      <c r="QAN134" s="37"/>
      <c r="QAO134" s="37"/>
      <c r="QAP134" s="37"/>
      <c r="QAQ134" s="37"/>
      <c r="QAR134" s="37"/>
      <c r="QAS134" s="37"/>
      <c r="QAT134" s="37"/>
      <c r="QAU134" s="37"/>
      <c r="QAV134" s="37"/>
      <c r="QAW134" s="37"/>
      <c r="QAX134" s="37"/>
      <c r="QAY134" s="37"/>
      <c r="QAZ134" s="37"/>
      <c r="QBA134" s="37"/>
      <c r="QBB134" s="37"/>
      <c r="QBC134" s="37"/>
      <c r="QBD134" s="37"/>
      <c r="QBE134" s="37"/>
      <c r="QBF134" s="37"/>
      <c r="QBG134" s="37"/>
      <c r="QBH134" s="37"/>
      <c r="QBI134" s="37"/>
      <c r="QBJ134" s="37"/>
      <c r="QBK134" s="37"/>
      <c r="QBL134" s="37"/>
      <c r="QBM134" s="37"/>
      <c r="QBN134" s="37"/>
      <c r="QBO134" s="37"/>
      <c r="QBP134" s="37"/>
      <c r="QBQ134" s="37"/>
      <c r="QBR134" s="37"/>
      <c r="QBS134" s="37"/>
      <c r="QBT134" s="37"/>
      <c r="QBU134" s="37"/>
      <c r="QBV134" s="37"/>
      <c r="QBW134" s="37"/>
      <c r="QBX134" s="37"/>
      <c r="QBY134" s="37"/>
      <c r="QBZ134" s="37"/>
      <c r="QCA134" s="37"/>
      <c r="QCB134" s="37"/>
      <c r="QCC134" s="37"/>
      <c r="QCD134" s="37"/>
      <c r="QCE134" s="37"/>
      <c r="QCF134" s="37"/>
      <c r="QCG134" s="37"/>
      <c r="QCH134" s="37"/>
      <c r="QCI134" s="37"/>
      <c r="QCJ134" s="37"/>
      <c r="QCK134" s="37"/>
      <c r="QCL134" s="37"/>
      <c r="QCM134" s="37"/>
      <c r="QCN134" s="37"/>
      <c r="QCO134" s="37"/>
      <c r="QCP134" s="37"/>
      <c r="QCQ134" s="37"/>
      <c r="QCR134" s="37"/>
      <c r="QCS134" s="37"/>
      <c r="QCT134" s="37"/>
      <c r="QCU134" s="37"/>
      <c r="QCV134" s="37"/>
      <c r="QCW134" s="37"/>
      <c r="QCX134" s="37"/>
      <c r="QCY134" s="37"/>
      <c r="QCZ134" s="37"/>
      <c r="QDA134" s="37"/>
      <c r="QDB134" s="37"/>
      <c r="QDC134" s="37"/>
      <c r="QDD134" s="37"/>
      <c r="QDE134" s="37"/>
      <c r="QDF134" s="37"/>
      <c r="QDG134" s="37"/>
      <c r="QDH134" s="37"/>
      <c r="QDI134" s="37"/>
      <c r="QDJ134" s="37"/>
      <c r="QDK134" s="37"/>
      <c r="QDL134" s="37"/>
      <c r="QDM134" s="37"/>
      <c r="QDN134" s="37"/>
      <c r="QDO134" s="37"/>
      <c r="QDP134" s="37"/>
      <c r="QDQ134" s="37"/>
      <c r="QDR134" s="37"/>
      <c r="QDS134" s="37"/>
      <c r="QDT134" s="37"/>
      <c r="QDU134" s="37"/>
      <c r="QDV134" s="37"/>
      <c r="QDW134" s="37"/>
      <c r="QDX134" s="37"/>
      <c r="QDY134" s="37"/>
      <c r="QDZ134" s="37"/>
      <c r="QEA134" s="37"/>
      <c r="QEB134" s="37"/>
      <c r="QEC134" s="37"/>
      <c r="QED134" s="37"/>
      <c r="QEE134" s="37"/>
      <c r="QEF134" s="37"/>
      <c r="QEG134" s="37"/>
      <c r="QEH134" s="37"/>
      <c r="QEI134" s="37"/>
      <c r="QEJ134" s="37"/>
      <c r="QEK134" s="37"/>
      <c r="QEL134" s="37"/>
      <c r="QEM134" s="37"/>
      <c r="QEN134" s="37"/>
      <c r="QEO134" s="37"/>
      <c r="QEP134" s="37"/>
      <c r="QEQ134" s="37"/>
      <c r="QER134" s="37"/>
      <c r="QES134" s="37"/>
      <c r="QET134" s="37"/>
      <c r="QEU134" s="37"/>
      <c r="QEV134" s="37"/>
      <c r="QEW134" s="37"/>
      <c r="QEX134" s="37"/>
      <c r="QEY134" s="37"/>
      <c r="QEZ134" s="37"/>
      <c r="QFA134" s="37"/>
      <c r="QFB134" s="37"/>
      <c r="QFC134" s="37"/>
      <c r="QFD134" s="37"/>
      <c r="QFE134" s="37"/>
      <c r="QFF134" s="37"/>
      <c r="QFG134" s="37"/>
      <c r="QFH134" s="37"/>
      <c r="QFI134" s="37"/>
      <c r="QFJ134" s="37"/>
      <c r="QFK134" s="37"/>
      <c r="QFL134" s="37"/>
      <c r="QFM134" s="37"/>
      <c r="QFN134" s="37"/>
      <c r="QFO134" s="37"/>
      <c r="QFP134" s="37"/>
      <c r="QFQ134" s="37"/>
      <c r="QFR134" s="37"/>
      <c r="QFS134" s="37"/>
      <c r="QFT134" s="37"/>
      <c r="QFU134" s="37"/>
      <c r="QFV134" s="37"/>
      <c r="QFW134" s="37"/>
      <c r="QFX134" s="37"/>
      <c r="QFY134" s="37"/>
      <c r="QFZ134" s="37"/>
      <c r="QGA134" s="37"/>
      <c r="QGB134" s="37"/>
      <c r="QGC134" s="37"/>
      <c r="QGD134" s="37"/>
      <c r="QGE134" s="37"/>
      <c r="QGF134" s="37"/>
      <c r="QGG134" s="37"/>
      <c r="QGH134" s="37"/>
      <c r="QGI134" s="37"/>
      <c r="QGJ134" s="37"/>
      <c r="QGK134" s="37"/>
      <c r="QGL134" s="37"/>
      <c r="QGM134" s="37"/>
      <c r="QGN134" s="37"/>
      <c r="QGO134" s="37"/>
      <c r="QGP134" s="37"/>
      <c r="QGQ134" s="37"/>
      <c r="QGR134" s="37"/>
      <c r="QGS134" s="37"/>
      <c r="QGT134" s="37"/>
      <c r="QGU134" s="37"/>
      <c r="QGV134" s="37"/>
      <c r="QGW134" s="37"/>
      <c r="QGX134" s="37"/>
      <c r="QGY134" s="37"/>
      <c r="QGZ134" s="37"/>
      <c r="QHA134" s="37"/>
      <c r="QHB134" s="37"/>
      <c r="QHC134" s="37"/>
      <c r="QHD134" s="37"/>
      <c r="QHE134" s="37"/>
      <c r="QHF134" s="37"/>
      <c r="QHG134" s="37"/>
      <c r="QHH134" s="37"/>
      <c r="QHI134" s="37"/>
      <c r="QHJ134" s="37"/>
      <c r="QHK134" s="37"/>
      <c r="QHL134" s="37"/>
      <c r="QHM134" s="37"/>
      <c r="QHN134" s="37"/>
      <c r="QHO134" s="37"/>
      <c r="QHP134" s="37"/>
      <c r="QHQ134" s="37"/>
      <c r="QHR134" s="37"/>
      <c r="QHS134" s="37"/>
      <c r="QHT134" s="37"/>
      <c r="QHU134" s="37"/>
      <c r="QHV134" s="37"/>
      <c r="QHW134" s="37"/>
      <c r="QHX134" s="37"/>
      <c r="QHY134" s="37"/>
      <c r="QHZ134" s="37"/>
      <c r="QIA134" s="37"/>
      <c r="QIB134" s="37"/>
      <c r="QIC134" s="37"/>
      <c r="QID134" s="37"/>
      <c r="QIE134" s="37"/>
      <c r="QIF134" s="37"/>
      <c r="QIG134" s="37"/>
      <c r="QIH134" s="37"/>
      <c r="QII134" s="37"/>
      <c r="QIJ134" s="37"/>
      <c r="QIK134" s="37"/>
      <c r="QIL134" s="37"/>
      <c r="QIM134" s="37"/>
      <c r="QIN134" s="37"/>
      <c r="QIO134" s="37"/>
      <c r="QIP134" s="37"/>
      <c r="QIQ134" s="37"/>
      <c r="QIR134" s="37"/>
      <c r="QIS134" s="37"/>
      <c r="QIT134" s="37"/>
      <c r="QIU134" s="37"/>
      <c r="QIV134" s="37"/>
      <c r="QIW134" s="37"/>
      <c r="QIX134" s="37"/>
      <c r="QIY134" s="37"/>
      <c r="QIZ134" s="37"/>
      <c r="QJA134" s="37"/>
      <c r="QJB134" s="37"/>
      <c r="QJC134" s="37"/>
      <c r="QJD134" s="37"/>
      <c r="QJE134" s="37"/>
      <c r="QJF134" s="37"/>
      <c r="QJG134" s="37"/>
      <c r="QJH134" s="37"/>
      <c r="QJI134" s="37"/>
      <c r="QJJ134" s="37"/>
      <c r="QJK134" s="37"/>
      <c r="QJL134" s="37"/>
      <c r="QJM134" s="37"/>
      <c r="QJN134" s="37"/>
      <c r="QJO134" s="37"/>
      <c r="QJP134" s="37"/>
      <c r="QJQ134" s="37"/>
      <c r="QJR134" s="37"/>
      <c r="QJS134" s="37"/>
      <c r="QJT134" s="37"/>
      <c r="QJU134" s="37"/>
      <c r="QJV134" s="37"/>
      <c r="QJW134" s="37"/>
      <c r="QJX134" s="37"/>
      <c r="QJY134" s="37"/>
      <c r="QJZ134" s="37"/>
      <c r="QKA134" s="37"/>
      <c r="QKB134" s="37"/>
      <c r="QKC134" s="37"/>
      <c r="QKD134" s="37"/>
      <c r="QKE134" s="37"/>
      <c r="QKF134" s="37"/>
      <c r="QKG134" s="37"/>
      <c r="QKH134" s="37"/>
      <c r="QKI134" s="37"/>
      <c r="QKJ134" s="37"/>
      <c r="QKK134" s="37"/>
      <c r="QKL134" s="37"/>
      <c r="QKM134" s="37"/>
      <c r="QKN134" s="37"/>
      <c r="QKO134" s="37"/>
      <c r="QKP134" s="37"/>
      <c r="QKQ134" s="37"/>
      <c r="QKR134" s="37"/>
      <c r="QKS134" s="37"/>
      <c r="QKT134" s="37"/>
      <c r="QKU134" s="37"/>
      <c r="QKV134" s="37"/>
      <c r="QKW134" s="37"/>
      <c r="QKX134" s="37"/>
      <c r="QKY134" s="37"/>
      <c r="QKZ134" s="37"/>
      <c r="QLA134" s="37"/>
      <c r="QLB134" s="37"/>
      <c r="QLC134" s="37"/>
      <c r="QLD134" s="37"/>
      <c r="QLE134" s="37"/>
      <c r="QLF134" s="37"/>
      <c r="QLG134" s="37"/>
      <c r="QLH134" s="37"/>
      <c r="QLI134" s="37"/>
      <c r="QLJ134" s="37"/>
      <c r="QLK134" s="37"/>
      <c r="QLL134" s="37"/>
      <c r="QLM134" s="37"/>
      <c r="QLN134" s="37"/>
      <c r="QLO134" s="37"/>
      <c r="QLP134" s="37"/>
      <c r="QLQ134" s="37"/>
      <c r="QLR134" s="37"/>
      <c r="QLS134" s="37"/>
      <c r="QLT134" s="37"/>
      <c r="QLU134" s="37"/>
      <c r="QLV134" s="37"/>
      <c r="QLW134" s="37"/>
      <c r="QLX134" s="37"/>
      <c r="QLY134" s="37"/>
      <c r="QLZ134" s="37"/>
      <c r="QMA134" s="37"/>
      <c r="QMB134" s="37"/>
      <c r="QMC134" s="37"/>
      <c r="QMD134" s="37"/>
      <c r="QME134" s="37"/>
      <c r="QMF134" s="37"/>
      <c r="QMG134" s="37"/>
      <c r="QMH134" s="37"/>
      <c r="QMI134" s="37"/>
      <c r="QMJ134" s="37"/>
      <c r="QMK134" s="37"/>
      <c r="QML134" s="37"/>
      <c r="QMM134" s="37"/>
      <c r="QMN134" s="37"/>
      <c r="QMO134" s="37"/>
      <c r="QMP134" s="37"/>
      <c r="QMQ134" s="37"/>
      <c r="QMR134" s="37"/>
      <c r="QMS134" s="37"/>
      <c r="QMT134" s="37"/>
      <c r="QMU134" s="37"/>
      <c r="QMV134" s="37"/>
      <c r="QMW134" s="37"/>
      <c r="QMX134" s="37"/>
      <c r="QMY134" s="37"/>
      <c r="QMZ134" s="37"/>
      <c r="QNA134" s="37"/>
      <c r="QNB134" s="37"/>
      <c r="QNC134" s="37"/>
      <c r="QND134" s="37"/>
      <c r="QNE134" s="37"/>
      <c r="QNF134" s="37"/>
      <c r="QNG134" s="37"/>
      <c r="QNH134" s="37"/>
      <c r="QNI134" s="37"/>
      <c r="QNJ134" s="37"/>
      <c r="QNK134" s="37"/>
      <c r="QNL134" s="37"/>
      <c r="QNM134" s="37"/>
      <c r="QNN134" s="37"/>
      <c r="QNO134" s="37"/>
      <c r="QNP134" s="37"/>
      <c r="QNQ134" s="37"/>
      <c r="QNR134" s="37"/>
      <c r="QNS134" s="37"/>
      <c r="QNT134" s="37"/>
      <c r="QNU134" s="37"/>
      <c r="QNV134" s="37"/>
      <c r="QNW134" s="37"/>
      <c r="QNX134" s="37"/>
      <c r="QNY134" s="37"/>
      <c r="QNZ134" s="37"/>
      <c r="QOA134" s="37"/>
      <c r="QOB134" s="37"/>
      <c r="QOC134" s="37"/>
      <c r="QOD134" s="37"/>
      <c r="QOE134" s="37"/>
      <c r="QOF134" s="37"/>
      <c r="QOG134" s="37"/>
      <c r="QOH134" s="37"/>
      <c r="QOI134" s="37"/>
      <c r="QOJ134" s="37"/>
      <c r="QOK134" s="37"/>
      <c r="QOL134" s="37"/>
      <c r="QOM134" s="37"/>
      <c r="QON134" s="37"/>
      <c r="QOO134" s="37"/>
      <c r="QOP134" s="37"/>
      <c r="QOQ134" s="37"/>
      <c r="QOR134" s="37"/>
      <c r="QOS134" s="37"/>
      <c r="QOT134" s="37"/>
      <c r="QOU134" s="37"/>
      <c r="QOV134" s="37"/>
      <c r="QOW134" s="37"/>
      <c r="QOX134" s="37"/>
      <c r="QOY134" s="37"/>
      <c r="QOZ134" s="37"/>
      <c r="QPA134" s="37"/>
      <c r="QPB134" s="37"/>
      <c r="QPC134" s="37"/>
      <c r="QPD134" s="37"/>
      <c r="QPE134" s="37"/>
      <c r="QPF134" s="37"/>
      <c r="QPG134" s="37"/>
      <c r="QPH134" s="37"/>
      <c r="QPI134" s="37"/>
      <c r="QPJ134" s="37"/>
      <c r="QPK134" s="37"/>
      <c r="QPL134" s="37"/>
      <c r="QPM134" s="37"/>
      <c r="QPN134" s="37"/>
      <c r="QPO134" s="37"/>
      <c r="QPP134" s="37"/>
      <c r="QPQ134" s="37"/>
      <c r="QPR134" s="37"/>
      <c r="QPS134" s="37"/>
      <c r="QPT134" s="37"/>
      <c r="QPU134" s="37"/>
      <c r="QPV134" s="37"/>
      <c r="QPW134" s="37"/>
      <c r="QPX134" s="37"/>
      <c r="QPY134" s="37"/>
      <c r="QPZ134" s="37"/>
      <c r="QQA134" s="37"/>
      <c r="QQB134" s="37"/>
      <c r="QQC134" s="37"/>
      <c r="QQD134" s="37"/>
      <c r="QQE134" s="37"/>
      <c r="QQF134" s="37"/>
      <c r="QQG134" s="37"/>
      <c r="QQH134" s="37"/>
      <c r="QQI134" s="37"/>
      <c r="QQJ134" s="37"/>
      <c r="QQK134" s="37"/>
      <c r="QQL134" s="37"/>
      <c r="QQM134" s="37"/>
      <c r="QQN134" s="37"/>
      <c r="QQO134" s="37"/>
      <c r="QQP134" s="37"/>
      <c r="QQQ134" s="37"/>
      <c r="QQR134" s="37"/>
      <c r="QQS134" s="37"/>
      <c r="QQT134" s="37"/>
      <c r="QQU134" s="37"/>
      <c r="QQV134" s="37"/>
      <c r="QQW134" s="37"/>
      <c r="QQX134" s="37"/>
      <c r="QQY134" s="37"/>
      <c r="QQZ134" s="37"/>
      <c r="QRA134" s="37"/>
      <c r="QRB134" s="37"/>
      <c r="QRC134" s="37"/>
      <c r="QRD134" s="37"/>
      <c r="QRE134" s="37"/>
      <c r="QRF134" s="37"/>
      <c r="QRG134" s="37"/>
      <c r="QRH134" s="37"/>
      <c r="QRI134" s="37"/>
      <c r="QRJ134" s="37"/>
      <c r="QRK134" s="37"/>
      <c r="QRL134" s="37"/>
      <c r="QRM134" s="37"/>
      <c r="QRN134" s="37"/>
      <c r="QRO134" s="37"/>
      <c r="QRP134" s="37"/>
      <c r="QRQ134" s="37"/>
      <c r="QRR134" s="37"/>
      <c r="QRS134" s="37"/>
      <c r="QRT134" s="37"/>
      <c r="QRU134" s="37"/>
      <c r="QRV134" s="37"/>
      <c r="QRW134" s="37"/>
      <c r="QRX134" s="37"/>
      <c r="QRY134" s="37"/>
      <c r="QRZ134" s="37"/>
      <c r="QSA134" s="37"/>
      <c r="QSB134" s="37"/>
      <c r="QSC134" s="37"/>
      <c r="QSD134" s="37"/>
      <c r="QSE134" s="37"/>
      <c r="QSF134" s="37"/>
      <c r="QSG134" s="37"/>
      <c r="QSH134" s="37"/>
      <c r="QSI134" s="37"/>
      <c r="QSJ134" s="37"/>
      <c r="QSK134" s="37"/>
      <c r="QSL134" s="37"/>
      <c r="QSM134" s="37"/>
      <c r="QSN134" s="37"/>
      <c r="QSO134" s="37"/>
      <c r="QSP134" s="37"/>
      <c r="QSQ134" s="37"/>
      <c r="QSR134" s="37"/>
      <c r="QSS134" s="37"/>
      <c r="QST134" s="37"/>
      <c r="QSU134" s="37"/>
      <c r="QSV134" s="37"/>
      <c r="QSW134" s="37"/>
      <c r="QSX134" s="37"/>
      <c r="QSY134" s="37"/>
      <c r="QSZ134" s="37"/>
      <c r="QTA134" s="37"/>
      <c r="QTB134" s="37"/>
      <c r="QTC134" s="37"/>
      <c r="QTD134" s="37"/>
      <c r="QTE134" s="37"/>
      <c r="QTF134" s="37"/>
      <c r="QTG134" s="37"/>
      <c r="QTH134" s="37"/>
      <c r="QTI134" s="37"/>
      <c r="QTJ134" s="37"/>
      <c r="QTK134" s="37"/>
      <c r="QTL134" s="37"/>
      <c r="QTM134" s="37"/>
      <c r="QTN134" s="37"/>
      <c r="QTO134" s="37"/>
      <c r="QTP134" s="37"/>
      <c r="QTQ134" s="37"/>
      <c r="QTR134" s="37"/>
      <c r="QTS134" s="37"/>
      <c r="QTT134" s="37"/>
      <c r="QTU134" s="37"/>
      <c r="QTV134" s="37"/>
      <c r="QTW134" s="37"/>
      <c r="QTX134" s="37"/>
      <c r="QTY134" s="37"/>
      <c r="QTZ134" s="37"/>
      <c r="QUA134" s="37"/>
      <c r="QUB134" s="37"/>
      <c r="QUC134" s="37"/>
      <c r="QUD134" s="37"/>
      <c r="QUE134" s="37"/>
      <c r="QUF134" s="37"/>
      <c r="QUG134" s="37"/>
      <c r="QUH134" s="37"/>
      <c r="QUI134" s="37"/>
      <c r="QUJ134" s="37"/>
      <c r="QUK134" s="37"/>
      <c r="QUL134" s="37"/>
      <c r="QUM134" s="37"/>
      <c r="QUN134" s="37"/>
      <c r="QUO134" s="37"/>
      <c r="QUP134" s="37"/>
      <c r="QUQ134" s="37"/>
      <c r="QUR134" s="37"/>
      <c r="QUS134" s="37"/>
      <c r="QUT134" s="37"/>
      <c r="QUU134" s="37"/>
      <c r="QUV134" s="37"/>
      <c r="QUW134" s="37"/>
      <c r="QUX134" s="37"/>
      <c r="QUY134" s="37"/>
      <c r="QUZ134" s="37"/>
      <c r="QVA134" s="37"/>
      <c r="QVB134" s="37"/>
      <c r="QVC134" s="37"/>
      <c r="QVD134" s="37"/>
      <c r="QVE134" s="37"/>
      <c r="QVF134" s="37"/>
      <c r="QVG134" s="37"/>
      <c r="QVH134" s="37"/>
      <c r="QVI134" s="37"/>
      <c r="QVJ134" s="37"/>
      <c r="QVK134" s="37"/>
      <c r="QVL134" s="37"/>
      <c r="QVM134" s="37"/>
      <c r="QVN134" s="37"/>
      <c r="QVO134" s="37"/>
      <c r="QVP134" s="37"/>
      <c r="QVQ134" s="37"/>
      <c r="QVR134" s="37"/>
      <c r="QVS134" s="37"/>
      <c r="QVT134" s="37"/>
      <c r="QVU134" s="37"/>
      <c r="QVV134" s="37"/>
      <c r="QVW134" s="37"/>
      <c r="QVX134" s="37"/>
      <c r="QVY134" s="37"/>
      <c r="QVZ134" s="37"/>
      <c r="QWA134" s="37"/>
      <c r="QWB134" s="37"/>
      <c r="QWC134" s="37"/>
      <c r="QWD134" s="37"/>
      <c r="QWE134" s="37"/>
      <c r="QWF134" s="37"/>
      <c r="QWG134" s="37"/>
      <c r="QWH134" s="37"/>
      <c r="QWI134" s="37"/>
      <c r="QWJ134" s="37"/>
      <c r="QWK134" s="37"/>
      <c r="QWL134" s="37"/>
      <c r="QWM134" s="37"/>
      <c r="QWN134" s="37"/>
      <c r="QWO134" s="37"/>
      <c r="QWP134" s="37"/>
      <c r="QWQ134" s="37"/>
      <c r="QWR134" s="37"/>
      <c r="QWS134" s="37"/>
      <c r="QWT134" s="37"/>
      <c r="QWU134" s="37"/>
      <c r="QWV134" s="37"/>
      <c r="QWW134" s="37"/>
      <c r="QWX134" s="37"/>
      <c r="QWY134" s="37"/>
      <c r="QWZ134" s="37"/>
      <c r="QXA134" s="37"/>
      <c r="QXB134" s="37"/>
      <c r="QXC134" s="37"/>
      <c r="QXD134" s="37"/>
      <c r="QXE134" s="37"/>
      <c r="QXF134" s="37"/>
      <c r="QXG134" s="37"/>
      <c r="QXH134" s="37"/>
      <c r="QXI134" s="37"/>
      <c r="QXJ134" s="37"/>
      <c r="QXK134" s="37"/>
      <c r="QXL134" s="37"/>
      <c r="QXM134" s="37"/>
      <c r="QXN134" s="37"/>
      <c r="QXO134" s="37"/>
      <c r="QXP134" s="37"/>
      <c r="QXQ134" s="37"/>
      <c r="QXR134" s="37"/>
      <c r="QXS134" s="37"/>
      <c r="QXT134" s="37"/>
      <c r="QXU134" s="37"/>
      <c r="QXV134" s="37"/>
      <c r="QXW134" s="37"/>
      <c r="QXX134" s="37"/>
      <c r="QXY134" s="37"/>
      <c r="QXZ134" s="37"/>
      <c r="QYA134" s="37"/>
      <c r="QYB134" s="37"/>
      <c r="QYC134" s="37"/>
      <c r="QYD134" s="37"/>
      <c r="QYE134" s="37"/>
      <c r="QYF134" s="37"/>
      <c r="QYG134" s="37"/>
      <c r="QYH134" s="37"/>
      <c r="QYI134" s="37"/>
      <c r="QYJ134" s="37"/>
      <c r="QYK134" s="37"/>
      <c r="QYL134" s="37"/>
      <c r="QYM134" s="37"/>
      <c r="QYN134" s="37"/>
      <c r="QYO134" s="37"/>
      <c r="QYP134" s="37"/>
      <c r="QYQ134" s="37"/>
      <c r="QYR134" s="37"/>
      <c r="QYS134" s="37"/>
      <c r="QYT134" s="37"/>
      <c r="QYU134" s="37"/>
      <c r="QYV134" s="37"/>
      <c r="QYW134" s="37"/>
      <c r="QYX134" s="37"/>
      <c r="QYY134" s="37"/>
      <c r="QYZ134" s="37"/>
      <c r="QZA134" s="37"/>
      <c r="QZB134" s="37"/>
      <c r="QZC134" s="37"/>
      <c r="QZD134" s="37"/>
      <c r="QZE134" s="37"/>
      <c r="QZF134" s="37"/>
      <c r="QZG134" s="37"/>
      <c r="QZH134" s="37"/>
      <c r="QZI134" s="37"/>
      <c r="QZJ134" s="37"/>
      <c r="QZK134" s="37"/>
      <c r="QZL134" s="37"/>
      <c r="QZM134" s="37"/>
      <c r="QZN134" s="37"/>
      <c r="QZO134" s="37"/>
      <c r="QZP134" s="37"/>
      <c r="QZQ134" s="37"/>
      <c r="QZR134" s="37"/>
      <c r="QZS134" s="37"/>
      <c r="QZT134" s="37"/>
      <c r="QZU134" s="37"/>
      <c r="QZV134" s="37"/>
      <c r="QZW134" s="37"/>
      <c r="QZX134" s="37"/>
      <c r="QZY134" s="37"/>
      <c r="QZZ134" s="37"/>
      <c r="RAA134" s="37"/>
      <c r="RAB134" s="37"/>
      <c r="RAC134" s="37"/>
      <c r="RAD134" s="37"/>
      <c r="RAE134" s="37"/>
      <c r="RAF134" s="37"/>
      <c r="RAG134" s="37"/>
      <c r="RAH134" s="37"/>
      <c r="RAI134" s="37"/>
      <c r="RAJ134" s="37"/>
      <c r="RAK134" s="37"/>
      <c r="RAL134" s="37"/>
      <c r="RAM134" s="37"/>
      <c r="RAN134" s="37"/>
      <c r="RAO134" s="37"/>
      <c r="RAP134" s="37"/>
      <c r="RAQ134" s="37"/>
      <c r="RAR134" s="37"/>
      <c r="RAS134" s="37"/>
      <c r="RAT134" s="37"/>
      <c r="RAU134" s="37"/>
      <c r="RAV134" s="37"/>
      <c r="RAW134" s="37"/>
      <c r="RAX134" s="37"/>
      <c r="RAY134" s="37"/>
      <c r="RAZ134" s="37"/>
      <c r="RBA134" s="37"/>
      <c r="RBB134" s="37"/>
      <c r="RBC134" s="37"/>
      <c r="RBD134" s="37"/>
      <c r="RBE134" s="37"/>
      <c r="RBF134" s="37"/>
      <c r="RBG134" s="37"/>
      <c r="RBH134" s="37"/>
      <c r="RBI134" s="37"/>
      <c r="RBJ134" s="37"/>
      <c r="RBK134" s="37"/>
      <c r="RBL134" s="37"/>
      <c r="RBM134" s="37"/>
      <c r="RBN134" s="37"/>
      <c r="RBO134" s="37"/>
      <c r="RBP134" s="37"/>
      <c r="RBQ134" s="37"/>
      <c r="RBR134" s="37"/>
      <c r="RBS134" s="37"/>
      <c r="RBT134" s="37"/>
      <c r="RBU134" s="37"/>
      <c r="RBV134" s="37"/>
      <c r="RBW134" s="37"/>
      <c r="RBX134" s="37"/>
      <c r="RBY134" s="37"/>
      <c r="RBZ134" s="37"/>
      <c r="RCA134" s="37"/>
      <c r="RCB134" s="37"/>
      <c r="RCC134" s="37"/>
      <c r="RCD134" s="37"/>
      <c r="RCE134" s="37"/>
      <c r="RCF134" s="37"/>
      <c r="RCG134" s="37"/>
      <c r="RCH134" s="37"/>
      <c r="RCI134" s="37"/>
      <c r="RCJ134" s="37"/>
      <c r="RCK134" s="37"/>
      <c r="RCL134" s="37"/>
      <c r="RCM134" s="37"/>
      <c r="RCN134" s="37"/>
      <c r="RCO134" s="37"/>
      <c r="RCP134" s="37"/>
      <c r="RCQ134" s="37"/>
      <c r="RCR134" s="37"/>
      <c r="RCS134" s="37"/>
      <c r="RCT134" s="37"/>
      <c r="RCU134" s="37"/>
      <c r="RCV134" s="37"/>
      <c r="RCW134" s="37"/>
      <c r="RCX134" s="37"/>
      <c r="RCY134" s="37"/>
      <c r="RCZ134" s="37"/>
      <c r="RDA134" s="37"/>
      <c r="RDB134" s="37"/>
      <c r="RDC134" s="37"/>
      <c r="RDD134" s="37"/>
      <c r="RDE134" s="37"/>
      <c r="RDF134" s="37"/>
      <c r="RDG134" s="37"/>
      <c r="RDH134" s="37"/>
      <c r="RDI134" s="37"/>
      <c r="RDJ134" s="37"/>
      <c r="RDK134" s="37"/>
      <c r="RDL134" s="37"/>
      <c r="RDM134" s="37"/>
      <c r="RDN134" s="37"/>
      <c r="RDO134" s="37"/>
      <c r="RDP134" s="37"/>
      <c r="RDQ134" s="37"/>
      <c r="RDR134" s="37"/>
      <c r="RDS134" s="37"/>
      <c r="RDT134" s="37"/>
      <c r="RDU134" s="37"/>
      <c r="RDV134" s="37"/>
      <c r="RDW134" s="37"/>
      <c r="RDX134" s="37"/>
      <c r="RDY134" s="37"/>
      <c r="RDZ134" s="37"/>
      <c r="REA134" s="37"/>
      <c r="REB134" s="37"/>
      <c r="REC134" s="37"/>
      <c r="RED134" s="37"/>
      <c r="REE134" s="37"/>
      <c r="REF134" s="37"/>
      <c r="REG134" s="37"/>
      <c r="REH134" s="37"/>
      <c r="REI134" s="37"/>
      <c r="REJ134" s="37"/>
      <c r="REK134" s="37"/>
      <c r="REL134" s="37"/>
      <c r="REM134" s="37"/>
      <c r="REN134" s="37"/>
      <c r="REO134" s="37"/>
      <c r="REP134" s="37"/>
      <c r="REQ134" s="37"/>
      <c r="RER134" s="37"/>
      <c r="RES134" s="37"/>
      <c r="RET134" s="37"/>
      <c r="REU134" s="37"/>
      <c r="REV134" s="37"/>
      <c r="REW134" s="37"/>
      <c r="REX134" s="37"/>
      <c r="REY134" s="37"/>
      <c r="REZ134" s="37"/>
      <c r="RFA134" s="37"/>
      <c r="RFB134" s="37"/>
      <c r="RFC134" s="37"/>
      <c r="RFD134" s="37"/>
      <c r="RFE134" s="37"/>
      <c r="RFF134" s="37"/>
      <c r="RFG134" s="37"/>
      <c r="RFH134" s="37"/>
      <c r="RFI134" s="37"/>
      <c r="RFJ134" s="37"/>
      <c r="RFK134" s="37"/>
      <c r="RFL134" s="37"/>
      <c r="RFM134" s="37"/>
      <c r="RFN134" s="37"/>
      <c r="RFO134" s="37"/>
      <c r="RFP134" s="37"/>
      <c r="RFQ134" s="37"/>
      <c r="RFR134" s="37"/>
      <c r="RFS134" s="37"/>
      <c r="RFT134" s="37"/>
      <c r="RFU134" s="37"/>
      <c r="RFV134" s="37"/>
      <c r="RFW134" s="37"/>
      <c r="RFX134" s="37"/>
      <c r="RFY134" s="37"/>
      <c r="RFZ134" s="37"/>
      <c r="RGA134" s="37"/>
      <c r="RGB134" s="37"/>
      <c r="RGC134" s="37"/>
      <c r="RGD134" s="37"/>
      <c r="RGE134" s="37"/>
      <c r="RGF134" s="37"/>
      <c r="RGG134" s="37"/>
      <c r="RGH134" s="37"/>
      <c r="RGI134" s="37"/>
      <c r="RGJ134" s="37"/>
      <c r="RGK134" s="37"/>
      <c r="RGL134" s="37"/>
      <c r="RGM134" s="37"/>
      <c r="RGN134" s="37"/>
      <c r="RGO134" s="37"/>
      <c r="RGP134" s="37"/>
      <c r="RGQ134" s="37"/>
      <c r="RGR134" s="37"/>
      <c r="RGS134" s="37"/>
      <c r="RGT134" s="37"/>
      <c r="RGU134" s="37"/>
      <c r="RGV134" s="37"/>
      <c r="RGW134" s="37"/>
      <c r="RGX134" s="37"/>
      <c r="RGY134" s="37"/>
      <c r="RGZ134" s="37"/>
      <c r="RHA134" s="37"/>
      <c r="RHB134" s="37"/>
      <c r="RHC134" s="37"/>
      <c r="RHD134" s="37"/>
      <c r="RHE134" s="37"/>
      <c r="RHF134" s="37"/>
      <c r="RHG134" s="37"/>
      <c r="RHH134" s="37"/>
      <c r="RHI134" s="37"/>
      <c r="RHJ134" s="37"/>
      <c r="RHK134" s="37"/>
      <c r="RHL134" s="37"/>
      <c r="RHM134" s="37"/>
      <c r="RHN134" s="37"/>
      <c r="RHO134" s="37"/>
      <c r="RHP134" s="37"/>
      <c r="RHQ134" s="37"/>
      <c r="RHR134" s="37"/>
      <c r="RHS134" s="37"/>
      <c r="RHT134" s="37"/>
      <c r="RHU134" s="37"/>
      <c r="RHV134" s="37"/>
      <c r="RHW134" s="37"/>
      <c r="RHX134" s="37"/>
      <c r="RHY134" s="37"/>
      <c r="RHZ134" s="37"/>
      <c r="RIA134" s="37"/>
      <c r="RIB134" s="37"/>
      <c r="RIC134" s="37"/>
      <c r="RID134" s="37"/>
      <c r="RIE134" s="37"/>
      <c r="RIF134" s="37"/>
      <c r="RIG134" s="37"/>
      <c r="RIH134" s="37"/>
      <c r="RII134" s="37"/>
      <c r="RIJ134" s="37"/>
      <c r="RIK134" s="37"/>
      <c r="RIL134" s="37"/>
      <c r="RIM134" s="37"/>
      <c r="RIN134" s="37"/>
      <c r="RIO134" s="37"/>
      <c r="RIP134" s="37"/>
      <c r="RIQ134" s="37"/>
      <c r="RIR134" s="37"/>
      <c r="RIS134" s="37"/>
      <c r="RIT134" s="37"/>
      <c r="RIU134" s="37"/>
      <c r="RIV134" s="37"/>
      <c r="RIW134" s="37"/>
      <c r="RIX134" s="37"/>
      <c r="RIY134" s="37"/>
      <c r="RIZ134" s="37"/>
      <c r="RJA134" s="37"/>
      <c r="RJB134" s="37"/>
      <c r="RJC134" s="37"/>
      <c r="RJD134" s="37"/>
      <c r="RJE134" s="37"/>
      <c r="RJF134" s="37"/>
      <c r="RJG134" s="37"/>
      <c r="RJH134" s="37"/>
      <c r="RJI134" s="37"/>
      <c r="RJJ134" s="37"/>
      <c r="RJK134" s="37"/>
      <c r="RJL134" s="37"/>
      <c r="RJM134" s="37"/>
      <c r="RJN134" s="37"/>
      <c r="RJO134" s="37"/>
      <c r="RJP134" s="37"/>
      <c r="RJQ134" s="37"/>
      <c r="RJR134" s="37"/>
      <c r="RJS134" s="37"/>
      <c r="RJT134" s="37"/>
      <c r="RJU134" s="37"/>
      <c r="RJV134" s="37"/>
      <c r="RJW134" s="37"/>
      <c r="RJX134" s="37"/>
      <c r="RJY134" s="37"/>
      <c r="RJZ134" s="37"/>
      <c r="RKA134" s="37"/>
      <c r="RKB134" s="37"/>
      <c r="RKC134" s="37"/>
      <c r="RKD134" s="37"/>
      <c r="RKE134" s="37"/>
      <c r="RKF134" s="37"/>
      <c r="RKG134" s="37"/>
      <c r="RKH134" s="37"/>
      <c r="RKI134" s="37"/>
      <c r="RKJ134" s="37"/>
      <c r="RKK134" s="37"/>
      <c r="RKL134" s="37"/>
      <c r="RKM134" s="37"/>
      <c r="RKN134" s="37"/>
      <c r="RKO134" s="37"/>
      <c r="RKP134" s="37"/>
      <c r="RKQ134" s="37"/>
      <c r="RKR134" s="37"/>
      <c r="RKS134" s="37"/>
      <c r="RKT134" s="37"/>
      <c r="RKU134" s="37"/>
      <c r="RKV134" s="37"/>
      <c r="RKW134" s="37"/>
      <c r="RKX134" s="37"/>
      <c r="RKY134" s="37"/>
      <c r="RKZ134" s="37"/>
      <c r="RLA134" s="37"/>
      <c r="RLB134" s="37"/>
      <c r="RLC134" s="37"/>
      <c r="RLD134" s="37"/>
      <c r="RLE134" s="37"/>
      <c r="RLF134" s="37"/>
      <c r="RLG134" s="37"/>
      <c r="RLH134" s="37"/>
      <c r="RLI134" s="37"/>
      <c r="RLJ134" s="37"/>
      <c r="RLK134" s="37"/>
      <c r="RLL134" s="37"/>
      <c r="RLM134" s="37"/>
      <c r="RLN134" s="37"/>
      <c r="RLO134" s="37"/>
      <c r="RLP134" s="37"/>
      <c r="RLQ134" s="37"/>
      <c r="RLR134" s="37"/>
      <c r="RLS134" s="37"/>
      <c r="RLT134" s="37"/>
      <c r="RLU134" s="37"/>
      <c r="RLV134" s="37"/>
      <c r="RLW134" s="37"/>
      <c r="RLX134" s="37"/>
      <c r="RLY134" s="37"/>
      <c r="RLZ134" s="37"/>
      <c r="RMA134" s="37"/>
      <c r="RMB134" s="37"/>
      <c r="RMC134" s="37"/>
      <c r="RMD134" s="37"/>
      <c r="RME134" s="37"/>
      <c r="RMF134" s="37"/>
      <c r="RMG134" s="37"/>
      <c r="RMH134" s="37"/>
      <c r="RMI134" s="37"/>
      <c r="RMJ134" s="37"/>
      <c r="RMK134" s="37"/>
      <c r="RML134" s="37"/>
      <c r="RMM134" s="37"/>
      <c r="RMN134" s="37"/>
      <c r="RMO134" s="37"/>
      <c r="RMP134" s="37"/>
      <c r="RMQ134" s="37"/>
      <c r="RMR134" s="37"/>
      <c r="RMS134" s="37"/>
      <c r="RMT134" s="37"/>
      <c r="RMU134" s="37"/>
      <c r="RMV134" s="37"/>
      <c r="RMW134" s="37"/>
      <c r="RMX134" s="37"/>
      <c r="RMY134" s="37"/>
      <c r="RMZ134" s="37"/>
      <c r="RNA134" s="37"/>
      <c r="RNB134" s="37"/>
      <c r="RNC134" s="37"/>
      <c r="RND134" s="37"/>
      <c r="RNE134" s="37"/>
      <c r="RNF134" s="37"/>
      <c r="RNG134" s="37"/>
      <c r="RNH134" s="37"/>
      <c r="RNI134" s="37"/>
      <c r="RNJ134" s="37"/>
      <c r="RNK134" s="37"/>
      <c r="RNL134" s="37"/>
      <c r="RNM134" s="37"/>
      <c r="RNN134" s="37"/>
      <c r="RNO134" s="37"/>
      <c r="RNP134" s="37"/>
      <c r="RNQ134" s="37"/>
      <c r="RNR134" s="37"/>
      <c r="RNS134" s="37"/>
      <c r="RNT134" s="37"/>
      <c r="RNU134" s="37"/>
      <c r="RNV134" s="37"/>
      <c r="RNW134" s="37"/>
      <c r="RNX134" s="37"/>
      <c r="RNY134" s="37"/>
      <c r="RNZ134" s="37"/>
      <c r="ROA134" s="37"/>
      <c r="ROB134" s="37"/>
      <c r="ROC134" s="37"/>
      <c r="ROD134" s="37"/>
      <c r="ROE134" s="37"/>
      <c r="ROF134" s="37"/>
      <c r="ROG134" s="37"/>
      <c r="ROH134" s="37"/>
      <c r="ROI134" s="37"/>
      <c r="ROJ134" s="37"/>
      <c r="ROK134" s="37"/>
      <c r="ROL134" s="37"/>
      <c r="ROM134" s="37"/>
      <c r="RON134" s="37"/>
      <c r="ROO134" s="37"/>
      <c r="ROP134" s="37"/>
      <c r="ROQ134" s="37"/>
      <c r="ROR134" s="37"/>
      <c r="ROS134" s="37"/>
      <c r="ROT134" s="37"/>
      <c r="ROU134" s="37"/>
      <c r="ROV134" s="37"/>
      <c r="ROW134" s="37"/>
      <c r="ROX134" s="37"/>
      <c r="ROY134" s="37"/>
      <c r="ROZ134" s="37"/>
      <c r="RPA134" s="37"/>
      <c r="RPB134" s="37"/>
      <c r="RPC134" s="37"/>
      <c r="RPD134" s="37"/>
      <c r="RPE134" s="37"/>
      <c r="RPF134" s="37"/>
      <c r="RPG134" s="37"/>
      <c r="RPH134" s="37"/>
      <c r="RPI134" s="37"/>
      <c r="RPJ134" s="37"/>
      <c r="RPK134" s="37"/>
      <c r="RPL134" s="37"/>
      <c r="RPM134" s="37"/>
      <c r="RPN134" s="37"/>
      <c r="RPO134" s="37"/>
      <c r="RPP134" s="37"/>
      <c r="RPQ134" s="37"/>
      <c r="RPR134" s="37"/>
      <c r="RPS134" s="37"/>
      <c r="RPT134" s="37"/>
      <c r="RPU134" s="37"/>
      <c r="RPV134" s="37"/>
      <c r="RPW134" s="37"/>
      <c r="RPX134" s="37"/>
      <c r="RPY134" s="37"/>
      <c r="RPZ134" s="37"/>
      <c r="RQA134" s="37"/>
      <c r="RQB134" s="37"/>
      <c r="RQC134" s="37"/>
      <c r="RQD134" s="37"/>
      <c r="RQE134" s="37"/>
      <c r="RQF134" s="37"/>
      <c r="RQG134" s="37"/>
      <c r="RQH134" s="37"/>
      <c r="RQI134" s="37"/>
      <c r="RQJ134" s="37"/>
      <c r="RQK134" s="37"/>
      <c r="RQL134" s="37"/>
      <c r="RQM134" s="37"/>
      <c r="RQN134" s="37"/>
      <c r="RQO134" s="37"/>
      <c r="RQP134" s="37"/>
      <c r="RQQ134" s="37"/>
      <c r="RQR134" s="37"/>
      <c r="RQS134" s="37"/>
      <c r="RQT134" s="37"/>
      <c r="RQU134" s="37"/>
      <c r="RQV134" s="37"/>
      <c r="RQW134" s="37"/>
      <c r="RQX134" s="37"/>
      <c r="RQY134" s="37"/>
      <c r="RQZ134" s="37"/>
      <c r="RRA134" s="37"/>
      <c r="RRB134" s="37"/>
      <c r="RRC134" s="37"/>
      <c r="RRD134" s="37"/>
      <c r="RRE134" s="37"/>
      <c r="RRF134" s="37"/>
      <c r="RRG134" s="37"/>
      <c r="RRH134" s="37"/>
      <c r="RRI134" s="37"/>
      <c r="RRJ134" s="37"/>
      <c r="RRK134" s="37"/>
      <c r="RRL134" s="37"/>
      <c r="RRM134" s="37"/>
      <c r="RRN134" s="37"/>
      <c r="RRO134" s="37"/>
      <c r="RRP134" s="37"/>
      <c r="RRQ134" s="37"/>
      <c r="RRR134" s="37"/>
      <c r="RRS134" s="37"/>
      <c r="RRT134" s="37"/>
      <c r="RRU134" s="37"/>
      <c r="RRV134" s="37"/>
      <c r="RRW134" s="37"/>
      <c r="RRX134" s="37"/>
      <c r="RRY134" s="37"/>
      <c r="RRZ134" s="37"/>
      <c r="RSA134" s="37"/>
      <c r="RSB134" s="37"/>
      <c r="RSC134" s="37"/>
      <c r="RSD134" s="37"/>
      <c r="RSE134" s="37"/>
      <c r="RSF134" s="37"/>
      <c r="RSG134" s="37"/>
      <c r="RSH134" s="37"/>
      <c r="RSI134" s="37"/>
      <c r="RSJ134" s="37"/>
      <c r="RSK134" s="37"/>
      <c r="RSL134" s="37"/>
      <c r="RSM134" s="37"/>
      <c r="RSN134" s="37"/>
      <c r="RSO134" s="37"/>
      <c r="RSP134" s="37"/>
      <c r="RSQ134" s="37"/>
      <c r="RSR134" s="37"/>
      <c r="RSS134" s="37"/>
      <c r="RST134" s="37"/>
      <c r="RSU134" s="37"/>
      <c r="RSV134" s="37"/>
      <c r="RSW134" s="37"/>
      <c r="RSX134" s="37"/>
      <c r="RSY134" s="37"/>
      <c r="RSZ134" s="37"/>
      <c r="RTA134" s="37"/>
      <c r="RTB134" s="37"/>
      <c r="RTC134" s="37"/>
      <c r="RTD134" s="37"/>
      <c r="RTE134" s="37"/>
      <c r="RTF134" s="37"/>
      <c r="RTG134" s="37"/>
      <c r="RTH134" s="37"/>
      <c r="RTI134" s="37"/>
      <c r="RTJ134" s="37"/>
      <c r="RTK134" s="37"/>
      <c r="RTL134" s="37"/>
      <c r="RTM134" s="37"/>
      <c r="RTN134" s="37"/>
      <c r="RTO134" s="37"/>
      <c r="RTP134" s="37"/>
      <c r="RTQ134" s="37"/>
      <c r="RTR134" s="37"/>
      <c r="RTS134" s="37"/>
      <c r="RTT134" s="37"/>
      <c r="RTU134" s="37"/>
      <c r="RTV134" s="37"/>
      <c r="RTW134" s="37"/>
      <c r="RTX134" s="37"/>
      <c r="RTY134" s="37"/>
      <c r="RTZ134" s="37"/>
      <c r="RUA134" s="37"/>
      <c r="RUB134" s="37"/>
      <c r="RUC134" s="37"/>
      <c r="RUD134" s="37"/>
      <c r="RUE134" s="37"/>
      <c r="RUF134" s="37"/>
      <c r="RUG134" s="37"/>
      <c r="RUH134" s="37"/>
      <c r="RUI134" s="37"/>
      <c r="RUJ134" s="37"/>
      <c r="RUK134" s="37"/>
      <c r="RUL134" s="37"/>
      <c r="RUM134" s="37"/>
      <c r="RUN134" s="37"/>
      <c r="RUO134" s="37"/>
      <c r="RUP134" s="37"/>
      <c r="RUQ134" s="37"/>
      <c r="RUR134" s="37"/>
      <c r="RUS134" s="37"/>
      <c r="RUT134" s="37"/>
      <c r="RUU134" s="37"/>
      <c r="RUV134" s="37"/>
      <c r="RUW134" s="37"/>
      <c r="RUX134" s="37"/>
      <c r="RUY134" s="37"/>
      <c r="RUZ134" s="37"/>
      <c r="RVA134" s="37"/>
      <c r="RVB134" s="37"/>
      <c r="RVC134" s="37"/>
      <c r="RVD134" s="37"/>
      <c r="RVE134" s="37"/>
      <c r="RVF134" s="37"/>
      <c r="RVG134" s="37"/>
      <c r="RVH134" s="37"/>
      <c r="RVI134" s="37"/>
      <c r="RVJ134" s="37"/>
      <c r="RVK134" s="37"/>
      <c r="RVL134" s="37"/>
      <c r="RVM134" s="37"/>
      <c r="RVN134" s="37"/>
      <c r="RVO134" s="37"/>
      <c r="RVP134" s="37"/>
      <c r="RVQ134" s="37"/>
      <c r="RVR134" s="37"/>
      <c r="RVS134" s="37"/>
      <c r="RVT134" s="37"/>
      <c r="RVU134" s="37"/>
      <c r="RVV134" s="37"/>
      <c r="RVW134" s="37"/>
      <c r="RVX134" s="37"/>
      <c r="RVY134" s="37"/>
      <c r="RVZ134" s="37"/>
      <c r="RWA134" s="37"/>
      <c r="RWB134" s="37"/>
      <c r="RWC134" s="37"/>
      <c r="RWD134" s="37"/>
      <c r="RWE134" s="37"/>
      <c r="RWF134" s="37"/>
      <c r="RWG134" s="37"/>
      <c r="RWH134" s="37"/>
      <c r="RWI134" s="37"/>
      <c r="RWJ134" s="37"/>
      <c r="RWK134" s="37"/>
      <c r="RWL134" s="37"/>
      <c r="RWM134" s="37"/>
      <c r="RWN134" s="37"/>
      <c r="RWO134" s="37"/>
      <c r="RWP134" s="37"/>
      <c r="RWQ134" s="37"/>
      <c r="RWR134" s="37"/>
      <c r="RWS134" s="37"/>
      <c r="RWT134" s="37"/>
      <c r="RWU134" s="37"/>
      <c r="RWV134" s="37"/>
      <c r="RWW134" s="37"/>
      <c r="RWX134" s="37"/>
      <c r="RWY134" s="37"/>
      <c r="RWZ134" s="37"/>
      <c r="RXA134" s="37"/>
      <c r="RXB134" s="37"/>
      <c r="RXC134" s="37"/>
      <c r="RXD134" s="37"/>
      <c r="RXE134" s="37"/>
      <c r="RXF134" s="37"/>
      <c r="RXG134" s="37"/>
      <c r="RXH134" s="37"/>
      <c r="RXI134" s="37"/>
      <c r="RXJ134" s="37"/>
      <c r="RXK134" s="37"/>
      <c r="RXL134" s="37"/>
      <c r="RXM134" s="37"/>
      <c r="RXN134" s="37"/>
      <c r="RXO134" s="37"/>
      <c r="RXP134" s="37"/>
      <c r="RXQ134" s="37"/>
      <c r="RXR134" s="37"/>
      <c r="RXS134" s="37"/>
      <c r="RXT134" s="37"/>
      <c r="RXU134" s="37"/>
      <c r="RXV134" s="37"/>
      <c r="RXW134" s="37"/>
      <c r="RXX134" s="37"/>
      <c r="RXY134" s="37"/>
      <c r="RXZ134" s="37"/>
      <c r="RYA134" s="37"/>
      <c r="RYB134" s="37"/>
      <c r="RYC134" s="37"/>
      <c r="RYD134" s="37"/>
      <c r="RYE134" s="37"/>
      <c r="RYF134" s="37"/>
      <c r="RYG134" s="37"/>
      <c r="RYH134" s="37"/>
      <c r="RYI134" s="37"/>
      <c r="RYJ134" s="37"/>
      <c r="RYK134" s="37"/>
      <c r="RYL134" s="37"/>
      <c r="RYM134" s="37"/>
      <c r="RYN134" s="37"/>
      <c r="RYO134" s="37"/>
      <c r="RYP134" s="37"/>
      <c r="RYQ134" s="37"/>
      <c r="RYR134" s="37"/>
      <c r="RYS134" s="37"/>
      <c r="RYT134" s="37"/>
      <c r="RYU134" s="37"/>
      <c r="RYV134" s="37"/>
      <c r="RYW134" s="37"/>
      <c r="RYX134" s="37"/>
      <c r="RYY134" s="37"/>
      <c r="RYZ134" s="37"/>
      <c r="RZA134" s="37"/>
      <c r="RZB134" s="37"/>
      <c r="RZC134" s="37"/>
      <c r="RZD134" s="37"/>
      <c r="RZE134" s="37"/>
      <c r="RZF134" s="37"/>
      <c r="RZG134" s="37"/>
      <c r="RZH134" s="37"/>
      <c r="RZI134" s="37"/>
      <c r="RZJ134" s="37"/>
      <c r="RZK134" s="37"/>
      <c r="RZL134" s="37"/>
      <c r="RZM134" s="37"/>
      <c r="RZN134" s="37"/>
      <c r="RZO134" s="37"/>
      <c r="RZP134" s="37"/>
      <c r="RZQ134" s="37"/>
      <c r="RZR134" s="37"/>
      <c r="RZS134" s="37"/>
      <c r="RZT134" s="37"/>
      <c r="RZU134" s="37"/>
      <c r="RZV134" s="37"/>
      <c r="RZW134" s="37"/>
      <c r="RZX134" s="37"/>
      <c r="RZY134" s="37"/>
      <c r="RZZ134" s="37"/>
      <c r="SAA134" s="37"/>
      <c r="SAB134" s="37"/>
      <c r="SAC134" s="37"/>
      <c r="SAD134" s="37"/>
      <c r="SAE134" s="37"/>
      <c r="SAF134" s="37"/>
      <c r="SAG134" s="37"/>
      <c r="SAH134" s="37"/>
      <c r="SAI134" s="37"/>
      <c r="SAJ134" s="37"/>
      <c r="SAK134" s="37"/>
      <c r="SAL134" s="37"/>
      <c r="SAM134" s="37"/>
      <c r="SAN134" s="37"/>
      <c r="SAO134" s="37"/>
      <c r="SAP134" s="37"/>
      <c r="SAQ134" s="37"/>
      <c r="SAR134" s="37"/>
      <c r="SAS134" s="37"/>
      <c r="SAT134" s="37"/>
      <c r="SAU134" s="37"/>
      <c r="SAV134" s="37"/>
      <c r="SAW134" s="37"/>
      <c r="SAX134" s="37"/>
      <c r="SAY134" s="37"/>
      <c r="SAZ134" s="37"/>
      <c r="SBA134" s="37"/>
      <c r="SBB134" s="37"/>
      <c r="SBC134" s="37"/>
      <c r="SBD134" s="37"/>
      <c r="SBE134" s="37"/>
      <c r="SBF134" s="37"/>
      <c r="SBG134" s="37"/>
      <c r="SBH134" s="37"/>
      <c r="SBI134" s="37"/>
      <c r="SBJ134" s="37"/>
      <c r="SBK134" s="37"/>
      <c r="SBL134" s="37"/>
      <c r="SBM134" s="37"/>
      <c r="SBN134" s="37"/>
      <c r="SBO134" s="37"/>
      <c r="SBP134" s="37"/>
      <c r="SBQ134" s="37"/>
      <c r="SBR134" s="37"/>
      <c r="SBS134" s="37"/>
      <c r="SBT134" s="37"/>
      <c r="SBU134" s="37"/>
      <c r="SBV134" s="37"/>
      <c r="SBW134" s="37"/>
      <c r="SBX134" s="37"/>
      <c r="SBY134" s="37"/>
      <c r="SBZ134" s="37"/>
      <c r="SCA134" s="37"/>
      <c r="SCB134" s="37"/>
      <c r="SCC134" s="37"/>
      <c r="SCD134" s="37"/>
      <c r="SCE134" s="37"/>
      <c r="SCF134" s="37"/>
      <c r="SCG134" s="37"/>
      <c r="SCH134" s="37"/>
      <c r="SCI134" s="37"/>
      <c r="SCJ134" s="37"/>
      <c r="SCK134" s="37"/>
      <c r="SCL134" s="37"/>
      <c r="SCM134" s="37"/>
      <c r="SCN134" s="37"/>
      <c r="SCO134" s="37"/>
      <c r="SCP134" s="37"/>
      <c r="SCQ134" s="37"/>
      <c r="SCR134" s="37"/>
      <c r="SCS134" s="37"/>
      <c r="SCT134" s="37"/>
      <c r="SCU134" s="37"/>
      <c r="SCV134" s="37"/>
      <c r="SCW134" s="37"/>
      <c r="SCX134" s="37"/>
      <c r="SCY134" s="37"/>
      <c r="SCZ134" s="37"/>
      <c r="SDA134" s="37"/>
      <c r="SDB134" s="37"/>
      <c r="SDC134" s="37"/>
      <c r="SDD134" s="37"/>
      <c r="SDE134" s="37"/>
      <c r="SDF134" s="37"/>
      <c r="SDG134" s="37"/>
      <c r="SDH134" s="37"/>
      <c r="SDI134" s="37"/>
      <c r="SDJ134" s="37"/>
      <c r="SDK134" s="37"/>
      <c r="SDL134" s="37"/>
      <c r="SDM134" s="37"/>
      <c r="SDN134" s="37"/>
      <c r="SDO134" s="37"/>
      <c r="SDP134" s="37"/>
      <c r="SDQ134" s="37"/>
      <c r="SDR134" s="37"/>
      <c r="SDS134" s="37"/>
      <c r="SDT134" s="37"/>
      <c r="SDU134" s="37"/>
      <c r="SDV134" s="37"/>
      <c r="SDW134" s="37"/>
      <c r="SDX134" s="37"/>
      <c r="SDY134" s="37"/>
      <c r="SDZ134" s="37"/>
      <c r="SEA134" s="37"/>
      <c r="SEB134" s="37"/>
      <c r="SEC134" s="37"/>
      <c r="SED134" s="37"/>
      <c r="SEE134" s="37"/>
      <c r="SEF134" s="37"/>
      <c r="SEG134" s="37"/>
      <c r="SEH134" s="37"/>
      <c r="SEI134" s="37"/>
      <c r="SEJ134" s="37"/>
      <c r="SEK134" s="37"/>
      <c r="SEL134" s="37"/>
      <c r="SEM134" s="37"/>
      <c r="SEN134" s="37"/>
      <c r="SEO134" s="37"/>
      <c r="SEP134" s="37"/>
      <c r="SEQ134" s="37"/>
      <c r="SER134" s="37"/>
      <c r="SES134" s="37"/>
      <c r="SET134" s="37"/>
      <c r="SEU134" s="37"/>
      <c r="SEV134" s="37"/>
      <c r="SEW134" s="37"/>
      <c r="SEX134" s="37"/>
      <c r="SEY134" s="37"/>
      <c r="SEZ134" s="37"/>
      <c r="SFA134" s="37"/>
      <c r="SFB134" s="37"/>
      <c r="SFC134" s="37"/>
      <c r="SFD134" s="37"/>
      <c r="SFE134" s="37"/>
      <c r="SFF134" s="37"/>
      <c r="SFG134" s="37"/>
      <c r="SFH134" s="37"/>
      <c r="SFI134" s="37"/>
      <c r="SFJ134" s="37"/>
      <c r="SFK134" s="37"/>
      <c r="SFL134" s="37"/>
      <c r="SFM134" s="37"/>
      <c r="SFN134" s="37"/>
      <c r="SFO134" s="37"/>
      <c r="SFP134" s="37"/>
      <c r="SFQ134" s="37"/>
      <c r="SFR134" s="37"/>
      <c r="SFS134" s="37"/>
      <c r="SFT134" s="37"/>
      <c r="SFU134" s="37"/>
      <c r="SFV134" s="37"/>
      <c r="SFW134" s="37"/>
      <c r="SFX134" s="37"/>
      <c r="SFY134" s="37"/>
      <c r="SFZ134" s="37"/>
      <c r="SGA134" s="37"/>
      <c r="SGB134" s="37"/>
      <c r="SGC134" s="37"/>
      <c r="SGD134" s="37"/>
      <c r="SGE134" s="37"/>
      <c r="SGF134" s="37"/>
      <c r="SGG134" s="37"/>
      <c r="SGH134" s="37"/>
      <c r="SGI134" s="37"/>
      <c r="SGJ134" s="37"/>
      <c r="SGK134" s="37"/>
      <c r="SGL134" s="37"/>
      <c r="SGM134" s="37"/>
      <c r="SGN134" s="37"/>
      <c r="SGO134" s="37"/>
      <c r="SGP134" s="37"/>
      <c r="SGQ134" s="37"/>
      <c r="SGR134" s="37"/>
      <c r="SGS134" s="37"/>
      <c r="SGT134" s="37"/>
      <c r="SGU134" s="37"/>
      <c r="SGV134" s="37"/>
      <c r="SGW134" s="37"/>
      <c r="SGX134" s="37"/>
      <c r="SGY134" s="37"/>
      <c r="SGZ134" s="37"/>
      <c r="SHA134" s="37"/>
      <c r="SHB134" s="37"/>
      <c r="SHC134" s="37"/>
      <c r="SHD134" s="37"/>
      <c r="SHE134" s="37"/>
      <c r="SHF134" s="37"/>
      <c r="SHG134" s="37"/>
      <c r="SHH134" s="37"/>
      <c r="SHI134" s="37"/>
      <c r="SHJ134" s="37"/>
      <c r="SHK134" s="37"/>
      <c r="SHL134" s="37"/>
      <c r="SHM134" s="37"/>
      <c r="SHN134" s="37"/>
      <c r="SHO134" s="37"/>
      <c r="SHP134" s="37"/>
      <c r="SHQ134" s="37"/>
      <c r="SHR134" s="37"/>
      <c r="SHS134" s="37"/>
      <c r="SHT134" s="37"/>
      <c r="SHU134" s="37"/>
      <c r="SHV134" s="37"/>
      <c r="SHW134" s="37"/>
      <c r="SHX134" s="37"/>
      <c r="SHY134" s="37"/>
      <c r="SHZ134" s="37"/>
      <c r="SIA134" s="37"/>
      <c r="SIB134" s="37"/>
      <c r="SIC134" s="37"/>
      <c r="SID134" s="37"/>
      <c r="SIE134" s="37"/>
      <c r="SIF134" s="37"/>
      <c r="SIG134" s="37"/>
      <c r="SIH134" s="37"/>
      <c r="SII134" s="37"/>
      <c r="SIJ134" s="37"/>
      <c r="SIK134" s="37"/>
      <c r="SIL134" s="37"/>
      <c r="SIM134" s="37"/>
      <c r="SIN134" s="37"/>
      <c r="SIO134" s="37"/>
      <c r="SIP134" s="37"/>
      <c r="SIQ134" s="37"/>
      <c r="SIR134" s="37"/>
      <c r="SIS134" s="37"/>
      <c r="SIT134" s="37"/>
      <c r="SIU134" s="37"/>
      <c r="SIV134" s="37"/>
      <c r="SIW134" s="37"/>
      <c r="SIX134" s="37"/>
      <c r="SIY134" s="37"/>
      <c r="SIZ134" s="37"/>
      <c r="SJA134" s="37"/>
      <c r="SJB134" s="37"/>
      <c r="SJC134" s="37"/>
      <c r="SJD134" s="37"/>
      <c r="SJE134" s="37"/>
      <c r="SJF134" s="37"/>
      <c r="SJG134" s="37"/>
      <c r="SJH134" s="37"/>
      <c r="SJI134" s="37"/>
      <c r="SJJ134" s="37"/>
      <c r="SJK134" s="37"/>
      <c r="SJL134" s="37"/>
      <c r="SJM134" s="37"/>
      <c r="SJN134" s="37"/>
      <c r="SJO134" s="37"/>
      <c r="SJP134" s="37"/>
      <c r="SJQ134" s="37"/>
      <c r="SJR134" s="37"/>
      <c r="SJS134" s="37"/>
      <c r="SJT134" s="37"/>
      <c r="SJU134" s="37"/>
      <c r="SJV134" s="37"/>
      <c r="SJW134" s="37"/>
      <c r="SJX134" s="37"/>
      <c r="SJY134" s="37"/>
      <c r="SJZ134" s="37"/>
      <c r="SKA134" s="37"/>
      <c r="SKB134" s="37"/>
      <c r="SKC134" s="37"/>
      <c r="SKD134" s="37"/>
      <c r="SKE134" s="37"/>
      <c r="SKF134" s="37"/>
      <c r="SKG134" s="37"/>
      <c r="SKH134" s="37"/>
      <c r="SKI134" s="37"/>
      <c r="SKJ134" s="37"/>
      <c r="SKK134" s="37"/>
      <c r="SKL134" s="37"/>
      <c r="SKM134" s="37"/>
      <c r="SKN134" s="37"/>
      <c r="SKO134" s="37"/>
      <c r="SKP134" s="37"/>
      <c r="SKQ134" s="37"/>
      <c r="SKR134" s="37"/>
      <c r="SKS134" s="37"/>
      <c r="SKT134" s="37"/>
      <c r="SKU134" s="37"/>
      <c r="SKV134" s="37"/>
      <c r="SKW134" s="37"/>
      <c r="SKX134" s="37"/>
      <c r="SKY134" s="37"/>
      <c r="SKZ134" s="37"/>
      <c r="SLA134" s="37"/>
      <c r="SLB134" s="37"/>
      <c r="SLC134" s="37"/>
      <c r="SLD134" s="37"/>
      <c r="SLE134" s="37"/>
      <c r="SLF134" s="37"/>
      <c r="SLG134" s="37"/>
      <c r="SLH134" s="37"/>
      <c r="SLI134" s="37"/>
      <c r="SLJ134" s="37"/>
      <c r="SLK134" s="37"/>
      <c r="SLL134" s="37"/>
      <c r="SLM134" s="37"/>
      <c r="SLN134" s="37"/>
      <c r="SLO134" s="37"/>
      <c r="SLP134" s="37"/>
      <c r="SLQ134" s="37"/>
      <c r="SLR134" s="37"/>
      <c r="SLS134" s="37"/>
      <c r="SLT134" s="37"/>
      <c r="SLU134" s="37"/>
      <c r="SLV134" s="37"/>
      <c r="SLW134" s="37"/>
      <c r="SLX134" s="37"/>
      <c r="SLY134" s="37"/>
      <c r="SLZ134" s="37"/>
      <c r="SMA134" s="37"/>
      <c r="SMB134" s="37"/>
      <c r="SMC134" s="37"/>
      <c r="SMD134" s="37"/>
      <c r="SME134" s="37"/>
      <c r="SMF134" s="37"/>
      <c r="SMG134" s="37"/>
      <c r="SMH134" s="37"/>
      <c r="SMI134" s="37"/>
      <c r="SMJ134" s="37"/>
      <c r="SMK134" s="37"/>
      <c r="SML134" s="37"/>
      <c r="SMM134" s="37"/>
      <c r="SMN134" s="37"/>
      <c r="SMO134" s="37"/>
      <c r="SMP134" s="37"/>
      <c r="SMQ134" s="37"/>
      <c r="SMR134" s="37"/>
      <c r="SMS134" s="37"/>
      <c r="SMT134" s="37"/>
      <c r="SMU134" s="37"/>
      <c r="SMV134" s="37"/>
      <c r="SMW134" s="37"/>
      <c r="SMX134" s="37"/>
      <c r="SMY134" s="37"/>
      <c r="SMZ134" s="37"/>
      <c r="SNA134" s="37"/>
      <c r="SNB134" s="37"/>
      <c r="SNC134" s="37"/>
      <c r="SND134" s="37"/>
      <c r="SNE134" s="37"/>
      <c r="SNF134" s="37"/>
      <c r="SNG134" s="37"/>
      <c r="SNH134" s="37"/>
      <c r="SNI134" s="37"/>
      <c r="SNJ134" s="37"/>
      <c r="SNK134" s="37"/>
      <c r="SNL134" s="37"/>
      <c r="SNM134" s="37"/>
      <c r="SNN134" s="37"/>
      <c r="SNO134" s="37"/>
      <c r="SNP134" s="37"/>
      <c r="SNQ134" s="37"/>
      <c r="SNR134" s="37"/>
      <c r="SNS134" s="37"/>
      <c r="SNT134" s="37"/>
      <c r="SNU134" s="37"/>
      <c r="SNV134" s="37"/>
      <c r="SNW134" s="37"/>
      <c r="SNX134" s="37"/>
      <c r="SNY134" s="37"/>
      <c r="SNZ134" s="37"/>
      <c r="SOA134" s="37"/>
      <c r="SOB134" s="37"/>
      <c r="SOC134" s="37"/>
      <c r="SOD134" s="37"/>
      <c r="SOE134" s="37"/>
      <c r="SOF134" s="37"/>
      <c r="SOG134" s="37"/>
      <c r="SOH134" s="37"/>
      <c r="SOI134" s="37"/>
      <c r="SOJ134" s="37"/>
      <c r="SOK134" s="37"/>
      <c r="SOL134" s="37"/>
      <c r="SOM134" s="37"/>
      <c r="SON134" s="37"/>
      <c r="SOO134" s="37"/>
      <c r="SOP134" s="37"/>
      <c r="SOQ134" s="37"/>
      <c r="SOR134" s="37"/>
      <c r="SOS134" s="37"/>
      <c r="SOT134" s="37"/>
      <c r="SOU134" s="37"/>
      <c r="SOV134" s="37"/>
      <c r="SOW134" s="37"/>
      <c r="SOX134" s="37"/>
      <c r="SOY134" s="37"/>
      <c r="SOZ134" s="37"/>
      <c r="SPA134" s="37"/>
      <c r="SPB134" s="37"/>
      <c r="SPC134" s="37"/>
      <c r="SPD134" s="37"/>
      <c r="SPE134" s="37"/>
      <c r="SPF134" s="37"/>
      <c r="SPG134" s="37"/>
      <c r="SPH134" s="37"/>
      <c r="SPI134" s="37"/>
      <c r="SPJ134" s="37"/>
      <c r="SPK134" s="37"/>
      <c r="SPL134" s="37"/>
      <c r="SPM134" s="37"/>
      <c r="SPN134" s="37"/>
      <c r="SPO134" s="37"/>
      <c r="SPP134" s="37"/>
      <c r="SPQ134" s="37"/>
      <c r="SPR134" s="37"/>
      <c r="SPS134" s="37"/>
      <c r="SPT134" s="37"/>
      <c r="SPU134" s="37"/>
      <c r="SPV134" s="37"/>
      <c r="SPW134" s="37"/>
      <c r="SPX134" s="37"/>
      <c r="SPY134" s="37"/>
      <c r="SPZ134" s="37"/>
      <c r="SQA134" s="37"/>
      <c r="SQB134" s="37"/>
      <c r="SQC134" s="37"/>
      <c r="SQD134" s="37"/>
      <c r="SQE134" s="37"/>
      <c r="SQF134" s="37"/>
      <c r="SQG134" s="37"/>
      <c r="SQH134" s="37"/>
      <c r="SQI134" s="37"/>
      <c r="SQJ134" s="37"/>
      <c r="SQK134" s="37"/>
      <c r="SQL134" s="37"/>
      <c r="SQM134" s="37"/>
      <c r="SQN134" s="37"/>
      <c r="SQO134" s="37"/>
      <c r="SQP134" s="37"/>
      <c r="SQQ134" s="37"/>
      <c r="SQR134" s="37"/>
      <c r="SQS134" s="37"/>
      <c r="SQT134" s="37"/>
      <c r="SQU134" s="37"/>
      <c r="SQV134" s="37"/>
      <c r="SQW134" s="37"/>
      <c r="SQX134" s="37"/>
      <c r="SQY134" s="37"/>
      <c r="SQZ134" s="37"/>
      <c r="SRA134" s="37"/>
      <c r="SRB134" s="37"/>
      <c r="SRC134" s="37"/>
      <c r="SRD134" s="37"/>
      <c r="SRE134" s="37"/>
      <c r="SRF134" s="37"/>
      <c r="SRG134" s="37"/>
      <c r="SRH134" s="37"/>
      <c r="SRI134" s="37"/>
      <c r="SRJ134" s="37"/>
      <c r="SRK134" s="37"/>
      <c r="SRL134" s="37"/>
      <c r="SRM134" s="37"/>
      <c r="SRN134" s="37"/>
      <c r="SRO134" s="37"/>
      <c r="SRP134" s="37"/>
      <c r="SRQ134" s="37"/>
      <c r="SRR134" s="37"/>
      <c r="SRS134" s="37"/>
      <c r="SRT134" s="37"/>
      <c r="SRU134" s="37"/>
      <c r="SRV134" s="37"/>
      <c r="SRW134" s="37"/>
      <c r="SRX134" s="37"/>
      <c r="SRY134" s="37"/>
      <c r="SRZ134" s="37"/>
      <c r="SSA134" s="37"/>
      <c r="SSB134" s="37"/>
      <c r="SSC134" s="37"/>
      <c r="SSD134" s="37"/>
      <c r="SSE134" s="37"/>
      <c r="SSF134" s="37"/>
      <c r="SSG134" s="37"/>
      <c r="SSH134" s="37"/>
      <c r="SSI134" s="37"/>
      <c r="SSJ134" s="37"/>
      <c r="SSK134" s="37"/>
      <c r="SSL134" s="37"/>
      <c r="SSM134" s="37"/>
      <c r="SSN134" s="37"/>
      <c r="SSO134" s="37"/>
      <c r="SSP134" s="37"/>
      <c r="SSQ134" s="37"/>
      <c r="SSR134" s="37"/>
      <c r="SSS134" s="37"/>
      <c r="SST134" s="37"/>
      <c r="SSU134" s="37"/>
      <c r="SSV134" s="37"/>
      <c r="SSW134" s="37"/>
      <c r="SSX134" s="37"/>
      <c r="SSY134" s="37"/>
      <c r="SSZ134" s="37"/>
      <c r="STA134" s="37"/>
      <c r="STB134" s="37"/>
      <c r="STC134" s="37"/>
      <c r="STD134" s="37"/>
      <c r="STE134" s="37"/>
      <c r="STF134" s="37"/>
      <c r="STG134" s="37"/>
      <c r="STH134" s="37"/>
      <c r="STI134" s="37"/>
      <c r="STJ134" s="37"/>
      <c r="STK134" s="37"/>
      <c r="STL134" s="37"/>
      <c r="STM134" s="37"/>
      <c r="STN134" s="37"/>
      <c r="STO134" s="37"/>
      <c r="STP134" s="37"/>
      <c r="STQ134" s="37"/>
      <c r="STR134" s="37"/>
      <c r="STS134" s="37"/>
      <c r="STT134" s="37"/>
      <c r="STU134" s="37"/>
      <c r="STV134" s="37"/>
      <c r="STW134" s="37"/>
      <c r="STX134" s="37"/>
      <c r="STY134" s="37"/>
      <c r="STZ134" s="37"/>
      <c r="SUA134" s="37"/>
      <c r="SUB134" s="37"/>
      <c r="SUC134" s="37"/>
      <c r="SUD134" s="37"/>
      <c r="SUE134" s="37"/>
      <c r="SUF134" s="37"/>
      <c r="SUG134" s="37"/>
      <c r="SUH134" s="37"/>
      <c r="SUI134" s="37"/>
      <c r="SUJ134" s="37"/>
      <c r="SUK134" s="37"/>
      <c r="SUL134" s="37"/>
      <c r="SUM134" s="37"/>
      <c r="SUN134" s="37"/>
      <c r="SUO134" s="37"/>
      <c r="SUP134" s="37"/>
      <c r="SUQ134" s="37"/>
      <c r="SUR134" s="37"/>
      <c r="SUS134" s="37"/>
      <c r="SUT134" s="37"/>
      <c r="SUU134" s="37"/>
      <c r="SUV134" s="37"/>
      <c r="SUW134" s="37"/>
      <c r="SUX134" s="37"/>
      <c r="SUY134" s="37"/>
      <c r="SUZ134" s="37"/>
      <c r="SVA134" s="37"/>
      <c r="SVB134" s="37"/>
      <c r="SVC134" s="37"/>
      <c r="SVD134" s="37"/>
      <c r="SVE134" s="37"/>
      <c r="SVF134" s="37"/>
      <c r="SVG134" s="37"/>
      <c r="SVH134" s="37"/>
      <c r="SVI134" s="37"/>
      <c r="SVJ134" s="37"/>
      <c r="SVK134" s="37"/>
      <c r="SVL134" s="37"/>
      <c r="SVM134" s="37"/>
      <c r="SVN134" s="37"/>
      <c r="SVO134" s="37"/>
      <c r="SVP134" s="37"/>
      <c r="SVQ134" s="37"/>
      <c r="SVR134" s="37"/>
      <c r="SVS134" s="37"/>
      <c r="SVT134" s="37"/>
      <c r="SVU134" s="37"/>
      <c r="SVV134" s="37"/>
      <c r="SVW134" s="37"/>
      <c r="SVX134" s="37"/>
      <c r="SVY134" s="37"/>
      <c r="SVZ134" s="37"/>
      <c r="SWA134" s="37"/>
      <c r="SWB134" s="37"/>
      <c r="SWC134" s="37"/>
      <c r="SWD134" s="37"/>
      <c r="SWE134" s="37"/>
      <c r="SWF134" s="37"/>
      <c r="SWG134" s="37"/>
      <c r="SWH134" s="37"/>
      <c r="SWI134" s="37"/>
      <c r="SWJ134" s="37"/>
      <c r="SWK134" s="37"/>
      <c r="SWL134" s="37"/>
      <c r="SWM134" s="37"/>
      <c r="SWN134" s="37"/>
      <c r="SWO134" s="37"/>
      <c r="SWP134" s="37"/>
      <c r="SWQ134" s="37"/>
      <c r="SWR134" s="37"/>
      <c r="SWS134" s="37"/>
      <c r="SWT134" s="37"/>
      <c r="SWU134" s="37"/>
      <c r="SWV134" s="37"/>
      <c r="SWW134" s="37"/>
      <c r="SWX134" s="37"/>
      <c r="SWY134" s="37"/>
      <c r="SWZ134" s="37"/>
      <c r="SXA134" s="37"/>
      <c r="SXB134" s="37"/>
      <c r="SXC134" s="37"/>
      <c r="SXD134" s="37"/>
      <c r="SXE134" s="37"/>
      <c r="SXF134" s="37"/>
      <c r="SXG134" s="37"/>
      <c r="SXH134" s="37"/>
      <c r="SXI134" s="37"/>
      <c r="SXJ134" s="37"/>
      <c r="SXK134" s="37"/>
      <c r="SXL134" s="37"/>
      <c r="SXM134" s="37"/>
      <c r="SXN134" s="37"/>
      <c r="SXO134" s="37"/>
      <c r="SXP134" s="37"/>
      <c r="SXQ134" s="37"/>
      <c r="SXR134" s="37"/>
      <c r="SXS134" s="37"/>
      <c r="SXT134" s="37"/>
      <c r="SXU134" s="37"/>
      <c r="SXV134" s="37"/>
      <c r="SXW134" s="37"/>
      <c r="SXX134" s="37"/>
      <c r="SXY134" s="37"/>
      <c r="SXZ134" s="37"/>
      <c r="SYA134" s="37"/>
      <c r="SYB134" s="37"/>
      <c r="SYC134" s="37"/>
      <c r="SYD134" s="37"/>
      <c r="SYE134" s="37"/>
      <c r="SYF134" s="37"/>
      <c r="SYG134" s="37"/>
      <c r="SYH134" s="37"/>
      <c r="SYI134" s="37"/>
      <c r="SYJ134" s="37"/>
      <c r="SYK134" s="37"/>
      <c r="SYL134" s="37"/>
      <c r="SYM134" s="37"/>
      <c r="SYN134" s="37"/>
      <c r="SYO134" s="37"/>
      <c r="SYP134" s="37"/>
      <c r="SYQ134" s="37"/>
      <c r="SYR134" s="37"/>
      <c r="SYS134" s="37"/>
      <c r="SYT134" s="37"/>
      <c r="SYU134" s="37"/>
      <c r="SYV134" s="37"/>
      <c r="SYW134" s="37"/>
      <c r="SYX134" s="37"/>
      <c r="SYY134" s="37"/>
      <c r="SYZ134" s="37"/>
      <c r="SZA134" s="37"/>
      <c r="SZB134" s="37"/>
      <c r="SZC134" s="37"/>
      <c r="SZD134" s="37"/>
      <c r="SZE134" s="37"/>
      <c r="SZF134" s="37"/>
      <c r="SZG134" s="37"/>
      <c r="SZH134" s="37"/>
      <c r="SZI134" s="37"/>
      <c r="SZJ134" s="37"/>
      <c r="SZK134" s="37"/>
      <c r="SZL134" s="37"/>
      <c r="SZM134" s="37"/>
      <c r="SZN134" s="37"/>
      <c r="SZO134" s="37"/>
      <c r="SZP134" s="37"/>
      <c r="SZQ134" s="37"/>
      <c r="SZR134" s="37"/>
      <c r="SZS134" s="37"/>
      <c r="SZT134" s="37"/>
      <c r="SZU134" s="37"/>
      <c r="SZV134" s="37"/>
      <c r="SZW134" s="37"/>
      <c r="SZX134" s="37"/>
      <c r="SZY134" s="37"/>
      <c r="SZZ134" s="37"/>
      <c r="TAA134" s="37"/>
      <c r="TAB134" s="37"/>
      <c r="TAC134" s="37"/>
      <c r="TAD134" s="37"/>
      <c r="TAE134" s="37"/>
      <c r="TAF134" s="37"/>
      <c r="TAG134" s="37"/>
      <c r="TAH134" s="37"/>
      <c r="TAI134" s="37"/>
      <c r="TAJ134" s="37"/>
      <c r="TAK134" s="37"/>
      <c r="TAL134" s="37"/>
      <c r="TAM134" s="37"/>
      <c r="TAN134" s="37"/>
      <c r="TAO134" s="37"/>
      <c r="TAP134" s="37"/>
      <c r="TAQ134" s="37"/>
      <c r="TAR134" s="37"/>
      <c r="TAS134" s="37"/>
      <c r="TAT134" s="37"/>
      <c r="TAU134" s="37"/>
      <c r="TAV134" s="37"/>
      <c r="TAW134" s="37"/>
      <c r="TAX134" s="37"/>
      <c r="TAY134" s="37"/>
      <c r="TAZ134" s="37"/>
      <c r="TBA134" s="37"/>
      <c r="TBB134" s="37"/>
      <c r="TBC134" s="37"/>
      <c r="TBD134" s="37"/>
      <c r="TBE134" s="37"/>
      <c r="TBF134" s="37"/>
      <c r="TBG134" s="37"/>
      <c r="TBH134" s="37"/>
      <c r="TBI134" s="37"/>
      <c r="TBJ134" s="37"/>
      <c r="TBK134" s="37"/>
      <c r="TBL134" s="37"/>
      <c r="TBM134" s="37"/>
      <c r="TBN134" s="37"/>
      <c r="TBO134" s="37"/>
      <c r="TBP134" s="37"/>
      <c r="TBQ134" s="37"/>
      <c r="TBR134" s="37"/>
      <c r="TBS134" s="37"/>
      <c r="TBT134" s="37"/>
      <c r="TBU134" s="37"/>
      <c r="TBV134" s="37"/>
      <c r="TBW134" s="37"/>
      <c r="TBX134" s="37"/>
      <c r="TBY134" s="37"/>
      <c r="TBZ134" s="37"/>
      <c r="TCA134" s="37"/>
      <c r="TCB134" s="37"/>
      <c r="TCC134" s="37"/>
      <c r="TCD134" s="37"/>
      <c r="TCE134" s="37"/>
      <c r="TCF134" s="37"/>
      <c r="TCG134" s="37"/>
      <c r="TCH134" s="37"/>
      <c r="TCI134" s="37"/>
      <c r="TCJ134" s="37"/>
      <c r="TCK134" s="37"/>
      <c r="TCL134" s="37"/>
      <c r="TCM134" s="37"/>
      <c r="TCN134" s="37"/>
      <c r="TCO134" s="37"/>
      <c r="TCP134" s="37"/>
      <c r="TCQ134" s="37"/>
      <c r="TCR134" s="37"/>
      <c r="TCS134" s="37"/>
      <c r="TCT134" s="37"/>
      <c r="TCU134" s="37"/>
      <c r="TCV134" s="37"/>
      <c r="TCW134" s="37"/>
      <c r="TCX134" s="37"/>
      <c r="TCY134" s="37"/>
      <c r="TCZ134" s="37"/>
      <c r="TDA134" s="37"/>
      <c r="TDB134" s="37"/>
      <c r="TDC134" s="37"/>
      <c r="TDD134" s="37"/>
      <c r="TDE134" s="37"/>
      <c r="TDF134" s="37"/>
      <c r="TDG134" s="37"/>
      <c r="TDH134" s="37"/>
      <c r="TDI134" s="37"/>
      <c r="TDJ134" s="37"/>
      <c r="TDK134" s="37"/>
      <c r="TDL134" s="37"/>
      <c r="TDM134" s="37"/>
      <c r="TDN134" s="37"/>
      <c r="TDO134" s="37"/>
      <c r="TDP134" s="37"/>
      <c r="TDQ134" s="37"/>
      <c r="TDR134" s="37"/>
      <c r="TDS134" s="37"/>
      <c r="TDT134" s="37"/>
      <c r="TDU134" s="37"/>
      <c r="TDV134" s="37"/>
      <c r="TDW134" s="37"/>
      <c r="TDX134" s="37"/>
      <c r="TDY134" s="37"/>
      <c r="TDZ134" s="37"/>
      <c r="TEA134" s="37"/>
      <c r="TEB134" s="37"/>
      <c r="TEC134" s="37"/>
      <c r="TED134" s="37"/>
      <c r="TEE134" s="37"/>
      <c r="TEF134" s="37"/>
      <c r="TEG134" s="37"/>
      <c r="TEH134" s="37"/>
      <c r="TEI134" s="37"/>
      <c r="TEJ134" s="37"/>
      <c r="TEK134" s="37"/>
      <c r="TEL134" s="37"/>
      <c r="TEM134" s="37"/>
      <c r="TEN134" s="37"/>
      <c r="TEO134" s="37"/>
      <c r="TEP134" s="37"/>
      <c r="TEQ134" s="37"/>
      <c r="TER134" s="37"/>
      <c r="TES134" s="37"/>
      <c r="TET134" s="37"/>
      <c r="TEU134" s="37"/>
      <c r="TEV134" s="37"/>
      <c r="TEW134" s="37"/>
      <c r="TEX134" s="37"/>
      <c r="TEY134" s="37"/>
      <c r="TEZ134" s="37"/>
      <c r="TFA134" s="37"/>
      <c r="TFB134" s="37"/>
      <c r="TFC134" s="37"/>
      <c r="TFD134" s="37"/>
      <c r="TFE134" s="37"/>
      <c r="TFF134" s="37"/>
      <c r="TFG134" s="37"/>
      <c r="TFH134" s="37"/>
      <c r="TFI134" s="37"/>
      <c r="TFJ134" s="37"/>
      <c r="TFK134" s="37"/>
      <c r="TFL134" s="37"/>
      <c r="TFM134" s="37"/>
      <c r="TFN134" s="37"/>
      <c r="TFO134" s="37"/>
      <c r="TFP134" s="37"/>
      <c r="TFQ134" s="37"/>
      <c r="TFR134" s="37"/>
      <c r="TFS134" s="37"/>
      <c r="TFT134" s="37"/>
      <c r="TFU134" s="37"/>
      <c r="TFV134" s="37"/>
      <c r="TFW134" s="37"/>
      <c r="TFX134" s="37"/>
      <c r="TFY134" s="37"/>
      <c r="TFZ134" s="37"/>
      <c r="TGA134" s="37"/>
      <c r="TGB134" s="37"/>
      <c r="TGC134" s="37"/>
      <c r="TGD134" s="37"/>
      <c r="TGE134" s="37"/>
      <c r="TGF134" s="37"/>
      <c r="TGG134" s="37"/>
      <c r="TGH134" s="37"/>
      <c r="TGI134" s="37"/>
      <c r="TGJ134" s="37"/>
      <c r="TGK134" s="37"/>
      <c r="TGL134" s="37"/>
      <c r="TGM134" s="37"/>
      <c r="TGN134" s="37"/>
      <c r="TGO134" s="37"/>
      <c r="TGP134" s="37"/>
      <c r="TGQ134" s="37"/>
      <c r="TGR134" s="37"/>
      <c r="TGS134" s="37"/>
      <c r="TGT134" s="37"/>
      <c r="TGU134" s="37"/>
      <c r="TGV134" s="37"/>
      <c r="TGW134" s="37"/>
      <c r="TGX134" s="37"/>
      <c r="TGY134" s="37"/>
      <c r="TGZ134" s="37"/>
      <c r="THA134" s="37"/>
      <c r="THB134" s="37"/>
      <c r="THC134" s="37"/>
      <c r="THD134" s="37"/>
      <c r="THE134" s="37"/>
      <c r="THF134" s="37"/>
      <c r="THG134" s="37"/>
      <c r="THH134" s="37"/>
      <c r="THI134" s="37"/>
      <c r="THJ134" s="37"/>
      <c r="THK134" s="37"/>
      <c r="THL134" s="37"/>
      <c r="THM134" s="37"/>
      <c r="THN134" s="37"/>
      <c r="THO134" s="37"/>
      <c r="THP134" s="37"/>
      <c r="THQ134" s="37"/>
      <c r="THR134" s="37"/>
      <c r="THS134" s="37"/>
      <c r="THT134" s="37"/>
      <c r="THU134" s="37"/>
      <c r="THV134" s="37"/>
      <c r="THW134" s="37"/>
      <c r="THX134" s="37"/>
      <c r="THY134" s="37"/>
      <c r="THZ134" s="37"/>
      <c r="TIA134" s="37"/>
      <c r="TIB134" s="37"/>
      <c r="TIC134" s="37"/>
      <c r="TID134" s="37"/>
      <c r="TIE134" s="37"/>
      <c r="TIF134" s="37"/>
      <c r="TIG134" s="37"/>
      <c r="TIH134" s="37"/>
      <c r="TII134" s="37"/>
      <c r="TIJ134" s="37"/>
      <c r="TIK134" s="37"/>
      <c r="TIL134" s="37"/>
      <c r="TIM134" s="37"/>
      <c r="TIN134" s="37"/>
      <c r="TIO134" s="37"/>
      <c r="TIP134" s="37"/>
      <c r="TIQ134" s="37"/>
      <c r="TIR134" s="37"/>
      <c r="TIS134" s="37"/>
      <c r="TIT134" s="37"/>
      <c r="TIU134" s="37"/>
      <c r="TIV134" s="37"/>
      <c r="TIW134" s="37"/>
      <c r="TIX134" s="37"/>
      <c r="TIY134" s="37"/>
      <c r="TIZ134" s="37"/>
      <c r="TJA134" s="37"/>
      <c r="TJB134" s="37"/>
      <c r="TJC134" s="37"/>
      <c r="TJD134" s="37"/>
      <c r="TJE134" s="37"/>
      <c r="TJF134" s="37"/>
      <c r="TJG134" s="37"/>
      <c r="TJH134" s="37"/>
      <c r="TJI134" s="37"/>
      <c r="TJJ134" s="37"/>
      <c r="TJK134" s="37"/>
      <c r="TJL134" s="37"/>
      <c r="TJM134" s="37"/>
      <c r="TJN134" s="37"/>
      <c r="TJO134" s="37"/>
      <c r="TJP134" s="37"/>
      <c r="TJQ134" s="37"/>
      <c r="TJR134" s="37"/>
      <c r="TJS134" s="37"/>
      <c r="TJT134" s="37"/>
      <c r="TJU134" s="37"/>
      <c r="TJV134" s="37"/>
      <c r="TJW134" s="37"/>
      <c r="TJX134" s="37"/>
      <c r="TJY134" s="37"/>
      <c r="TJZ134" s="37"/>
      <c r="TKA134" s="37"/>
      <c r="TKB134" s="37"/>
      <c r="TKC134" s="37"/>
      <c r="TKD134" s="37"/>
      <c r="TKE134" s="37"/>
      <c r="TKF134" s="37"/>
      <c r="TKG134" s="37"/>
      <c r="TKH134" s="37"/>
      <c r="TKI134" s="37"/>
      <c r="TKJ134" s="37"/>
      <c r="TKK134" s="37"/>
      <c r="TKL134" s="37"/>
      <c r="TKM134" s="37"/>
      <c r="TKN134" s="37"/>
      <c r="TKO134" s="37"/>
      <c r="TKP134" s="37"/>
      <c r="TKQ134" s="37"/>
      <c r="TKR134" s="37"/>
      <c r="TKS134" s="37"/>
      <c r="TKT134" s="37"/>
      <c r="TKU134" s="37"/>
      <c r="TKV134" s="37"/>
      <c r="TKW134" s="37"/>
      <c r="TKX134" s="37"/>
      <c r="TKY134" s="37"/>
      <c r="TKZ134" s="37"/>
      <c r="TLA134" s="37"/>
      <c r="TLB134" s="37"/>
      <c r="TLC134" s="37"/>
      <c r="TLD134" s="37"/>
      <c r="TLE134" s="37"/>
      <c r="TLF134" s="37"/>
      <c r="TLG134" s="37"/>
      <c r="TLH134" s="37"/>
      <c r="TLI134" s="37"/>
      <c r="TLJ134" s="37"/>
      <c r="TLK134" s="37"/>
      <c r="TLL134" s="37"/>
      <c r="TLM134" s="37"/>
      <c r="TLN134" s="37"/>
      <c r="TLO134" s="37"/>
      <c r="TLP134" s="37"/>
      <c r="TLQ134" s="37"/>
      <c r="TLR134" s="37"/>
      <c r="TLS134" s="37"/>
      <c r="TLT134" s="37"/>
      <c r="TLU134" s="37"/>
      <c r="TLV134" s="37"/>
      <c r="TLW134" s="37"/>
      <c r="TLX134" s="37"/>
      <c r="TLY134" s="37"/>
      <c r="TLZ134" s="37"/>
      <c r="TMA134" s="37"/>
      <c r="TMB134" s="37"/>
      <c r="TMC134" s="37"/>
      <c r="TMD134" s="37"/>
      <c r="TME134" s="37"/>
      <c r="TMF134" s="37"/>
      <c r="TMG134" s="37"/>
      <c r="TMH134" s="37"/>
      <c r="TMI134" s="37"/>
      <c r="TMJ134" s="37"/>
      <c r="TMK134" s="37"/>
      <c r="TML134" s="37"/>
      <c r="TMM134" s="37"/>
      <c r="TMN134" s="37"/>
      <c r="TMO134" s="37"/>
      <c r="TMP134" s="37"/>
      <c r="TMQ134" s="37"/>
      <c r="TMR134" s="37"/>
      <c r="TMS134" s="37"/>
      <c r="TMT134" s="37"/>
      <c r="TMU134" s="37"/>
      <c r="TMV134" s="37"/>
      <c r="TMW134" s="37"/>
      <c r="TMX134" s="37"/>
      <c r="TMY134" s="37"/>
      <c r="TMZ134" s="37"/>
      <c r="TNA134" s="37"/>
      <c r="TNB134" s="37"/>
      <c r="TNC134" s="37"/>
      <c r="TND134" s="37"/>
      <c r="TNE134" s="37"/>
      <c r="TNF134" s="37"/>
      <c r="TNG134" s="37"/>
      <c r="TNH134" s="37"/>
      <c r="TNI134" s="37"/>
      <c r="TNJ134" s="37"/>
      <c r="TNK134" s="37"/>
      <c r="TNL134" s="37"/>
      <c r="TNM134" s="37"/>
      <c r="TNN134" s="37"/>
      <c r="TNO134" s="37"/>
      <c r="TNP134" s="37"/>
      <c r="TNQ134" s="37"/>
      <c r="TNR134" s="37"/>
      <c r="TNS134" s="37"/>
      <c r="TNT134" s="37"/>
      <c r="TNU134" s="37"/>
      <c r="TNV134" s="37"/>
      <c r="TNW134" s="37"/>
      <c r="TNX134" s="37"/>
      <c r="TNY134" s="37"/>
      <c r="TNZ134" s="37"/>
      <c r="TOA134" s="37"/>
      <c r="TOB134" s="37"/>
      <c r="TOC134" s="37"/>
      <c r="TOD134" s="37"/>
      <c r="TOE134" s="37"/>
      <c r="TOF134" s="37"/>
      <c r="TOG134" s="37"/>
      <c r="TOH134" s="37"/>
      <c r="TOI134" s="37"/>
      <c r="TOJ134" s="37"/>
      <c r="TOK134" s="37"/>
      <c r="TOL134" s="37"/>
      <c r="TOM134" s="37"/>
      <c r="TON134" s="37"/>
      <c r="TOO134" s="37"/>
      <c r="TOP134" s="37"/>
      <c r="TOQ134" s="37"/>
      <c r="TOR134" s="37"/>
      <c r="TOS134" s="37"/>
      <c r="TOT134" s="37"/>
      <c r="TOU134" s="37"/>
      <c r="TOV134" s="37"/>
      <c r="TOW134" s="37"/>
      <c r="TOX134" s="37"/>
      <c r="TOY134" s="37"/>
      <c r="TOZ134" s="37"/>
      <c r="TPA134" s="37"/>
      <c r="TPB134" s="37"/>
      <c r="TPC134" s="37"/>
      <c r="TPD134" s="37"/>
      <c r="TPE134" s="37"/>
      <c r="TPF134" s="37"/>
      <c r="TPG134" s="37"/>
      <c r="TPH134" s="37"/>
      <c r="TPI134" s="37"/>
      <c r="TPJ134" s="37"/>
      <c r="TPK134" s="37"/>
      <c r="TPL134" s="37"/>
      <c r="TPM134" s="37"/>
      <c r="TPN134" s="37"/>
      <c r="TPO134" s="37"/>
      <c r="TPP134" s="37"/>
      <c r="TPQ134" s="37"/>
      <c r="TPR134" s="37"/>
      <c r="TPS134" s="37"/>
      <c r="TPT134" s="37"/>
      <c r="TPU134" s="37"/>
      <c r="TPV134" s="37"/>
      <c r="TPW134" s="37"/>
      <c r="TPX134" s="37"/>
      <c r="TPY134" s="37"/>
      <c r="TPZ134" s="37"/>
      <c r="TQA134" s="37"/>
      <c r="TQB134" s="37"/>
      <c r="TQC134" s="37"/>
      <c r="TQD134" s="37"/>
      <c r="TQE134" s="37"/>
      <c r="TQF134" s="37"/>
      <c r="TQG134" s="37"/>
      <c r="TQH134" s="37"/>
      <c r="TQI134" s="37"/>
      <c r="TQJ134" s="37"/>
      <c r="TQK134" s="37"/>
      <c r="TQL134" s="37"/>
      <c r="TQM134" s="37"/>
      <c r="TQN134" s="37"/>
      <c r="TQO134" s="37"/>
      <c r="TQP134" s="37"/>
      <c r="TQQ134" s="37"/>
      <c r="TQR134" s="37"/>
      <c r="TQS134" s="37"/>
      <c r="TQT134" s="37"/>
      <c r="TQU134" s="37"/>
      <c r="TQV134" s="37"/>
      <c r="TQW134" s="37"/>
      <c r="TQX134" s="37"/>
      <c r="TQY134" s="37"/>
      <c r="TQZ134" s="37"/>
      <c r="TRA134" s="37"/>
      <c r="TRB134" s="37"/>
      <c r="TRC134" s="37"/>
      <c r="TRD134" s="37"/>
      <c r="TRE134" s="37"/>
      <c r="TRF134" s="37"/>
      <c r="TRG134" s="37"/>
      <c r="TRH134" s="37"/>
      <c r="TRI134" s="37"/>
      <c r="TRJ134" s="37"/>
      <c r="TRK134" s="37"/>
      <c r="TRL134" s="37"/>
      <c r="TRM134" s="37"/>
      <c r="TRN134" s="37"/>
      <c r="TRO134" s="37"/>
      <c r="TRP134" s="37"/>
      <c r="TRQ134" s="37"/>
      <c r="TRR134" s="37"/>
      <c r="TRS134" s="37"/>
      <c r="TRT134" s="37"/>
      <c r="TRU134" s="37"/>
      <c r="TRV134" s="37"/>
      <c r="TRW134" s="37"/>
      <c r="TRX134" s="37"/>
      <c r="TRY134" s="37"/>
      <c r="TRZ134" s="37"/>
      <c r="TSA134" s="37"/>
      <c r="TSB134" s="37"/>
      <c r="TSC134" s="37"/>
      <c r="TSD134" s="37"/>
      <c r="TSE134" s="37"/>
      <c r="TSF134" s="37"/>
      <c r="TSG134" s="37"/>
      <c r="TSH134" s="37"/>
      <c r="TSI134" s="37"/>
      <c r="TSJ134" s="37"/>
      <c r="TSK134" s="37"/>
      <c r="TSL134" s="37"/>
      <c r="TSM134" s="37"/>
      <c r="TSN134" s="37"/>
      <c r="TSO134" s="37"/>
      <c r="TSP134" s="37"/>
      <c r="TSQ134" s="37"/>
      <c r="TSR134" s="37"/>
      <c r="TSS134" s="37"/>
      <c r="TST134" s="37"/>
      <c r="TSU134" s="37"/>
      <c r="TSV134" s="37"/>
      <c r="TSW134" s="37"/>
      <c r="TSX134" s="37"/>
      <c r="TSY134" s="37"/>
      <c r="TSZ134" s="37"/>
      <c r="TTA134" s="37"/>
      <c r="TTB134" s="37"/>
      <c r="TTC134" s="37"/>
      <c r="TTD134" s="37"/>
      <c r="TTE134" s="37"/>
      <c r="TTF134" s="37"/>
      <c r="TTG134" s="37"/>
      <c r="TTH134" s="37"/>
      <c r="TTI134" s="37"/>
      <c r="TTJ134" s="37"/>
      <c r="TTK134" s="37"/>
      <c r="TTL134" s="37"/>
      <c r="TTM134" s="37"/>
      <c r="TTN134" s="37"/>
      <c r="TTO134" s="37"/>
      <c r="TTP134" s="37"/>
      <c r="TTQ134" s="37"/>
      <c r="TTR134" s="37"/>
      <c r="TTS134" s="37"/>
      <c r="TTT134" s="37"/>
      <c r="TTU134" s="37"/>
      <c r="TTV134" s="37"/>
      <c r="TTW134" s="37"/>
      <c r="TTX134" s="37"/>
      <c r="TTY134" s="37"/>
      <c r="TTZ134" s="37"/>
      <c r="TUA134" s="37"/>
      <c r="TUB134" s="37"/>
      <c r="TUC134" s="37"/>
      <c r="TUD134" s="37"/>
      <c r="TUE134" s="37"/>
      <c r="TUF134" s="37"/>
      <c r="TUG134" s="37"/>
      <c r="TUH134" s="37"/>
      <c r="TUI134" s="37"/>
      <c r="TUJ134" s="37"/>
      <c r="TUK134" s="37"/>
      <c r="TUL134" s="37"/>
      <c r="TUM134" s="37"/>
      <c r="TUN134" s="37"/>
      <c r="TUO134" s="37"/>
      <c r="TUP134" s="37"/>
      <c r="TUQ134" s="37"/>
      <c r="TUR134" s="37"/>
      <c r="TUS134" s="37"/>
      <c r="TUT134" s="37"/>
      <c r="TUU134" s="37"/>
      <c r="TUV134" s="37"/>
      <c r="TUW134" s="37"/>
      <c r="TUX134" s="37"/>
      <c r="TUY134" s="37"/>
      <c r="TUZ134" s="37"/>
      <c r="TVA134" s="37"/>
      <c r="TVB134" s="37"/>
      <c r="TVC134" s="37"/>
      <c r="TVD134" s="37"/>
      <c r="TVE134" s="37"/>
      <c r="TVF134" s="37"/>
      <c r="TVG134" s="37"/>
      <c r="TVH134" s="37"/>
      <c r="TVI134" s="37"/>
      <c r="TVJ134" s="37"/>
      <c r="TVK134" s="37"/>
      <c r="TVL134" s="37"/>
      <c r="TVM134" s="37"/>
      <c r="TVN134" s="37"/>
      <c r="TVO134" s="37"/>
      <c r="TVP134" s="37"/>
      <c r="TVQ134" s="37"/>
      <c r="TVR134" s="37"/>
      <c r="TVS134" s="37"/>
      <c r="TVT134" s="37"/>
      <c r="TVU134" s="37"/>
      <c r="TVV134" s="37"/>
      <c r="TVW134" s="37"/>
      <c r="TVX134" s="37"/>
      <c r="TVY134" s="37"/>
      <c r="TVZ134" s="37"/>
      <c r="TWA134" s="37"/>
      <c r="TWB134" s="37"/>
      <c r="TWC134" s="37"/>
      <c r="TWD134" s="37"/>
      <c r="TWE134" s="37"/>
      <c r="TWF134" s="37"/>
      <c r="TWG134" s="37"/>
      <c r="TWH134" s="37"/>
      <c r="TWI134" s="37"/>
      <c r="TWJ134" s="37"/>
      <c r="TWK134" s="37"/>
      <c r="TWL134" s="37"/>
      <c r="TWM134" s="37"/>
      <c r="TWN134" s="37"/>
      <c r="TWO134" s="37"/>
      <c r="TWP134" s="37"/>
      <c r="TWQ134" s="37"/>
      <c r="TWR134" s="37"/>
      <c r="TWS134" s="37"/>
      <c r="TWT134" s="37"/>
      <c r="TWU134" s="37"/>
      <c r="TWV134" s="37"/>
      <c r="TWW134" s="37"/>
      <c r="TWX134" s="37"/>
      <c r="TWY134" s="37"/>
      <c r="TWZ134" s="37"/>
      <c r="TXA134" s="37"/>
      <c r="TXB134" s="37"/>
      <c r="TXC134" s="37"/>
      <c r="TXD134" s="37"/>
      <c r="TXE134" s="37"/>
      <c r="TXF134" s="37"/>
      <c r="TXG134" s="37"/>
      <c r="TXH134" s="37"/>
      <c r="TXI134" s="37"/>
      <c r="TXJ134" s="37"/>
      <c r="TXK134" s="37"/>
      <c r="TXL134" s="37"/>
      <c r="TXM134" s="37"/>
      <c r="TXN134" s="37"/>
      <c r="TXO134" s="37"/>
      <c r="TXP134" s="37"/>
      <c r="TXQ134" s="37"/>
      <c r="TXR134" s="37"/>
      <c r="TXS134" s="37"/>
      <c r="TXT134" s="37"/>
      <c r="TXU134" s="37"/>
      <c r="TXV134" s="37"/>
      <c r="TXW134" s="37"/>
      <c r="TXX134" s="37"/>
      <c r="TXY134" s="37"/>
      <c r="TXZ134" s="37"/>
      <c r="TYA134" s="37"/>
      <c r="TYB134" s="37"/>
      <c r="TYC134" s="37"/>
      <c r="TYD134" s="37"/>
      <c r="TYE134" s="37"/>
      <c r="TYF134" s="37"/>
      <c r="TYG134" s="37"/>
      <c r="TYH134" s="37"/>
      <c r="TYI134" s="37"/>
      <c r="TYJ134" s="37"/>
      <c r="TYK134" s="37"/>
      <c r="TYL134" s="37"/>
      <c r="TYM134" s="37"/>
      <c r="TYN134" s="37"/>
      <c r="TYO134" s="37"/>
      <c r="TYP134" s="37"/>
      <c r="TYQ134" s="37"/>
      <c r="TYR134" s="37"/>
      <c r="TYS134" s="37"/>
      <c r="TYT134" s="37"/>
      <c r="TYU134" s="37"/>
      <c r="TYV134" s="37"/>
      <c r="TYW134" s="37"/>
      <c r="TYX134" s="37"/>
      <c r="TYY134" s="37"/>
      <c r="TYZ134" s="37"/>
      <c r="TZA134" s="37"/>
      <c r="TZB134" s="37"/>
      <c r="TZC134" s="37"/>
      <c r="TZD134" s="37"/>
      <c r="TZE134" s="37"/>
      <c r="TZF134" s="37"/>
      <c r="TZG134" s="37"/>
      <c r="TZH134" s="37"/>
      <c r="TZI134" s="37"/>
      <c r="TZJ134" s="37"/>
      <c r="TZK134" s="37"/>
      <c r="TZL134" s="37"/>
      <c r="TZM134" s="37"/>
      <c r="TZN134" s="37"/>
      <c r="TZO134" s="37"/>
      <c r="TZP134" s="37"/>
      <c r="TZQ134" s="37"/>
      <c r="TZR134" s="37"/>
      <c r="TZS134" s="37"/>
      <c r="TZT134" s="37"/>
      <c r="TZU134" s="37"/>
      <c r="TZV134" s="37"/>
      <c r="TZW134" s="37"/>
      <c r="TZX134" s="37"/>
      <c r="TZY134" s="37"/>
      <c r="TZZ134" s="37"/>
      <c r="UAA134" s="37"/>
      <c r="UAB134" s="37"/>
      <c r="UAC134" s="37"/>
      <c r="UAD134" s="37"/>
      <c r="UAE134" s="37"/>
      <c r="UAF134" s="37"/>
      <c r="UAG134" s="37"/>
      <c r="UAH134" s="37"/>
      <c r="UAI134" s="37"/>
      <c r="UAJ134" s="37"/>
      <c r="UAK134" s="37"/>
      <c r="UAL134" s="37"/>
      <c r="UAM134" s="37"/>
      <c r="UAN134" s="37"/>
      <c r="UAO134" s="37"/>
      <c r="UAP134" s="37"/>
      <c r="UAQ134" s="37"/>
      <c r="UAR134" s="37"/>
      <c r="UAS134" s="37"/>
      <c r="UAT134" s="37"/>
      <c r="UAU134" s="37"/>
      <c r="UAV134" s="37"/>
      <c r="UAW134" s="37"/>
      <c r="UAX134" s="37"/>
      <c r="UAY134" s="37"/>
      <c r="UAZ134" s="37"/>
      <c r="UBA134" s="37"/>
      <c r="UBB134" s="37"/>
      <c r="UBC134" s="37"/>
      <c r="UBD134" s="37"/>
      <c r="UBE134" s="37"/>
      <c r="UBF134" s="37"/>
      <c r="UBG134" s="37"/>
      <c r="UBH134" s="37"/>
      <c r="UBI134" s="37"/>
      <c r="UBJ134" s="37"/>
      <c r="UBK134" s="37"/>
      <c r="UBL134" s="37"/>
      <c r="UBM134" s="37"/>
      <c r="UBN134" s="37"/>
      <c r="UBO134" s="37"/>
      <c r="UBP134" s="37"/>
      <c r="UBQ134" s="37"/>
      <c r="UBR134" s="37"/>
      <c r="UBS134" s="37"/>
      <c r="UBT134" s="37"/>
      <c r="UBU134" s="37"/>
      <c r="UBV134" s="37"/>
      <c r="UBW134" s="37"/>
      <c r="UBX134" s="37"/>
      <c r="UBY134" s="37"/>
      <c r="UBZ134" s="37"/>
      <c r="UCA134" s="37"/>
      <c r="UCB134" s="37"/>
      <c r="UCC134" s="37"/>
      <c r="UCD134" s="37"/>
      <c r="UCE134" s="37"/>
      <c r="UCF134" s="37"/>
      <c r="UCG134" s="37"/>
      <c r="UCH134" s="37"/>
      <c r="UCI134" s="37"/>
      <c r="UCJ134" s="37"/>
      <c r="UCK134" s="37"/>
      <c r="UCL134" s="37"/>
      <c r="UCM134" s="37"/>
      <c r="UCN134" s="37"/>
      <c r="UCO134" s="37"/>
      <c r="UCP134" s="37"/>
      <c r="UCQ134" s="37"/>
      <c r="UCR134" s="37"/>
      <c r="UCS134" s="37"/>
      <c r="UCT134" s="37"/>
      <c r="UCU134" s="37"/>
      <c r="UCV134" s="37"/>
      <c r="UCW134" s="37"/>
      <c r="UCX134" s="37"/>
      <c r="UCY134" s="37"/>
      <c r="UCZ134" s="37"/>
      <c r="UDA134" s="37"/>
      <c r="UDB134" s="37"/>
      <c r="UDC134" s="37"/>
      <c r="UDD134" s="37"/>
      <c r="UDE134" s="37"/>
      <c r="UDF134" s="37"/>
      <c r="UDG134" s="37"/>
      <c r="UDH134" s="37"/>
      <c r="UDI134" s="37"/>
      <c r="UDJ134" s="37"/>
      <c r="UDK134" s="37"/>
      <c r="UDL134" s="37"/>
      <c r="UDM134" s="37"/>
      <c r="UDN134" s="37"/>
      <c r="UDO134" s="37"/>
      <c r="UDP134" s="37"/>
      <c r="UDQ134" s="37"/>
      <c r="UDR134" s="37"/>
      <c r="UDS134" s="37"/>
      <c r="UDT134" s="37"/>
      <c r="UDU134" s="37"/>
      <c r="UDV134" s="37"/>
      <c r="UDW134" s="37"/>
      <c r="UDX134" s="37"/>
      <c r="UDY134" s="37"/>
      <c r="UDZ134" s="37"/>
      <c r="UEA134" s="37"/>
      <c r="UEB134" s="37"/>
      <c r="UEC134" s="37"/>
      <c r="UED134" s="37"/>
      <c r="UEE134" s="37"/>
      <c r="UEF134" s="37"/>
      <c r="UEG134" s="37"/>
      <c r="UEH134" s="37"/>
      <c r="UEI134" s="37"/>
      <c r="UEJ134" s="37"/>
      <c r="UEK134" s="37"/>
      <c r="UEL134" s="37"/>
      <c r="UEM134" s="37"/>
      <c r="UEN134" s="37"/>
      <c r="UEO134" s="37"/>
      <c r="UEP134" s="37"/>
      <c r="UEQ134" s="37"/>
      <c r="UER134" s="37"/>
      <c r="UES134" s="37"/>
      <c r="UET134" s="37"/>
      <c r="UEU134" s="37"/>
      <c r="UEV134" s="37"/>
      <c r="UEW134" s="37"/>
      <c r="UEX134" s="37"/>
      <c r="UEY134" s="37"/>
      <c r="UEZ134" s="37"/>
      <c r="UFA134" s="37"/>
      <c r="UFB134" s="37"/>
      <c r="UFC134" s="37"/>
      <c r="UFD134" s="37"/>
      <c r="UFE134" s="37"/>
      <c r="UFF134" s="37"/>
      <c r="UFG134" s="37"/>
      <c r="UFH134" s="37"/>
      <c r="UFI134" s="37"/>
      <c r="UFJ134" s="37"/>
      <c r="UFK134" s="37"/>
      <c r="UFL134" s="37"/>
      <c r="UFM134" s="37"/>
      <c r="UFN134" s="37"/>
      <c r="UFO134" s="37"/>
      <c r="UFP134" s="37"/>
      <c r="UFQ134" s="37"/>
      <c r="UFR134" s="37"/>
      <c r="UFS134" s="37"/>
      <c r="UFT134" s="37"/>
      <c r="UFU134" s="37"/>
      <c r="UFV134" s="37"/>
      <c r="UFW134" s="37"/>
      <c r="UFX134" s="37"/>
      <c r="UFY134" s="37"/>
      <c r="UFZ134" s="37"/>
      <c r="UGA134" s="37"/>
      <c r="UGB134" s="37"/>
      <c r="UGC134" s="37"/>
      <c r="UGD134" s="37"/>
      <c r="UGE134" s="37"/>
      <c r="UGF134" s="37"/>
      <c r="UGG134" s="37"/>
      <c r="UGH134" s="37"/>
      <c r="UGI134" s="37"/>
      <c r="UGJ134" s="37"/>
      <c r="UGK134" s="37"/>
      <c r="UGL134" s="37"/>
      <c r="UGM134" s="37"/>
      <c r="UGN134" s="37"/>
      <c r="UGO134" s="37"/>
      <c r="UGP134" s="37"/>
      <c r="UGQ134" s="37"/>
      <c r="UGR134" s="37"/>
      <c r="UGS134" s="37"/>
      <c r="UGT134" s="37"/>
      <c r="UGU134" s="37"/>
      <c r="UGV134" s="37"/>
      <c r="UGW134" s="37"/>
      <c r="UGX134" s="37"/>
      <c r="UGY134" s="37"/>
      <c r="UGZ134" s="37"/>
      <c r="UHA134" s="37"/>
      <c r="UHB134" s="37"/>
      <c r="UHC134" s="37"/>
      <c r="UHD134" s="37"/>
      <c r="UHE134" s="37"/>
      <c r="UHF134" s="37"/>
      <c r="UHG134" s="37"/>
      <c r="UHH134" s="37"/>
      <c r="UHI134" s="37"/>
      <c r="UHJ134" s="37"/>
      <c r="UHK134" s="37"/>
      <c r="UHL134" s="37"/>
      <c r="UHM134" s="37"/>
      <c r="UHN134" s="37"/>
      <c r="UHO134" s="37"/>
      <c r="UHP134" s="37"/>
      <c r="UHQ134" s="37"/>
      <c r="UHR134" s="37"/>
      <c r="UHS134" s="37"/>
      <c r="UHT134" s="37"/>
      <c r="UHU134" s="37"/>
      <c r="UHV134" s="37"/>
      <c r="UHW134" s="37"/>
      <c r="UHX134" s="37"/>
      <c r="UHY134" s="37"/>
      <c r="UHZ134" s="37"/>
      <c r="UIA134" s="37"/>
      <c r="UIB134" s="37"/>
      <c r="UIC134" s="37"/>
      <c r="UID134" s="37"/>
      <c r="UIE134" s="37"/>
      <c r="UIF134" s="37"/>
      <c r="UIG134" s="37"/>
      <c r="UIH134" s="37"/>
      <c r="UII134" s="37"/>
      <c r="UIJ134" s="37"/>
      <c r="UIK134" s="37"/>
      <c r="UIL134" s="37"/>
      <c r="UIM134" s="37"/>
      <c r="UIN134" s="37"/>
      <c r="UIO134" s="37"/>
      <c r="UIP134" s="37"/>
      <c r="UIQ134" s="37"/>
      <c r="UIR134" s="37"/>
      <c r="UIS134" s="37"/>
      <c r="UIT134" s="37"/>
      <c r="UIU134" s="37"/>
      <c r="UIV134" s="37"/>
      <c r="UIW134" s="37"/>
      <c r="UIX134" s="37"/>
      <c r="UIY134" s="37"/>
      <c r="UIZ134" s="37"/>
      <c r="UJA134" s="37"/>
      <c r="UJB134" s="37"/>
      <c r="UJC134" s="37"/>
      <c r="UJD134" s="37"/>
      <c r="UJE134" s="37"/>
      <c r="UJF134" s="37"/>
      <c r="UJG134" s="37"/>
      <c r="UJH134" s="37"/>
      <c r="UJI134" s="37"/>
      <c r="UJJ134" s="37"/>
      <c r="UJK134" s="37"/>
      <c r="UJL134" s="37"/>
      <c r="UJM134" s="37"/>
      <c r="UJN134" s="37"/>
      <c r="UJO134" s="37"/>
      <c r="UJP134" s="37"/>
      <c r="UJQ134" s="37"/>
      <c r="UJR134" s="37"/>
      <c r="UJS134" s="37"/>
      <c r="UJT134" s="37"/>
      <c r="UJU134" s="37"/>
      <c r="UJV134" s="37"/>
      <c r="UJW134" s="37"/>
      <c r="UJX134" s="37"/>
      <c r="UJY134" s="37"/>
      <c r="UJZ134" s="37"/>
      <c r="UKA134" s="37"/>
      <c r="UKB134" s="37"/>
      <c r="UKC134" s="37"/>
      <c r="UKD134" s="37"/>
      <c r="UKE134" s="37"/>
      <c r="UKF134" s="37"/>
      <c r="UKG134" s="37"/>
      <c r="UKH134" s="37"/>
      <c r="UKI134" s="37"/>
      <c r="UKJ134" s="37"/>
      <c r="UKK134" s="37"/>
      <c r="UKL134" s="37"/>
      <c r="UKM134" s="37"/>
      <c r="UKN134" s="37"/>
      <c r="UKO134" s="37"/>
      <c r="UKP134" s="37"/>
      <c r="UKQ134" s="37"/>
      <c r="UKR134" s="37"/>
      <c r="UKS134" s="37"/>
      <c r="UKT134" s="37"/>
      <c r="UKU134" s="37"/>
      <c r="UKV134" s="37"/>
      <c r="UKW134" s="37"/>
      <c r="UKX134" s="37"/>
      <c r="UKY134" s="37"/>
      <c r="UKZ134" s="37"/>
      <c r="ULA134" s="37"/>
      <c r="ULB134" s="37"/>
      <c r="ULC134" s="37"/>
      <c r="ULD134" s="37"/>
      <c r="ULE134" s="37"/>
      <c r="ULF134" s="37"/>
      <c r="ULG134" s="37"/>
      <c r="ULH134" s="37"/>
      <c r="ULI134" s="37"/>
      <c r="ULJ134" s="37"/>
      <c r="ULK134" s="37"/>
      <c r="ULL134" s="37"/>
      <c r="ULM134" s="37"/>
      <c r="ULN134" s="37"/>
      <c r="ULO134" s="37"/>
      <c r="ULP134" s="37"/>
      <c r="ULQ134" s="37"/>
      <c r="ULR134" s="37"/>
      <c r="ULS134" s="37"/>
      <c r="ULT134" s="37"/>
      <c r="ULU134" s="37"/>
      <c r="ULV134" s="37"/>
      <c r="ULW134" s="37"/>
      <c r="ULX134" s="37"/>
      <c r="ULY134" s="37"/>
      <c r="ULZ134" s="37"/>
      <c r="UMA134" s="37"/>
      <c r="UMB134" s="37"/>
      <c r="UMC134" s="37"/>
      <c r="UMD134" s="37"/>
      <c r="UME134" s="37"/>
      <c r="UMF134" s="37"/>
      <c r="UMG134" s="37"/>
      <c r="UMH134" s="37"/>
      <c r="UMI134" s="37"/>
      <c r="UMJ134" s="37"/>
      <c r="UMK134" s="37"/>
      <c r="UML134" s="37"/>
      <c r="UMM134" s="37"/>
      <c r="UMN134" s="37"/>
      <c r="UMO134" s="37"/>
      <c r="UMP134" s="37"/>
      <c r="UMQ134" s="37"/>
      <c r="UMR134" s="37"/>
      <c r="UMS134" s="37"/>
      <c r="UMT134" s="37"/>
      <c r="UMU134" s="37"/>
      <c r="UMV134" s="37"/>
      <c r="UMW134" s="37"/>
      <c r="UMX134" s="37"/>
      <c r="UMY134" s="37"/>
      <c r="UMZ134" s="37"/>
      <c r="UNA134" s="37"/>
      <c r="UNB134" s="37"/>
      <c r="UNC134" s="37"/>
      <c r="UND134" s="37"/>
      <c r="UNE134" s="37"/>
      <c r="UNF134" s="37"/>
      <c r="UNG134" s="37"/>
      <c r="UNH134" s="37"/>
      <c r="UNI134" s="37"/>
      <c r="UNJ134" s="37"/>
      <c r="UNK134" s="37"/>
      <c r="UNL134" s="37"/>
      <c r="UNM134" s="37"/>
      <c r="UNN134" s="37"/>
      <c r="UNO134" s="37"/>
      <c r="UNP134" s="37"/>
      <c r="UNQ134" s="37"/>
      <c r="UNR134" s="37"/>
      <c r="UNS134" s="37"/>
      <c r="UNT134" s="37"/>
      <c r="UNU134" s="37"/>
      <c r="UNV134" s="37"/>
      <c r="UNW134" s="37"/>
      <c r="UNX134" s="37"/>
      <c r="UNY134" s="37"/>
      <c r="UNZ134" s="37"/>
      <c r="UOA134" s="37"/>
      <c r="UOB134" s="37"/>
      <c r="UOC134" s="37"/>
      <c r="UOD134" s="37"/>
      <c r="UOE134" s="37"/>
      <c r="UOF134" s="37"/>
      <c r="UOG134" s="37"/>
      <c r="UOH134" s="37"/>
      <c r="UOI134" s="37"/>
      <c r="UOJ134" s="37"/>
      <c r="UOK134" s="37"/>
      <c r="UOL134" s="37"/>
      <c r="UOM134" s="37"/>
      <c r="UON134" s="37"/>
      <c r="UOO134" s="37"/>
      <c r="UOP134" s="37"/>
      <c r="UOQ134" s="37"/>
      <c r="UOR134" s="37"/>
      <c r="UOS134" s="37"/>
      <c r="UOT134" s="37"/>
      <c r="UOU134" s="37"/>
      <c r="UOV134" s="37"/>
      <c r="UOW134" s="37"/>
      <c r="UOX134" s="37"/>
      <c r="UOY134" s="37"/>
      <c r="UOZ134" s="37"/>
      <c r="UPA134" s="37"/>
      <c r="UPB134" s="37"/>
      <c r="UPC134" s="37"/>
      <c r="UPD134" s="37"/>
      <c r="UPE134" s="37"/>
      <c r="UPF134" s="37"/>
      <c r="UPG134" s="37"/>
      <c r="UPH134" s="37"/>
      <c r="UPI134" s="37"/>
      <c r="UPJ134" s="37"/>
      <c r="UPK134" s="37"/>
      <c r="UPL134" s="37"/>
      <c r="UPM134" s="37"/>
      <c r="UPN134" s="37"/>
      <c r="UPO134" s="37"/>
      <c r="UPP134" s="37"/>
      <c r="UPQ134" s="37"/>
      <c r="UPR134" s="37"/>
      <c r="UPS134" s="37"/>
      <c r="UPT134" s="37"/>
      <c r="UPU134" s="37"/>
      <c r="UPV134" s="37"/>
      <c r="UPW134" s="37"/>
      <c r="UPX134" s="37"/>
      <c r="UPY134" s="37"/>
      <c r="UPZ134" s="37"/>
      <c r="UQA134" s="37"/>
      <c r="UQB134" s="37"/>
      <c r="UQC134" s="37"/>
      <c r="UQD134" s="37"/>
      <c r="UQE134" s="37"/>
      <c r="UQF134" s="37"/>
      <c r="UQG134" s="37"/>
      <c r="UQH134" s="37"/>
      <c r="UQI134" s="37"/>
      <c r="UQJ134" s="37"/>
      <c r="UQK134" s="37"/>
      <c r="UQL134" s="37"/>
      <c r="UQM134" s="37"/>
      <c r="UQN134" s="37"/>
      <c r="UQO134" s="37"/>
      <c r="UQP134" s="37"/>
      <c r="UQQ134" s="37"/>
      <c r="UQR134" s="37"/>
      <c r="UQS134" s="37"/>
      <c r="UQT134" s="37"/>
      <c r="UQU134" s="37"/>
      <c r="UQV134" s="37"/>
      <c r="UQW134" s="37"/>
      <c r="UQX134" s="37"/>
      <c r="UQY134" s="37"/>
      <c r="UQZ134" s="37"/>
      <c r="URA134" s="37"/>
      <c r="URB134" s="37"/>
      <c r="URC134" s="37"/>
      <c r="URD134" s="37"/>
      <c r="URE134" s="37"/>
      <c r="URF134" s="37"/>
      <c r="URG134" s="37"/>
      <c r="URH134" s="37"/>
      <c r="URI134" s="37"/>
      <c r="URJ134" s="37"/>
      <c r="URK134" s="37"/>
      <c r="URL134" s="37"/>
      <c r="URM134" s="37"/>
      <c r="URN134" s="37"/>
      <c r="URO134" s="37"/>
      <c r="URP134" s="37"/>
      <c r="URQ134" s="37"/>
      <c r="URR134" s="37"/>
      <c r="URS134" s="37"/>
      <c r="URT134" s="37"/>
      <c r="URU134" s="37"/>
      <c r="URV134" s="37"/>
      <c r="URW134" s="37"/>
      <c r="URX134" s="37"/>
      <c r="URY134" s="37"/>
      <c r="URZ134" s="37"/>
      <c r="USA134" s="37"/>
      <c r="USB134" s="37"/>
      <c r="USC134" s="37"/>
      <c r="USD134" s="37"/>
      <c r="USE134" s="37"/>
      <c r="USF134" s="37"/>
      <c r="USG134" s="37"/>
      <c r="USH134" s="37"/>
      <c r="USI134" s="37"/>
      <c r="USJ134" s="37"/>
      <c r="USK134" s="37"/>
      <c r="USL134" s="37"/>
      <c r="USM134" s="37"/>
      <c r="USN134" s="37"/>
      <c r="USO134" s="37"/>
      <c r="USP134" s="37"/>
      <c r="USQ134" s="37"/>
      <c r="USR134" s="37"/>
      <c r="USS134" s="37"/>
      <c r="UST134" s="37"/>
      <c r="USU134" s="37"/>
      <c r="USV134" s="37"/>
      <c r="USW134" s="37"/>
      <c r="USX134" s="37"/>
      <c r="USY134" s="37"/>
      <c r="USZ134" s="37"/>
      <c r="UTA134" s="37"/>
      <c r="UTB134" s="37"/>
      <c r="UTC134" s="37"/>
      <c r="UTD134" s="37"/>
      <c r="UTE134" s="37"/>
      <c r="UTF134" s="37"/>
      <c r="UTG134" s="37"/>
      <c r="UTH134" s="37"/>
      <c r="UTI134" s="37"/>
      <c r="UTJ134" s="37"/>
      <c r="UTK134" s="37"/>
      <c r="UTL134" s="37"/>
      <c r="UTM134" s="37"/>
      <c r="UTN134" s="37"/>
      <c r="UTO134" s="37"/>
      <c r="UTP134" s="37"/>
      <c r="UTQ134" s="37"/>
      <c r="UTR134" s="37"/>
      <c r="UTS134" s="37"/>
      <c r="UTT134" s="37"/>
      <c r="UTU134" s="37"/>
      <c r="UTV134" s="37"/>
      <c r="UTW134" s="37"/>
      <c r="UTX134" s="37"/>
      <c r="UTY134" s="37"/>
      <c r="UTZ134" s="37"/>
      <c r="UUA134" s="37"/>
      <c r="UUB134" s="37"/>
      <c r="UUC134" s="37"/>
      <c r="UUD134" s="37"/>
      <c r="UUE134" s="37"/>
      <c r="UUF134" s="37"/>
      <c r="UUG134" s="37"/>
      <c r="UUH134" s="37"/>
      <c r="UUI134" s="37"/>
      <c r="UUJ134" s="37"/>
      <c r="UUK134" s="37"/>
      <c r="UUL134" s="37"/>
      <c r="UUM134" s="37"/>
      <c r="UUN134" s="37"/>
      <c r="UUO134" s="37"/>
      <c r="UUP134" s="37"/>
      <c r="UUQ134" s="37"/>
      <c r="UUR134" s="37"/>
      <c r="UUS134" s="37"/>
      <c r="UUT134" s="37"/>
      <c r="UUU134" s="37"/>
      <c r="UUV134" s="37"/>
      <c r="UUW134" s="37"/>
      <c r="UUX134" s="37"/>
      <c r="UUY134" s="37"/>
      <c r="UUZ134" s="37"/>
      <c r="UVA134" s="37"/>
      <c r="UVB134" s="37"/>
      <c r="UVC134" s="37"/>
      <c r="UVD134" s="37"/>
      <c r="UVE134" s="37"/>
      <c r="UVF134" s="37"/>
      <c r="UVG134" s="37"/>
      <c r="UVH134" s="37"/>
      <c r="UVI134" s="37"/>
      <c r="UVJ134" s="37"/>
      <c r="UVK134" s="37"/>
      <c r="UVL134" s="37"/>
      <c r="UVM134" s="37"/>
      <c r="UVN134" s="37"/>
      <c r="UVO134" s="37"/>
      <c r="UVP134" s="37"/>
      <c r="UVQ134" s="37"/>
      <c r="UVR134" s="37"/>
      <c r="UVS134" s="37"/>
      <c r="UVT134" s="37"/>
      <c r="UVU134" s="37"/>
      <c r="UVV134" s="37"/>
      <c r="UVW134" s="37"/>
      <c r="UVX134" s="37"/>
      <c r="UVY134" s="37"/>
      <c r="UVZ134" s="37"/>
      <c r="UWA134" s="37"/>
      <c r="UWB134" s="37"/>
      <c r="UWC134" s="37"/>
      <c r="UWD134" s="37"/>
      <c r="UWE134" s="37"/>
      <c r="UWF134" s="37"/>
      <c r="UWG134" s="37"/>
      <c r="UWH134" s="37"/>
      <c r="UWI134" s="37"/>
      <c r="UWJ134" s="37"/>
      <c r="UWK134" s="37"/>
      <c r="UWL134" s="37"/>
      <c r="UWM134" s="37"/>
      <c r="UWN134" s="37"/>
      <c r="UWO134" s="37"/>
      <c r="UWP134" s="37"/>
      <c r="UWQ134" s="37"/>
      <c r="UWR134" s="37"/>
      <c r="UWS134" s="37"/>
      <c r="UWT134" s="37"/>
      <c r="UWU134" s="37"/>
      <c r="UWV134" s="37"/>
      <c r="UWW134" s="37"/>
      <c r="UWX134" s="37"/>
      <c r="UWY134" s="37"/>
      <c r="UWZ134" s="37"/>
      <c r="UXA134" s="37"/>
      <c r="UXB134" s="37"/>
      <c r="UXC134" s="37"/>
      <c r="UXD134" s="37"/>
      <c r="UXE134" s="37"/>
      <c r="UXF134" s="37"/>
      <c r="UXG134" s="37"/>
      <c r="UXH134" s="37"/>
      <c r="UXI134" s="37"/>
      <c r="UXJ134" s="37"/>
      <c r="UXK134" s="37"/>
      <c r="UXL134" s="37"/>
      <c r="UXM134" s="37"/>
      <c r="UXN134" s="37"/>
      <c r="UXO134" s="37"/>
      <c r="UXP134" s="37"/>
      <c r="UXQ134" s="37"/>
      <c r="UXR134" s="37"/>
      <c r="UXS134" s="37"/>
      <c r="UXT134" s="37"/>
      <c r="UXU134" s="37"/>
      <c r="UXV134" s="37"/>
      <c r="UXW134" s="37"/>
      <c r="UXX134" s="37"/>
      <c r="UXY134" s="37"/>
      <c r="UXZ134" s="37"/>
      <c r="UYA134" s="37"/>
      <c r="UYB134" s="37"/>
      <c r="UYC134" s="37"/>
      <c r="UYD134" s="37"/>
      <c r="UYE134" s="37"/>
      <c r="UYF134" s="37"/>
      <c r="UYG134" s="37"/>
      <c r="UYH134" s="37"/>
      <c r="UYI134" s="37"/>
      <c r="UYJ134" s="37"/>
      <c r="UYK134" s="37"/>
      <c r="UYL134" s="37"/>
      <c r="UYM134" s="37"/>
      <c r="UYN134" s="37"/>
      <c r="UYO134" s="37"/>
      <c r="UYP134" s="37"/>
      <c r="UYQ134" s="37"/>
      <c r="UYR134" s="37"/>
      <c r="UYS134" s="37"/>
      <c r="UYT134" s="37"/>
      <c r="UYU134" s="37"/>
      <c r="UYV134" s="37"/>
      <c r="UYW134" s="37"/>
      <c r="UYX134" s="37"/>
      <c r="UYY134" s="37"/>
      <c r="UYZ134" s="37"/>
      <c r="UZA134" s="37"/>
      <c r="UZB134" s="37"/>
      <c r="UZC134" s="37"/>
      <c r="UZD134" s="37"/>
      <c r="UZE134" s="37"/>
      <c r="UZF134" s="37"/>
      <c r="UZG134" s="37"/>
      <c r="UZH134" s="37"/>
      <c r="UZI134" s="37"/>
      <c r="UZJ134" s="37"/>
      <c r="UZK134" s="37"/>
      <c r="UZL134" s="37"/>
      <c r="UZM134" s="37"/>
      <c r="UZN134" s="37"/>
      <c r="UZO134" s="37"/>
      <c r="UZP134" s="37"/>
      <c r="UZQ134" s="37"/>
      <c r="UZR134" s="37"/>
      <c r="UZS134" s="37"/>
      <c r="UZT134" s="37"/>
      <c r="UZU134" s="37"/>
      <c r="UZV134" s="37"/>
      <c r="UZW134" s="37"/>
      <c r="UZX134" s="37"/>
      <c r="UZY134" s="37"/>
      <c r="UZZ134" s="37"/>
      <c r="VAA134" s="37"/>
      <c r="VAB134" s="37"/>
      <c r="VAC134" s="37"/>
      <c r="VAD134" s="37"/>
      <c r="VAE134" s="37"/>
      <c r="VAF134" s="37"/>
      <c r="VAG134" s="37"/>
      <c r="VAH134" s="37"/>
      <c r="VAI134" s="37"/>
      <c r="VAJ134" s="37"/>
      <c r="VAK134" s="37"/>
      <c r="VAL134" s="37"/>
      <c r="VAM134" s="37"/>
      <c r="VAN134" s="37"/>
      <c r="VAO134" s="37"/>
      <c r="VAP134" s="37"/>
      <c r="VAQ134" s="37"/>
      <c r="VAR134" s="37"/>
      <c r="VAS134" s="37"/>
      <c r="VAT134" s="37"/>
      <c r="VAU134" s="37"/>
      <c r="VAV134" s="37"/>
      <c r="VAW134" s="37"/>
      <c r="VAX134" s="37"/>
      <c r="VAY134" s="37"/>
      <c r="VAZ134" s="37"/>
      <c r="VBA134" s="37"/>
      <c r="VBB134" s="37"/>
      <c r="VBC134" s="37"/>
      <c r="VBD134" s="37"/>
      <c r="VBE134" s="37"/>
      <c r="VBF134" s="37"/>
      <c r="VBG134" s="37"/>
      <c r="VBH134" s="37"/>
      <c r="VBI134" s="37"/>
      <c r="VBJ134" s="37"/>
      <c r="VBK134" s="37"/>
      <c r="VBL134" s="37"/>
      <c r="VBM134" s="37"/>
      <c r="VBN134" s="37"/>
      <c r="VBO134" s="37"/>
      <c r="VBP134" s="37"/>
      <c r="VBQ134" s="37"/>
      <c r="VBR134" s="37"/>
      <c r="VBS134" s="37"/>
      <c r="VBT134" s="37"/>
      <c r="VBU134" s="37"/>
      <c r="VBV134" s="37"/>
      <c r="VBW134" s="37"/>
      <c r="VBX134" s="37"/>
      <c r="VBY134" s="37"/>
      <c r="VBZ134" s="37"/>
      <c r="VCA134" s="37"/>
      <c r="VCB134" s="37"/>
      <c r="VCC134" s="37"/>
      <c r="VCD134" s="37"/>
      <c r="VCE134" s="37"/>
      <c r="VCF134" s="37"/>
      <c r="VCG134" s="37"/>
      <c r="VCH134" s="37"/>
      <c r="VCI134" s="37"/>
      <c r="VCJ134" s="37"/>
      <c r="VCK134" s="37"/>
      <c r="VCL134" s="37"/>
      <c r="VCM134" s="37"/>
      <c r="VCN134" s="37"/>
      <c r="VCO134" s="37"/>
      <c r="VCP134" s="37"/>
      <c r="VCQ134" s="37"/>
      <c r="VCR134" s="37"/>
      <c r="VCS134" s="37"/>
      <c r="VCT134" s="37"/>
      <c r="VCU134" s="37"/>
      <c r="VCV134" s="37"/>
      <c r="VCW134" s="37"/>
      <c r="VCX134" s="37"/>
      <c r="VCY134" s="37"/>
      <c r="VCZ134" s="37"/>
      <c r="VDA134" s="37"/>
      <c r="VDB134" s="37"/>
      <c r="VDC134" s="37"/>
      <c r="VDD134" s="37"/>
      <c r="VDE134" s="37"/>
      <c r="VDF134" s="37"/>
      <c r="VDG134" s="37"/>
      <c r="VDH134" s="37"/>
      <c r="VDI134" s="37"/>
      <c r="VDJ134" s="37"/>
      <c r="VDK134" s="37"/>
      <c r="VDL134" s="37"/>
      <c r="VDM134" s="37"/>
      <c r="VDN134" s="37"/>
      <c r="VDO134" s="37"/>
      <c r="VDP134" s="37"/>
      <c r="VDQ134" s="37"/>
      <c r="VDR134" s="37"/>
      <c r="VDS134" s="37"/>
      <c r="VDT134" s="37"/>
      <c r="VDU134" s="37"/>
      <c r="VDV134" s="37"/>
      <c r="VDW134" s="37"/>
      <c r="VDX134" s="37"/>
      <c r="VDY134" s="37"/>
      <c r="VDZ134" s="37"/>
      <c r="VEA134" s="37"/>
      <c r="VEB134" s="37"/>
      <c r="VEC134" s="37"/>
      <c r="VED134" s="37"/>
      <c r="VEE134" s="37"/>
      <c r="VEF134" s="37"/>
      <c r="VEG134" s="37"/>
      <c r="VEH134" s="37"/>
      <c r="VEI134" s="37"/>
      <c r="VEJ134" s="37"/>
      <c r="VEK134" s="37"/>
      <c r="VEL134" s="37"/>
      <c r="VEM134" s="37"/>
      <c r="VEN134" s="37"/>
      <c r="VEO134" s="37"/>
      <c r="VEP134" s="37"/>
      <c r="VEQ134" s="37"/>
      <c r="VER134" s="37"/>
      <c r="VES134" s="37"/>
      <c r="VET134" s="37"/>
      <c r="VEU134" s="37"/>
      <c r="VEV134" s="37"/>
      <c r="VEW134" s="37"/>
      <c r="VEX134" s="37"/>
      <c r="VEY134" s="37"/>
      <c r="VEZ134" s="37"/>
      <c r="VFA134" s="37"/>
      <c r="VFB134" s="37"/>
      <c r="VFC134" s="37"/>
      <c r="VFD134" s="37"/>
      <c r="VFE134" s="37"/>
      <c r="VFF134" s="37"/>
      <c r="VFG134" s="37"/>
      <c r="VFH134" s="37"/>
      <c r="VFI134" s="37"/>
      <c r="VFJ134" s="37"/>
      <c r="VFK134" s="37"/>
      <c r="VFL134" s="37"/>
      <c r="VFM134" s="37"/>
      <c r="VFN134" s="37"/>
      <c r="VFO134" s="37"/>
      <c r="VFP134" s="37"/>
      <c r="VFQ134" s="37"/>
      <c r="VFR134" s="37"/>
      <c r="VFS134" s="37"/>
      <c r="VFT134" s="37"/>
      <c r="VFU134" s="37"/>
      <c r="VFV134" s="37"/>
      <c r="VFW134" s="37"/>
      <c r="VFX134" s="37"/>
      <c r="VFY134" s="37"/>
      <c r="VFZ134" s="37"/>
      <c r="VGA134" s="37"/>
      <c r="VGB134" s="37"/>
      <c r="VGC134" s="37"/>
      <c r="VGD134" s="37"/>
      <c r="VGE134" s="37"/>
      <c r="VGF134" s="37"/>
      <c r="VGG134" s="37"/>
      <c r="VGH134" s="37"/>
      <c r="VGI134" s="37"/>
      <c r="VGJ134" s="37"/>
      <c r="VGK134" s="37"/>
      <c r="VGL134" s="37"/>
      <c r="VGM134" s="37"/>
      <c r="VGN134" s="37"/>
      <c r="VGO134" s="37"/>
      <c r="VGP134" s="37"/>
      <c r="VGQ134" s="37"/>
      <c r="VGR134" s="37"/>
      <c r="VGS134" s="37"/>
      <c r="VGT134" s="37"/>
      <c r="VGU134" s="37"/>
      <c r="VGV134" s="37"/>
      <c r="VGW134" s="37"/>
      <c r="VGX134" s="37"/>
      <c r="VGY134" s="37"/>
      <c r="VGZ134" s="37"/>
      <c r="VHA134" s="37"/>
      <c r="VHB134" s="37"/>
      <c r="VHC134" s="37"/>
      <c r="VHD134" s="37"/>
      <c r="VHE134" s="37"/>
      <c r="VHF134" s="37"/>
      <c r="VHG134" s="37"/>
      <c r="VHH134" s="37"/>
      <c r="VHI134" s="37"/>
      <c r="VHJ134" s="37"/>
      <c r="VHK134" s="37"/>
      <c r="VHL134" s="37"/>
      <c r="VHM134" s="37"/>
      <c r="VHN134" s="37"/>
      <c r="VHO134" s="37"/>
      <c r="VHP134" s="37"/>
      <c r="VHQ134" s="37"/>
      <c r="VHR134" s="37"/>
      <c r="VHS134" s="37"/>
      <c r="VHT134" s="37"/>
      <c r="VHU134" s="37"/>
      <c r="VHV134" s="37"/>
      <c r="VHW134" s="37"/>
      <c r="VHX134" s="37"/>
      <c r="VHY134" s="37"/>
      <c r="VHZ134" s="37"/>
      <c r="VIA134" s="37"/>
      <c r="VIB134" s="37"/>
      <c r="VIC134" s="37"/>
      <c r="VID134" s="37"/>
      <c r="VIE134" s="37"/>
      <c r="VIF134" s="37"/>
      <c r="VIG134" s="37"/>
      <c r="VIH134" s="37"/>
      <c r="VII134" s="37"/>
      <c r="VIJ134" s="37"/>
      <c r="VIK134" s="37"/>
      <c r="VIL134" s="37"/>
      <c r="VIM134" s="37"/>
      <c r="VIN134" s="37"/>
      <c r="VIO134" s="37"/>
      <c r="VIP134" s="37"/>
      <c r="VIQ134" s="37"/>
      <c r="VIR134" s="37"/>
      <c r="VIS134" s="37"/>
      <c r="VIT134" s="37"/>
      <c r="VIU134" s="37"/>
      <c r="VIV134" s="37"/>
      <c r="VIW134" s="37"/>
      <c r="VIX134" s="37"/>
      <c r="VIY134" s="37"/>
      <c r="VIZ134" s="37"/>
      <c r="VJA134" s="37"/>
      <c r="VJB134" s="37"/>
      <c r="VJC134" s="37"/>
      <c r="VJD134" s="37"/>
      <c r="VJE134" s="37"/>
      <c r="VJF134" s="37"/>
      <c r="VJG134" s="37"/>
      <c r="VJH134" s="37"/>
      <c r="VJI134" s="37"/>
      <c r="VJJ134" s="37"/>
      <c r="VJK134" s="37"/>
      <c r="VJL134" s="37"/>
      <c r="VJM134" s="37"/>
      <c r="VJN134" s="37"/>
      <c r="VJO134" s="37"/>
      <c r="VJP134" s="37"/>
      <c r="VJQ134" s="37"/>
      <c r="VJR134" s="37"/>
      <c r="VJS134" s="37"/>
      <c r="VJT134" s="37"/>
      <c r="VJU134" s="37"/>
      <c r="VJV134" s="37"/>
      <c r="VJW134" s="37"/>
      <c r="VJX134" s="37"/>
      <c r="VJY134" s="37"/>
      <c r="VJZ134" s="37"/>
      <c r="VKA134" s="37"/>
      <c r="VKB134" s="37"/>
      <c r="VKC134" s="37"/>
      <c r="VKD134" s="37"/>
      <c r="VKE134" s="37"/>
      <c r="VKF134" s="37"/>
      <c r="VKG134" s="37"/>
      <c r="VKH134" s="37"/>
      <c r="VKI134" s="37"/>
      <c r="VKJ134" s="37"/>
      <c r="VKK134" s="37"/>
      <c r="VKL134" s="37"/>
      <c r="VKM134" s="37"/>
      <c r="VKN134" s="37"/>
      <c r="VKO134" s="37"/>
      <c r="VKP134" s="37"/>
      <c r="VKQ134" s="37"/>
      <c r="VKR134" s="37"/>
      <c r="VKS134" s="37"/>
      <c r="VKT134" s="37"/>
      <c r="VKU134" s="37"/>
      <c r="VKV134" s="37"/>
      <c r="VKW134" s="37"/>
      <c r="VKX134" s="37"/>
      <c r="VKY134" s="37"/>
      <c r="VKZ134" s="37"/>
      <c r="VLA134" s="37"/>
      <c r="VLB134" s="37"/>
      <c r="VLC134" s="37"/>
      <c r="VLD134" s="37"/>
      <c r="VLE134" s="37"/>
      <c r="VLF134" s="37"/>
      <c r="VLG134" s="37"/>
      <c r="VLH134" s="37"/>
      <c r="VLI134" s="37"/>
      <c r="VLJ134" s="37"/>
      <c r="VLK134" s="37"/>
      <c r="VLL134" s="37"/>
      <c r="VLM134" s="37"/>
      <c r="VLN134" s="37"/>
      <c r="VLO134" s="37"/>
      <c r="VLP134" s="37"/>
      <c r="VLQ134" s="37"/>
      <c r="VLR134" s="37"/>
      <c r="VLS134" s="37"/>
      <c r="VLT134" s="37"/>
      <c r="VLU134" s="37"/>
      <c r="VLV134" s="37"/>
      <c r="VLW134" s="37"/>
      <c r="VLX134" s="37"/>
      <c r="VLY134" s="37"/>
      <c r="VLZ134" s="37"/>
      <c r="VMA134" s="37"/>
      <c r="VMB134" s="37"/>
      <c r="VMC134" s="37"/>
      <c r="VMD134" s="37"/>
      <c r="VME134" s="37"/>
      <c r="VMF134" s="37"/>
      <c r="VMG134" s="37"/>
      <c r="VMH134" s="37"/>
      <c r="VMI134" s="37"/>
      <c r="VMJ134" s="37"/>
      <c r="VMK134" s="37"/>
      <c r="VML134" s="37"/>
      <c r="VMM134" s="37"/>
      <c r="VMN134" s="37"/>
      <c r="VMO134" s="37"/>
      <c r="VMP134" s="37"/>
      <c r="VMQ134" s="37"/>
      <c r="VMR134" s="37"/>
      <c r="VMS134" s="37"/>
      <c r="VMT134" s="37"/>
      <c r="VMU134" s="37"/>
      <c r="VMV134" s="37"/>
      <c r="VMW134" s="37"/>
      <c r="VMX134" s="37"/>
      <c r="VMY134" s="37"/>
      <c r="VMZ134" s="37"/>
      <c r="VNA134" s="37"/>
      <c r="VNB134" s="37"/>
      <c r="VNC134" s="37"/>
      <c r="VND134" s="37"/>
      <c r="VNE134" s="37"/>
      <c r="VNF134" s="37"/>
      <c r="VNG134" s="37"/>
      <c r="VNH134" s="37"/>
      <c r="VNI134" s="37"/>
      <c r="VNJ134" s="37"/>
      <c r="VNK134" s="37"/>
      <c r="VNL134" s="37"/>
      <c r="VNM134" s="37"/>
      <c r="VNN134" s="37"/>
      <c r="VNO134" s="37"/>
      <c r="VNP134" s="37"/>
      <c r="VNQ134" s="37"/>
      <c r="VNR134" s="37"/>
      <c r="VNS134" s="37"/>
      <c r="VNT134" s="37"/>
      <c r="VNU134" s="37"/>
      <c r="VNV134" s="37"/>
      <c r="VNW134" s="37"/>
      <c r="VNX134" s="37"/>
      <c r="VNY134" s="37"/>
      <c r="VNZ134" s="37"/>
      <c r="VOA134" s="37"/>
      <c r="VOB134" s="37"/>
      <c r="VOC134" s="37"/>
      <c r="VOD134" s="37"/>
      <c r="VOE134" s="37"/>
      <c r="VOF134" s="37"/>
      <c r="VOG134" s="37"/>
      <c r="VOH134" s="37"/>
      <c r="VOI134" s="37"/>
      <c r="VOJ134" s="37"/>
      <c r="VOK134" s="37"/>
      <c r="VOL134" s="37"/>
      <c r="VOM134" s="37"/>
      <c r="VON134" s="37"/>
      <c r="VOO134" s="37"/>
      <c r="VOP134" s="37"/>
      <c r="VOQ134" s="37"/>
      <c r="VOR134" s="37"/>
      <c r="VOS134" s="37"/>
      <c r="VOT134" s="37"/>
      <c r="VOU134" s="37"/>
      <c r="VOV134" s="37"/>
      <c r="VOW134" s="37"/>
      <c r="VOX134" s="37"/>
      <c r="VOY134" s="37"/>
      <c r="VOZ134" s="37"/>
      <c r="VPA134" s="37"/>
      <c r="VPB134" s="37"/>
      <c r="VPC134" s="37"/>
      <c r="VPD134" s="37"/>
      <c r="VPE134" s="37"/>
      <c r="VPF134" s="37"/>
      <c r="VPG134" s="37"/>
      <c r="VPH134" s="37"/>
      <c r="VPI134" s="37"/>
      <c r="VPJ134" s="37"/>
      <c r="VPK134" s="37"/>
      <c r="VPL134" s="37"/>
      <c r="VPM134" s="37"/>
      <c r="VPN134" s="37"/>
      <c r="VPO134" s="37"/>
      <c r="VPP134" s="37"/>
      <c r="VPQ134" s="37"/>
      <c r="VPR134" s="37"/>
      <c r="VPS134" s="37"/>
      <c r="VPT134" s="37"/>
      <c r="VPU134" s="37"/>
      <c r="VPV134" s="37"/>
      <c r="VPW134" s="37"/>
      <c r="VPX134" s="37"/>
      <c r="VPY134" s="37"/>
      <c r="VPZ134" s="37"/>
      <c r="VQA134" s="37"/>
      <c r="VQB134" s="37"/>
      <c r="VQC134" s="37"/>
      <c r="VQD134" s="37"/>
      <c r="VQE134" s="37"/>
      <c r="VQF134" s="37"/>
      <c r="VQG134" s="37"/>
      <c r="VQH134" s="37"/>
      <c r="VQI134" s="37"/>
      <c r="VQJ134" s="37"/>
      <c r="VQK134" s="37"/>
      <c r="VQL134" s="37"/>
      <c r="VQM134" s="37"/>
      <c r="VQN134" s="37"/>
      <c r="VQO134" s="37"/>
      <c r="VQP134" s="37"/>
      <c r="VQQ134" s="37"/>
      <c r="VQR134" s="37"/>
      <c r="VQS134" s="37"/>
      <c r="VQT134" s="37"/>
      <c r="VQU134" s="37"/>
      <c r="VQV134" s="37"/>
      <c r="VQW134" s="37"/>
      <c r="VQX134" s="37"/>
      <c r="VQY134" s="37"/>
      <c r="VQZ134" s="37"/>
      <c r="VRA134" s="37"/>
      <c r="VRB134" s="37"/>
      <c r="VRC134" s="37"/>
      <c r="VRD134" s="37"/>
      <c r="VRE134" s="37"/>
      <c r="VRF134" s="37"/>
      <c r="VRG134" s="37"/>
      <c r="VRH134" s="37"/>
      <c r="VRI134" s="37"/>
      <c r="VRJ134" s="37"/>
      <c r="VRK134" s="37"/>
      <c r="VRL134" s="37"/>
      <c r="VRM134" s="37"/>
      <c r="VRN134" s="37"/>
      <c r="VRO134" s="37"/>
      <c r="VRP134" s="37"/>
      <c r="VRQ134" s="37"/>
      <c r="VRR134" s="37"/>
      <c r="VRS134" s="37"/>
      <c r="VRT134" s="37"/>
      <c r="VRU134" s="37"/>
      <c r="VRV134" s="37"/>
      <c r="VRW134" s="37"/>
      <c r="VRX134" s="37"/>
      <c r="VRY134" s="37"/>
      <c r="VRZ134" s="37"/>
      <c r="VSA134" s="37"/>
      <c r="VSB134" s="37"/>
      <c r="VSC134" s="37"/>
      <c r="VSD134" s="37"/>
      <c r="VSE134" s="37"/>
      <c r="VSF134" s="37"/>
      <c r="VSG134" s="37"/>
      <c r="VSH134" s="37"/>
      <c r="VSI134" s="37"/>
      <c r="VSJ134" s="37"/>
      <c r="VSK134" s="37"/>
      <c r="VSL134" s="37"/>
      <c r="VSM134" s="37"/>
      <c r="VSN134" s="37"/>
      <c r="VSO134" s="37"/>
      <c r="VSP134" s="37"/>
      <c r="VSQ134" s="37"/>
      <c r="VSR134" s="37"/>
      <c r="VSS134" s="37"/>
      <c r="VST134" s="37"/>
      <c r="VSU134" s="37"/>
      <c r="VSV134" s="37"/>
      <c r="VSW134" s="37"/>
      <c r="VSX134" s="37"/>
      <c r="VSY134" s="37"/>
      <c r="VSZ134" s="37"/>
      <c r="VTA134" s="37"/>
      <c r="VTB134" s="37"/>
      <c r="VTC134" s="37"/>
      <c r="VTD134" s="37"/>
      <c r="VTE134" s="37"/>
      <c r="VTF134" s="37"/>
      <c r="VTG134" s="37"/>
      <c r="VTH134" s="37"/>
      <c r="VTI134" s="37"/>
      <c r="VTJ134" s="37"/>
      <c r="VTK134" s="37"/>
      <c r="VTL134" s="37"/>
      <c r="VTM134" s="37"/>
      <c r="VTN134" s="37"/>
      <c r="VTO134" s="37"/>
      <c r="VTP134" s="37"/>
      <c r="VTQ134" s="37"/>
      <c r="VTR134" s="37"/>
      <c r="VTS134" s="37"/>
      <c r="VTT134" s="37"/>
      <c r="VTU134" s="37"/>
      <c r="VTV134" s="37"/>
      <c r="VTW134" s="37"/>
      <c r="VTX134" s="37"/>
      <c r="VTY134" s="37"/>
      <c r="VTZ134" s="37"/>
      <c r="VUA134" s="37"/>
      <c r="VUB134" s="37"/>
      <c r="VUC134" s="37"/>
      <c r="VUD134" s="37"/>
      <c r="VUE134" s="37"/>
      <c r="VUF134" s="37"/>
      <c r="VUG134" s="37"/>
      <c r="VUH134" s="37"/>
      <c r="VUI134" s="37"/>
      <c r="VUJ134" s="37"/>
      <c r="VUK134" s="37"/>
      <c r="VUL134" s="37"/>
      <c r="VUM134" s="37"/>
      <c r="VUN134" s="37"/>
      <c r="VUO134" s="37"/>
      <c r="VUP134" s="37"/>
      <c r="VUQ134" s="37"/>
      <c r="VUR134" s="37"/>
      <c r="VUS134" s="37"/>
      <c r="VUT134" s="37"/>
      <c r="VUU134" s="37"/>
      <c r="VUV134" s="37"/>
      <c r="VUW134" s="37"/>
      <c r="VUX134" s="37"/>
      <c r="VUY134" s="37"/>
      <c r="VUZ134" s="37"/>
      <c r="VVA134" s="37"/>
      <c r="VVB134" s="37"/>
      <c r="VVC134" s="37"/>
      <c r="VVD134" s="37"/>
      <c r="VVE134" s="37"/>
      <c r="VVF134" s="37"/>
      <c r="VVG134" s="37"/>
      <c r="VVH134" s="37"/>
      <c r="VVI134" s="37"/>
      <c r="VVJ134" s="37"/>
      <c r="VVK134" s="37"/>
      <c r="VVL134" s="37"/>
      <c r="VVM134" s="37"/>
      <c r="VVN134" s="37"/>
      <c r="VVO134" s="37"/>
      <c r="VVP134" s="37"/>
      <c r="VVQ134" s="37"/>
      <c r="VVR134" s="37"/>
      <c r="VVS134" s="37"/>
      <c r="VVT134" s="37"/>
      <c r="VVU134" s="37"/>
      <c r="VVV134" s="37"/>
      <c r="VVW134" s="37"/>
      <c r="VVX134" s="37"/>
      <c r="VVY134" s="37"/>
      <c r="VVZ134" s="37"/>
      <c r="VWA134" s="37"/>
      <c r="VWB134" s="37"/>
      <c r="VWC134" s="37"/>
      <c r="VWD134" s="37"/>
      <c r="VWE134" s="37"/>
      <c r="VWF134" s="37"/>
      <c r="VWG134" s="37"/>
      <c r="VWH134" s="37"/>
      <c r="VWI134" s="37"/>
      <c r="VWJ134" s="37"/>
      <c r="VWK134" s="37"/>
      <c r="VWL134" s="37"/>
      <c r="VWM134" s="37"/>
      <c r="VWN134" s="37"/>
      <c r="VWO134" s="37"/>
      <c r="VWP134" s="37"/>
      <c r="VWQ134" s="37"/>
      <c r="VWR134" s="37"/>
      <c r="VWS134" s="37"/>
      <c r="VWT134" s="37"/>
      <c r="VWU134" s="37"/>
      <c r="VWV134" s="37"/>
      <c r="VWW134" s="37"/>
      <c r="VWX134" s="37"/>
      <c r="VWY134" s="37"/>
      <c r="VWZ134" s="37"/>
      <c r="VXA134" s="37"/>
      <c r="VXB134" s="37"/>
      <c r="VXC134" s="37"/>
      <c r="VXD134" s="37"/>
      <c r="VXE134" s="37"/>
      <c r="VXF134" s="37"/>
      <c r="VXG134" s="37"/>
      <c r="VXH134" s="37"/>
      <c r="VXI134" s="37"/>
      <c r="VXJ134" s="37"/>
      <c r="VXK134" s="37"/>
      <c r="VXL134" s="37"/>
      <c r="VXM134" s="37"/>
      <c r="VXN134" s="37"/>
      <c r="VXO134" s="37"/>
      <c r="VXP134" s="37"/>
      <c r="VXQ134" s="37"/>
      <c r="VXR134" s="37"/>
      <c r="VXS134" s="37"/>
      <c r="VXT134" s="37"/>
      <c r="VXU134" s="37"/>
      <c r="VXV134" s="37"/>
      <c r="VXW134" s="37"/>
      <c r="VXX134" s="37"/>
      <c r="VXY134" s="37"/>
      <c r="VXZ134" s="37"/>
      <c r="VYA134" s="37"/>
      <c r="VYB134" s="37"/>
      <c r="VYC134" s="37"/>
      <c r="VYD134" s="37"/>
      <c r="VYE134" s="37"/>
      <c r="VYF134" s="37"/>
      <c r="VYG134" s="37"/>
      <c r="VYH134" s="37"/>
      <c r="VYI134" s="37"/>
      <c r="VYJ134" s="37"/>
      <c r="VYK134" s="37"/>
      <c r="VYL134" s="37"/>
      <c r="VYM134" s="37"/>
      <c r="VYN134" s="37"/>
      <c r="VYO134" s="37"/>
      <c r="VYP134" s="37"/>
      <c r="VYQ134" s="37"/>
      <c r="VYR134" s="37"/>
      <c r="VYS134" s="37"/>
      <c r="VYT134" s="37"/>
      <c r="VYU134" s="37"/>
      <c r="VYV134" s="37"/>
      <c r="VYW134" s="37"/>
      <c r="VYX134" s="37"/>
      <c r="VYY134" s="37"/>
      <c r="VYZ134" s="37"/>
      <c r="VZA134" s="37"/>
      <c r="VZB134" s="37"/>
      <c r="VZC134" s="37"/>
      <c r="VZD134" s="37"/>
      <c r="VZE134" s="37"/>
      <c r="VZF134" s="37"/>
      <c r="VZG134" s="37"/>
      <c r="VZH134" s="37"/>
      <c r="VZI134" s="37"/>
      <c r="VZJ134" s="37"/>
      <c r="VZK134" s="37"/>
      <c r="VZL134" s="37"/>
      <c r="VZM134" s="37"/>
      <c r="VZN134" s="37"/>
      <c r="VZO134" s="37"/>
      <c r="VZP134" s="37"/>
      <c r="VZQ134" s="37"/>
      <c r="VZR134" s="37"/>
      <c r="VZS134" s="37"/>
      <c r="VZT134" s="37"/>
      <c r="VZU134" s="37"/>
      <c r="VZV134" s="37"/>
      <c r="VZW134" s="37"/>
      <c r="VZX134" s="37"/>
      <c r="VZY134" s="37"/>
      <c r="VZZ134" s="37"/>
      <c r="WAA134" s="37"/>
      <c r="WAB134" s="37"/>
      <c r="WAC134" s="37"/>
      <c r="WAD134" s="37"/>
      <c r="WAE134" s="37"/>
      <c r="WAF134" s="37"/>
      <c r="WAG134" s="37"/>
      <c r="WAH134" s="37"/>
      <c r="WAI134" s="37"/>
      <c r="WAJ134" s="37"/>
      <c r="WAK134" s="37"/>
      <c r="WAL134" s="37"/>
      <c r="WAM134" s="37"/>
      <c r="WAN134" s="37"/>
      <c r="WAO134" s="37"/>
      <c r="WAP134" s="37"/>
      <c r="WAQ134" s="37"/>
      <c r="WAR134" s="37"/>
      <c r="WAS134" s="37"/>
      <c r="WAT134" s="37"/>
      <c r="WAU134" s="37"/>
      <c r="WAV134" s="37"/>
      <c r="WAW134" s="37"/>
      <c r="WAX134" s="37"/>
      <c r="WAY134" s="37"/>
      <c r="WAZ134" s="37"/>
      <c r="WBA134" s="37"/>
      <c r="WBB134" s="37"/>
      <c r="WBC134" s="37"/>
      <c r="WBD134" s="37"/>
      <c r="WBE134" s="37"/>
      <c r="WBF134" s="37"/>
      <c r="WBG134" s="37"/>
      <c r="WBH134" s="37"/>
      <c r="WBI134" s="37"/>
      <c r="WBJ134" s="37"/>
      <c r="WBK134" s="37"/>
      <c r="WBL134" s="37"/>
      <c r="WBM134" s="37"/>
      <c r="WBN134" s="37"/>
      <c r="WBO134" s="37"/>
      <c r="WBP134" s="37"/>
      <c r="WBQ134" s="37"/>
      <c r="WBR134" s="37"/>
      <c r="WBS134" s="37"/>
      <c r="WBT134" s="37"/>
      <c r="WBU134" s="37"/>
      <c r="WBV134" s="37"/>
      <c r="WBW134" s="37"/>
      <c r="WBX134" s="37"/>
      <c r="WBY134" s="37"/>
      <c r="WBZ134" s="37"/>
      <c r="WCA134" s="37"/>
      <c r="WCB134" s="37"/>
      <c r="WCC134" s="37"/>
      <c r="WCD134" s="37"/>
      <c r="WCE134" s="37"/>
      <c r="WCF134" s="37"/>
      <c r="WCG134" s="37"/>
      <c r="WCH134" s="37"/>
      <c r="WCI134" s="37"/>
      <c r="WCJ134" s="37"/>
      <c r="WCK134" s="37"/>
      <c r="WCL134" s="37"/>
      <c r="WCM134" s="37"/>
      <c r="WCN134" s="37"/>
      <c r="WCO134" s="37"/>
      <c r="WCP134" s="37"/>
      <c r="WCQ134" s="37"/>
      <c r="WCR134" s="37"/>
      <c r="WCS134" s="37"/>
      <c r="WCT134" s="37"/>
      <c r="WCU134" s="37"/>
      <c r="WCV134" s="37"/>
      <c r="WCW134" s="37"/>
      <c r="WCX134" s="37"/>
      <c r="WCY134" s="37"/>
      <c r="WCZ134" s="37"/>
      <c r="WDA134" s="37"/>
      <c r="WDB134" s="37"/>
      <c r="WDC134" s="37"/>
      <c r="WDD134" s="37"/>
      <c r="WDE134" s="37"/>
      <c r="WDF134" s="37"/>
      <c r="WDG134" s="37"/>
      <c r="WDH134" s="37"/>
      <c r="WDI134" s="37"/>
      <c r="WDJ134" s="37"/>
      <c r="WDK134" s="37"/>
      <c r="WDL134" s="37"/>
      <c r="WDM134" s="37"/>
      <c r="WDN134" s="37"/>
      <c r="WDO134" s="37"/>
      <c r="WDP134" s="37"/>
      <c r="WDQ134" s="37"/>
      <c r="WDR134" s="37"/>
      <c r="WDS134" s="37"/>
      <c r="WDT134" s="37"/>
      <c r="WDU134" s="37"/>
      <c r="WDV134" s="37"/>
      <c r="WDW134" s="37"/>
      <c r="WDX134" s="37"/>
      <c r="WDY134" s="37"/>
      <c r="WDZ134" s="37"/>
      <c r="WEA134" s="37"/>
      <c r="WEB134" s="37"/>
      <c r="WEC134" s="37"/>
      <c r="WED134" s="37"/>
      <c r="WEE134" s="37"/>
      <c r="WEF134" s="37"/>
      <c r="WEG134" s="37"/>
      <c r="WEH134" s="37"/>
      <c r="WEI134" s="37"/>
      <c r="WEJ134" s="37"/>
      <c r="WEK134" s="37"/>
      <c r="WEL134" s="37"/>
      <c r="WEM134" s="37"/>
      <c r="WEN134" s="37"/>
      <c r="WEO134" s="37"/>
      <c r="WEP134" s="37"/>
      <c r="WEQ134" s="37"/>
      <c r="WER134" s="37"/>
      <c r="WES134" s="37"/>
      <c r="WET134" s="37"/>
      <c r="WEU134" s="37"/>
      <c r="WEV134" s="37"/>
      <c r="WEW134" s="37"/>
      <c r="WEX134" s="37"/>
      <c r="WEY134" s="37"/>
      <c r="WEZ134" s="37"/>
      <c r="WFA134" s="37"/>
      <c r="WFB134" s="37"/>
      <c r="WFC134" s="37"/>
      <c r="WFD134" s="37"/>
      <c r="WFE134" s="37"/>
      <c r="WFF134" s="37"/>
      <c r="WFG134" s="37"/>
      <c r="WFH134" s="37"/>
      <c r="WFI134" s="37"/>
      <c r="WFJ134" s="37"/>
      <c r="WFK134" s="37"/>
      <c r="WFL134" s="37"/>
      <c r="WFM134" s="37"/>
      <c r="WFN134" s="37"/>
      <c r="WFO134" s="37"/>
      <c r="WFP134" s="37"/>
      <c r="WFQ134" s="37"/>
      <c r="WFR134" s="37"/>
      <c r="WFS134" s="37"/>
      <c r="WFT134" s="37"/>
      <c r="WFU134" s="37"/>
      <c r="WFV134" s="37"/>
      <c r="WFW134" s="37"/>
      <c r="WFX134" s="37"/>
      <c r="WFY134" s="37"/>
      <c r="WFZ134" s="37"/>
      <c r="WGA134" s="37"/>
      <c r="WGB134" s="37"/>
      <c r="WGC134" s="37"/>
      <c r="WGD134" s="37"/>
      <c r="WGE134" s="37"/>
      <c r="WGF134" s="37"/>
      <c r="WGG134" s="37"/>
      <c r="WGH134" s="37"/>
      <c r="WGI134" s="37"/>
      <c r="WGJ134" s="37"/>
      <c r="WGK134" s="37"/>
      <c r="WGL134" s="37"/>
      <c r="WGM134" s="37"/>
      <c r="WGN134" s="37"/>
      <c r="WGO134" s="37"/>
      <c r="WGP134" s="37"/>
      <c r="WGQ134" s="37"/>
      <c r="WGR134" s="37"/>
      <c r="WGS134" s="37"/>
      <c r="WGT134" s="37"/>
      <c r="WGU134" s="37"/>
      <c r="WGV134" s="37"/>
      <c r="WGW134" s="37"/>
      <c r="WGX134" s="37"/>
      <c r="WGY134" s="37"/>
      <c r="WGZ134" s="37"/>
      <c r="WHA134" s="37"/>
      <c r="WHB134" s="37"/>
      <c r="WHC134" s="37"/>
      <c r="WHD134" s="37"/>
      <c r="WHE134" s="37"/>
      <c r="WHF134" s="37"/>
      <c r="WHG134" s="37"/>
      <c r="WHH134" s="37"/>
      <c r="WHI134" s="37"/>
      <c r="WHJ134" s="37"/>
      <c r="WHK134" s="37"/>
      <c r="WHL134" s="37"/>
      <c r="WHM134" s="37"/>
      <c r="WHN134" s="37"/>
      <c r="WHO134" s="37"/>
      <c r="WHP134" s="37"/>
      <c r="WHQ134" s="37"/>
      <c r="WHR134" s="37"/>
      <c r="WHS134" s="37"/>
      <c r="WHT134" s="37"/>
      <c r="WHU134" s="37"/>
      <c r="WHV134" s="37"/>
      <c r="WHW134" s="37"/>
      <c r="WHX134" s="37"/>
      <c r="WHY134" s="37"/>
      <c r="WHZ134" s="37"/>
      <c r="WIA134" s="37"/>
      <c r="WIB134" s="37"/>
      <c r="WIC134" s="37"/>
      <c r="WID134" s="37"/>
      <c r="WIE134" s="37"/>
      <c r="WIF134" s="37"/>
      <c r="WIG134" s="37"/>
      <c r="WIH134" s="37"/>
      <c r="WII134" s="37"/>
      <c r="WIJ134" s="37"/>
      <c r="WIK134" s="37"/>
      <c r="WIL134" s="37"/>
      <c r="WIM134" s="37"/>
      <c r="WIN134" s="37"/>
      <c r="WIO134" s="37"/>
      <c r="WIP134" s="37"/>
      <c r="WIQ134" s="37"/>
      <c r="WIR134" s="37"/>
      <c r="WIS134" s="37"/>
      <c r="WIT134" s="37"/>
      <c r="WIU134" s="37"/>
      <c r="WIV134" s="37"/>
      <c r="WIW134" s="37"/>
      <c r="WIX134" s="37"/>
      <c r="WIY134" s="37"/>
      <c r="WIZ134" s="37"/>
      <c r="WJA134" s="37"/>
      <c r="WJB134" s="37"/>
      <c r="WJC134" s="37"/>
      <c r="WJD134" s="37"/>
      <c r="WJE134" s="37"/>
      <c r="WJF134" s="37"/>
      <c r="WJG134" s="37"/>
      <c r="WJH134" s="37"/>
      <c r="WJI134" s="37"/>
      <c r="WJJ134" s="37"/>
      <c r="WJK134" s="37"/>
      <c r="WJL134" s="37"/>
      <c r="WJM134" s="37"/>
      <c r="WJN134" s="37"/>
      <c r="WJO134" s="37"/>
      <c r="WJP134" s="37"/>
      <c r="WJQ134" s="37"/>
      <c r="WJR134" s="37"/>
      <c r="WJS134" s="37"/>
      <c r="WJT134" s="37"/>
      <c r="WJU134" s="37"/>
      <c r="WJV134" s="37"/>
      <c r="WJW134" s="37"/>
      <c r="WJX134" s="37"/>
      <c r="WJY134" s="37"/>
      <c r="WJZ134" s="37"/>
      <c r="WKA134" s="37"/>
      <c r="WKB134" s="37"/>
      <c r="WKC134" s="37"/>
      <c r="WKD134" s="37"/>
      <c r="WKE134" s="37"/>
      <c r="WKF134" s="37"/>
      <c r="WKG134" s="37"/>
      <c r="WKH134" s="37"/>
      <c r="WKI134" s="37"/>
      <c r="WKJ134" s="37"/>
      <c r="WKK134" s="37"/>
      <c r="WKL134" s="37"/>
      <c r="WKM134" s="37"/>
      <c r="WKN134" s="37"/>
      <c r="WKO134" s="37"/>
      <c r="WKP134" s="37"/>
      <c r="WKQ134" s="37"/>
      <c r="WKR134" s="37"/>
      <c r="WKS134" s="37"/>
      <c r="WKT134" s="37"/>
      <c r="WKU134" s="37"/>
      <c r="WKV134" s="37"/>
      <c r="WKW134" s="37"/>
      <c r="WKX134" s="37"/>
      <c r="WKY134" s="37"/>
      <c r="WKZ134" s="37"/>
      <c r="WLA134" s="37"/>
      <c r="WLB134" s="37"/>
      <c r="WLC134" s="37"/>
      <c r="WLD134" s="37"/>
      <c r="WLE134" s="37"/>
      <c r="WLF134" s="37"/>
      <c r="WLG134" s="37"/>
      <c r="WLH134" s="37"/>
      <c r="WLI134" s="37"/>
      <c r="WLJ134" s="37"/>
      <c r="WLK134" s="37"/>
      <c r="WLL134" s="37"/>
      <c r="WLM134" s="37"/>
      <c r="WLN134" s="37"/>
      <c r="WLO134" s="37"/>
      <c r="WLP134" s="37"/>
      <c r="WLQ134" s="37"/>
      <c r="WLR134" s="37"/>
      <c r="WLS134" s="37"/>
      <c r="WLT134" s="37"/>
      <c r="WLU134" s="37"/>
      <c r="WLV134" s="37"/>
      <c r="WLW134" s="37"/>
      <c r="WLX134" s="37"/>
      <c r="WLY134" s="37"/>
      <c r="WLZ134" s="37"/>
      <c r="WMA134" s="37"/>
      <c r="WMB134" s="37"/>
      <c r="WMC134" s="37"/>
      <c r="WMD134" s="37"/>
      <c r="WME134" s="37"/>
      <c r="WMF134" s="37"/>
      <c r="WMG134" s="37"/>
      <c r="WMH134" s="37"/>
      <c r="WMI134" s="37"/>
      <c r="WMJ134" s="37"/>
      <c r="WMK134" s="37"/>
      <c r="WML134" s="37"/>
      <c r="WMM134" s="37"/>
      <c r="WMN134" s="37"/>
      <c r="WMO134" s="37"/>
      <c r="WMP134" s="37"/>
      <c r="WMQ134" s="37"/>
      <c r="WMR134" s="37"/>
      <c r="WMS134" s="37"/>
      <c r="WMT134" s="37"/>
      <c r="WMU134" s="37"/>
      <c r="WMV134" s="37"/>
      <c r="WMW134" s="37"/>
      <c r="WMX134" s="37"/>
      <c r="WMY134" s="37"/>
      <c r="WMZ134" s="37"/>
      <c r="WNA134" s="37"/>
      <c r="WNB134" s="37"/>
      <c r="WNC134" s="37"/>
      <c r="WND134" s="37"/>
      <c r="WNE134" s="37"/>
      <c r="WNF134" s="37"/>
      <c r="WNG134" s="37"/>
      <c r="WNH134" s="37"/>
      <c r="WNI134" s="37"/>
      <c r="WNJ134" s="37"/>
      <c r="WNK134" s="37"/>
      <c r="WNL134" s="37"/>
      <c r="WNM134" s="37"/>
      <c r="WNN134" s="37"/>
      <c r="WNO134" s="37"/>
      <c r="WNP134" s="37"/>
      <c r="WNQ134" s="37"/>
      <c r="WNR134" s="37"/>
      <c r="WNS134" s="37"/>
      <c r="WNT134" s="37"/>
      <c r="WNU134" s="37"/>
      <c r="WNV134" s="37"/>
      <c r="WNW134" s="37"/>
      <c r="WNX134" s="37"/>
      <c r="WNY134" s="37"/>
      <c r="WNZ134" s="37"/>
      <c r="WOA134" s="37"/>
      <c r="WOB134" s="37"/>
      <c r="WOC134" s="37"/>
      <c r="WOD134" s="37"/>
      <c r="WOE134" s="37"/>
      <c r="WOF134" s="37"/>
      <c r="WOG134" s="37"/>
      <c r="WOH134" s="37"/>
      <c r="WOI134" s="37"/>
      <c r="WOJ134" s="37"/>
      <c r="WOK134" s="37"/>
      <c r="WOL134" s="37"/>
      <c r="WOM134" s="37"/>
      <c r="WON134" s="37"/>
      <c r="WOO134" s="37"/>
      <c r="WOP134" s="37"/>
      <c r="WOQ134" s="37"/>
      <c r="WOR134" s="37"/>
      <c r="WOS134" s="37"/>
      <c r="WOT134" s="37"/>
      <c r="WOU134" s="37"/>
      <c r="WOV134" s="37"/>
      <c r="WOW134" s="37"/>
      <c r="WOX134" s="37"/>
      <c r="WOY134" s="37"/>
      <c r="WOZ134" s="37"/>
      <c r="WPA134" s="37"/>
      <c r="WPB134" s="37"/>
      <c r="WPC134" s="37"/>
      <c r="WPD134" s="37"/>
      <c r="WPE134" s="37"/>
      <c r="WPF134" s="37"/>
      <c r="WPG134" s="37"/>
      <c r="WPH134" s="37"/>
      <c r="WPI134" s="37"/>
      <c r="WPJ134" s="37"/>
      <c r="WPK134" s="37"/>
      <c r="WPL134" s="37"/>
      <c r="WPM134" s="37"/>
      <c r="WPN134" s="37"/>
      <c r="WPO134" s="37"/>
      <c r="WPP134" s="37"/>
      <c r="WPQ134" s="37"/>
      <c r="WPR134" s="37"/>
      <c r="WPS134" s="37"/>
      <c r="WPT134" s="37"/>
      <c r="WPU134" s="37"/>
      <c r="WPV134" s="37"/>
      <c r="WPW134" s="37"/>
      <c r="WPX134" s="37"/>
      <c r="WPY134" s="37"/>
      <c r="WPZ134" s="37"/>
      <c r="WQA134" s="37"/>
      <c r="WQB134" s="37"/>
      <c r="WQC134" s="37"/>
      <c r="WQD134" s="37"/>
      <c r="WQE134" s="37"/>
      <c r="WQF134" s="37"/>
      <c r="WQG134" s="37"/>
      <c r="WQH134" s="37"/>
      <c r="WQI134" s="37"/>
      <c r="WQJ134" s="37"/>
      <c r="WQK134" s="37"/>
      <c r="WQL134" s="37"/>
      <c r="WQM134" s="37"/>
      <c r="WQN134" s="37"/>
      <c r="WQO134" s="37"/>
      <c r="WQP134" s="37"/>
      <c r="WQQ134" s="37"/>
      <c r="WQR134" s="37"/>
      <c r="WQS134" s="37"/>
      <c r="WQT134" s="37"/>
      <c r="WQU134" s="37"/>
      <c r="WQV134" s="37"/>
      <c r="WQW134" s="37"/>
      <c r="WQX134" s="37"/>
      <c r="WQY134" s="37"/>
      <c r="WQZ134" s="37"/>
      <c r="WRA134" s="37"/>
      <c r="WRB134" s="37"/>
      <c r="WRC134" s="37"/>
      <c r="WRD134" s="37"/>
      <c r="WRE134" s="37"/>
      <c r="WRF134" s="37"/>
      <c r="WRG134" s="37"/>
      <c r="WRH134" s="37"/>
      <c r="WRI134" s="37"/>
      <c r="WRJ134" s="37"/>
      <c r="WRK134" s="37"/>
      <c r="WRL134" s="37"/>
      <c r="WRM134" s="37"/>
      <c r="WRN134" s="37"/>
      <c r="WRO134" s="37"/>
      <c r="WRP134" s="37"/>
      <c r="WRQ134" s="37"/>
      <c r="WRR134" s="37"/>
      <c r="WRS134" s="37"/>
      <c r="WRT134" s="37"/>
      <c r="WRU134" s="37"/>
      <c r="WRV134" s="37"/>
      <c r="WRW134" s="37"/>
      <c r="WRX134" s="37"/>
      <c r="WRY134" s="37"/>
      <c r="WRZ134" s="37"/>
      <c r="WSA134" s="37"/>
      <c r="WSB134" s="37"/>
      <c r="WSC134" s="37"/>
      <c r="WSD134" s="37"/>
      <c r="WSE134" s="37"/>
      <c r="WSF134" s="37"/>
      <c r="WSG134" s="37"/>
      <c r="WSH134" s="37"/>
      <c r="WSI134" s="37"/>
      <c r="WSJ134" s="37"/>
      <c r="WSK134" s="37"/>
      <c r="WSL134" s="37"/>
      <c r="WSM134" s="37"/>
      <c r="WSN134" s="37"/>
      <c r="WSO134" s="37"/>
      <c r="WSP134" s="37"/>
      <c r="WSQ134" s="37"/>
      <c r="WSR134" s="37"/>
      <c r="WSS134" s="37"/>
      <c r="WST134" s="37"/>
      <c r="WSU134" s="37"/>
      <c r="WSV134" s="37"/>
      <c r="WSW134" s="37"/>
      <c r="WSX134" s="37"/>
      <c r="WSY134" s="37"/>
      <c r="WSZ134" s="37"/>
      <c r="WTA134" s="37"/>
      <c r="WTB134" s="37"/>
      <c r="WTC134" s="37"/>
      <c r="WTD134" s="37"/>
      <c r="WTE134" s="37"/>
      <c r="WTF134" s="37"/>
      <c r="WTG134" s="37"/>
      <c r="WTH134" s="37"/>
      <c r="WTI134" s="37"/>
      <c r="WTJ134" s="37"/>
      <c r="WTK134" s="37"/>
      <c r="WTL134" s="37"/>
      <c r="WTM134" s="37"/>
      <c r="WTN134" s="37"/>
      <c r="WTO134" s="37"/>
      <c r="WTP134" s="37"/>
      <c r="WTQ134" s="37"/>
      <c r="WTR134" s="37"/>
      <c r="WTS134" s="37"/>
      <c r="WTT134" s="37"/>
      <c r="WTU134" s="37"/>
      <c r="WTV134" s="37"/>
      <c r="WTW134" s="37"/>
      <c r="WTX134" s="37"/>
      <c r="WTY134" s="37"/>
      <c r="WTZ134" s="37"/>
      <c r="WUA134" s="37"/>
      <c r="WUB134" s="37"/>
      <c r="WUC134" s="37"/>
      <c r="WUD134" s="37"/>
      <c r="WUE134" s="37"/>
      <c r="WUF134" s="37"/>
      <c r="WUG134" s="37"/>
      <c r="WUH134" s="37"/>
      <c r="WUI134" s="37"/>
      <c r="WUJ134" s="37"/>
      <c r="WUK134" s="37"/>
      <c r="WUL134" s="37"/>
      <c r="WUM134" s="37"/>
      <c r="WUN134" s="37"/>
      <c r="WUO134" s="37"/>
      <c r="WUP134" s="37"/>
      <c r="WUQ134" s="37"/>
      <c r="WUR134" s="37"/>
      <c r="WUS134" s="37"/>
      <c r="WUT134" s="37"/>
      <c r="WUU134" s="37"/>
      <c r="WUV134" s="37"/>
      <c r="WUW134" s="37"/>
      <c r="WUX134" s="37"/>
      <c r="WUY134" s="37"/>
      <c r="WUZ134" s="37"/>
      <c r="WVA134" s="37"/>
      <c r="WVB134" s="37"/>
      <c r="WVC134" s="37"/>
      <c r="WVD134" s="37"/>
      <c r="WVE134" s="37"/>
      <c r="WVF134" s="37"/>
      <c r="WVG134" s="37"/>
      <c r="WVH134" s="37"/>
      <c r="WVI134" s="37"/>
      <c r="WVJ134" s="37"/>
      <c r="WVK134" s="37"/>
      <c r="WVL134" s="37"/>
      <c r="WVM134" s="37"/>
      <c r="WVN134" s="37"/>
      <c r="WVO134" s="37"/>
      <c r="WVP134" s="37"/>
      <c r="WVQ134" s="37"/>
      <c r="WVR134" s="37"/>
      <c r="WVS134" s="37"/>
      <c r="WVT134" s="37"/>
      <c r="WVU134" s="37"/>
      <c r="WVV134" s="37"/>
      <c r="WVW134" s="37"/>
      <c r="WVX134" s="37"/>
      <c r="WVY134" s="37"/>
      <c r="WVZ134" s="37"/>
      <c r="WWA134" s="37"/>
      <c r="WWB134" s="37"/>
      <c r="WWC134" s="37"/>
      <c r="WWD134" s="37"/>
      <c r="WWE134" s="37"/>
      <c r="WWF134" s="37"/>
      <c r="WWG134" s="37"/>
      <c r="WWH134" s="37"/>
      <c r="WWI134" s="37"/>
      <c r="WWJ134" s="37"/>
      <c r="WWK134" s="37"/>
      <c r="WWL134" s="37"/>
      <c r="WWM134" s="37"/>
      <c r="WWN134" s="37"/>
      <c r="WWO134" s="37"/>
      <c r="WWP134" s="37"/>
      <c r="WWQ134" s="37"/>
      <c r="WWR134" s="37"/>
      <c r="WWS134" s="37"/>
      <c r="WWT134" s="37"/>
      <c r="WWU134" s="37"/>
      <c r="WWV134" s="37"/>
      <c r="WWW134" s="37"/>
      <c r="WWX134" s="37"/>
      <c r="WWY134" s="37"/>
      <c r="WWZ134" s="37"/>
      <c r="WXA134" s="37"/>
      <c r="WXB134" s="37"/>
      <c r="WXC134" s="37"/>
      <c r="WXD134" s="37"/>
      <c r="WXE134" s="37"/>
      <c r="WXF134" s="37"/>
      <c r="WXG134" s="37"/>
      <c r="WXH134" s="37"/>
      <c r="WXI134" s="37"/>
      <c r="WXJ134" s="37"/>
      <c r="WXK134" s="37"/>
      <c r="WXL134" s="37"/>
      <c r="WXM134" s="37"/>
      <c r="WXN134" s="37"/>
      <c r="WXO134" s="37"/>
      <c r="WXP134" s="37"/>
      <c r="WXQ134" s="37"/>
      <c r="WXR134" s="37"/>
      <c r="WXS134" s="37"/>
      <c r="WXT134" s="37"/>
      <c r="WXU134" s="37"/>
      <c r="WXV134" s="37"/>
      <c r="WXW134" s="37"/>
      <c r="WXX134" s="37"/>
      <c r="WXY134" s="37"/>
      <c r="WXZ134" s="37"/>
      <c r="WYA134" s="37"/>
      <c r="WYB134" s="37"/>
      <c r="WYC134" s="37"/>
      <c r="WYD134" s="37"/>
      <c r="WYE134" s="37"/>
      <c r="WYF134" s="37"/>
      <c r="WYG134" s="37"/>
      <c r="WYH134" s="37"/>
      <c r="WYI134" s="37"/>
      <c r="WYJ134" s="37"/>
      <c r="WYK134" s="37"/>
      <c r="WYL134" s="37"/>
      <c r="WYM134" s="37"/>
      <c r="WYN134" s="37"/>
      <c r="WYO134" s="37"/>
      <c r="WYP134" s="37"/>
      <c r="WYQ134" s="37"/>
      <c r="WYR134" s="37"/>
      <c r="WYS134" s="37"/>
      <c r="WYT134" s="37"/>
      <c r="WYU134" s="37"/>
      <c r="WYV134" s="37"/>
      <c r="WYW134" s="37"/>
      <c r="WYX134" s="37"/>
      <c r="WYY134" s="37"/>
      <c r="WYZ134" s="37"/>
      <c r="WZA134" s="37"/>
      <c r="WZB134" s="37"/>
      <c r="WZC134" s="37"/>
      <c r="WZD134" s="37"/>
      <c r="WZE134" s="37"/>
      <c r="WZF134" s="37"/>
      <c r="WZG134" s="37"/>
      <c r="WZH134" s="37"/>
      <c r="WZI134" s="37"/>
      <c r="WZJ134" s="37"/>
      <c r="WZK134" s="37"/>
      <c r="WZL134" s="37"/>
      <c r="WZM134" s="37"/>
      <c r="WZN134" s="37"/>
      <c r="WZO134" s="37"/>
      <c r="WZP134" s="37"/>
      <c r="WZQ134" s="37"/>
      <c r="WZR134" s="37"/>
      <c r="WZS134" s="37"/>
      <c r="WZT134" s="37"/>
      <c r="WZU134" s="37"/>
      <c r="WZV134" s="37"/>
      <c r="WZW134" s="37"/>
      <c r="WZX134" s="37"/>
      <c r="WZY134" s="37"/>
      <c r="WZZ134" s="37"/>
      <c r="XAA134" s="37"/>
      <c r="XAB134" s="37"/>
      <c r="XAC134" s="37"/>
      <c r="XAD134" s="37"/>
      <c r="XAE134" s="37"/>
      <c r="XAF134" s="37"/>
      <c r="XAG134" s="37"/>
      <c r="XAH134" s="37"/>
      <c r="XAI134" s="37"/>
      <c r="XAJ134" s="37"/>
      <c r="XAK134" s="37"/>
      <c r="XAL134" s="37"/>
      <c r="XAM134" s="37"/>
      <c r="XAN134" s="37"/>
      <c r="XAO134" s="37"/>
      <c r="XAP134" s="37"/>
      <c r="XAQ134" s="37"/>
      <c r="XAR134" s="37"/>
      <c r="XAS134" s="37"/>
      <c r="XAT134" s="37"/>
      <c r="XAU134" s="37"/>
      <c r="XAV134" s="37"/>
      <c r="XAW134" s="37"/>
      <c r="XAX134" s="37"/>
      <c r="XAY134" s="37"/>
      <c r="XAZ134" s="37"/>
      <c r="XBA134" s="37"/>
      <c r="XBB134" s="37"/>
      <c r="XBC134" s="37"/>
      <c r="XBD134" s="37"/>
      <c r="XBE134" s="37"/>
      <c r="XBF134" s="37"/>
      <c r="XBG134" s="37"/>
      <c r="XBH134" s="37"/>
      <c r="XBI134" s="37"/>
      <c r="XBJ134" s="37"/>
      <c r="XBK134" s="37"/>
      <c r="XBL134" s="37"/>
      <c r="XBM134" s="37"/>
      <c r="XBN134" s="37"/>
      <c r="XBO134" s="37"/>
      <c r="XBP134" s="37"/>
      <c r="XBQ134" s="37"/>
      <c r="XBR134" s="37"/>
      <c r="XBS134" s="37"/>
      <c r="XBT134" s="37"/>
      <c r="XBU134" s="37"/>
      <c r="XBV134" s="37"/>
      <c r="XBW134" s="37"/>
      <c r="XBX134" s="37"/>
      <c r="XBY134" s="37"/>
      <c r="XBZ134" s="37"/>
      <c r="XCA134" s="37"/>
      <c r="XCB134" s="37"/>
      <c r="XCC134" s="37"/>
      <c r="XCD134" s="37"/>
      <c r="XCE134" s="37"/>
      <c r="XCF134" s="37"/>
      <c r="XCG134" s="37"/>
      <c r="XCH134" s="37"/>
      <c r="XCI134" s="37"/>
      <c r="XCJ134" s="37"/>
      <c r="XCK134" s="37"/>
      <c r="XCL134" s="37"/>
      <c r="XCM134" s="37"/>
      <c r="XCN134" s="37"/>
      <c r="XCO134" s="37"/>
      <c r="XCP134" s="37"/>
      <c r="XCQ134" s="37"/>
      <c r="XCR134" s="37"/>
      <c r="XCS134" s="37"/>
      <c r="XCT134" s="37"/>
      <c r="XCU134" s="37"/>
      <c r="XCV134" s="37"/>
      <c r="XCW134" s="37"/>
      <c r="XCX134" s="37"/>
      <c r="XCY134" s="37"/>
      <c r="XCZ134" s="37"/>
      <c r="XDA134" s="37"/>
      <c r="XDB134" s="37"/>
      <c r="XDC134" s="37"/>
      <c r="XDD134" s="37"/>
      <c r="XDE134" s="37"/>
      <c r="XDF134" s="37"/>
      <c r="XDG134" s="37"/>
      <c r="XDH134" s="37"/>
      <c r="XDI134" s="37"/>
      <c r="XDJ134" s="37"/>
      <c r="XDK134" s="37"/>
      <c r="XDL134" s="37"/>
      <c r="XDM134" s="37"/>
      <c r="XDN134" s="37"/>
      <c r="XDO134" s="37"/>
      <c r="XDP134" s="37"/>
      <c r="XDQ134" s="37"/>
      <c r="XDR134" s="37"/>
      <c r="XDS134" s="37"/>
      <c r="XDT134" s="37"/>
      <c r="XDU134" s="37"/>
      <c r="XDV134" s="37"/>
      <c r="XDW134" s="37"/>
      <c r="XDX134" s="37"/>
      <c r="XDY134" s="37"/>
      <c r="XDZ134" s="37"/>
      <c r="XEA134" s="37"/>
      <c r="XEB134" s="37"/>
      <c r="XEC134" s="37"/>
      <c r="XED134" s="37"/>
      <c r="XEE134" s="37"/>
      <c r="XEF134" s="37"/>
      <c r="XEG134" s="37"/>
      <c r="XEH134" s="37"/>
      <c r="XEI134" s="37"/>
      <c r="XEJ134" s="37"/>
      <c r="XEK134" s="37"/>
      <c r="XEL134" s="37"/>
      <c r="XEM134" s="37"/>
      <c r="XEN134" s="37"/>
      <c r="XEO134" s="37"/>
      <c r="XEP134" s="37"/>
      <c r="XEQ134" s="37"/>
      <c r="XER134" s="37"/>
      <c r="XES134" s="37"/>
      <c r="XET134" s="37"/>
      <c r="XEU134" s="37"/>
      <c r="XEV134" s="37"/>
      <c r="XEW134" s="37"/>
      <c r="XEX134" s="37"/>
      <c r="XEY134" s="37"/>
      <c r="XEZ134" s="37"/>
      <c r="XFA134" s="37"/>
      <c r="XFB134" s="37"/>
      <c r="XFC134" s="37"/>
    </row>
    <row r="135" spans="2:16383" ht="18.75" x14ac:dyDescent="0.3">
      <c r="B135" s="43"/>
      <c r="C135" s="43"/>
      <c r="D135" s="43"/>
      <c r="E135" s="43"/>
      <c r="F135" s="43"/>
      <c r="G135" s="43"/>
      <c r="H135" s="43"/>
      <c r="I135" s="43"/>
      <c r="J135" s="43"/>
      <c r="K135" s="43"/>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c r="BI135" s="37"/>
      <c r="BJ135" s="37"/>
      <c r="BK135" s="37"/>
      <c r="BL135" s="37"/>
      <c r="BM135" s="37"/>
      <c r="BN135" s="37"/>
      <c r="BO135" s="37"/>
      <c r="BP135" s="37"/>
      <c r="BQ135" s="37"/>
      <c r="BR135" s="37"/>
      <c r="BS135" s="37"/>
      <c r="BT135" s="37"/>
      <c r="BU135" s="37"/>
      <c r="BV135" s="37"/>
      <c r="BW135" s="37"/>
      <c r="BX135" s="37"/>
      <c r="BY135" s="37"/>
      <c r="BZ135" s="37"/>
      <c r="CA135" s="37"/>
      <c r="CB135" s="37"/>
      <c r="CC135" s="37"/>
      <c r="CD135" s="37"/>
      <c r="CE135" s="37"/>
      <c r="CF135" s="37"/>
      <c r="CG135" s="37"/>
      <c r="CH135" s="37"/>
      <c r="CI135" s="37"/>
      <c r="CJ135" s="37"/>
      <c r="CK135" s="37"/>
      <c r="CL135" s="37"/>
      <c r="CM135" s="37"/>
      <c r="CN135" s="37"/>
      <c r="CO135" s="37"/>
      <c r="CP135" s="37"/>
      <c r="CQ135" s="37"/>
      <c r="CR135" s="37"/>
      <c r="CS135" s="37"/>
      <c r="CT135" s="37"/>
      <c r="CU135" s="37"/>
      <c r="CV135" s="37"/>
      <c r="CW135" s="37"/>
      <c r="CX135" s="37"/>
      <c r="CY135" s="37"/>
      <c r="CZ135" s="37"/>
      <c r="DA135" s="37"/>
      <c r="DB135" s="37"/>
      <c r="DC135" s="37"/>
      <c r="DD135" s="37"/>
      <c r="DE135" s="37"/>
      <c r="DF135" s="37"/>
      <c r="DG135" s="37"/>
      <c r="DH135" s="37"/>
      <c r="DI135" s="37"/>
      <c r="DJ135" s="37"/>
      <c r="DK135" s="37"/>
      <c r="DL135" s="37"/>
      <c r="DM135" s="37"/>
      <c r="DN135" s="37"/>
      <c r="DO135" s="37"/>
      <c r="DP135" s="37"/>
      <c r="DQ135" s="37"/>
      <c r="DR135" s="37"/>
      <c r="DS135" s="37"/>
      <c r="DT135" s="37"/>
      <c r="DU135" s="37"/>
      <c r="DV135" s="37"/>
      <c r="DW135" s="37"/>
      <c r="DX135" s="37"/>
      <c r="DY135" s="37"/>
      <c r="DZ135" s="37"/>
      <c r="EA135" s="37"/>
      <c r="EB135" s="37"/>
      <c r="EC135" s="37"/>
      <c r="ED135" s="37"/>
      <c r="EE135" s="37"/>
      <c r="EF135" s="37"/>
      <c r="EG135" s="37"/>
      <c r="EH135" s="37"/>
      <c r="EI135" s="37"/>
      <c r="EJ135" s="37"/>
      <c r="EK135" s="37"/>
      <c r="EL135" s="37"/>
      <c r="EM135" s="37"/>
      <c r="EN135" s="37"/>
      <c r="EO135" s="37"/>
      <c r="EP135" s="37"/>
      <c r="EQ135" s="37"/>
      <c r="ER135" s="37"/>
      <c r="ES135" s="37"/>
      <c r="ET135" s="37"/>
      <c r="EU135" s="37"/>
      <c r="EV135" s="37"/>
      <c r="EW135" s="37"/>
      <c r="EX135" s="37"/>
      <c r="EY135" s="37"/>
      <c r="EZ135" s="37"/>
      <c r="FA135" s="37"/>
      <c r="FB135" s="37"/>
      <c r="FC135" s="37"/>
      <c r="FD135" s="37"/>
      <c r="FE135" s="37"/>
      <c r="FF135" s="37"/>
      <c r="FG135" s="37"/>
      <c r="FH135" s="37"/>
      <c r="FI135" s="37"/>
      <c r="FJ135" s="37"/>
      <c r="FK135" s="37"/>
      <c r="FL135" s="37"/>
      <c r="FM135" s="37"/>
      <c r="FN135" s="37"/>
      <c r="FO135" s="37"/>
      <c r="FP135" s="37"/>
      <c r="FQ135" s="37"/>
      <c r="FR135" s="37"/>
      <c r="FS135" s="37"/>
      <c r="FT135" s="37"/>
      <c r="FU135" s="37"/>
      <c r="FV135" s="37"/>
      <c r="FW135" s="37"/>
      <c r="FX135" s="37"/>
      <c r="FY135" s="37"/>
      <c r="FZ135" s="37"/>
      <c r="GA135" s="37"/>
      <c r="GB135" s="37"/>
      <c r="GC135" s="37"/>
      <c r="GD135" s="37"/>
      <c r="GE135" s="37"/>
      <c r="GF135" s="37"/>
      <c r="GG135" s="37"/>
      <c r="GH135" s="37"/>
      <c r="GI135" s="37"/>
      <c r="GJ135" s="37"/>
      <c r="GK135" s="37"/>
      <c r="GL135" s="37"/>
      <c r="GM135" s="37"/>
      <c r="GN135" s="37"/>
      <c r="GO135" s="37"/>
      <c r="GP135" s="37"/>
      <c r="GQ135" s="37"/>
      <c r="GR135" s="37"/>
      <c r="GS135" s="37"/>
      <c r="GT135" s="37"/>
      <c r="GU135" s="37"/>
      <c r="GV135" s="37"/>
      <c r="GW135" s="37"/>
      <c r="GX135" s="37"/>
      <c r="GY135" s="37"/>
      <c r="GZ135" s="37"/>
      <c r="HA135" s="37"/>
      <c r="HB135" s="37"/>
      <c r="HC135" s="37"/>
      <c r="HD135" s="37"/>
      <c r="HE135" s="37"/>
      <c r="HF135" s="37"/>
      <c r="HG135" s="37"/>
      <c r="HH135" s="37"/>
      <c r="HI135" s="37"/>
      <c r="HJ135" s="37"/>
      <c r="HK135" s="37"/>
      <c r="HL135" s="37"/>
      <c r="HM135" s="37"/>
      <c r="HN135" s="37"/>
      <c r="HO135" s="37"/>
      <c r="HP135" s="37"/>
      <c r="HQ135" s="37"/>
      <c r="HR135" s="37"/>
      <c r="HS135" s="37"/>
      <c r="HT135" s="37"/>
      <c r="HU135" s="37"/>
      <c r="HV135" s="37"/>
      <c r="HW135" s="37"/>
      <c r="HX135" s="37"/>
      <c r="HY135" s="37"/>
      <c r="HZ135" s="37"/>
      <c r="IA135" s="37"/>
      <c r="IB135" s="37"/>
      <c r="IC135" s="37"/>
      <c r="ID135" s="37"/>
      <c r="IE135" s="37"/>
      <c r="IF135" s="37"/>
      <c r="IG135" s="37"/>
      <c r="IH135" s="37"/>
      <c r="II135" s="37"/>
      <c r="IJ135" s="37"/>
      <c r="IK135" s="37"/>
      <c r="IL135" s="37"/>
      <c r="IM135" s="37"/>
      <c r="IN135" s="37"/>
      <c r="IO135" s="37"/>
      <c r="IP135" s="37"/>
      <c r="IQ135" s="37"/>
      <c r="IR135" s="37"/>
      <c r="IS135" s="37"/>
      <c r="IT135" s="37"/>
      <c r="IU135" s="37"/>
      <c r="IV135" s="37"/>
      <c r="IW135" s="37"/>
      <c r="IX135" s="37"/>
      <c r="IY135" s="37"/>
      <c r="IZ135" s="37"/>
      <c r="JA135" s="37"/>
      <c r="JB135" s="37"/>
      <c r="JC135" s="37"/>
      <c r="JD135" s="37"/>
      <c r="JE135" s="37"/>
      <c r="JF135" s="37"/>
      <c r="JG135" s="37"/>
      <c r="JH135" s="37"/>
      <c r="JI135" s="37"/>
      <c r="JJ135" s="37"/>
      <c r="JK135" s="37"/>
      <c r="JL135" s="37"/>
      <c r="JM135" s="37"/>
      <c r="JN135" s="37"/>
      <c r="JO135" s="37"/>
      <c r="JP135" s="37"/>
      <c r="JQ135" s="37"/>
      <c r="JR135" s="37"/>
      <c r="JS135" s="37"/>
      <c r="JT135" s="37"/>
      <c r="JU135" s="37"/>
      <c r="JV135" s="37"/>
      <c r="JW135" s="37"/>
      <c r="JX135" s="37"/>
      <c r="JY135" s="37"/>
      <c r="JZ135" s="37"/>
      <c r="KA135" s="37"/>
      <c r="KB135" s="37"/>
      <c r="KC135" s="37"/>
      <c r="KD135" s="37"/>
      <c r="KE135" s="37"/>
      <c r="KF135" s="37"/>
      <c r="KG135" s="37"/>
      <c r="KH135" s="37"/>
      <c r="KI135" s="37"/>
      <c r="KJ135" s="37"/>
      <c r="KK135" s="37"/>
      <c r="KL135" s="37"/>
      <c r="KM135" s="37"/>
      <c r="KN135" s="37"/>
      <c r="KO135" s="37"/>
      <c r="KP135" s="37"/>
      <c r="KQ135" s="37"/>
      <c r="KR135" s="37"/>
      <c r="KS135" s="37"/>
      <c r="KT135" s="37"/>
      <c r="KU135" s="37"/>
      <c r="KV135" s="37"/>
      <c r="KW135" s="37"/>
      <c r="KX135" s="37"/>
      <c r="KY135" s="37"/>
      <c r="KZ135" s="37"/>
      <c r="LA135" s="37"/>
      <c r="LB135" s="37"/>
      <c r="LC135" s="37"/>
      <c r="LD135" s="37"/>
      <c r="LE135" s="37"/>
      <c r="LF135" s="37"/>
      <c r="LG135" s="37"/>
      <c r="LH135" s="37"/>
      <c r="LI135" s="37"/>
      <c r="LJ135" s="37"/>
      <c r="LK135" s="37"/>
      <c r="LL135" s="37"/>
      <c r="LM135" s="37"/>
      <c r="LN135" s="37"/>
      <c r="LO135" s="37"/>
      <c r="LP135" s="37"/>
      <c r="LQ135" s="37"/>
      <c r="LR135" s="37"/>
      <c r="LS135" s="37"/>
      <c r="LT135" s="37"/>
      <c r="LU135" s="37"/>
      <c r="LV135" s="37"/>
      <c r="LW135" s="37"/>
      <c r="LX135" s="37"/>
      <c r="LY135" s="37"/>
      <c r="LZ135" s="37"/>
      <c r="MA135" s="37"/>
      <c r="MB135" s="37"/>
      <c r="MC135" s="37"/>
      <c r="MD135" s="37"/>
      <c r="ME135" s="37"/>
      <c r="MF135" s="37"/>
      <c r="MG135" s="37"/>
      <c r="MH135" s="37"/>
      <c r="MI135" s="37"/>
      <c r="MJ135" s="37"/>
      <c r="MK135" s="37"/>
      <c r="ML135" s="37"/>
      <c r="MM135" s="37"/>
      <c r="MN135" s="37"/>
      <c r="MO135" s="37"/>
      <c r="MP135" s="37"/>
      <c r="MQ135" s="37"/>
      <c r="MR135" s="37"/>
      <c r="MS135" s="37"/>
      <c r="MT135" s="37"/>
      <c r="MU135" s="37"/>
      <c r="MV135" s="37"/>
      <c r="MW135" s="37"/>
      <c r="MX135" s="37"/>
      <c r="MY135" s="37"/>
      <c r="MZ135" s="37"/>
      <c r="NA135" s="37"/>
      <c r="NB135" s="37"/>
      <c r="NC135" s="37"/>
      <c r="ND135" s="37"/>
      <c r="NE135" s="37"/>
      <c r="NF135" s="37"/>
      <c r="NG135" s="37"/>
      <c r="NH135" s="37"/>
      <c r="NI135" s="37"/>
      <c r="NJ135" s="37"/>
      <c r="NK135" s="37"/>
      <c r="NL135" s="37"/>
      <c r="NM135" s="37"/>
      <c r="NN135" s="37"/>
      <c r="NO135" s="37"/>
      <c r="NP135" s="37"/>
      <c r="NQ135" s="37"/>
      <c r="NR135" s="37"/>
      <c r="NS135" s="37"/>
      <c r="NT135" s="37"/>
      <c r="NU135" s="37"/>
      <c r="NV135" s="37"/>
      <c r="NW135" s="37"/>
      <c r="NX135" s="37"/>
      <c r="NY135" s="37"/>
      <c r="NZ135" s="37"/>
      <c r="OA135" s="37"/>
      <c r="OB135" s="37"/>
      <c r="OC135" s="37"/>
      <c r="OD135" s="37"/>
      <c r="OE135" s="37"/>
      <c r="OF135" s="37"/>
      <c r="OG135" s="37"/>
      <c r="OH135" s="37"/>
      <c r="OI135" s="37"/>
      <c r="OJ135" s="37"/>
      <c r="OK135" s="37"/>
      <c r="OL135" s="37"/>
      <c r="OM135" s="37"/>
      <c r="ON135" s="37"/>
      <c r="OO135" s="37"/>
      <c r="OP135" s="37"/>
      <c r="OQ135" s="37"/>
      <c r="OR135" s="37"/>
      <c r="OS135" s="37"/>
      <c r="OT135" s="37"/>
      <c r="OU135" s="37"/>
      <c r="OV135" s="37"/>
      <c r="OW135" s="37"/>
      <c r="OX135" s="37"/>
      <c r="OY135" s="37"/>
      <c r="OZ135" s="37"/>
      <c r="PA135" s="37"/>
      <c r="PB135" s="37"/>
      <c r="PC135" s="37"/>
      <c r="PD135" s="37"/>
      <c r="PE135" s="37"/>
      <c r="PF135" s="37"/>
      <c r="PG135" s="37"/>
      <c r="PH135" s="37"/>
      <c r="PI135" s="37"/>
      <c r="PJ135" s="37"/>
      <c r="PK135" s="37"/>
      <c r="PL135" s="37"/>
      <c r="PM135" s="37"/>
      <c r="PN135" s="37"/>
      <c r="PO135" s="37"/>
      <c r="PP135" s="37"/>
      <c r="PQ135" s="37"/>
      <c r="PR135" s="37"/>
      <c r="PS135" s="37"/>
      <c r="PT135" s="37"/>
      <c r="PU135" s="37"/>
      <c r="PV135" s="37"/>
      <c r="PW135" s="37"/>
      <c r="PX135" s="37"/>
      <c r="PY135" s="37"/>
      <c r="PZ135" s="37"/>
      <c r="QA135" s="37"/>
      <c r="QB135" s="37"/>
      <c r="QC135" s="37"/>
      <c r="QD135" s="37"/>
      <c r="QE135" s="37"/>
      <c r="QF135" s="37"/>
      <c r="QG135" s="37"/>
      <c r="QH135" s="37"/>
      <c r="QI135" s="37"/>
      <c r="QJ135" s="37"/>
      <c r="QK135" s="37"/>
      <c r="QL135" s="37"/>
      <c r="QM135" s="37"/>
      <c r="QN135" s="37"/>
      <c r="QO135" s="37"/>
      <c r="QP135" s="37"/>
      <c r="QQ135" s="37"/>
      <c r="QR135" s="37"/>
      <c r="QS135" s="37"/>
      <c r="QT135" s="37"/>
      <c r="QU135" s="37"/>
      <c r="QV135" s="37"/>
      <c r="QW135" s="37"/>
      <c r="QX135" s="37"/>
      <c r="QY135" s="37"/>
      <c r="QZ135" s="37"/>
      <c r="RA135" s="37"/>
      <c r="RB135" s="37"/>
      <c r="RC135" s="37"/>
      <c r="RD135" s="37"/>
      <c r="RE135" s="37"/>
      <c r="RF135" s="37"/>
      <c r="RG135" s="37"/>
      <c r="RH135" s="37"/>
      <c r="RI135" s="37"/>
      <c r="RJ135" s="37"/>
      <c r="RK135" s="37"/>
      <c r="RL135" s="37"/>
      <c r="RM135" s="37"/>
      <c r="RN135" s="37"/>
      <c r="RO135" s="37"/>
      <c r="RP135" s="37"/>
      <c r="RQ135" s="37"/>
      <c r="RR135" s="37"/>
      <c r="RS135" s="37"/>
      <c r="RT135" s="37"/>
      <c r="RU135" s="37"/>
      <c r="RV135" s="37"/>
      <c r="RW135" s="37"/>
      <c r="RX135" s="37"/>
      <c r="RY135" s="37"/>
      <c r="RZ135" s="37"/>
      <c r="SA135" s="37"/>
      <c r="SB135" s="37"/>
      <c r="SC135" s="37"/>
      <c r="SD135" s="37"/>
      <c r="SE135" s="37"/>
      <c r="SF135" s="37"/>
      <c r="SG135" s="37"/>
      <c r="SH135" s="37"/>
      <c r="SI135" s="37"/>
      <c r="SJ135" s="37"/>
      <c r="SK135" s="37"/>
      <c r="SL135" s="37"/>
      <c r="SM135" s="37"/>
      <c r="SN135" s="37"/>
      <c r="SO135" s="37"/>
      <c r="SP135" s="37"/>
      <c r="SQ135" s="37"/>
      <c r="SR135" s="37"/>
      <c r="SS135" s="37"/>
      <c r="ST135" s="37"/>
      <c r="SU135" s="37"/>
      <c r="SV135" s="37"/>
      <c r="SW135" s="37"/>
      <c r="SX135" s="37"/>
      <c r="SY135" s="37"/>
      <c r="SZ135" s="37"/>
      <c r="TA135" s="37"/>
      <c r="TB135" s="37"/>
      <c r="TC135" s="37"/>
      <c r="TD135" s="37"/>
      <c r="TE135" s="37"/>
      <c r="TF135" s="37"/>
      <c r="TG135" s="37"/>
      <c r="TH135" s="37"/>
      <c r="TI135" s="37"/>
      <c r="TJ135" s="37"/>
      <c r="TK135" s="37"/>
      <c r="TL135" s="37"/>
      <c r="TM135" s="37"/>
      <c r="TN135" s="37"/>
      <c r="TO135" s="37"/>
      <c r="TP135" s="37"/>
      <c r="TQ135" s="37"/>
      <c r="TR135" s="37"/>
      <c r="TS135" s="37"/>
      <c r="TT135" s="37"/>
      <c r="TU135" s="37"/>
      <c r="TV135" s="37"/>
      <c r="TW135" s="37"/>
      <c r="TX135" s="37"/>
      <c r="TY135" s="37"/>
      <c r="TZ135" s="37"/>
      <c r="UA135" s="37"/>
      <c r="UB135" s="37"/>
      <c r="UC135" s="37"/>
      <c r="UD135" s="37"/>
      <c r="UE135" s="37"/>
      <c r="UF135" s="37"/>
      <c r="UG135" s="37"/>
      <c r="UH135" s="37"/>
      <c r="UI135" s="37"/>
      <c r="UJ135" s="37"/>
      <c r="UK135" s="37"/>
      <c r="UL135" s="37"/>
      <c r="UM135" s="37"/>
      <c r="UN135" s="37"/>
      <c r="UO135" s="37"/>
      <c r="UP135" s="37"/>
      <c r="UQ135" s="37"/>
      <c r="UR135" s="37"/>
      <c r="US135" s="37"/>
      <c r="UT135" s="37"/>
      <c r="UU135" s="37"/>
      <c r="UV135" s="37"/>
      <c r="UW135" s="37"/>
      <c r="UX135" s="37"/>
      <c r="UY135" s="37"/>
      <c r="UZ135" s="37"/>
      <c r="VA135" s="37"/>
      <c r="VB135" s="37"/>
      <c r="VC135" s="37"/>
      <c r="VD135" s="37"/>
      <c r="VE135" s="37"/>
      <c r="VF135" s="37"/>
      <c r="VG135" s="37"/>
      <c r="VH135" s="37"/>
      <c r="VI135" s="37"/>
      <c r="VJ135" s="37"/>
      <c r="VK135" s="37"/>
      <c r="VL135" s="37"/>
      <c r="VM135" s="37"/>
      <c r="VN135" s="37"/>
      <c r="VO135" s="37"/>
      <c r="VP135" s="37"/>
      <c r="VQ135" s="37"/>
      <c r="VR135" s="37"/>
      <c r="VS135" s="37"/>
      <c r="VT135" s="37"/>
      <c r="VU135" s="37"/>
      <c r="VV135" s="37"/>
      <c r="VW135" s="37"/>
      <c r="VX135" s="37"/>
      <c r="VY135" s="37"/>
      <c r="VZ135" s="37"/>
      <c r="WA135" s="37"/>
      <c r="WB135" s="37"/>
      <c r="WC135" s="37"/>
      <c r="WD135" s="37"/>
      <c r="WE135" s="37"/>
      <c r="WF135" s="37"/>
      <c r="WG135" s="37"/>
      <c r="WH135" s="37"/>
      <c r="WI135" s="37"/>
      <c r="WJ135" s="37"/>
      <c r="WK135" s="37"/>
      <c r="WL135" s="37"/>
      <c r="WM135" s="37"/>
      <c r="WN135" s="37"/>
      <c r="WO135" s="37"/>
      <c r="WP135" s="37"/>
      <c r="WQ135" s="37"/>
      <c r="WR135" s="37"/>
      <c r="WS135" s="37"/>
      <c r="WT135" s="37"/>
      <c r="WU135" s="37"/>
      <c r="WV135" s="37"/>
      <c r="WW135" s="37"/>
      <c r="WX135" s="37"/>
      <c r="WY135" s="37"/>
      <c r="WZ135" s="37"/>
      <c r="XA135" s="37"/>
      <c r="XB135" s="37"/>
      <c r="XC135" s="37"/>
      <c r="XD135" s="37"/>
      <c r="XE135" s="37"/>
      <c r="XF135" s="37"/>
      <c r="XG135" s="37"/>
      <c r="XH135" s="37"/>
      <c r="XI135" s="37"/>
      <c r="XJ135" s="37"/>
      <c r="XK135" s="37"/>
      <c r="XL135" s="37"/>
      <c r="XM135" s="37"/>
      <c r="XN135" s="37"/>
      <c r="XO135" s="37"/>
      <c r="XP135" s="37"/>
      <c r="XQ135" s="37"/>
      <c r="XR135" s="37"/>
      <c r="XS135" s="37"/>
      <c r="XT135" s="37"/>
      <c r="XU135" s="37"/>
      <c r="XV135" s="37"/>
      <c r="XW135" s="37"/>
      <c r="XX135" s="37"/>
      <c r="XY135" s="37"/>
      <c r="XZ135" s="37"/>
      <c r="YA135" s="37"/>
      <c r="YB135" s="37"/>
      <c r="YC135" s="37"/>
      <c r="YD135" s="37"/>
      <c r="YE135" s="37"/>
      <c r="YF135" s="37"/>
      <c r="YG135" s="37"/>
      <c r="YH135" s="37"/>
      <c r="YI135" s="37"/>
      <c r="YJ135" s="37"/>
      <c r="YK135" s="37"/>
      <c r="YL135" s="37"/>
      <c r="YM135" s="37"/>
      <c r="YN135" s="37"/>
      <c r="YO135" s="37"/>
      <c r="YP135" s="37"/>
      <c r="YQ135" s="37"/>
      <c r="YR135" s="37"/>
      <c r="YS135" s="37"/>
      <c r="YT135" s="37"/>
      <c r="YU135" s="37"/>
      <c r="YV135" s="37"/>
      <c r="YW135" s="37"/>
      <c r="YX135" s="37"/>
      <c r="YY135" s="37"/>
      <c r="YZ135" s="37"/>
      <c r="ZA135" s="37"/>
      <c r="ZB135" s="37"/>
      <c r="ZC135" s="37"/>
      <c r="ZD135" s="37"/>
      <c r="ZE135" s="37"/>
      <c r="ZF135" s="37"/>
      <c r="ZG135" s="37"/>
      <c r="ZH135" s="37"/>
      <c r="ZI135" s="37"/>
      <c r="ZJ135" s="37"/>
      <c r="ZK135" s="37"/>
      <c r="ZL135" s="37"/>
      <c r="ZM135" s="37"/>
      <c r="ZN135" s="37"/>
      <c r="ZO135" s="37"/>
      <c r="ZP135" s="37"/>
      <c r="ZQ135" s="37"/>
      <c r="ZR135" s="37"/>
      <c r="ZS135" s="37"/>
      <c r="ZT135" s="37"/>
      <c r="ZU135" s="37"/>
      <c r="ZV135" s="37"/>
      <c r="ZW135" s="37"/>
      <c r="ZX135" s="37"/>
      <c r="ZY135" s="37"/>
      <c r="ZZ135" s="37"/>
      <c r="AAA135" s="37"/>
      <c r="AAB135" s="37"/>
      <c r="AAC135" s="37"/>
      <c r="AAD135" s="37"/>
      <c r="AAE135" s="37"/>
      <c r="AAF135" s="37"/>
      <c r="AAG135" s="37"/>
      <c r="AAH135" s="37"/>
      <c r="AAI135" s="37"/>
      <c r="AAJ135" s="37"/>
      <c r="AAK135" s="37"/>
      <c r="AAL135" s="37"/>
      <c r="AAM135" s="37"/>
      <c r="AAN135" s="37"/>
      <c r="AAO135" s="37"/>
      <c r="AAP135" s="37"/>
      <c r="AAQ135" s="37"/>
      <c r="AAR135" s="37"/>
      <c r="AAS135" s="37"/>
      <c r="AAT135" s="37"/>
      <c r="AAU135" s="37"/>
      <c r="AAV135" s="37"/>
      <c r="AAW135" s="37"/>
      <c r="AAX135" s="37"/>
      <c r="AAY135" s="37"/>
      <c r="AAZ135" s="37"/>
      <c r="ABA135" s="37"/>
      <c r="ABB135" s="37"/>
      <c r="ABC135" s="37"/>
      <c r="ABD135" s="37"/>
      <c r="ABE135" s="37"/>
      <c r="ABF135" s="37"/>
      <c r="ABG135" s="37"/>
      <c r="ABH135" s="37"/>
      <c r="ABI135" s="37"/>
      <c r="ABJ135" s="37"/>
      <c r="ABK135" s="37"/>
      <c r="ABL135" s="37"/>
      <c r="ABM135" s="37"/>
      <c r="ABN135" s="37"/>
      <c r="ABO135" s="37"/>
      <c r="ABP135" s="37"/>
      <c r="ABQ135" s="37"/>
      <c r="ABR135" s="37"/>
      <c r="ABS135" s="37"/>
      <c r="ABT135" s="37"/>
      <c r="ABU135" s="37"/>
      <c r="ABV135" s="37"/>
      <c r="ABW135" s="37"/>
      <c r="ABX135" s="37"/>
      <c r="ABY135" s="37"/>
      <c r="ABZ135" s="37"/>
      <c r="ACA135" s="37"/>
      <c r="ACB135" s="37"/>
      <c r="ACC135" s="37"/>
      <c r="ACD135" s="37"/>
      <c r="ACE135" s="37"/>
      <c r="ACF135" s="37"/>
      <c r="ACG135" s="37"/>
      <c r="ACH135" s="37"/>
      <c r="ACI135" s="37"/>
      <c r="ACJ135" s="37"/>
      <c r="ACK135" s="37"/>
      <c r="ACL135" s="37"/>
      <c r="ACM135" s="37"/>
      <c r="ACN135" s="37"/>
      <c r="ACO135" s="37"/>
      <c r="ACP135" s="37"/>
      <c r="ACQ135" s="37"/>
      <c r="ACR135" s="37"/>
      <c r="ACS135" s="37"/>
      <c r="ACT135" s="37"/>
      <c r="ACU135" s="37"/>
      <c r="ACV135" s="37"/>
      <c r="ACW135" s="37"/>
      <c r="ACX135" s="37"/>
      <c r="ACY135" s="37"/>
      <c r="ACZ135" s="37"/>
      <c r="ADA135" s="37"/>
      <c r="ADB135" s="37"/>
      <c r="ADC135" s="37"/>
      <c r="ADD135" s="37"/>
      <c r="ADE135" s="37"/>
      <c r="ADF135" s="37"/>
      <c r="ADG135" s="37"/>
      <c r="ADH135" s="37"/>
      <c r="ADI135" s="37"/>
      <c r="ADJ135" s="37"/>
      <c r="ADK135" s="37"/>
      <c r="ADL135" s="37"/>
      <c r="ADM135" s="37"/>
      <c r="ADN135" s="37"/>
      <c r="ADO135" s="37"/>
      <c r="ADP135" s="37"/>
      <c r="ADQ135" s="37"/>
      <c r="ADR135" s="37"/>
      <c r="ADS135" s="37"/>
      <c r="ADT135" s="37"/>
      <c r="ADU135" s="37"/>
      <c r="ADV135" s="37"/>
      <c r="ADW135" s="37"/>
      <c r="ADX135" s="37"/>
      <c r="ADY135" s="37"/>
      <c r="ADZ135" s="37"/>
      <c r="AEA135" s="37"/>
      <c r="AEB135" s="37"/>
      <c r="AEC135" s="37"/>
      <c r="AED135" s="37"/>
      <c r="AEE135" s="37"/>
      <c r="AEF135" s="37"/>
      <c r="AEG135" s="37"/>
      <c r="AEH135" s="37"/>
      <c r="AEI135" s="37"/>
      <c r="AEJ135" s="37"/>
      <c r="AEK135" s="37"/>
      <c r="AEL135" s="37"/>
      <c r="AEM135" s="37"/>
      <c r="AEN135" s="37"/>
      <c r="AEO135" s="37"/>
      <c r="AEP135" s="37"/>
      <c r="AEQ135" s="37"/>
      <c r="AER135" s="37"/>
      <c r="AES135" s="37"/>
      <c r="AET135" s="37"/>
      <c r="AEU135" s="37"/>
      <c r="AEV135" s="37"/>
      <c r="AEW135" s="37"/>
      <c r="AEX135" s="37"/>
      <c r="AEY135" s="37"/>
      <c r="AEZ135" s="37"/>
      <c r="AFA135" s="37"/>
      <c r="AFB135" s="37"/>
      <c r="AFC135" s="37"/>
      <c r="AFD135" s="37"/>
      <c r="AFE135" s="37"/>
      <c r="AFF135" s="37"/>
      <c r="AFG135" s="37"/>
      <c r="AFH135" s="37"/>
      <c r="AFI135" s="37"/>
      <c r="AFJ135" s="37"/>
      <c r="AFK135" s="37"/>
      <c r="AFL135" s="37"/>
      <c r="AFM135" s="37"/>
      <c r="AFN135" s="37"/>
      <c r="AFO135" s="37"/>
      <c r="AFP135" s="37"/>
      <c r="AFQ135" s="37"/>
      <c r="AFR135" s="37"/>
      <c r="AFS135" s="37"/>
      <c r="AFT135" s="37"/>
      <c r="AFU135" s="37"/>
      <c r="AFV135" s="37"/>
      <c r="AFW135" s="37"/>
      <c r="AFX135" s="37"/>
      <c r="AFY135" s="37"/>
      <c r="AFZ135" s="37"/>
      <c r="AGA135" s="37"/>
      <c r="AGB135" s="37"/>
      <c r="AGC135" s="37"/>
      <c r="AGD135" s="37"/>
      <c r="AGE135" s="37"/>
      <c r="AGF135" s="37"/>
      <c r="AGG135" s="37"/>
      <c r="AGH135" s="37"/>
      <c r="AGI135" s="37"/>
      <c r="AGJ135" s="37"/>
      <c r="AGK135" s="37"/>
      <c r="AGL135" s="37"/>
      <c r="AGM135" s="37"/>
      <c r="AGN135" s="37"/>
      <c r="AGO135" s="37"/>
      <c r="AGP135" s="37"/>
      <c r="AGQ135" s="37"/>
      <c r="AGR135" s="37"/>
      <c r="AGS135" s="37"/>
      <c r="AGT135" s="37"/>
      <c r="AGU135" s="37"/>
      <c r="AGV135" s="37"/>
      <c r="AGW135" s="37"/>
      <c r="AGX135" s="37"/>
      <c r="AGY135" s="37"/>
      <c r="AGZ135" s="37"/>
      <c r="AHA135" s="37"/>
      <c r="AHB135" s="37"/>
      <c r="AHC135" s="37"/>
      <c r="AHD135" s="37"/>
      <c r="AHE135" s="37"/>
      <c r="AHF135" s="37"/>
      <c r="AHG135" s="37"/>
      <c r="AHH135" s="37"/>
      <c r="AHI135" s="37"/>
      <c r="AHJ135" s="37"/>
      <c r="AHK135" s="37"/>
      <c r="AHL135" s="37"/>
      <c r="AHM135" s="37"/>
      <c r="AHN135" s="37"/>
      <c r="AHO135" s="37"/>
      <c r="AHP135" s="37"/>
      <c r="AHQ135" s="37"/>
      <c r="AHR135" s="37"/>
      <c r="AHS135" s="37"/>
      <c r="AHT135" s="37"/>
      <c r="AHU135" s="37"/>
      <c r="AHV135" s="37"/>
      <c r="AHW135" s="37"/>
      <c r="AHX135" s="37"/>
      <c r="AHY135" s="37"/>
      <c r="AHZ135" s="37"/>
      <c r="AIA135" s="37"/>
      <c r="AIB135" s="37"/>
      <c r="AIC135" s="37"/>
      <c r="AID135" s="37"/>
      <c r="AIE135" s="37"/>
      <c r="AIF135" s="37"/>
      <c r="AIG135" s="37"/>
      <c r="AIH135" s="37"/>
      <c r="AII135" s="37"/>
      <c r="AIJ135" s="37"/>
      <c r="AIK135" s="37"/>
      <c r="AIL135" s="37"/>
      <c r="AIM135" s="37"/>
      <c r="AIN135" s="37"/>
      <c r="AIO135" s="37"/>
      <c r="AIP135" s="37"/>
      <c r="AIQ135" s="37"/>
      <c r="AIR135" s="37"/>
      <c r="AIS135" s="37"/>
      <c r="AIT135" s="37"/>
      <c r="AIU135" s="37"/>
      <c r="AIV135" s="37"/>
      <c r="AIW135" s="37"/>
      <c r="AIX135" s="37"/>
      <c r="AIY135" s="37"/>
      <c r="AIZ135" s="37"/>
      <c r="AJA135" s="37"/>
      <c r="AJB135" s="37"/>
      <c r="AJC135" s="37"/>
      <c r="AJD135" s="37"/>
      <c r="AJE135" s="37"/>
      <c r="AJF135" s="37"/>
      <c r="AJG135" s="37"/>
      <c r="AJH135" s="37"/>
      <c r="AJI135" s="37"/>
      <c r="AJJ135" s="37"/>
      <c r="AJK135" s="37"/>
      <c r="AJL135" s="37"/>
      <c r="AJM135" s="37"/>
      <c r="AJN135" s="37"/>
      <c r="AJO135" s="37"/>
      <c r="AJP135" s="37"/>
      <c r="AJQ135" s="37"/>
      <c r="AJR135" s="37"/>
      <c r="AJS135" s="37"/>
      <c r="AJT135" s="37"/>
      <c r="AJU135" s="37"/>
      <c r="AJV135" s="37"/>
      <c r="AJW135" s="37"/>
      <c r="AJX135" s="37"/>
      <c r="AJY135" s="37"/>
      <c r="AJZ135" s="37"/>
      <c r="AKA135" s="37"/>
      <c r="AKB135" s="37"/>
      <c r="AKC135" s="37"/>
      <c r="AKD135" s="37"/>
      <c r="AKE135" s="37"/>
      <c r="AKF135" s="37"/>
      <c r="AKG135" s="37"/>
      <c r="AKH135" s="37"/>
      <c r="AKI135" s="37"/>
      <c r="AKJ135" s="37"/>
      <c r="AKK135" s="37"/>
      <c r="AKL135" s="37"/>
      <c r="AKM135" s="37"/>
      <c r="AKN135" s="37"/>
      <c r="AKO135" s="37"/>
      <c r="AKP135" s="37"/>
      <c r="AKQ135" s="37"/>
      <c r="AKR135" s="37"/>
      <c r="AKS135" s="37"/>
      <c r="AKT135" s="37"/>
      <c r="AKU135" s="37"/>
      <c r="AKV135" s="37"/>
      <c r="AKW135" s="37"/>
      <c r="AKX135" s="37"/>
      <c r="AKY135" s="37"/>
      <c r="AKZ135" s="37"/>
      <c r="ALA135" s="37"/>
      <c r="ALB135" s="37"/>
      <c r="ALC135" s="37"/>
      <c r="ALD135" s="37"/>
      <c r="ALE135" s="37"/>
      <c r="ALF135" s="37"/>
      <c r="ALG135" s="37"/>
      <c r="ALH135" s="37"/>
      <c r="ALI135" s="37"/>
      <c r="ALJ135" s="37"/>
      <c r="ALK135" s="37"/>
      <c r="ALL135" s="37"/>
      <c r="ALM135" s="37"/>
      <c r="ALN135" s="37"/>
      <c r="ALO135" s="37"/>
      <c r="ALP135" s="37"/>
      <c r="ALQ135" s="37"/>
      <c r="ALR135" s="37"/>
      <c r="ALS135" s="37"/>
      <c r="ALT135" s="37"/>
      <c r="ALU135" s="37"/>
      <c r="ALV135" s="37"/>
      <c r="ALW135" s="37"/>
      <c r="ALX135" s="37"/>
      <c r="ALY135" s="37"/>
      <c r="ALZ135" s="37"/>
      <c r="AMA135" s="37"/>
      <c r="AMB135" s="37"/>
      <c r="AMC135" s="37"/>
      <c r="AMD135" s="37"/>
      <c r="AME135" s="37"/>
      <c r="AMF135" s="37"/>
      <c r="AMG135" s="37"/>
      <c r="AMH135" s="37"/>
      <c r="AMI135" s="37"/>
      <c r="AMJ135" s="37"/>
      <c r="AMK135" s="37"/>
      <c r="AML135" s="37"/>
      <c r="AMM135" s="37"/>
      <c r="AMN135" s="37"/>
      <c r="AMO135" s="37"/>
      <c r="AMP135" s="37"/>
      <c r="AMQ135" s="37"/>
      <c r="AMR135" s="37"/>
      <c r="AMS135" s="37"/>
      <c r="AMT135" s="37"/>
      <c r="AMU135" s="37"/>
      <c r="AMV135" s="37"/>
      <c r="AMW135" s="37"/>
      <c r="AMX135" s="37"/>
      <c r="AMY135" s="37"/>
      <c r="AMZ135" s="37"/>
      <c r="ANA135" s="37"/>
      <c r="ANB135" s="37"/>
      <c r="ANC135" s="37"/>
      <c r="AND135" s="37"/>
      <c r="ANE135" s="37"/>
      <c r="ANF135" s="37"/>
      <c r="ANG135" s="37"/>
      <c r="ANH135" s="37"/>
      <c r="ANI135" s="37"/>
      <c r="ANJ135" s="37"/>
      <c r="ANK135" s="37"/>
      <c r="ANL135" s="37"/>
      <c r="ANM135" s="37"/>
      <c r="ANN135" s="37"/>
      <c r="ANO135" s="37"/>
      <c r="ANP135" s="37"/>
      <c r="ANQ135" s="37"/>
      <c r="ANR135" s="37"/>
      <c r="ANS135" s="37"/>
      <c r="ANT135" s="37"/>
      <c r="ANU135" s="37"/>
      <c r="ANV135" s="37"/>
      <c r="ANW135" s="37"/>
      <c r="ANX135" s="37"/>
      <c r="ANY135" s="37"/>
      <c r="ANZ135" s="37"/>
      <c r="AOA135" s="37"/>
      <c r="AOB135" s="37"/>
      <c r="AOC135" s="37"/>
      <c r="AOD135" s="37"/>
      <c r="AOE135" s="37"/>
      <c r="AOF135" s="37"/>
      <c r="AOG135" s="37"/>
      <c r="AOH135" s="37"/>
      <c r="AOI135" s="37"/>
      <c r="AOJ135" s="37"/>
      <c r="AOK135" s="37"/>
      <c r="AOL135" s="37"/>
      <c r="AOM135" s="37"/>
      <c r="AON135" s="37"/>
      <c r="AOO135" s="37"/>
      <c r="AOP135" s="37"/>
      <c r="AOQ135" s="37"/>
      <c r="AOR135" s="37"/>
      <c r="AOS135" s="37"/>
      <c r="AOT135" s="37"/>
      <c r="AOU135" s="37"/>
      <c r="AOV135" s="37"/>
      <c r="AOW135" s="37"/>
      <c r="AOX135" s="37"/>
      <c r="AOY135" s="37"/>
      <c r="AOZ135" s="37"/>
      <c r="APA135" s="37"/>
      <c r="APB135" s="37"/>
      <c r="APC135" s="37"/>
      <c r="APD135" s="37"/>
      <c r="APE135" s="37"/>
      <c r="APF135" s="37"/>
      <c r="APG135" s="37"/>
      <c r="APH135" s="37"/>
      <c r="API135" s="37"/>
      <c r="APJ135" s="37"/>
      <c r="APK135" s="37"/>
      <c r="APL135" s="37"/>
      <c r="APM135" s="37"/>
      <c r="APN135" s="37"/>
      <c r="APO135" s="37"/>
      <c r="APP135" s="37"/>
      <c r="APQ135" s="37"/>
      <c r="APR135" s="37"/>
      <c r="APS135" s="37"/>
      <c r="APT135" s="37"/>
      <c r="APU135" s="37"/>
      <c r="APV135" s="37"/>
      <c r="APW135" s="37"/>
      <c r="APX135" s="37"/>
      <c r="APY135" s="37"/>
      <c r="APZ135" s="37"/>
      <c r="AQA135" s="37"/>
      <c r="AQB135" s="37"/>
      <c r="AQC135" s="37"/>
      <c r="AQD135" s="37"/>
      <c r="AQE135" s="37"/>
      <c r="AQF135" s="37"/>
      <c r="AQG135" s="37"/>
      <c r="AQH135" s="37"/>
      <c r="AQI135" s="37"/>
      <c r="AQJ135" s="37"/>
      <c r="AQK135" s="37"/>
      <c r="AQL135" s="37"/>
      <c r="AQM135" s="37"/>
      <c r="AQN135" s="37"/>
      <c r="AQO135" s="37"/>
      <c r="AQP135" s="37"/>
      <c r="AQQ135" s="37"/>
      <c r="AQR135" s="37"/>
      <c r="AQS135" s="37"/>
      <c r="AQT135" s="37"/>
      <c r="AQU135" s="37"/>
      <c r="AQV135" s="37"/>
      <c r="AQW135" s="37"/>
      <c r="AQX135" s="37"/>
      <c r="AQY135" s="37"/>
      <c r="AQZ135" s="37"/>
      <c r="ARA135" s="37"/>
      <c r="ARB135" s="37"/>
      <c r="ARC135" s="37"/>
      <c r="ARD135" s="37"/>
      <c r="ARE135" s="37"/>
      <c r="ARF135" s="37"/>
      <c r="ARG135" s="37"/>
      <c r="ARH135" s="37"/>
      <c r="ARI135" s="37"/>
      <c r="ARJ135" s="37"/>
      <c r="ARK135" s="37"/>
      <c r="ARL135" s="37"/>
      <c r="ARM135" s="37"/>
      <c r="ARN135" s="37"/>
      <c r="ARO135" s="37"/>
      <c r="ARP135" s="37"/>
      <c r="ARQ135" s="37"/>
      <c r="ARR135" s="37"/>
      <c r="ARS135" s="37"/>
      <c r="ART135" s="37"/>
      <c r="ARU135" s="37"/>
      <c r="ARV135" s="37"/>
      <c r="ARW135" s="37"/>
      <c r="ARX135" s="37"/>
      <c r="ARY135" s="37"/>
      <c r="ARZ135" s="37"/>
      <c r="ASA135" s="37"/>
      <c r="ASB135" s="37"/>
      <c r="ASC135" s="37"/>
      <c r="ASD135" s="37"/>
      <c r="ASE135" s="37"/>
      <c r="ASF135" s="37"/>
      <c r="ASG135" s="37"/>
      <c r="ASH135" s="37"/>
      <c r="ASI135" s="37"/>
      <c r="ASJ135" s="37"/>
      <c r="ASK135" s="37"/>
      <c r="ASL135" s="37"/>
      <c r="ASM135" s="37"/>
      <c r="ASN135" s="37"/>
      <c r="ASO135" s="37"/>
      <c r="ASP135" s="37"/>
      <c r="ASQ135" s="37"/>
      <c r="ASR135" s="37"/>
      <c r="ASS135" s="37"/>
      <c r="AST135" s="37"/>
      <c r="ASU135" s="37"/>
      <c r="ASV135" s="37"/>
      <c r="ASW135" s="37"/>
      <c r="ASX135" s="37"/>
      <c r="ASY135" s="37"/>
      <c r="ASZ135" s="37"/>
      <c r="ATA135" s="37"/>
      <c r="ATB135" s="37"/>
      <c r="ATC135" s="37"/>
      <c r="ATD135" s="37"/>
      <c r="ATE135" s="37"/>
      <c r="ATF135" s="37"/>
      <c r="ATG135" s="37"/>
      <c r="ATH135" s="37"/>
      <c r="ATI135" s="37"/>
      <c r="ATJ135" s="37"/>
      <c r="ATK135" s="37"/>
      <c r="ATL135" s="37"/>
      <c r="ATM135" s="37"/>
      <c r="ATN135" s="37"/>
      <c r="ATO135" s="37"/>
      <c r="ATP135" s="37"/>
      <c r="ATQ135" s="37"/>
      <c r="ATR135" s="37"/>
      <c r="ATS135" s="37"/>
      <c r="ATT135" s="37"/>
      <c r="ATU135" s="37"/>
      <c r="ATV135" s="37"/>
      <c r="ATW135" s="37"/>
      <c r="ATX135" s="37"/>
      <c r="ATY135" s="37"/>
      <c r="ATZ135" s="37"/>
      <c r="AUA135" s="37"/>
      <c r="AUB135" s="37"/>
      <c r="AUC135" s="37"/>
      <c r="AUD135" s="37"/>
      <c r="AUE135" s="37"/>
      <c r="AUF135" s="37"/>
      <c r="AUG135" s="37"/>
      <c r="AUH135" s="37"/>
      <c r="AUI135" s="37"/>
      <c r="AUJ135" s="37"/>
      <c r="AUK135" s="37"/>
      <c r="AUL135" s="37"/>
      <c r="AUM135" s="37"/>
      <c r="AUN135" s="37"/>
      <c r="AUO135" s="37"/>
      <c r="AUP135" s="37"/>
      <c r="AUQ135" s="37"/>
      <c r="AUR135" s="37"/>
      <c r="AUS135" s="37"/>
      <c r="AUT135" s="37"/>
      <c r="AUU135" s="37"/>
      <c r="AUV135" s="37"/>
      <c r="AUW135" s="37"/>
      <c r="AUX135" s="37"/>
      <c r="AUY135" s="37"/>
      <c r="AUZ135" s="37"/>
      <c r="AVA135" s="37"/>
      <c r="AVB135" s="37"/>
      <c r="AVC135" s="37"/>
      <c r="AVD135" s="37"/>
      <c r="AVE135" s="37"/>
      <c r="AVF135" s="37"/>
      <c r="AVG135" s="37"/>
      <c r="AVH135" s="37"/>
      <c r="AVI135" s="37"/>
      <c r="AVJ135" s="37"/>
      <c r="AVK135" s="37"/>
      <c r="AVL135" s="37"/>
      <c r="AVM135" s="37"/>
      <c r="AVN135" s="37"/>
      <c r="AVO135" s="37"/>
      <c r="AVP135" s="37"/>
      <c r="AVQ135" s="37"/>
      <c r="AVR135" s="37"/>
      <c r="AVS135" s="37"/>
      <c r="AVT135" s="37"/>
      <c r="AVU135" s="37"/>
      <c r="AVV135" s="37"/>
      <c r="AVW135" s="37"/>
      <c r="AVX135" s="37"/>
      <c r="AVY135" s="37"/>
      <c r="AVZ135" s="37"/>
      <c r="AWA135" s="37"/>
      <c r="AWB135" s="37"/>
      <c r="AWC135" s="37"/>
      <c r="AWD135" s="37"/>
      <c r="AWE135" s="37"/>
      <c r="AWF135" s="37"/>
      <c r="AWG135" s="37"/>
      <c r="AWH135" s="37"/>
      <c r="AWI135" s="37"/>
      <c r="AWJ135" s="37"/>
      <c r="AWK135" s="37"/>
      <c r="AWL135" s="37"/>
      <c r="AWM135" s="37"/>
      <c r="AWN135" s="37"/>
      <c r="AWO135" s="37"/>
      <c r="AWP135" s="37"/>
      <c r="AWQ135" s="37"/>
      <c r="AWR135" s="37"/>
      <c r="AWS135" s="37"/>
      <c r="AWT135" s="37"/>
      <c r="AWU135" s="37"/>
      <c r="AWV135" s="37"/>
      <c r="AWW135" s="37"/>
      <c r="AWX135" s="37"/>
      <c r="AWY135" s="37"/>
      <c r="AWZ135" s="37"/>
      <c r="AXA135" s="37"/>
      <c r="AXB135" s="37"/>
      <c r="AXC135" s="37"/>
      <c r="AXD135" s="37"/>
      <c r="AXE135" s="37"/>
      <c r="AXF135" s="37"/>
      <c r="AXG135" s="37"/>
      <c r="AXH135" s="37"/>
      <c r="AXI135" s="37"/>
      <c r="AXJ135" s="37"/>
      <c r="AXK135" s="37"/>
      <c r="AXL135" s="37"/>
      <c r="AXM135" s="37"/>
      <c r="AXN135" s="37"/>
      <c r="AXO135" s="37"/>
      <c r="AXP135" s="37"/>
      <c r="AXQ135" s="37"/>
      <c r="AXR135" s="37"/>
      <c r="AXS135" s="37"/>
      <c r="AXT135" s="37"/>
      <c r="AXU135" s="37"/>
      <c r="AXV135" s="37"/>
      <c r="AXW135" s="37"/>
      <c r="AXX135" s="37"/>
      <c r="AXY135" s="37"/>
      <c r="AXZ135" s="37"/>
      <c r="AYA135" s="37"/>
      <c r="AYB135" s="37"/>
      <c r="AYC135" s="37"/>
      <c r="AYD135" s="37"/>
      <c r="AYE135" s="37"/>
      <c r="AYF135" s="37"/>
      <c r="AYG135" s="37"/>
      <c r="AYH135" s="37"/>
      <c r="AYI135" s="37"/>
      <c r="AYJ135" s="37"/>
      <c r="AYK135" s="37"/>
      <c r="AYL135" s="37"/>
      <c r="AYM135" s="37"/>
      <c r="AYN135" s="37"/>
      <c r="AYO135" s="37"/>
      <c r="AYP135" s="37"/>
      <c r="AYQ135" s="37"/>
      <c r="AYR135" s="37"/>
      <c r="AYS135" s="37"/>
      <c r="AYT135" s="37"/>
      <c r="AYU135" s="37"/>
      <c r="AYV135" s="37"/>
      <c r="AYW135" s="37"/>
      <c r="AYX135" s="37"/>
      <c r="AYY135" s="37"/>
      <c r="AYZ135" s="37"/>
      <c r="AZA135" s="37"/>
      <c r="AZB135" s="37"/>
      <c r="AZC135" s="37"/>
      <c r="AZD135" s="37"/>
      <c r="AZE135" s="37"/>
      <c r="AZF135" s="37"/>
      <c r="AZG135" s="37"/>
      <c r="AZH135" s="37"/>
      <c r="AZI135" s="37"/>
      <c r="AZJ135" s="37"/>
      <c r="AZK135" s="37"/>
      <c r="AZL135" s="37"/>
      <c r="AZM135" s="37"/>
      <c r="AZN135" s="37"/>
      <c r="AZO135" s="37"/>
      <c r="AZP135" s="37"/>
      <c r="AZQ135" s="37"/>
      <c r="AZR135" s="37"/>
      <c r="AZS135" s="37"/>
      <c r="AZT135" s="37"/>
      <c r="AZU135" s="37"/>
      <c r="AZV135" s="37"/>
      <c r="AZW135" s="37"/>
      <c r="AZX135" s="37"/>
      <c r="AZY135" s="37"/>
      <c r="AZZ135" s="37"/>
      <c r="BAA135" s="37"/>
      <c r="BAB135" s="37"/>
      <c r="BAC135" s="37"/>
      <c r="BAD135" s="37"/>
      <c r="BAE135" s="37"/>
      <c r="BAF135" s="37"/>
      <c r="BAG135" s="37"/>
      <c r="BAH135" s="37"/>
      <c r="BAI135" s="37"/>
      <c r="BAJ135" s="37"/>
      <c r="BAK135" s="37"/>
      <c r="BAL135" s="37"/>
      <c r="BAM135" s="37"/>
      <c r="BAN135" s="37"/>
      <c r="BAO135" s="37"/>
      <c r="BAP135" s="37"/>
      <c r="BAQ135" s="37"/>
      <c r="BAR135" s="37"/>
      <c r="BAS135" s="37"/>
      <c r="BAT135" s="37"/>
      <c r="BAU135" s="37"/>
      <c r="BAV135" s="37"/>
      <c r="BAW135" s="37"/>
      <c r="BAX135" s="37"/>
      <c r="BAY135" s="37"/>
      <c r="BAZ135" s="37"/>
      <c r="BBA135" s="37"/>
      <c r="BBB135" s="37"/>
      <c r="BBC135" s="37"/>
      <c r="BBD135" s="37"/>
      <c r="BBE135" s="37"/>
      <c r="BBF135" s="37"/>
      <c r="BBG135" s="37"/>
      <c r="BBH135" s="37"/>
      <c r="BBI135" s="37"/>
      <c r="BBJ135" s="37"/>
      <c r="BBK135" s="37"/>
      <c r="BBL135" s="37"/>
      <c r="BBM135" s="37"/>
      <c r="BBN135" s="37"/>
      <c r="BBO135" s="37"/>
      <c r="BBP135" s="37"/>
      <c r="BBQ135" s="37"/>
      <c r="BBR135" s="37"/>
      <c r="BBS135" s="37"/>
      <c r="BBT135" s="37"/>
      <c r="BBU135" s="37"/>
      <c r="BBV135" s="37"/>
      <c r="BBW135" s="37"/>
      <c r="BBX135" s="37"/>
      <c r="BBY135" s="37"/>
      <c r="BBZ135" s="37"/>
      <c r="BCA135" s="37"/>
      <c r="BCB135" s="37"/>
      <c r="BCC135" s="37"/>
      <c r="BCD135" s="37"/>
      <c r="BCE135" s="37"/>
      <c r="BCF135" s="37"/>
      <c r="BCG135" s="37"/>
      <c r="BCH135" s="37"/>
      <c r="BCI135" s="37"/>
      <c r="BCJ135" s="37"/>
      <c r="BCK135" s="37"/>
      <c r="BCL135" s="37"/>
      <c r="BCM135" s="37"/>
      <c r="BCN135" s="37"/>
      <c r="BCO135" s="37"/>
      <c r="BCP135" s="37"/>
      <c r="BCQ135" s="37"/>
      <c r="BCR135" s="37"/>
      <c r="BCS135" s="37"/>
      <c r="BCT135" s="37"/>
      <c r="BCU135" s="37"/>
      <c r="BCV135" s="37"/>
      <c r="BCW135" s="37"/>
      <c r="BCX135" s="37"/>
      <c r="BCY135" s="37"/>
      <c r="BCZ135" s="37"/>
      <c r="BDA135" s="37"/>
      <c r="BDB135" s="37"/>
      <c r="BDC135" s="37"/>
      <c r="BDD135" s="37"/>
      <c r="BDE135" s="37"/>
      <c r="BDF135" s="37"/>
      <c r="BDG135" s="37"/>
      <c r="BDH135" s="37"/>
      <c r="BDI135" s="37"/>
      <c r="BDJ135" s="37"/>
      <c r="BDK135" s="37"/>
      <c r="BDL135" s="37"/>
      <c r="BDM135" s="37"/>
      <c r="BDN135" s="37"/>
      <c r="BDO135" s="37"/>
      <c r="BDP135" s="37"/>
      <c r="BDQ135" s="37"/>
      <c r="BDR135" s="37"/>
      <c r="BDS135" s="37"/>
      <c r="BDT135" s="37"/>
      <c r="BDU135" s="37"/>
      <c r="BDV135" s="37"/>
      <c r="BDW135" s="37"/>
      <c r="BDX135" s="37"/>
      <c r="BDY135" s="37"/>
      <c r="BDZ135" s="37"/>
      <c r="BEA135" s="37"/>
      <c r="BEB135" s="37"/>
      <c r="BEC135" s="37"/>
      <c r="BED135" s="37"/>
      <c r="BEE135" s="37"/>
      <c r="BEF135" s="37"/>
      <c r="BEG135" s="37"/>
      <c r="BEH135" s="37"/>
      <c r="BEI135" s="37"/>
      <c r="BEJ135" s="37"/>
      <c r="BEK135" s="37"/>
      <c r="BEL135" s="37"/>
      <c r="BEM135" s="37"/>
      <c r="BEN135" s="37"/>
      <c r="BEO135" s="37"/>
      <c r="BEP135" s="37"/>
      <c r="BEQ135" s="37"/>
      <c r="BER135" s="37"/>
      <c r="BES135" s="37"/>
      <c r="BET135" s="37"/>
      <c r="BEU135" s="37"/>
      <c r="BEV135" s="37"/>
      <c r="BEW135" s="37"/>
      <c r="BEX135" s="37"/>
      <c r="BEY135" s="37"/>
      <c r="BEZ135" s="37"/>
      <c r="BFA135" s="37"/>
      <c r="BFB135" s="37"/>
      <c r="BFC135" s="37"/>
      <c r="BFD135" s="37"/>
      <c r="BFE135" s="37"/>
      <c r="BFF135" s="37"/>
      <c r="BFG135" s="37"/>
      <c r="BFH135" s="37"/>
      <c r="BFI135" s="37"/>
      <c r="BFJ135" s="37"/>
      <c r="BFK135" s="37"/>
      <c r="BFL135" s="37"/>
      <c r="BFM135" s="37"/>
      <c r="BFN135" s="37"/>
      <c r="BFO135" s="37"/>
      <c r="BFP135" s="37"/>
      <c r="BFQ135" s="37"/>
      <c r="BFR135" s="37"/>
      <c r="BFS135" s="37"/>
      <c r="BFT135" s="37"/>
      <c r="BFU135" s="37"/>
      <c r="BFV135" s="37"/>
      <c r="BFW135" s="37"/>
      <c r="BFX135" s="37"/>
      <c r="BFY135" s="37"/>
      <c r="BFZ135" s="37"/>
      <c r="BGA135" s="37"/>
      <c r="BGB135" s="37"/>
      <c r="BGC135" s="37"/>
      <c r="BGD135" s="37"/>
      <c r="BGE135" s="37"/>
      <c r="BGF135" s="37"/>
      <c r="BGG135" s="37"/>
      <c r="BGH135" s="37"/>
      <c r="BGI135" s="37"/>
      <c r="BGJ135" s="37"/>
      <c r="BGK135" s="37"/>
      <c r="BGL135" s="37"/>
      <c r="BGM135" s="37"/>
      <c r="BGN135" s="37"/>
      <c r="BGO135" s="37"/>
      <c r="BGP135" s="37"/>
      <c r="BGQ135" s="37"/>
      <c r="BGR135" s="37"/>
      <c r="BGS135" s="37"/>
      <c r="BGT135" s="37"/>
      <c r="BGU135" s="37"/>
      <c r="BGV135" s="37"/>
      <c r="BGW135" s="37"/>
      <c r="BGX135" s="37"/>
      <c r="BGY135" s="37"/>
      <c r="BGZ135" s="37"/>
      <c r="BHA135" s="37"/>
      <c r="BHB135" s="37"/>
      <c r="BHC135" s="37"/>
      <c r="BHD135" s="37"/>
      <c r="BHE135" s="37"/>
      <c r="BHF135" s="37"/>
      <c r="BHG135" s="37"/>
      <c r="BHH135" s="37"/>
      <c r="BHI135" s="37"/>
      <c r="BHJ135" s="37"/>
      <c r="BHK135" s="37"/>
      <c r="BHL135" s="37"/>
      <c r="BHM135" s="37"/>
      <c r="BHN135" s="37"/>
      <c r="BHO135" s="37"/>
      <c r="BHP135" s="37"/>
      <c r="BHQ135" s="37"/>
      <c r="BHR135" s="37"/>
      <c r="BHS135" s="37"/>
      <c r="BHT135" s="37"/>
      <c r="BHU135" s="37"/>
      <c r="BHV135" s="37"/>
      <c r="BHW135" s="37"/>
      <c r="BHX135" s="37"/>
      <c r="BHY135" s="37"/>
      <c r="BHZ135" s="37"/>
      <c r="BIA135" s="37"/>
      <c r="BIB135" s="37"/>
      <c r="BIC135" s="37"/>
      <c r="BID135" s="37"/>
      <c r="BIE135" s="37"/>
      <c r="BIF135" s="37"/>
      <c r="BIG135" s="37"/>
      <c r="BIH135" s="37"/>
      <c r="BII135" s="37"/>
      <c r="BIJ135" s="37"/>
      <c r="BIK135" s="37"/>
      <c r="BIL135" s="37"/>
      <c r="BIM135" s="37"/>
      <c r="BIN135" s="37"/>
      <c r="BIO135" s="37"/>
      <c r="BIP135" s="37"/>
      <c r="BIQ135" s="37"/>
      <c r="BIR135" s="37"/>
      <c r="BIS135" s="37"/>
      <c r="BIT135" s="37"/>
      <c r="BIU135" s="37"/>
      <c r="BIV135" s="37"/>
      <c r="BIW135" s="37"/>
      <c r="BIX135" s="37"/>
      <c r="BIY135" s="37"/>
      <c r="BIZ135" s="37"/>
      <c r="BJA135" s="37"/>
      <c r="BJB135" s="37"/>
      <c r="BJC135" s="37"/>
      <c r="BJD135" s="37"/>
      <c r="BJE135" s="37"/>
      <c r="BJF135" s="37"/>
      <c r="BJG135" s="37"/>
      <c r="BJH135" s="37"/>
      <c r="BJI135" s="37"/>
      <c r="BJJ135" s="37"/>
      <c r="BJK135" s="37"/>
      <c r="BJL135" s="37"/>
      <c r="BJM135" s="37"/>
      <c r="BJN135" s="37"/>
      <c r="BJO135" s="37"/>
      <c r="BJP135" s="37"/>
      <c r="BJQ135" s="37"/>
      <c r="BJR135" s="37"/>
      <c r="BJS135" s="37"/>
      <c r="BJT135" s="37"/>
      <c r="BJU135" s="37"/>
      <c r="BJV135" s="37"/>
      <c r="BJW135" s="37"/>
      <c r="BJX135" s="37"/>
      <c r="BJY135" s="37"/>
      <c r="BJZ135" s="37"/>
      <c r="BKA135" s="37"/>
      <c r="BKB135" s="37"/>
      <c r="BKC135" s="37"/>
      <c r="BKD135" s="37"/>
      <c r="BKE135" s="37"/>
      <c r="BKF135" s="37"/>
      <c r="BKG135" s="37"/>
      <c r="BKH135" s="37"/>
      <c r="BKI135" s="37"/>
      <c r="BKJ135" s="37"/>
      <c r="BKK135" s="37"/>
      <c r="BKL135" s="37"/>
      <c r="BKM135" s="37"/>
      <c r="BKN135" s="37"/>
      <c r="BKO135" s="37"/>
      <c r="BKP135" s="37"/>
      <c r="BKQ135" s="37"/>
      <c r="BKR135" s="37"/>
      <c r="BKS135" s="37"/>
      <c r="BKT135" s="37"/>
      <c r="BKU135" s="37"/>
      <c r="BKV135" s="37"/>
      <c r="BKW135" s="37"/>
      <c r="BKX135" s="37"/>
      <c r="BKY135" s="37"/>
      <c r="BKZ135" s="37"/>
      <c r="BLA135" s="37"/>
      <c r="BLB135" s="37"/>
      <c r="BLC135" s="37"/>
      <c r="BLD135" s="37"/>
      <c r="BLE135" s="37"/>
      <c r="BLF135" s="37"/>
      <c r="BLG135" s="37"/>
      <c r="BLH135" s="37"/>
      <c r="BLI135" s="37"/>
      <c r="BLJ135" s="37"/>
      <c r="BLK135" s="37"/>
      <c r="BLL135" s="37"/>
      <c r="BLM135" s="37"/>
      <c r="BLN135" s="37"/>
      <c r="BLO135" s="37"/>
      <c r="BLP135" s="37"/>
      <c r="BLQ135" s="37"/>
      <c r="BLR135" s="37"/>
      <c r="BLS135" s="37"/>
      <c r="BLT135" s="37"/>
      <c r="BLU135" s="37"/>
      <c r="BLV135" s="37"/>
      <c r="BLW135" s="37"/>
      <c r="BLX135" s="37"/>
      <c r="BLY135" s="37"/>
      <c r="BLZ135" s="37"/>
      <c r="BMA135" s="37"/>
      <c r="BMB135" s="37"/>
      <c r="BMC135" s="37"/>
      <c r="BMD135" s="37"/>
      <c r="BME135" s="37"/>
      <c r="BMF135" s="37"/>
      <c r="BMG135" s="37"/>
      <c r="BMH135" s="37"/>
      <c r="BMI135" s="37"/>
      <c r="BMJ135" s="37"/>
      <c r="BMK135" s="37"/>
      <c r="BML135" s="37"/>
      <c r="BMM135" s="37"/>
      <c r="BMN135" s="37"/>
      <c r="BMO135" s="37"/>
      <c r="BMP135" s="37"/>
      <c r="BMQ135" s="37"/>
      <c r="BMR135" s="37"/>
      <c r="BMS135" s="37"/>
      <c r="BMT135" s="37"/>
      <c r="BMU135" s="37"/>
      <c r="BMV135" s="37"/>
      <c r="BMW135" s="37"/>
      <c r="BMX135" s="37"/>
      <c r="BMY135" s="37"/>
      <c r="BMZ135" s="37"/>
      <c r="BNA135" s="37"/>
      <c r="BNB135" s="37"/>
      <c r="BNC135" s="37"/>
      <c r="BND135" s="37"/>
      <c r="BNE135" s="37"/>
      <c r="BNF135" s="37"/>
      <c r="BNG135" s="37"/>
      <c r="BNH135" s="37"/>
      <c r="BNI135" s="37"/>
      <c r="BNJ135" s="37"/>
      <c r="BNK135" s="37"/>
      <c r="BNL135" s="37"/>
      <c r="BNM135" s="37"/>
      <c r="BNN135" s="37"/>
      <c r="BNO135" s="37"/>
      <c r="BNP135" s="37"/>
      <c r="BNQ135" s="37"/>
      <c r="BNR135" s="37"/>
      <c r="BNS135" s="37"/>
      <c r="BNT135" s="37"/>
      <c r="BNU135" s="37"/>
      <c r="BNV135" s="37"/>
      <c r="BNW135" s="37"/>
      <c r="BNX135" s="37"/>
      <c r="BNY135" s="37"/>
      <c r="BNZ135" s="37"/>
      <c r="BOA135" s="37"/>
      <c r="BOB135" s="37"/>
      <c r="BOC135" s="37"/>
      <c r="BOD135" s="37"/>
      <c r="BOE135" s="37"/>
      <c r="BOF135" s="37"/>
      <c r="BOG135" s="37"/>
      <c r="BOH135" s="37"/>
      <c r="BOI135" s="37"/>
      <c r="BOJ135" s="37"/>
      <c r="BOK135" s="37"/>
      <c r="BOL135" s="37"/>
      <c r="BOM135" s="37"/>
      <c r="BON135" s="37"/>
      <c r="BOO135" s="37"/>
      <c r="BOP135" s="37"/>
      <c r="BOQ135" s="37"/>
      <c r="BOR135" s="37"/>
      <c r="BOS135" s="37"/>
      <c r="BOT135" s="37"/>
      <c r="BOU135" s="37"/>
      <c r="BOV135" s="37"/>
      <c r="BOW135" s="37"/>
      <c r="BOX135" s="37"/>
      <c r="BOY135" s="37"/>
      <c r="BOZ135" s="37"/>
      <c r="BPA135" s="37"/>
      <c r="BPB135" s="37"/>
      <c r="BPC135" s="37"/>
      <c r="BPD135" s="37"/>
      <c r="BPE135" s="37"/>
      <c r="BPF135" s="37"/>
      <c r="BPG135" s="37"/>
      <c r="BPH135" s="37"/>
      <c r="BPI135" s="37"/>
      <c r="BPJ135" s="37"/>
      <c r="BPK135" s="37"/>
      <c r="BPL135" s="37"/>
      <c r="BPM135" s="37"/>
      <c r="BPN135" s="37"/>
      <c r="BPO135" s="37"/>
      <c r="BPP135" s="37"/>
      <c r="BPQ135" s="37"/>
      <c r="BPR135" s="37"/>
      <c r="BPS135" s="37"/>
      <c r="BPT135" s="37"/>
      <c r="BPU135" s="37"/>
      <c r="BPV135" s="37"/>
      <c r="BPW135" s="37"/>
      <c r="BPX135" s="37"/>
      <c r="BPY135" s="37"/>
      <c r="BPZ135" s="37"/>
      <c r="BQA135" s="37"/>
      <c r="BQB135" s="37"/>
      <c r="BQC135" s="37"/>
      <c r="BQD135" s="37"/>
      <c r="BQE135" s="37"/>
      <c r="BQF135" s="37"/>
      <c r="BQG135" s="37"/>
      <c r="BQH135" s="37"/>
      <c r="BQI135" s="37"/>
      <c r="BQJ135" s="37"/>
      <c r="BQK135" s="37"/>
      <c r="BQL135" s="37"/>
      <c r="BQM135" s="37"/>
      <c r="BQN135" s="37"/>
      <c r="BQO135" s="37"/>
      <c r="BQP135" s="37"/>
      <c r="BQQ135" s="37"/>
      <c r="BQR135" s="37"/>
      <c r="BQS135" s="37"/>
      <c r="BQT135" s="37"/>
      <c r="BQU135" s="37"/>
      <c r="BQV135" s="37"/>
      <c r="BQW135" s="37"/>
      <c r="BQX135" s="37"/>
      <c r="BQY135" s="37"/>
      <c r="BQZ135" s="37"/>
      <c r="BRA135" s="37"/>
      <c r="BRB135" s="37"/>
      <c r="BRC135" s="37"/>
      <c r="BRD135" s="37"/>
      <c r="BRE135" s="37"/>
      <c r="BRF135" s="37"/>
      <c r="BRG135" s="37"/>
      <c r="BRH135" s="37"/>
      <c r="BRI135" s="37"/>
      <c r="BRJ135" s="37"/>
      <c r="BRK135" s="37"/>
      <c r="BRL135" s="37"/>
      <c r="BRM135" s="37"/>
      <c r="BRN135" s="37"/>
      <c r="BRO135" s="37"/>
      <c r="BRP135" s="37"/>
      <c r="BRQ135" s="37"/>
      <c r="BRR135" s="37"/>
      <c r="BRS135" s="37"/>
      <c r="BRT135" s="37"/>
      <c r="BRU135" s="37"/>
      <c r="BRV135" s="37"/>
      <c r="BRW135" s="37"/>
      <c r="BRX135" s="37"/>
      <c r="BRY135" s="37"/>
      <c r="BRZ135" s="37"/>
      <c r="BSA135" s="37"/>
      <c r="BSB135" s="37"/>
      <c r="BSC135" s="37"/>
      <c r="BSD135" s="37"/>
      <c r="BSE135" s="37"/>
      <c r="BSF135" s="37"/>
      <c r="BSG135" s="37"/>
      <c r="BSH135" s="37"/>
      <c r="BSI135" s="37"/>
      <c r="BSJ135" s="37"/>
      <c r="BSK135" s="37"/>
      <c r="BSL135" s="37"/>
      <c r="BSM135" s="37"/>
      <c r="BSN135" s="37"/>
      <c r="BSO135" s="37"/>
      <c r="BSP135" s="37"/>
      <c r="BSQ135" s="37"/>
      <c r="BSR135" s="37"/>
      <c r="BSS135" s="37"/>
      <c r="BST135" s="37"/>
      <c r="BSU135" s="37"/>
      <c r="BSV135" s="37"/>
      <c r="BSW135" s="37"/>
      <c r="BSX135" s="37"/>
      <c r="BSY135" s="37"/>
      <c r="BSZ135" s="37"/>
      <c r="BTA135" s="37"/>
      <c r="BTB135" s="37"/>
      <c r="BTC135" s="37"/>
      <c r="BTD135" s="37"/>
      <c r="BTE135" s="37"/>
      <c r="BTF135" s="37"/>
      <c r="BTG135" s="37"/>
      <c r="BTH135" s="37"/>
      <c r="BTI135" s="37"/>
      <c r="BTJ135" s="37"/>
      <c r="BTK135" s="37"/>
      <c r="BTL135" s="37"/>
      <c r="BTM135" s="37"/>
      <c r="BTN135" s="37"/>
      <c r="BTO135" s="37"/>
      <c r="BTP135" s="37"/>
      <c r="BTQ135" s="37"/>
      <c r="BTR135" s="37"/>
      <c r="BTS135" s="37"/>
      <c r="BTT135" s="37"/>
      <c r="BTU135" s="37"/>
      <c r="BTV135" s="37"/>
      <c r="BTW135" s="37"/>
      <c r="BTX135" s="37"/>
      <c r="BTY135" s="37"/>
      <c r="BTZ135" s="37"/>
      <c r="BUA135" s="37"/>
      <c r="BUB135" s="37"/>
      <c r="BUC135" s="37"/>
      <c r="BUD135" s="37"/>
      <c r="BUE135" s="37"/>
      <c r="BUF135" s="37"/>
      <c r="BUG135" s="37"/>
      <c r="BUH135" s="37"/>
      <c r="BUI135" s="37"/>
      <c r="BUJ135" s="37"/>
      <c r="BUK135" s="37"/>
      <c r="BUL135" s="37"/>
      <c r="BUM135" s="37"/>
      <c r="BUN135" s="37"/>
      <c r="BUO135" s="37"/>
      <c r="BUP135" s="37"/>
      <c r="BUQ135" s="37"/>
      <c r="BUR135" s="37"/>
      <c r="BUS135" s="37"/>
      <c r="BUT135" s="37"/>
      <c r="BUU135" s="37"/>
      <c r="BUV135" s="37"/>
      <c r="BUW135" s="37"/>
      <c r="BUX135" s="37"/>
      <c r="BUY135" s="37"/>
      <c r="BUZ135" s="37"/>
      <c r="BVA135" s="37"/>
      <c r="BVB135" s="37"/>
      <c r="BVC135" s="37"/>
      <c r="BVD135" s="37"/>
      <c r="BVE135" s="37"/>
      <c r="BVF135" s="37"/>
      <c r="BVG135" s="37"/>
      <c r="BVH135" s="37"/>
      <c r="BVI135" s="37"/>
      <c r="BVJ135" s="37"/>
      <c r="BVK135" s="37"/>
      <c r="BVL135" s="37"/>
      <c r="BVM135" s="37"/>
      <c r="BVN135" s="37"/>
      <c r="BVO135" s="37"/>
      <c r="BVP135" s="37"/>
      <c r="BVQ135" s="37"/>
      <c r="BVR135" s="37"/>
      <c r="BVS135" s="37"/>
      <c r="BVT135" s="37"/>
      <c r="BVU135" s="37"/>
      <c r="BVV135" s="37"/>
      <c r="BVW135" s="37"/>
      <c r="BVX135" s="37"/>
      <c r="BVY135" s="37"/>
      <c r="BVZ135" s="37"/>
      <c r="BWA135" s="37"/>
      <c r="BWB135" s="37"/>
      <c r="BWC135" s="37"/>
      <c r="BWD135" s="37"/>
      <c r="BWE135" s="37"/>
      <c r="BWF135" s="37"/>
      <c r="BWG135" s="37"/>
      <c r="BWH135" s="37"/>
      <c r="BWI135" s="37"/>
      <c r="BWJ135" s="37"/>
      <c r="BWK135" s="37"/>
      <c r="BWL135" s="37"/>
      <c r="BWM135" s="37"/>
      <c r="BWN135" s="37"/>
      <c r="BWO135" s="37"/>
      <c r="BWP135" s="37"/>
      <c r="BWQ135" s="37"/>
      <c r="BWR135" s="37"/>
      <c r="BWS135" s="37"/>
      <c r="BWT135" s="37"/>
      <c r="BWU135" s="37"/>
      <c r="BWV135" s="37"/>
      <c r="BWW135" s="37"/>
      <c r="BWX135" s="37"/>
      <c r="BWY135" s="37"/>
      <c r="BWZ135" s="37"/>
      <c r="BXA135" s="37"/>
      <c r="BXB135" s="37"/>
      <c r="BXC135" s="37"/>
      <c r="BXD135" s="37"/>
      <c r="BXE135" s="37"/>
      <c r="BXF135" s="37"/>
      <c r="BXG135" s="37"/>
      <c r="BXH135" s="37"/>
      <c r="BXI135" s="37"/>
      <c r="BXJ135" s="37"/>
      <c r="BXK135" s="37"/>
      <c r="BXL135" s="37"/>
      <c r="BXM135" s="37"/>
      <c r="BXN135" s="37"/>
      <c r="BXO135" s="37"/>
      <c r="BXP135" s="37"/>
      <c r="BXQ135" s="37"/>
      <c r="BXR135" s="37"/>
      <c r="BXS135" s="37"/>
      <c r="BXT135" s="37"/>
      <c r="BXU135" s="37"/>
      <c r="BXV135" s="37"/>
      <c r="BXW135" s="37"/>
      <c r="BXX135" s="37"/>
      <c r="BXY135" s="37"/>
      <c r="BXZ135" s="37"/>
      <c r="BYA135" s="37"/>
      <c r="BYB135" s="37"/>
      <c r="BYC135" s="37"/>
      <c r="BYD135" s="37"/>
      <c r="BYE135" s="37"/>
      <c r="BYF135" s="37"/>
      <c r="BYG135" s="37"/>
      <c r="BYH135" s="37"/>
      <c r="BYI135" s="37"/>
      <c r="BYJ135" s="37"/>
      <c r="BYK135" s="37"/>
      <c r="BYL135" s="37"/>
      <c r="BYM135" s="37"/>
      <c r="BYN135" s="37"/>
      <c r="BYO135" s="37"/>
      <c r="BYP135" s="37"/>
      <c r="BYQ135" s="37"/>
      <c r="BYR135" s="37"/>
      <c r="BYS135" s="37"/>
      <c r="BYT135" s="37"/>
      <c r="BYU135" s="37"/>
      <c r="BYV135" s="37"/>
      <c r="BYW135" s="37"/>
      <c r="BYX135" s="37"/>
      <c r="BYY135" s="37"/>
      <c r="BYZ135" s="37"/>
      <c r="BZA135" s="37"/>
      <c r="BZB135" s="37"/>
      <c r="BZC135" s="37"/>
      <c r="BZD135" s="37"/>
      <c r="BZE135" s="37"/>
      <c r="BZF135" s="37"/>
      <c r="BZG135" s="37"/>
      <c r="BZH135" s="37"/>
      <c r="BZI135" s="37"/>
      <c r="BZJ135" s="37"/>
      <c r="BZK135" s="37"/>
      <c r="BZL135" s="37"/>
      <c r="BZM135" s="37"/>
      <c r="BZN135" s="37"/>
      <c r="BZO135" s="37"/>
      <c r="BZP135" s="37"/>
      <c r="BZQ135" s="37"/>
      <c r="BZR135" s="37"/>
      <c r="BZS135" s="37"/>
      <c r="BZT135" s="37"/>
      <c r="BZU135" s="37"/>
      <c r="BZV135" s="37"/>
      <c r="BZW135" s="37"/>
      <c r="BZX135" s="37"/>
      <c r="BZY135" s="37"/>
      <c r="BZZ135" s="37"/>
      <c r="CAA135" s="37"/>
      <c r="CAB135" s="37"/>
      <c r="CAC135" s="37"/>
      <c r="CAD135" s="37"/>
      <c r="CAE135" s="37"/>
      <c r="CAF135" s="37"/>
      <c r="CAG135" s="37"/>
      <c r="CAH135" s="37"/>
      <c r="CAI135" s="37"/>
      <c r="CAJ135" s="37"/>
      <c r="CAK135" s="37"/>
      <c r="CAL135" s="37"/>
      <c r="CAM135" s="37"/>
      <c r="CAN135" s="37"/>
      <c r="CAO135" s="37"/>
      <c r="CAP135" s="37"/>
      <c r="CAQ135" s="37"/>
      <c r="CAR135" s="37"/>
      <c r="CAS135" s="37"/>
      <c r="CAT135" s="37"/>
      <c r="CAU135" s="37"/>
      <c r="CAV135" s="37"/>
      <c r="CAW135" s="37"/>
      <c r="CAX135" s="37"/>
      <c r="CAY135" s="37"/>
      <c r="CAZ135" s="37"/>
      <c r="CBA135" s="37"/>
      <c r="CBB135" s="37"/>
      <c r="CBC135" s="37"/>
      <c r="CBD135" s="37"/>
      <c r="CBE135" s="37"/>
      <c r="CBF135" s="37"/>
      <c r="CBG135" s="37"/>
      <c r="CBH135" s="37"/>
      <c r="CBI135" s="37"/>
      <c r="CBJ135" s="37"/>
      <c r="CBK135" s="37"/>
      <c r="CBL135" s="37"/>
      <c r="CBM135" s="37"/>
      <c r="CBN135" s="37"/>
      <c r="CBO135" s="37"/>
      <c r="CBP135" s="37"/>
      <c r="CBQ135" s="37"/>
      <c r="CBR135" s="37"/>
      <c r="CBS135" s="37"/>
      <c r="CBT135" s="37"/>
      <c r="CBU135" s="37"/>
      <c r="CBV135" s="37"/>
      <c r="CBW135" s="37"/>
      <c r="CBX135" s="37"/>
      <c r="CBY135" s="37"/>
      <c r="CBZ135" s="37"/>
      <c r="CCA135" s="37"/>
      <c r="CCB135" s="37"/>
      <c r="CCC135" s="37"/>
      <c r="CCD135" s="37"/>
      <c r="CCE135" s="37"/>
      <c r="CCF135" s="37"/>
      <c r="CCG135" s="37"/>
      <c r="CCH135" s="37"/>
      <c r="CCI135" s="37"/>
      <c r="CCJ135" s="37"/>
      <c r="CCK135" s="37"/>
      <c r="CCL135" s="37"/>
      <c r="CCM135" s="37"/>
      <c r="CCN135" s="37"/>
      <c r="CCO135" s="37"/>
      <c r="CCP135" s="37"/>
      <c r="CCQ135" s="37"/>
      <c r="CCR135" s="37"/>
      <c r="CCS135" s="37"/>
      <c r="CCT135" s="37"/>
      <c r="CCU135" s="37"/>
      <c r="CCV135" s="37"/>
      <c r="CCW135" s="37"/>
      <c r="CCX135" s="37"/>
      <c r="CCY135" s="37"/>
      <c r="CCZ135" s="37"/>
      <c r="CDA135" s="37"/>
      <c r="CDB135" s="37"/>
      <c r="CDC135" s="37"/>
      <c r="CDD135" s="37"/>
      <c r="CDE135" s="37"/>
      <c r="CDF135" s="37"/>
      <c r="CDG135" s="37"/>
      <c r="CDH135" s="37"/>
      <c r="CDI135" s="37"/>
      <c r="CDJ135" s="37"/>
      <c r="CDK135" s="37"/>
      <c r="CDL135" s="37"/>
      <c r="CDM135" s="37"/>
      <c r="CDN135" s="37"/>
      <c r="CDO135" s="37"/>
      <c r="CDP135" s="37"/>
      <c r="CDQ135" s="37"/>
      <c r="CDR135" s="37"/>
      <c r="CDS135" s="37"/>
      <c r="CDT135" s="37"/>
      <c r="CDU135" s="37"/>
      <c r="CDV135" s="37"/>
      <c r="CDW135" s="37"/>
      <c r="CDX135" s="37"/>
      <c r="CDY135" s="37"/>
      <c r="CDZ135" s="37"/>
      <c r="CEA135" s="37"/>
      <c r="CEB135" s="37"/>
      <c r="CEC135" s="37"/>
      <c r="CED135" s="37"/>
      <c r="CEE135" s="37"/>
      <c r="CEF135" s="37"/>
      <c r="CEG135" s="37"/>
      <c r="CEH135" s="37"/>
      <c r="CEI135" s="37"/>
      <c r="CEJ135" s="37"/>
      <c r="CEK135" s="37"/>
      <c r="CEL135" s="37"/>
      <c r="CEM135" s="37"/>
      <c r="CEN135" s="37"/>
      <c r="CEO135" s="37"/>
      <c r="CEP135" s="37"/>
      <c r="CEQ135" s="37"/>
      <c r="CER135" s="37"/>
      <c r="CES135" s="37"/>
      <c r="CET135" s="37"/>
      <c r="CEU135" s="37"/>
      <c r="CEV135" s="37"/>
      <c r="CEW135" s="37"/>
      <c r="CEX135" s="37"/>
      <c r="CEY135" s="37"/>
      <c r="CEZ135" s="37"/>
      <c r="CFA135" s="37"/>
      <c r="CFB135" s="37"/>
      <c r="CFC135" s="37"/>
      <c r="CFD135" s="37"/>
      <c r="CFE135" s="37"/>
      <c r="CFF135" s="37"/>
      <c r="CFG135" s="37"/>
      <c r="CFH135" s="37"/>
      <c r="CFI135" s="37"/>
      <c r="CFJ135" s="37"/>
      <c r="CFK135" s="37"/>
      <c r="CFL135" s="37"/>
      <c r="CFM135" s="37"/>
      <c r="CFN135" s="37"/>
      <c r="CFO135" s="37"/>
      <c r="CFP135" s="37"/>
      <c r="CFQ135" s="37"/>
      <c r="CFR135" s="37"/>
      <c r="CFS135" s="37"/>
      <c r="CFT135" s="37"/>
      <c r="CFU135" s="37"/>
      <c r="CFV135" s="37"/>
      <c r="CFW135" s="37"/>
      <c r="CFX135" s="37"/>
      <c r="CFY135" s="37"/>
      <c r="CFZ135" s="37"/>
      <c r="CGA135" s="37"/>
      <c r="CGB135" s="37"/>
      <c r="CGC135" s="37"/>
      <c r="CGD135" s="37"/>
      <c r="CGE135" s="37"/>
      <c r="CGF135" s="37"/>
      <c r="CGG135" s="37"/>
      <c r="CGH135" s="37"/>
      <c r="CGI135" s="37"/>
      <c r="CGJ135" s="37"/>
      <c r="CGK135" s="37"/>
      <c r="CGL135" s="37"/>
      <c r="CGM135" s="37"/>
      <c r="CGN135" s="37"/>
      <c r="CGO135" s="37"/>
      <c r="CGP135" s="37"/>
      <c r="CGQ135" s="37"/>
      <c r="CGR135" s="37"/>
      <c r="CGS135" s="37"/>
      <c r="CGT135" s="37"/>
      <c r="CGU135" s="37"/>
      <c r="CGV135" s="37"/>
      <c r="CGW135" s="37"/>
      <c r="CGX135" s="37"/>
      <c r="CGY135" s="37"/>
      <c r="CGZ135" s="37"/>
      <c r="CHA135" s="37"/>
      <c r="CHB135" s="37"/>
      <c r="CHC135" s="37"/>
      <c r="CHD135" s="37"/>
      <c r="CHE135" s="37"/>
      <c r="CHF135" s="37"/>
      <c r="CHG135" s="37"/>
      <c r="CHH135" s="37"/>
      <c r="CHI135" s="37"/>
      <c r="CHJ135" s="37"/>
      <c r="CHK135" s="37"/>
      <c r="CHL135" s="37"/>
      <c r="CHM135" s="37"/>
      <c r="CHN135" s="37"/>
      <c r="CHO135" s="37"/>
      <c r="CHP135" s="37"/>
      <c r="CHQ135" s="37"/>
      <c r="CHR135" s="37"/>
      <c r="CHS135" s="37"/>
      <c r="CHT135" s="37"/>
      <c r="CHU135" s="37"/>
      <c r="CHV135" s="37"/>
      <c r="CHW135" s="37"/>
      <c r="CHX135" s="37"/>
      <c r="CHY135" s="37"/>
      <c r="CHZ135" s="37"/>
      <c r="CIA135" s="37"/>
      <c r="CIB135" s="37"/>
      <c r="CIC135" s="37"/>
      <c r="CID135" s="37"/>
      <c r="CIE135" s="37"/>
      <c r="CIF135" s="37"/>
      <c r="CIG135" s="37"/>
      <c r="CIH135" s="37"/>
      <c r="CII135" s="37"/>
      <c r="CIJ135" s="37"/>
      <c r="CIK135" s="37"/>
      <c r="CIL135" s="37"/>
      <c r="CIM135" s="37"/>
      <c r="CIN135" s="37"/>
      <c r="CIO135" s="37"/>
      <c r="CIP135" s="37"/>
      <c r="CIQ135" s="37"/>
      <c r="CIR135" s="37"/>
      <c r="CIS135" s="37"/>
      <c r="CIT135" s="37"/>
      <c r="CIU135" s="37"/>
      <c r="CIV135" s="37"/>
      <c r="CIW135" s="37"/>
      <c r="CIX135" s="37"/>
      <c r="CIY135" s="37"/>
      <c r="CIZ135" s="37"/>
      <c r="CJA135" s="37"/>
      <c r="CJB135" s="37"/>
      <c r="CJC135" s="37"/>
      <c r="CJD135" s="37"/>
      <c r="CJE135" s="37"/>
      <c r="CJF135" s="37"/>
      <c r="CJG135" s="37"/>
      <c r="CJH135" s="37"/>
      <c r="CJI135" s="37"/>
      <c r="CJJ135" s="37"/>
      <c r="CJK135" s="37"/>
      <c r="CJL135" s="37"/>
      <c r="CJM135" s="37"/>
      <c r="CJN135" s="37"/>
      <c r="CJO135" s="37"/>
      <c r="CJP135" s="37"/>
      <c r="CJQ135" s="37"/>
      <c r="CJR135" s="37"/>
      <c r="CJS135" s="37"/>
      <c r="CJT135" s="37"/>
      <c r="CJU135" s="37"/>
      <c r="CJV135" s="37"/>
      <c r="CJW135" s="37"/>
      <c r="CJX135" s="37"/>
      <c r="CJY135" s="37"/>
      <c r="CJZ135" s="37"/>
      <c r="CKA135" s="37"/>
      <c r="CKB135" s="37"/>
      <c r="CKC135" s="37"/>
      <c r="CKD135" s="37"/>
      <c r="CKE135" s="37"/>
      <c r="CKF135" s="37"/>
      <c r="CKG135" s="37"/>
      <c r="CKH135" s="37"/>
      <c r="CKI135" s="37"/>
      <c r="CKJ135" s="37"/>
      <c r="CKK135" s="37"/>
      <c r="CKL135" s="37"/>
      <c r="CKM135" s="37"/>
      <c r="CKN135" s="37"/>
      <c r="CKO135" s="37"/>
      <c r="CKP135" s="37"/>
      <c r="CKQ135" s="37"/>
      <c r="CKR135" s="37"/>
      <c r="CKS135" s="37"/>
      <c r="CKT135" s="37"/>
      <c r="CKU135" s="37"/>
      <c r="CKV135" s="37"/>
      <c r="CKW135" s="37"/>
      <c r="CKX135" s="37"/>
      <c r="CKY135" s="37"/>
      <c r="CKZ135" s="37"/>
      <c r="CLA135" s="37"/>
      <c r="CLB135" s="37"/>
      <c r="CLC135" s="37"/>
      <c r="CLD135" s="37"/>
      <c r="CLE135" s="37"/>
      <c r="CLF135" s="37"/>
      <c r="CLG135" s="37"/>
      <c r="CLH135" s="37"/>
      <c r="CLI135" s="37"/>
      <c r="CLJ135" s="37"/>
      <c r="CLK135" s="37"/>
      <c r="CLL135" s="37"/>
      <c r="CLM135" s="37"/>
      <c r="CLN135" s="37"/>
      <c r="CLO135" s="37"/>
      <c r="CLP135" s="37"/>
      <c r="CLQ135" s="37"/>
      <c r="CLR135" s="37"/>
      <c r="CLS135" s="37"/>
      <c r="CLT135" s="37"/>
      <c r="CLU135" s="37"/>
      <c r="CLV135" s="37"/>
      <c r="CLW135" s="37"/>
      <c r="CLX135" s="37"/>
      <c r="CLY135" s="37"/>
      <c r="CLZ135" s="37"/>
      <c r="CMA135" s="37"/>
      <c r="CMB135" s="37"/>
      <c r="CMC135" s="37"/>
      <c r="CMD135" s="37"/>
      <c r="CME135" s="37"/>
      <c r="CMF135" s="37"/>
      <c r="CMG135" s="37"/>
      <c r="CMH135" s="37"/>
      <c r="CMI135" s="37"/>
      <c r="CMJ135" s="37"/>
      <c r="CMK135" s="37"/>
      <c r="CML135" s="37"/>
      <c r="CMM135" s="37"/>
      <c r="CMN135" s="37"/>
      <c r="CMO135" s="37"/>
      <c r="CMP135" s="37"/>
      <c r="CMQ135" s="37"/>
      <c r="CMR135" s="37"/>
      <c r="CMS135" s="37"/>
      <c r="CMT135" s="37"/>
      <c r="CMU135" s="37"/>
      <c r="CMV135" s="37"/>
      <c r="CMW135" s="37"/>
      <c r="CMX135" s="37"/>
      <c r="CMY135" s="37"/>
      <c r="CMZ135" s="37"/>
      <c r="CNA135" s="37"/>
      <c r="CNB135" s="37"/>
      <c r="CNC135" s="37"/>
      <c r="CND135" s="37"/>
      <c r="CNE135" s="37"/>
      <c r="CNF135" s="37"/>
      <c r="CNG135" s="37"/>
      <c r="CNH135" s="37"/>
      <c r="CNI135" s="37"/>
      <c r="CNJ135" s="37"/>
      <c r="CNK135" s="37"/>
      <c r="CNL135" s="37"/>
      <c r="CNM135" s="37"/>
      <c r="CNN135" s="37"/>
      <c r="CNO135" s="37"/>
      <c r="CNP135" s="37"/>
      <c r="CNQ135" s="37"/>
      <c r="CNR135" s="37"/>
      <c r="CNS135" s="37"/>
      <c r="CNT135" s="37"/>
      <c r="CNU135" s="37"/>
      <c r="CNV135" s="37"/>
      <c r="CNW135" s="37"/>
      <c r="CNX135" s="37"/>
      <c r="CNY135" s="37"/>
      <c r="CNZ135" s="37"/>
      <c r="COA135" s="37"/>
      <c r="COB135" s="37"/>
      <c r="COC135" s="37"/>
      <c r="COD135" s="37"/>
      <c r="COE135" s="37"/>
      <c r="COF135" s="37"/>
      <c r="COG135" s="37"/>
      <c r="COH135" s="37"/>
      <c r="COI135" s="37"/>
      <c r="COJ135" s="37"/>
      <c r="COK135" s="37"/>
      <c r="COL135" s="37"/>
      <c r="COM135" s="37"/>
      <c r="CON135" s="37"/>
      <c r="COO135" s="37"/>
      <c r="COP135" s="37"/>
      <c r="COQ135" s="37"/>
      <c r="COR135" s="37"/>
      <c r="COS135" s="37"/>
      <c r="COT135" s="37"/>
      <c r="COU135" s="37"/>
      <c r="COV135" s="37"/>
      <c r="COW135" s="37"/>
      <c r="COX135" s="37"/>
      <c r="COY135" s="37"/>
      <c r="COZ135" s="37"/>
      <c r="CPA135" s="37"/>
      <c r="CPB135" s="37"/>
      <c r="CPC135" s="37"/>
      <c r="CPD135" s="37"/>
      <c r="CPE135" s="37"/>
      <c r="CPF135" s="37"/>
      <c r="CPG135" s="37"/>
      <c r="CPH135" s="37"/>
      <c r="CPI135" s="37"/>
      <c r="CPJ135" s="37"/>
      <c r="CPK135" s="37"/>
      <c r="CPL135" s="37"/>
      <c r="CPM135" s="37"/>
      <c r="CPN135" s="37"/>
      <c r="CPO135" s="37"/>
      <c r="CPP135" s="37"/>
      <c r="CPQ135" s="37"/>
      <c r="CPR135" s="37"/>
      <c r="CPS135" s="37"/>
      <c r="CPT135" s="37"/>
      <c r="CPU135" s="37"/>
      <c r="CPV135" s="37"/>
      <c r="CPW135" s="37"/>
      <c r="CPX135" s="37"/>
      <c r="CPY135" s="37"/>
      <c r="CPZ135" s="37"/>
      <c r="CQA135" s="37"/>
      <c r="CQB135" s="37"/>
      <c r="CQC135" s="37"/>
      <c r="CQD135" s="37"/>
      <c r="CQE135" s="37"/>
      <c r="CQF135" s="37"/>
      <c r="CQG135" s="37"/>
      <c r="CQH135" s="37"/>
      <c r="CQI135" s="37"/>
      <c r="CQJ135" s="37"/>
      <c r="CQK135" s="37"/>
      <c r="CQL135" s="37"/>
      <c r="CQM135" s="37"/>
      <c r="CQN135" s="37"/>
      <c r="CQO135" s="37"/>
      <c r="CQP135" s="37"/>
      <c r="CQQ135" s="37"/>
      <c r="CQR135" s="37"/>
      <c r="CQS135" s="37"/>
      <c r="CQT135" s="37"/>
      <c r="CQU135" s="37"/>
      <c r="CQV135" s="37"/>
      <c r="CQW135" s="37"/>
      <c r="CQX135" s="37"/>
      <c r="CQY135" s="37"/>
      <c r="CQZ135" s="37"/>
      <c r="CRA135" s="37"/>
      <c r="CRB135" s="37"/>
      <c r="CRC135" s="37"/>
      <c r="CRD135" s="37"/>
      <c r="CRE135" s="37"/>
      <c r="CRF135" s="37"/>
      <c r="CRG135" s="37"/>
      <c r="CRH135" s="37"/>
      <c r="CRI135" s="37"/>
      <c r="CRJ135" s="37"/>
      <c r="CRK135" s="37"/>
      <c r="CRL135" s="37"/>
      <c r="CRM135" s="37"/>
      <c r="CRN135" s="37"/>
      <c r="CRO135" s="37"/>
      <c r="CRP135" s="37"/>
      <c r="CRQ135" s="37"/>
      <c r="CRR135" s="37"/>
      <c r="CRS135" s="37"/>
      <c r="CRT135" s="37"/>
      <c r="CRU135" s="37"/>
      <c r="CRV135" s="37"/>
      <c r="CRW135" s="37"/>
      <c r="CRX135" s="37"/>
      <c r="CRY135" s="37"/>
      <c r="CRZ135" s="37"/>
      <c r="CSA135" s="37"/>
      <c r="CSB135" s="37"/>
      <c r="CSC135" s="37"/>
      <c r="CSD135" s="37"/>
      <c r="CSE135" s="37"/>
      <c r="CSF135" s="37"/>
      <c r="CSG135" s="37"/>
      <c r="CSH135" s="37"/>
      <c r="CSI135" s="37"/>
      <c r="CSJ135" s="37"/>
      <c r="CSK135" s="37"/>
      <c r="CSL135" s="37"/>
      <c r="CSM135" s="37"/>
      <c r="CSN135" s="37"/>
      <c r="CSO135" s="37"/>
      <c r="CSP135" s="37"/>
      <c r="CSQ135" s="37"/>
      <c r="CSR135" s="37"/>
      <c r="CSS135" s="37"/>
      <c r="CST135" s="37"/>
      <c r="CSU135" s="37"/>
      <c r="CSV135" s="37"/>
      <c r="CSW135" s="37"/>
      <c r="CSX135" s="37"/>
      <c r="CSY135" s="37"/>
      <c r="CSZ135" s="37"/>
      <c r="CTA135" s="37"/>
      <c r="CTB135" s="37"/>
      <c r="CTC135" s="37"/>
      <c r="CTD135" s="37"/>
      <c r="CTE135" s="37"/>
      <c r="CTF135" s="37"/>
      <c r="CTG135" s="37"/>
      <c r="CTH135" s="37"/>
      <c r="CTI135" s="37"/>
      <c r="CTJ135" s="37"/>
      <c r="CTK135" s="37"/>
      <c r="CTL135" s="37"/>
      <c r="CTM135" s="37"/>
      <c r="CTN135" s="37"/>
      <c r="CTO135" s="37"/>
      <c r="CTP135" s="37"/>
      <c r="CTQ135" s="37"/>
      <c r="CTR135" s="37"/>
      <c r="CTS135" s="37"/>
      <c r="CTT135" s="37"/>
      <c r="CTU135" s="37"/>
      <c r="CTV135" s="37"/>
      <c r="CTW135" s="37"/>
      <c r="CTX135" s="37"/>
      <c r="CTY135" s="37"/>
      <c r="CTZ135" s="37"/>
      <c r="CUA135" s="37"/>
      <c r="CUB135" s="37"/>
      <c r="CUC135" s="37"/>
      <c r="CUD135" s="37"/>
      <c r="CUE135" s="37"/>
      <c r="CUF135" s="37"/>
      <c r="CUG135" s="37"/>
      <c r="CUH135" s="37"/>
      <c r="CUI135" s="37"/>
      <c r="CUJ135" s="37"/>
      <c r="CUK135" s="37"/>
      <c r="CUL135" s="37"/>
      <c r="CUM135" s="37"/>
      <c r="CUN135" s="37"/>
      <c r="CUO135" s="37"/>
      <c r="CUP135" s="37"/>
      <c r="CUQ135" s="37"/>
      <c r="CUR135" s="37"/>
      <c r="CUS135" s="37"/>
      <c r="CUT135" s="37"/>
      <c r="CUU135" s="37"/>
      <c r="CUV135" s="37"/>
      <c r="CUW135" s="37"/>
      <c r="CUX135" s="37"/>
      <c r="CUY135" s="37"/>
      <c r="CUZ135" s="37"/>
      <c r="CVA135" s="37"/>
      <c r="CVB135" s="37"/>
      <c r="CVC135" s="37"/>
      <c r="CVD135" s="37"/>
      <c r="CVE135" s="37"/>
      <c r="CVF135" s="37"/>
      <c r="CVG135" s="37"/>
      <c r="CVH135" s="37"/>
      <c r="CVI135" s="37"/>
      <c r="CVJ135" s="37"/>
      <c r="CVK135" s="37"/>
      <c r="CVL135" s="37"/>
      <c r="CVM135" s="37"/>
      <c r="CVN135" s="37"/>
      <c r="CVO135" s="37"/>
      <c r="CVP135" s="37"/>
      <c r="CVQ135" s="37"/>
      <c r="CVR135" s="37"/>
      <c r="CVS135" s="37"/>
      <c r="CVT135" s="37"/>
      <c r="CVU135" s="37"/>
      <c r="CVV135" s="37"/>
      <c r="CVW135" s="37"/>
      <c r="CVX135" s="37"/>
      <c r="CVY135" s="37"/>
      <c r="CVZ135" s="37"/>
      <c r="CWA135" s="37"/>
      <c r="CWB135" s="37"/>
      <c r="CWC135" s="37"/>
      <c r="CWD135" s="37"/>
      <c r="CWE135" s="37"/>
      <c r="CWF135" s="37"/>
      <c r="CWG135" s="37"/>
      <c r="CWH135" s="37"/>
      <c r="CWI135" s="37"/>
      <c r="CWJ135" s="37"/>
      <c r="CWK135" s="37"/>
      <c r="CWL135" s="37"/>
      <c r="CWM135" s="37"/>
      <c r="CWN135" s="37"/>
      <c r="CWO135" s="37"/>
      <c r="CWP135" s="37"/>
      <c r="CWQ135" s="37"/>
      <c r="CWR135" s="37"/>
      <c r="CWS135" s="37"/>
      <c r="CWT135" s="37"/>
      <c r="CWU135" s="37"/>
      <c r="CWV135" s="37"/>
      <c r="CWW135" s="37"/>
      <c r="CWX135" s="37"/>
      <c r="CWY135" s="37"/>
      <c r="CWZ135" s="37"/>
      <c r="CXA135" s="37"/>
      <c r="CXB135" s="37"/>
      <c r="CXC135" s="37"/>
      <c r="CXD135" s="37"/>
      <c r="CXE135" s="37"/>
      <c r="CXF135" s="37"/>
      <c r="CXG135" s="37"/>
      <c r="CXH135" s="37"/>
      <c r="CXI135" s="37"/>
      <c r="CXJ135" s="37"/>
      <c r="CXK135" s="37"/>
      <c r="CXL135" s="37"/>
      <c r="CXM135" s="37"/>
      <c r="CXN135" s="37"/>
      <c r="CXO135" s="37"/>
      <c r="CXP135" s="37"/>
      <c r="CXQ135" s="37"/>
      <c r="CXR135" s="37"/>
      <c r="CXS135" s="37"/>
      <c r="CXT135" s="37"/>
      <c r="CXU135" s="37"/>
      <c r="CXV135" s="37"/>
      <c r="CXW135" s="37"/>
      <c r="CXX135" s="37"/>
      <c r="CXY135" s="37"/>
      <c r="CXZ135" s="37"/>
      <c r="CYA135" s="37"/>
      <c r="CYB135" s="37"/>
      <c r="CYC135" s="37"/>
      <c r="CYD135" s="37"/>
      <c r="CYE135" s="37"/>
      <c r="CYF135" s="37"/>
      <c r="CYG135" s="37"/>
      <c r="CYH135" s="37"/>
      <c r="CYI135" s="37"/>
      <c r="CYJ135" s="37"/>
      <c r="CYK135" s="37"/>
      <c r="CYL135" s="37"/>
      <c r="CYM135" s="37"/>
      <c r="CYN135" s="37"/>
      <c r="CYO135" s="37"/>
      <c r="CYP135" s="37"/>
      <c r="CYQ135" s="37"/>
      <c r="CYR135" s="37"/>
      <c r="CYS135" s="37"/>
      <c r="CYT135" s="37"/>
      <c r="CYU135" s="37"/>
      <c r="CYV135" s="37"/>
      <c r="CYW135" s="37"/>
      <c r="CYX135" s="37"/>
      <c r="CYY135" s="37"/>
      <c r="CYZ135" s="37"/>
      <c r="CZA135" s="37"/>
      <c r="CZB135" s="37"/>
      <c r="CZC135" s="37"/>
      <c r="CZD135" s="37"/>
      <c r="CZE135" s="37"/>
      <c r="CZF135" s="37"/>
      <c r="CZG135" s="37"/>
      <c r="CZH135" s="37"/>
      <c r="CZI135" s="37"/>
      <c r="CZJ135" s="37"/>
      <c r="CZK135" s="37"/>
      <c r="CZL135" s="37"/>
      <c r="CZM135" s="37"/>
      <c r="CZN135" s="37"/>
      <c r="CZO135" s="37"/>
      <c r="CZP135" s="37"/>
      <c r="CZQ135" s="37"/>
      <c r="CZR135" s="37"/>
      <c r="CZS135" s="37"/>
      <c r="CZT135" s="37"/>
      <c r="CZU135" s="37"/>
      <c r="CZV135" s="37"/>
      <c r="CZW135" s="37"/>
      <c r="CZX135" s="37"/>
      <c r="CZY135" s="37"/>
      <c r="CZZ135" s="37"/>
      <c r="DAA135" s="37"/>
      <c r="DAB135" s="37"/>
      <c r="DAC135" s="37"/>
      <c r="DAD135" s="37"/>
      <c r="DAE135" s="37"/>
      <c r="DAF135" s="37"/>
      <c r="DAG135" s="37"/>
      <c r="DAH135" s="37"/>
      <c r="DAI135" s="37"/>
      <c r="DAJ135" s="37"/>
      <c r="DAK135" s="37"/>
      <c r="DAL135" s="37"/>
      <c r="DAM135" s="37"/>
      <c r="DAN135" s="37"/>
      <c r="DAO135" s="37"/>
      <c r="DAP135" s="37"/>
      <c r="DAQ135" s="37"/>
      <c r="DAR135" s="37"/>
      <c r="DAS135" s="37"/>
      <c r="DAT135" s="37"/>
      <c r="DAU135" s="37"/>
      <c r="DAV135" s="37"/>
      <c r="DAW135" s="37"/>
      <c r="DAX135" s="37"/>
      <c r="DAY135" s="37"/>
      <c r="DAZ135" s="37"/>
      <c r="DBA135" s="37"/>
      <c r="DBB135" s="37"/>
      <c r="DBC135" s="37"/>
      <c r="DBD135" s="37"/>
      <c r="DBE135" s="37"/>
      <c r="DBF135" s="37"/>
      <c r="DBG135" s="37"/>
      <c r="DBH135" s="37"/>
      <c r="DBI135" s="37"/>
      <c r="DBJ135" s="37"/>
      <c r="DBK135" s="37"/>
      <c r="DBL135" s="37"/>
      <c r="DBM135" s="37"/>
      <c r="DBN135" s="37"/>
      <c r="DBO135" s="37"/>
      <c r="DBP135" s="37"/>
      <c r="DBQ135" s="37"/>
      <c r="DBR135" s="37"/>
      <c r="DBS135" s="37"/>
      <c r="DBT135" s="37"/>
      <c r="DBU135" s="37"/>
      <c r="DBV135" s="37"/>
      <c r="DBW135" s="37"/>
      <c r="DBX135" s="37"/>
      <c r="DBY135" s="37"/>
      <c r="DBZ135" s="37"/>
      <c r="DCA135" s="37"/>
      <c r="DCB135" s="37"/>
      <c r="DCC135" s="37"/>
      <c r="DCD135" s="37"/>
      <c r="DCE135" s="37"/>
      <c r="DCF135" s="37"/>
      <c r="DCG135" s="37"/>
      <c r="DCH135" s="37"/>
      <c r="DCI135" s="37"/>
      <c r="DCJ135" s="37"/>
      <c r="DCK135" s="37"/>
      <c r="DCL135" s="37"/>
      <c r="DCM135" s="37"/>
      <c r="DCN135" s="37"/>
      <c r="DCO135" s="37"/>
      <c r="DCP135" s="37"/>
      <c r="DCQ135" s="37"/>
      <c r="DCR135" s="37"/>
      <c r="DCS135" s="37"/>
      <c r="DCT135" s="37"/>
      <c r="DCU135" s="37"/>
      <c r="DCV135" s="37"/>
      <c r="DCW135" s="37"/>
      <c r="DCX135" s="37"/>
      <c r="DCY135" s="37"/>
      <c r="DCZ135" s="37"/>
      <c r="DDA135" s="37"/>
      <c r="DDB135" s="37"/>
      <c r="DDC135" s="37"/>
      <c r="DDD135" s="37"/>
      <c r="DDE135" s="37"/>
      <c r="DDF135" s="37"/>
      <c r="DDG135" s="37"/>
      <c r="DDH135" s="37"/>
      <c r="DDI135" s="37"/>
      <c r="DDJ135" s="37"/>
      <c r="DDK135" s="37"/>
      <c r="DDL135" s="37"/>
      <c r="DDM135" s="37"/>
      <c r="DDN135" s="37"/>
      <c r="DDO135" s="37"/>
      <c r="DDP135" s="37"/>
      <c r="DDQ135" s="37"/>
      <c r="DDR135" s="37"/>
      <c r="DDS135" s="37"/>
      <c r="DDT135" s="37"/>
      <c r="DDU135" s="37"/>
      <c r="DDV135" s="37"/>
      <c r="DDW135" s="37"/>
      <c r="DDX135" s="37"/>
      <c r="DDY135" s="37"/>
      <c r="DDZ135" s="37"/>
      <c r="DEA135" s="37"/>
      <c r="DEB135" s="37"/>
      <c r="DEC135" s="37"/>
      <c r="DED135" s="37"/>
      <c r="DEE135" s="37"/>
      <c r="DEF135" s="37"/>
      <c r="DEG135" s="37"/>
      <c r="DEH135" s="37"/>
      <c r="DEI135" s="37"/>
      <c r="DEJ135" s="37"/>
      <c r="DEK135" s="37"/>
      <c r="DEL135" s="37"/>
      <c r="DEM135" s="37"/>
      <c r="DEN135" s="37"/>
      <c r="DEO135" s="37"/>
      <c r="DEP135" s="37"/>
      <c r="DEQ135" s="37"/>
      <c r="DER135" s="37"/>
      <c r="DES135" s="37"/>
      <c r="DET135" s="37"/>
      <c r="DEU135" s="37"/>
      <c r="DEV135" s="37"/>
      <c r="DEW135" s="37"/>
      <c r="DEX135" s="37"/>
      <c r="DEY135" s="37"/>
      <c r="DEZ135" s="37"/>
      <c r="DFA135" s="37"/>
      <c r="DFB135" s="37"/>
      <c r="DFC135" s="37"/>
      <c r="DFD135" s="37"/>
      <c r="DFE135" s="37"/>
      <c r="DFF135" s="37"/>
      <c r="DFG135" s="37"/>
      <c r="DFH135" s="37"/>
      <c r="DFI135" s="37"/>
      <c r="DFJ135" s="37"/>
      <c r="DFK135" s="37"/>
      <c r="DFL135" s="37"/>
      <c r="DFM135" s="37"/>
      <c r="DFN135" s="37"/>
      <c r="DFO135" s="37"/>
      <c r="DFP135" s="37"/>
      <c r="DFQ135" s="37"/>
      <c r="DFR135" s="37"/>
      <c r="DFS135" s="37"/>
      <c r="DFT135" s="37"/>
      <c r="DFU135" s="37"/>
      <c r="DFV135" s="37"/>
      <c r="DFW135" s="37"/>
      <c r="DFX135" s="37"/>
      <c r="DFY135" s="37"/>
      <c r="DFZ135" s="37"/>
      <c r="DGA135" s="37"/>
      <c r="DGB135" s="37"/>
      <c r="DGC135" s="37"/>
      <c r="DGD135" s="37"/>
      <c r="DGE135" s="37"/>
      <c r="DGF135" s="37"/>
      <c r="DGG135" s="37"/>
      <c r="DGH135" s="37"/>
      <c r="DGI135" s="37"/>
      <c r="DGJ135" s="37"/>
      <c r="DGK135" s="37"/>
      <c r="DGL135" s="37"/>
      <c r="DGM135" s="37"/>
      <c r="DGN135" s="37"/>
      <c r="DGO135" s="37"/>
      <c r="DGP135" s="37"/>
      <c r="DGQ135" s="37"/>
      <c r="DGR135" s="37"/>
      <c r="DGS135" s="37"/>
      <c r="DGT135" s="37"/>
      <c r="DGU135" s="37"/>
      <c r="DGV135" s="37"/>
      <c r="DGW135" s="37"/>
      <c r="DGX135" s="37"/>
      <c r="DGY135" s="37"/>
      <c r="DGZ135" s="37"/>
      <c r="DHA135" s="37"/>
      <c r="DHB135" s="37"/>
      <c r="DHC135" s="37"/>
      <c r="DHD135" s="37"/>
      <c r="DHE135" s="37"/>
      <c r="DHF135" s="37"/>
      <c r="DHG135" s="37"/>
      <c r="DHH135" s="37"/>
      <c r="DHI135" s="37"/>
      <c r="DHJ135" s="37"/>
      <c r="DHK135" s="37"/>
      <c r="DHL135" s="37"/>
      <c r="DHM135" s="37"/>
      <c r="DHN135" s="37"/>
      <c r="DHO135" s="37"/>
      <c r="DHP135" s="37"/>
      <c r="DHQ135" s="37"/>
      <c r="DHR135" s="37"/>
      <c r="DHS135" s="37"/>
      <c r="DHT135" s="37"/>
      <c r="DHU135" s="37"/>
      <c r="DHV135" s="37"/>
      <c r="DHW135" s="37"/>
      <c r="DHX135" s="37"/>
      <c r="DHY135" s="37"/>
      <c r="DHZ135" s="37"/>
      <c r="DIA135" s="37"/>
      <c r="DIB135" s="37"/>
      <c r="DIC135" s="37"/>
      <c r="DID135" s="37"/>
      <c r="DIE135" s="37"/>
      <c r="DIF135" s="37"/>
      <c r="DIG135" s="37"/>
      <c r="DIH135" s="37"/>
      <c r="DII135" s="37"/>
      <c r="DIJ135" s="37"/>
      <c r="DIK135" s="37"/>
      <c r="DIL135" s="37"/>
      <c r="DIM135" s="37"/>
      <c r="DIN135" s="37"/>
      <c r="DIO135" s="37"/>
      <c r="DIP135" s="37"/>
      <c r="DIQ135" s="37"/>
      <c r="DIR135" s="37"/>
      <c r="DIS135" s="37"/>
      <c r="DIT135" s="37"/>
      <c r="DIU135" s="37"/>
      <c r="DIV135" s="37"/>
      <c r="DIW135" s="37"/>
      <c r="DIX135" s="37"/>
      <c r="DIY135" s="37"/>
      <c r="DIZ135" s="37"/>
      <c r="DJA135" s="37"/>
      <c r="DJB135" s="37"/>
      <c r="DJC135" s="37"/>
      <c r="DJD135" s="37"/>
      <c r="DJE135" s="37"/>
      <c r="DJF135" s="37"/>
      <c r="DJG135" s="37"/>
      <c r="DJH135" s="37"/>
      <c r="DJI135" s="37"/>
      <c r="DJJ135" s="37"/>
      <c r="DJK135" s="37"/>
      <c r="DJL135" s="37"/>
      <c r="DJM135" s="37"/>
      <c r="DJN135" s="37"/>
      <c r="DJO135" s="37"/>
      <c r="DJP135" s="37"/>
      <c r="DJQ135" s="37"/>
      <c r="DJR135" s="37"/>
      <c r="DJS135" s="37"/>
      <c r="DJT135" s="37"/>
      <c r="DJU135" s="37"/>
      <c r="DJV135" s="37"/>
      <c r="DJW135" s="37"/>
      <c r="DJX135" s="37"/>
      <c r="DJY135" s="37"/>
      <c r="DJZ135" s="37"/>
      <c r="DKA135" s="37"/>
      <c r="DKB135" s="37"/>
      <c r="DKC135" s="37"/>
      <c r="DKD135" s="37"/>
      <c r="DKE135" s="37"/>
      <c r="DKF135" s="37"/>
      <c r="DKG135" s="37"/>
      <c r="DKH135" s="37"/>
      <c r="DKI135" s="37"/>
      <c r="DKJ135" s="37"/>
      <c r="DKK135" s="37"/>
      <c r="DKL135" s="37"/>
      <c r="DKM135" s="37"/>
      <c r="DKN135" s="37"/>
      <c r="DKO135" s="37"/>
      <c r="DKP135" s="37"/>
      <c r="DKQ135" s="37"/>
      <c r="DKR135" s="37"/>
      <c r="DKS135" s="37"/>
      <c r="DKT135" s="37"/>
      <c r="DKU135" s="37"/>
      <c r="DKV135" s="37"/>
      <c r="DKW135" s="37"/>
      <c r="DKX135" s="37"/>
      <c r="DKY135" s="37"/>
      <c r="DKZ135" s="37"/>
      <c r="DLA135" s="37"/>
      <c r="DLB135" s="37"/>
      <c r="DLC135" s="37"/>
      <c r="DLD135" s="37"/>
      <c r="DLE135" s="37"/>
      <c r="DLF135" s="37"/>
      <c r="DLG135" s="37"/>
      <c r="DLH135" s="37"/>
      <c r="DLI135" s="37"/>
      <c r="DLJ135" s="37"/>
      <c r="DLK135" s="37"/>
      <c r="DLL135" s="37"/>
      <c r="DLM135" s="37"/>
      <c r="DLN135" s="37"/>
      <c r="DLO135" s="37"/>
      <c r="DLP135" s="37"/>
      <c r="DLQ135" s="37"/>
      <c r="DLR135" s="37"/>
      <c r="DLS135" s="37"/>
      <c r="DLT135" s="37"/>
      <c r="DLU135" s="37"/>
      <c r="DLV135" s="37"/>
      <c r="DLW135" s="37"/>
      <c r="DLX135" s="37"/>
      <c r="DLY135" s="37"/>
      <c r="DLZ135" s="37"/>
      <c r="DMA135" s="37"/>
      <c r="DMB135" s="37"/>
      <c r="DMC135" s="37"/>
      <c r="DMD135" s="37"/>
      <c r="DME135" s="37"/>
      <c r="DMF135" s="37"/>
      <c r="DMG135" s="37"/>
      <c r="DMH135" s="37"/>
      <c r="DMI135" s="37"/>
      <c r="DMJ135" s="37"/>
      <c r="DMK135" s="37"/>
      <c r="DML135" s="37"/>
      <c r="DMM135" s="37"/>
      <c r="DMN135" s="37"/>
      <c r="DMO135" s="37"/>
      <c r="DMP135" s="37"/>
      <c r="DMQ135" s="37"/>
      <c r="DMR135" s="37"/>
      <c r="DMS135" s="37"/>
      <c r="DMT135" s="37"/>
      <c r="DMU135" s="37"/>
      <c r="DMV135" s="37"/>
      <c r="DMW135" s="37"/>
      <c r="DMX135" s="37"/>
      <c r="DMY135" s="37"/>
      <c r="DMZ135" s="37"/>
      <c r="DNA135" s="37"/>
      <c r="DNB135" s="37"/>
      <c r="DNC135" s="37"/>
      <c r="DND135" s="37"/>
      <c r="DNE135" s="37"/>
      <c r="DNF135" s="37"/>
      <c r="DNG135" s="37"/>
      <c r="DNH135" s="37"/>
      <c r="DNI135" s="37"/>
      <c r="DNJ135" s="37"/>
      <c r="DNK135" s="37"/>
      <c r="DNL135" s="37"/>
      <c r="DNM135" s="37"/>
      <c r="DNN135" s="37"/>
      <c r="DNO135" s="37"/>
      <c r="DNP135" s="37"/>
      <c r="DNQ135" s="37"/>
      <c r="DNR135" s="37"/>
      <c r="DNS135" s="37"/>
      <c r="DNT135" s="37"/>
      <c r="DNU135" s="37"/>
      <c r="DNV135" s="37"/>
      <c r="DNW135" s="37"/>
      <c r="DNX135" s="37"/>
      <c r="DNY135" s="37"/>
      <c r="DNZ135" s="37"/>
      <c r="DOA135" s="37"/>
      <c r="DOB135" s="37"/>
      <c r="DOC135" s="37"/>
      <c r="DOD135" s="37"/>
      <c r="DOE135" s="37"/>
      <c r="DOF135" s="37"/>
      <c r="DOG135" s="37"/>
      <c r="DOH135" s="37"/>
      <c r="DOI135" s="37"/>
      <c r="DOJ135" s="37"/>
      <c r="DOK135" s="37"/>
      <c r="DOL135" s="37"/>
      <c r="DOM135" s="37"/>
      <c r="DON135" s="37"/>
      <c r="DOO135" s="37"/>
      <c r="DOP135" s="37"/>
      <c r="DOQ135" s="37"/>
      <c r="DOR135" s="37"/>
      <c r="DOS135" s="37"/>
      <c r="DOT135" s="37"/>
      <c r="DOU135" s="37"/>
      <c r="DOV135" s="37"/>
      <c r="DOW135" s="37"/>
      <c r="DOX135" s="37"/>
      <c r="DOY135" s="37"/>
      <c r="DOZ135" s="37"/>
      <c r="DPA135" s="37"/>
      <c r="DPB135" s="37"/>
      <c r="DPC135" s="37"/>
      <c r="DPD135" s="37"/>
      <c r="DPE135" s="37"/>
      <c r="DPF135" s="37"/>
      <c r="DPG135" s="37"/>
      <c r="DPH135" s="37"/>
      <c r="DPI135" s="37"/>
      <c r="DPJ135" s="37"/>
      <c r="DPK135" s="37"/>
      <c r="DPL135" s="37"/>
      <c r="DPM135" s="37"/>
      <c r="DPN135" s="37"/>
      <c r="DPO135" s="37"/>
      <c r="DPP135" s="37"/>
      <c r="DPQ135" s="37"/>
      <c r="DPR135" s="37"/>
      <c r="DPS135" s="37"/>
      <c r="DPT135" s="37"/>
      <c r="DPU135" s="37"/>
      <c r="DPV135" s="37"/>
      <c r="DPW135" s="37"/>
      <c r="DPX135" s="37"/>
      <c r="DPY135" s="37"/>
      <c r="DPZ135" s="37"/>
      <c r="DQA135" s="37"/>
      <c r="DQB135" s="37"/>
      <c r="DQC135" s="37"/>
      <c r="DQD135" s="37"/>
      <c r="DQE135" s="37"/>
      <c r="DQF135" s="37"/>
      <c r="DQG135" s="37"/>
      <c r="DQH135" s="37"/>
      <c r="DQI135" s="37"/>
      <c r="DQJ135" s="37"/>
      <c r="DQK135" s="37"/>
      <c r="DQL135" s="37"/>
      <c r="DQM135" s="37"/>
      <c r="DQN135" s="37"/>
      <c r="DQO135" s="37"/>
      <c r="DQP135" s="37"/>
      <c r="DQQ135" s="37"/>
      <c r="DQR135" s="37"/>
      <c r="DQS135" s="37"/>
      <c r="DQT135" s="37"/>
      <c r="DQU135" s="37"/>
      <c r="DQV135" s="37"/>
      <c r="DQW135" s="37"/>
      <c r="DQX135" s="37"/>
      <c r="DQY135" s="37"/>
      <c r="DQZ135" s="37"/>
      <c r="DRA135" s="37"/>
      <c r="DRB135" s="37"/>
      <c r="DRC135" s="37"/>
      <c r="DRD135" s="37"/>
      <c r="DRE135" s="37"/>
      <c r="DRF135" s="37"/>
      <c r="DRG135" s="37"/>
      <c r="DRH135" s="37"/>
      <c r="DRI135" s="37"/>
      <c r="DRJ135" s="37"/>
      <c r="DRK135" s="37"/>
      <c r="DRL135" s="37"/>
      <c r="DRM135" s="37"/>
      <c r="DRN135" s="37"/>
      <c r="DRO135" s="37"/>
      <c r="DRP135" s="37"/>
      <c r="DRQ135" s="37"/>
      <c r="DRR135" s="37"/>
      <c r="DRS135" s="37"/>
      <c r="DRT135" s="37"/>
      <c r="DRU135" s="37"/>
      <c r="DRV135" s="37"/>
      <c r="DRW135" s="37"/>
      <c r="DRX135" s="37"/>
      <c r="DRY135" s="37"/>
      <c r="DRZ135" s="37"/>
      <c r="DSA135" s="37"/>
      <c r="DSB135" s="37"/>
      <c r="DSC135" s="37"/>
      <c r="DSD135" s="37"/>
      <c r="DSE135" s="37"/>
      <c r="DSF135" s="37"/>
      <c r="DSG135" s="37"/>
      <c r="DSH135" s="37"/>
      <c r="DSI135" s="37"/>
      <c r="DSJ135" s="37"/>
      <c r="DSK135" s="37"/>
      <c r="DSL135" s="37"/>
      <c r="DSM135" s="37"/>
      <c r="DSN135" s="37"/>
      <c r="DSO135" s="37"/>
      <c r="DSP135" s="37"/>
      <c r="DSQ135" s="37"/>
      <c r="DSR135" s="37"/>
      <c r="DSS135" s="37"/>
      <c r="DST135" s="37"/>
      <c r="DSU135" s="37"/>
      <c r="DSV135" s="37"/>
      <c r="DSW135" s="37"/>
      <c r="DSX135" s="37"/>
      <c r="DSY135" s="37"/>
      <c r="DSZ135" s="37"/>
      <c r="DTA135" s="37"/>
      <c r="DTB135" s="37"/>
      <c r="DTC135" s="37"/>
      <c r="DTD135" s="37"/>
      <c r="DTE135" s="37"/>
      <c r="DTF135" s="37"/>
      <c r="DTG135" s="37"/>
      <c r="DTH135" s="37"/>
      <c r="DTI135" s="37"/>
      <c r="DTJ135" s="37"/>
      <c r="DTK135" s="37"/>
      <c r="DTL135" s="37"/>
      <c r="DTM135" s="37"/>
      <c r="DTN135" s="37"/>
      <c r="DTO135" s="37"/>
      <c r="DTP135" s="37"/>
      <c r="DTQ135" s="37"/>
      <c r="DTR135" s="37"/>
      <c r="DTS135" s="37"/>
      <c r="DTT135" s="37"/>
      <c r="DTU135" s="37"/>
      <c r="DTV135" s="37"/>
      <c r="DTW135" s="37"/>
      <c r="DTX135" s="37"/>
      <c r="DTY135" s="37"/>
      <c r="DTZ135" s="37"/>
      <c r="DUA135" s="37"/>
      <c r="DUB135" s="37"/>
      <c r="DUC135" s="37"/>
      <c r="DUD135" s="37"/>
      <c r="DUE135" s="37"/>
      <c r="DUF135" s="37"/>
      <c r="DUG135" s="37"/>
      <c r="DUH135" s="37"/>
      <c r="DUI135" s="37"/>
      <c r="DUJ135" s="37"/>
      <c r="DUK135" s="37"/>
      <c r="DUL135" s="37"/>
      <c r="DUM135" s="37"/>
      <c r="DUN135" s="37"/>
      <c r="DUO135" s="37"/>
      <c r="DUP135" s="37"/>
      <c r="DUQ135" s="37"/>
      <c r="DUR135" s="37"/>
      <c r="DUS135" s="37"/>
      <c r="DUT135" s="37"/>
      <c r="DUU135" s="37"/>
      <c r="DUV135" s="37"/>
      <c r="DUW135" s="37"/>
      <c r="DUX135" s="37"/>
      <c r="DUY135" s="37"/>
      <c r="DUZ135" s="37"/>
      <c r="DVA135" s="37"/>
      <c r="DVB135" s="37"/>
      <c r="DVC135" s="37"/>
      <c r="DVD135" s="37"/>
      <c r="DVE135" s="37"/>
      <c r="DVF135" s="37"/>
      <c r="DVG135" s="37"/>
      <c r="DVH135" s="37"/>
      <c r="DVI135" s="37"/>
      <c r="DVJ135" s="37"/>
      <c r="DVK135" s="37"/>
      <c r="DVL135" s="37"/>
      <c r="DVM135" s="37"/>
      <c r="DVN135" s="37"/>
      <c r="DVO135" s="37"/>
      <c r="DVP135" s="37"/>
      <c r="DVQ135" s="37"/>
      <c r="DVR135" s="37"/>
      <c r="DVS135" s="37"/>
      <c r="DVT135" s="37"/>
      <c r="DVU135" s="37"/>
      <c r="DVV135" s="37"/>
      <c r="DVW135" s="37"/>
      <c r="DVX135" s="37"/>
      <c r="DVY135" s="37"/>
      <c r="DVZ135" s="37"/>
      <c r="DWA135" s="37"/>
      <c r="DWB135" s="37"/>
      <c r="DWC135" s="37"/>
      <c r="DWD135" s="37"/>
      <c r="DWE135" s="37"/>
      <c r="DWF135" s="37"/>
      <c r="DWG135" s="37"/>
      <c r="DWH135" s="37"/>
      <c r="DWI135" s="37"/>
      <c r="DWJ135" s="37"/>
      <c r="DWK135" s="37"/>
      <c r="DWL135" s="37"/>
      <c r="DWM135" s="37"/>
      <c r="DWN135" s="37"/>
      <c r="DWO135" s="37"/>
      <c r="DWP135" s="37"/>
      <c r="DWQ135" s="37"/>
      <c r="DWR135" s="37"/>
      <c r="DWS135" s="37"/>
      <c r="DWT135" s="37"/>
      <c r="DWU135" s="37"/>
      <c r="DWV135" s="37"/>
      <c r="DWW135" s="37"/>
      <c r="DWX135" s="37"/>
      <c r="DWY135" s="37"/>
      <c r="DWZ135" s="37"/>
      <c r="DXA135" s="37"/>
      <c r="DXB135" s="37"/>
      <c r="DXC135" s="37"/>
      <c r="DXD135" s="37"/>
      <c r="DXE135" s="37"/>
      <c r="DXF135" s="37"/>
      <c r="DXG135" s="37"/>
      <c r="DXH135" s="37"/>
      <c r="DXI135" s="37"/>
      <c r="DXJ135" s="37"/>
      <c r="DXK135" s="37"/>
      <c r="DXL135" s="37"/>
      <c r="DXM135" s="37"/>
      <c r="DXN135" s="37"/>
      <c r="DXO135" s="37"/>
      <c r="DXP135" s="37"/>
      <c r="DXQ135" s="37"/>
      <c r="DXR135" s="37"/>
      <c r="DXS135" s="37"/>
      <c r="DXT135" s="37"/>
      <c r="DXU135" s="37"/>
      <c r="DXV135" s="37"/>
      <c r="DXW135" s="37"/>
      <c r="DXX135" s="37"/>
      <c r="DXY135" s="37"/>
      <c r="DXZ135" s="37"/>
      <c r="DYA135" s="37"/>
      <c r="DYB135" s="37"/>
      <c r="DYC135" s="37"/>
      <c r="DYD135" s="37"/>
      <c r="DYE135" s="37"/>
      <c r="DYF135" s="37"/>
      <c r="DYG135" s="37"/>
      <c r="DYH135" s="37"/>
      <c r="DYI135" s="37"/>
      <c r="DYJ135" s="37"/>
      <c r="DYK135" s="37"/>
      <c r="DYL135" s="37"/>
      <c r="DYM135" s="37"/>
      <c r="DYN135" s="37"/>
      <c r="DYO135" s="37"/>
      <c r="DYP135" s="37"/>
      <c r="DYQ135" s="37"/>
      <c r="DYR135" s="37"/>
      <c r="DYS135" s="37"/>
      <c r="DYT135" s="37"/>
      <c r="DYU135" s="37"/>
      <c r="DYV135" s="37"/>
      <c r="DYW135" s="37"/>
      <c r="DYX135" s="37"/>
      <c r="DYY135" s="37"/>
      <c r="DYZ135" s="37"/>
      <c r="DZA135" s="37"/>
      <c r="DZB135" s="37"/>
      <c r="DZC135" s="37"/>
      <c r="DZD135" s="37"/>
      <c r="DZE135" s="37"/>
      <c r="DZF135" s="37"/>
      <c r="DZG135" s="37"/>
      <c r="DZH135" s="37"/>
      <c r="DZI135" s="37"/>
      <c r="DZJ135" s="37"/>
      <c r="DZK135" s="37"/>
      <c r="DZL135" s="37"/>
      <c r="DZM135" s="37"/>
      <c r="DZN135" s="37"/>
      <c r="DZO135" s="37"/>
      <c r="DZP135" s="37"/>
      <c r="DZQ135" s="37"/>
      <c r="DZR135" s="37"/>
      <c r="DZS135" s="37"/>
      <c r="DZT135" s="37"/>
      <c r="DZU135" s="37"/>
      <c r="DZV135" s="37"/>
      <c r="DZW135" s="37"/>
      <c r="DZX135" s="37"/>
      <c r="DZY135" s="37"/>
      <c r="DZZ135" s="37"/>
      <c r="EAA135" s="37"/>
      <c r="EAB135" s="37"/>
      <c r="EAC135" s="37"/>
      <c r="EAD135" s="37"/>
      <c r="EAE135" s="37"/>
      <c r="EAF135" s="37"/>
      <c r="EAG135" s="37"/>
      <c r="EAH135" s="37"/>
      <c r="EAI135" s="37"/>
      <c r="EAJ135" s="37"/>
      <c r="EAK135" s="37"/>
      <c r="EAL135" s="37"/>
      <c r="EAM135" s="37"/>
      <c r="EAN135" s="37"/>
      <c r="EAO135" s="37"/>
      <c r="EAP135" s="37"/>
      <c r="EAQ135" s="37"/>
      <c r="EAR135" s="37"/>
      <c r="EAS135" s="37"/>
      <c r="EAT135" s="37"/>
      <c r="EAU135" s="37"/>
      <c r="EAV135" s="37"/>
      <c r="EAW135" s="37"/>
      <c r="EAX135" s="37"/>
      <c r="EAY135" s="37"/>
      <c r="EAZ135" s="37"/>
      <c r="EBA135" s="37"/>
      <c r="EBB135" s="37"/>
      <c r="EBC135" s="37"/>
      <c r="EBD135" s="37"/>
      <c r="EBE135" s="37"/>
      <c r="EBF135" s="37"/>
      <c r="EBG135" s="37"/>
      <c r="EBH135" s="37"/>
      <c r="EBI135" s="37"/>
      <c r="EBJ135" s="37"/>
      <c r="EBK135" s="37"/>
      <c r="EBL135" s="37"/>
      <c r="EBM135" s="37"/>
      <c r="EBN135" s="37"/>
      <c r="EBO135" s="37"/>
      <c r="EBP135" s="37"/>
      <c r="EBQ135" s="37"/>
      <c r="EBR135" s="37"/>
      <c r="EBS135" s="37"/>
      <c r="EBT135" s="37"/>
      <c r="EBU135" s="37"/>
      <c r="EBV135" s="37"/>
      <c r="EBW135" s="37"/>
      <c r="EBX135" s="37"/>
      <c r="EBY135" s="37"/>
      <c r="EBZ135" s="37"/>
      <c r="ECA135" s="37"/>
      <c r="ECB135" s="37"/>
      <c r="ECC135" s="37"/>
      <c r="ECD135" s="37"/>
      <c r="ECE135" s="37"/>
      <c r="ECF135" s="37"/>
      <c r="ECG135" s="37"/>
      <c r="ECH135" s="37"/>
      <c r="ECI135" s="37"/>
      <c r="ECJ135" s="37"/>
      <c r="ECK135" s="37"/>
      <c r="ECL135" s="37"/>
      <c r="ECM135" s="37"/>
      <c r="ECN135" s="37"/>
      <c r="ECO135" s="37"/>
      <c r="ECP135" s="37"/>
      <c r="ECQ135" s="37"/>
      <c r="ECR135" s="37"/>
      <c r="ECS135" s="37"/>
      <c r="ECT135" s="37"/>
      <c r="ECU135" s="37"/>
      <c r="ECV135" s="37"/>
      <c r="ECW135" s="37"/>
      <c r="ECX135" s="37"/>
      <c r="ECY135" s="37"/>
      <c r="ECZ135" s="37"/>
      <c r="EDA135" s="37"/>
      <c r="EDB135" s="37"/>
      <c r="EDC135" s="37"/>
      <c r="EDD135" s="37"/>
      <c r="EDE135" s="37"/>
      <c r="EDF135" s="37"/>
      <c r="EDG135" s="37"/>
      <c r="EDH135" s="37"/>
      <c r="EDI135" s="37"/>
      <c r="EDJ135" s="37"/>
      <c r="EDK135" s="37"/>
      <c r="EDL135" s="37"/>
      <c r="EDM135" s="37"/>
      <c r="EDN135" s="37"/>
      <c r="EDO135" s="37"/>
      <c r="EDP135" s="37"/>
      <c r="EDQ135" s="37"/>
      <c r="EDR135" s="37"/>
      <c r="EDS135" s="37"/>
      <c r="EDT135" s="37"/>
      <c r="EDU135" s="37"/>
      <c r="EDV135" s="37"/>
      <c r="EDW135" s="37"/>
      <c r="EDX135" s="37"/>
      <c r="EDY135" s="37"/>
      <c r="EDZ135" s="37"/>
      <c r="EEA135" s="37"/>
      <c r="EEB135" s="37"/>
      <c r="EEC135" s="37"/>
      <c r="EED135" s="37"/>
      <c r="EEE135" s="37"/>
      <c r="EEF135" s="37"/>
      <c r="EEG135" s="37"/>
      <c r="EEH135" s="37"/>
      <c r="EEI135" s="37"/>
      <c r="EEJ135" s="37"/>
      <c r="EEK135" s="37"/>
      <c r="EEL135" s="37"/>
      <c r="EEM135" s="37"/>
      <c r="EEN135" s="37"/>
      <c r="EEO135" s="37"/>
      <c r="EEP135" s="37"/>
      <c r="EEQ135" s="37"/>
      <c r="EER135" s="37"/>
      <c r="EES135" s="37"/>
      <c r="EET135" s="37"/>
      <c r="EEU135" s="37"/>
      <c r="EEV135" s="37"/>
      <c r="EEW135" s="37"/>
      <c r="EEX135" s="37"/>
      <c r="EEY135" s="37"/>
      <c r="EEZ135" s="37"/>
      <c r="EFA135" s="37"/>
      <c r="EFB135" s="37"/>
      <c r="EFC135" s="37"/>
      <c r="EFD135" s="37"/>
      <c r="EFE135" s="37"/>
      <c r="EFF135" s="37"/>
      <c r="EFG135" s="37"/>
      <c r="EFH135" s="37"/>
      <c r="EFI135" s="37"/>
      <c r="EFJ135" s="37"/>
      <c r="EFK135" s="37"/>
      <c r="EFL135" s="37"/>
      <c r="EFM135" s="37"/>
      <c r="EFN135" s="37"/>
      <c r="EFO135" s="37"/>
      <c r="EFP135" s="37"/>
      <c r="EFQ135" s="37"/>
      <c r="EFR135" s="37"/>
      <c r="EFS135" s="37"/>
      <c r="EFT135" s="37"/>
      <c r="EFU135" s="37"/>
      <c r="EFV135" s="37"/>
      <c r="EFW135" s="37"/>
      <c r="EFX135" s="37"/>
      <c r="EFY135" s="37"/>
      <c r="EFZ135" s="37"/>
      <c r="EGA135" s="37"/>
      <c r="EGB135" s="37"/>
      <c r="EGC135" s="37"/>
      <c r="EGD135" s="37"/>
      <c r="EGE135" s="37"/>
      <c r="EGF135" s="37"/>
      <c r="EGG135" s="37"/>
      <c r="EGH135" s="37"/>
      <c r="EGI135" s="37"/>
      <c r="EGJ135" s="37"/>
      <c r="EGK135" s="37"/>
      <c r="EGL135" s="37"/>
      <c r="EGM135" s="37"/>
      <c r="EGN135" s="37"/>
      <c r="EGO135" s="37"/>
      <c r="EGP135" s="37"/>
      <c r="EGQ135" s="37"/>
      <c r="EGR135" s="37"/>
      <c r="EGS135" s="37"/>
      <c r="EGT135" s="37"/>
      <c r="EGU135" s="37"/>
      <c r="EGV135" s="37"/>
      <c r="EGW135" s="37"/>
      <c r="EGX135" s="37"/>
      <c r="EGY135" s="37"/>
      <c r="EGZ135" s="37"/>
      <c r="EHA135" s="37"/>
      <c r="EHB135" s="37"/>
      <c r="EHC135" s="37"/>
      <c r="EHD135" s="37"/>
      <c r="EHE135" s="37"/>
      <c r="EHF135" s="37"/>
      <c r="EHG135" s="37"/>
      <c r="EHH135" s="37"/>
      <c r="EHI135" s="37"/>
      <c r="EHJ135" s="37"/>
      <c r="EHK135" s="37"/>
      <c r="EHL135" s="37"/>
      <c r="EHM135" s="37"/>
      <c r="EHN135" s="37"/>
      <c r="EHO135" s="37"/>
      <c r="EHP135" s="37"/>
      <c r="EHQ135" s="37"/>
      <c r="EHR135" s="37"/>
      <c r="EHS135" s="37"/>
      <c r="EHT135" s="37"/>
      <c r="EHU135" s="37"/>
      <c r="EHV135" s="37"/>
      <c r="EHW135" s="37"/>
      <c r="EHX135" s="37"/>
      <c r="EHY135" s="37"/>
      <c r="EHZ135" s="37"/>
      <c r="EIA135" s="37"/>
      <c r="EIB135" s="37"/>
      <c r="EIC135" s="37"/>
      <c r="EID135" s="37"/>
      <c r="EIE135" s="37"/>
      <c r="EIF135" s="37"/>
      <c r="EIG135" s="37"/>
      <c r="EIH135" s="37"/>
      <c r="EII135" s="37"/>
      <c r="EIJ135" s="37"/>
      <c r="EIK135" s="37"/>
      <c r="EIL135" s="37"/>
      <c r="EIM135" s="37"/>
      <c r="EIN135" s="37"/>
      <c r="EIO135" s="37"/>
      <c r="EIP135" s="37"/>
      <c r="EIQ135" s="37"/>
      <c r="EIR135" s="37"/>
      <c r="EIS135" s="37"/>
      <c r="EIT135" s="37"/>
      <c r="EIU135" s="37"/>
      <c r="EIV135" s="37"/>
      <c r="EIW135" s="37"/>
      <c r="EIX135" s="37"/>
      <c r="EIY135" s="37"/>
      <c r="EIZ135" s="37"/>
      <c r="EJA135" s="37"/>
      <c r="EJB135" s="37"/>
      <c r="EJC135" s="37"/>
      <c r="EJD135" s="37"/>
      <c r="EJE135" s="37"/>
      <c r="EJF135" s="37"/>
      <c r="EJG135" s="37"/>
      <c r="EJH135" s="37"/>
      <c r="EJI135" s="37"/>
      <c r="EJJ135" s="37"/>
      <c r="EJK135" s="37"/>
      <c r="EJL135" s="37"/>
      <c r="EJM135" s="37"/>
      <c r="EJN135" s="37"/>
      <c r="EJO135" s="37"/>
      <c r="EJP135" s="37"/>
      <c r="EJQ135" s="37"/>
      <c r="EJR135" s="37"/>
      <c r="EJS135" s="37"/>
      <c r="EJT135" s="37"/>
      <c r="EJU135" s="37"/>
      <c r="EJV135" s="37"/>
      <c r="EJW135" s="37"/>
      <c r="EJX135" s="37"/>
      <c r="EJY135" s="37"/>
      <c r="EJZ135" s="37"/>
      <c r="EKA135" s="37"/>
      <c r="EKB135" s="37"/>
      <c r="EKC135" s="37"/>
      <c r="EKD135" s="37"/>
      <c r="EKE135" s="37"/>
      <c r="EKF135" s="37"/>
      <c r="EKG135" s="37"/>
      <c r="EKH135" s="37"/>
      <c r="EKI135" s="37"/>
      <c r="EKJ135" s="37"/>
      <c r="EKK135" s="37"/>
      <c r="EKL135" s="37"/>
      <c r="EKM135" s="37"/>
      <c r="EKN135" s="37"/>
      <c r="EKO135" s="37"/>
      <c r="EKP135" s="37"/>
      <c r="EKQ135" s="37"/>
      <c r="EKR135" s="37"/>
      <c r="EKS135" s="37"/>
      <c r="EKT135" s="37"/>
      <c r="EKU135" s="37"/>
      <c r="EKV135" s="37"/>
      <c r="EKW135" s="37"/>
      <c r="EKX135" s="37"/>
      <c r="EKY135" s="37"/>
      <c r="EKZ135" s="37"/>
      <c r="ELA135" s="37"/>
      <c r="ELB135" s="37"/>
      <c r="ELC135" s="37"/>
      <c r="ELD135" s="37"/>
      <c r="ELE135" s="37"/>
      <c r="ELF135" s="37"/>
      <c r="ELG135" s="37"/>
      <c r="ELH135" s="37"/>
      <c r="ELI135" s="37"/>
      <c r="ELJ135" s="37"/>
      <c r="ELK135" s="37"/>
      <c r="ELL135" s="37"/>
      <c r="ELM135" s="37"/>
      <c r="ELN135" s="37"/>
      <c r="ELO135" s="37"/>
      <c r="ELP135" s="37"/>
      <c r="ELQ135" s="37"/>
      <c r="ELR135" s="37"/>
      <c r="ELS135" s="37"/>
      <c r="ELT135" s="37"/>
      <c r="ELU135" s="37"/>
      <c r="ELV135" s="37"/>
      <c r="ELW135" s="37"/>
      <c r="ELX135" s="37"/>
      <c r="ELY135" s="37"/>
      <c r="ELZ135" s="37"/>
      <c r="EMA135" s="37"/>
      <c r="EMB135" s="37"/>
      <c r="EMC135" s="37"/>
      <c r="EMD135" s="37"/>
      <c r="EME135" s="37"/>
      <c r="EMF135" s="37"/>
      <c r="EMG135" s="37"/>
      <c r="EMH135" s="37"/>
      <c r="EMI135" s="37"/>
      <c r="EMJ135" s="37"/>
      <c r="EMK135" s="37"/>
      <c r="EML135" s="37"/>
      <c r="EMM135" s="37"/>
      <c r="EMN135" s="37"/>
      <c r="EMO135" s="37"/>
      <c r="EMP135" s="37"/>
      <c r="EMQ135" s="37"/>
      <c r="EMR135" s="37"/>
      <c r="EMS135" s="37"/>
      <c r="EMT135" s="37"/>
      <c r="EMU135" s="37"/>
      <c r="EMV135" s="37"/>
      <c r="EMW135" s="37"/>
      <c r="EMX135" s="37"/>
      <c r="EMY135" s="37"/>
      <c r="EMZ135" s="37"/>
      <c r="ENA135" s="37"/>
      <c r="ENB135" s="37"/>
      <c r="ENC135" s="37"/>
      <c r="END135" s="37"/>
      <c r="ENE135" s="37"/>
      <c r="ENF135" s="37"/>
      <c r="ENG135" s="37"/>
      <c r="ENH135" s="37"/>
      <c r="ENI135" s="37"/>
      <c r="ENJ135" s="37"/>
      <c r="ENK135" s="37"/>
      <c r="ENL135" s="37"/>
      <c r="ENM135" s="37"/>
      <c r="ENN135" s="37"/>
      <c r="ENO135" s="37"/>
      <c r="ENP135" s="37"/>
      <c r="ENQ135" s="37"/>
      <c r="ENR135" s="37"/>
      <c r="ENS135" s="37"/>
      <c r="ENT135" s="37"/>
      <c r="ENU135" s="37"/>
      <c r="ENV135" s="37"/>
      <c r="ENW135" s="37"/>
      <c r="ENX135" s="37"/>
      <c r="ENY135" s="37"/>
      <c r="ENZ135" s="37"/>
      <c r="EOA135" s="37"/>
      <c r="EOB135" s="37"/>
      <c r="EOC135" s="37"/>
      <c r="EOD135" s="37"/>
      <c r="EOE135" s="37"/>
      <c r="EOF135" s="37"/>
      <c r="EOG135" s="37"/>
      <c r="EOH135" s="37"/>
      <c r="EOI135" s="37"/>
      <c r="EOJ135" s="37"/>
      <c r="EOK135" s="37"/>
      <c r="EOL135" s="37"/>
      <c r="EOM135" s="37"/>
      <c r="EON135" s="37"/>
      <c r="EOO135" s="37"/>
      <c r="EOP135" s="37"/>
      <c r="EOQ135" s="37"/>
      <c r="EOR135" s="37"/>
      <c r="EOS135" s="37"/>
      <c r="EOT135" s="37"/>
      <c r="EOU135" s="37"/>
      <c r="EOV135" s="37"/>
      <c r="EOW135" s="37"/>
      <c r="EOX135" s="37"/>
      <c r="EOY135" s="37"/>
      <c r="EOZ135" s="37"/>
      <c r="EPA135" s="37"/>
      <c r="EPB135" s="37"/>
      <c r="EPC135" s="37"/>
      <c r="EPD135" s="37"/>
      <c r="EPE135" s="37"/>
      <c r="EPF135" s="37"/>
      <c r="EPG135" s="37"/>
      <c r="EPH135" s="37"/>
      <c r="EPI135" s="37"/>
      <c r="EPJ135" s="37"/>
      <c r="EPK135" s="37"/>
      <c r="EPL135" s="37"/>
      <c r="EPM135" s="37"/>
      <c r="EPN135" s="37"/>
      <c r="EPO135" s="37"/>
      <c r="EPP135" s="37"/>
      <c r="EPQ135" s="37"/>
      <c r="EPR135" s="37"/>
      <c r="EPS135" s="37"/>
      <c r="EPT135" s="37"/>
      <c r="EPU135" s="37"/>
      <c r="EPV135" s="37"/>
      <c r="EPW135" s="37"/>
      <c r="EPX135" s="37"/>
      <c r="EPY135" s="37"/>
      <c r="EPZ135" s="37"/>
      <c r="EQA135" s="37"/>
      <c r="EQB135" s="37"/>
      <c r="EQC135" s="37"/>
      <c r="EQD135" s="37"/>
      <c r="EQE135" s="37"/>
      <c r="EQF135" s="37"/>
      <c r="EQG135" s="37"/>
      <c r="EQH135" s="37"/>
      <c r="EQI135" s="37"/>
      <c r="EQJ135" s="37"/>
      <c r="EQK135" s="37"/>
      <c r="EQL135" s="37"/>
      <c r="EQM135" s="37"/>
      <c r="EQN135" s="37"/>
      <c r="EQO135" s="37"/>
      <c r="EQP135" s="37"/>
      <c r="EQQ135" s="37"/>
      <c r="EQR135" s="37"/>
      <c r="EQS135" s="37"/>
      <c r="EQT135" s="37"/>
      <c r="EQU135" s="37"/>
      <c r="EQV135" s="37"/>
      <c r="EQW135" s="37"/>
      <c r="EQX135" s="37"/>
      <c r="EQY135" s="37"/>
      <c r="EQZ135" s="37"/>
      <c r="ERA135" s="37"/>
      <c r="ERB135" s="37"/>
      <c r="ERC135" s="37"/>
      <c r="ERD135" s="37"/>
      <c r="ERE135" s="37"/>
      <c r="ERF135" s="37"/>
      <c r="ERG135" s="37"/>
      <c r="ERH135" s="37"/>
      <c r="ERI135" s="37"/>
      <c r="ERJ135" s="37"/>
      <c r="ERK135" s="37"/>
      <c r="ERL135" s="37"/>
      <c r="ERM135" s="37"/>
      <c r="ERN135" s="37"/>
      <c r="ERO135" s="37"/>
      <c r="ERP135" s="37"/>
      <c r="ERQ135" s="37"/>
      <c r="ERR135" s="37"/>
      <c r="ERS135" s="37"/>
      <c r="ERT135" s="37"/>
      <c r="ERU135" s="37"/>
      <c r="ERV135" s="37"/>
      <c r="ERW135" s="37"/>
      <c r="ERX135" s="37"/>
      <c r="ERY135" s="37"/>
      <c r="ERZ135" s="37"/>
      <c r="ESA135" s="37"/>
      <c r="ESB135" s="37"/>
      <c r="ESC135" s="37"/>
      <c r="ESD135" s="37"/>
      <c r="ESE135" s="37"/>
      <c r="ESF135" s="37"/>
      <c r="ESG135" s="37"/>
      <c r="ESH135" s="37"/>
      <c r="ESI135" s="37"/>
      <c r="ESJ135" s="37"/>
      <c r="ESK135" s="37"/>
      <c r="ESL135" s="37"/>
      <c r="ESM135" s="37"/>
      <c r="ESN135" s="37"/>
      <c r="ESO135" s="37"/>
      <c r="ESP135" s="37"/>
      <c r="ESQ135" s="37"/>
      <c r="ESR135" s="37"/>
      <c r="ESS135" s="37"/>
      <c r="EST135" s="37"/>
      <c r="ESU135" s="37"/>
      <c r="ESV135" s="37"/>
      <c r="ESW135" s="37"/>
      <c r="ESX135" s="37"/>
      <c r="ESY135" s="37"/>
      <c r="ESZ135" s="37"/>
      <c r="ETA135" s="37"/>
      <c r="ETB135" s="37"/>
      <c r="ETC135" s="37"/>
      <c r="ETD135" s="37"/>
      <c r="ETE135" s="37"/>
      <c r="ETF135" s="37"/>
      <c r="ETG135" s="37"/>
      <c r="ETH135" s="37"/>
      <c r="ETI135" s="37"/>
      <c r="ETJ135" s="37"/>
      <c r="ETK135" s="37"/>
      <c r="ETL135" s="37"/>
      <c r="ETM135" s="37"/>
      <c r="ETN135" s="37"/>
      <c r="ETO135" s="37"/>
      <c r="ETP135" s="37"/>
      <c r="ETQ135" s="37"/>
      <c r="ETR135" s="37"/>
      <c r="ETS135" s="37"/>
      <c r="ETT135" s="37"/>
      <c r="ETU135" s="37"/>
      <c r="ETV135" s="37"/>
      <c r="ETW135" s="37"/>
      <c r="ETX135" s="37"/>
      <c r="ETY135" s="37"/>
      <c r="ETZ135" s="37"/>
      <c r="EUA135" s="37"/>
      <c r="EUB135" s="37"/>
      <c r="EUC135" s="37"/>
      <c r="EUD135" s="37"/>
      <c r="EUE135" s="37"/>
      <c r="EUF135" s="37"/>
      <c r="EUG135" s="37"/>
      <c r="EUH135" s="37"/>
      <c r="EUI135" s="37"/>
      <c r="EUJ135" s="37"/>
      <c r="EUK135" s="37"/>
      <c r="EUL135" s="37"/>
      <c r="EUM135" s="37"/>
      <c r="EUN135" s="37"/>
      <c r="EUO135" s="37"/>
      <c r="EUP135" s="37"/>
      <c r="EUQ135" s="37"/>
      <c r="EUR135" s="37"/>
      <c r="EUS135" s="37"/>
      <c r="EUT135" s="37"/>
      <c r="EUU135" s="37"/>
      <c r="EUV135" s="37"/>
      <c r="EUW135" s="37"/>
      <c r="EUX135" s="37"/>
      <c r="EUY135" s="37"/>
      <c r="EUZ135" s="37"/>
      <c r="EVA135" s="37"/>
      <c r="EVB135" s="37"/>
      <c r="EVC135" s="37"/>
      <c r="EVD135" s="37"/>
      <c r="EVE135" s="37"/>
      <c r="EVF135" s="37"/>
      <c r="EVG135" s="37"/>
      <c r="EVH135" s="37"/>
      <c r="EVI135" s="37"/>
      <c r="EVJ135" s="37"/>
      <c r="EVK135" s="37"/>
      <c r="EVL135" s="37"/>
      <c r="EVM135" s="37"/>
      <c r="EVN135" s="37"/>
      <c r="EVO135" s="37"/>
      <c r="EVP135" s="37"/>
      <c r="EVQ135" s="37"/>
      <c r="EVR135" s="37"/>
      <c r="EVS135" s="37"/>
      <c r="EVT135" s="37"/>
      <c r="EVU135" s="37"/>
      <c r="EVV135" s="37"/>
      <c r="EVW135" s="37"/>
      <c r="EVX135" s="37"/>
      <c r="EVY135" s="37"/>
      <c r="EVZ135" s="37"/>
      <c r="EWA135" s="37"/>
      <c r="EWB135" s="37"/>
      <c r="EWC135" s="37"/>
      <c r="EWD135" s="37"/>
      <c r="EWE135" s="37"/>
      <c r="EWF135" s="37"/>
      <c r="EWG135" s="37"/>
      <c r="EWH135" s="37"/>
      <c r="EWI135" s="37"/>
      <c r="EWJ135" s="37"/>
      <c r="EWK135" s="37"/>
      <c r="EWL135" s="37"/>
      <c r="EWM135" s="37"/>
      <c r="EWN135" s="37"/>
      <c r="EWO135" s="37"/>
      <c r="EWP135" s="37"/>
      <c r="EWQ135" s="37"/>
      <c r="EWR135" s="37"/>
      <c r="EWS135" s="37"/>
      <c r="EWT135" s="37"/>
      <c r="EWU135" s="37"/>
      <c r="EWV135" s="37"/>
      <c r="EWW135" s="37"/>
      <c r="EWX135" s="37"/>
      <c r="EWY135" s="37"/>
      <c r="EWZ135" s="37"/>
      <c r="EXA135" s="37"/>
      <c r="EXB135" s="37"/>
      <c r="EXC135" s="37"/>
      <c r="EXD135" s="37"/>
      <c r="EXE135" s="37"/>
      <c r="EXF135" s="37"/>
      <c r="EXG135" s="37"/>
      <c r="EXH135" s="37"/>
      <c r="EXI135" s="37"/>
      <c r="EXJ135" s="37"/>
      <c r="EXK135" s="37"/>
      <c r="EXL135" s="37"/>
      <c r="EXM135" s="37"/>
      <c r="EXN135" s="37"/>
      <c r="EXO135" s="37"/>
      <c r="EXP135" s="37"/>
      <c r="EXQ135" s="37"/>
      <c r="EXR135" s="37"/>
      <c r="EXS135" s="37"/>
      <c r="EXT135" s="37"/>
      <c r="EXU135" s="37"/>
      <c r="EXV135" s="37"/>
      <c r="EXW135" s="37"/>
      <c r="EXX135" s="37"/>
      <c r="EXY135" s="37"/>
      <c r="EXZ135" s="37"/>
      <c r="EYA135" s="37"/>
      <c r="EYB135" s="37"/>
      <c r="EYC135" s="37"/>
      <c r="EYD135" s="37"/>
      <c r="EYE135" s="37"/>
      <c r="EYF135" s="37"/>
      <c r="EYG135" s="37"/>
      <c r="EYH135" s="37"/>
      <c r="EYI135" s="37"/>
      <c r="EYJ135" s="37"/>
      <c r="EYK135" s="37"/>
      <c r="EYL135" s="37"/>
      <c r="EYM135" s="37"/>
      <c r="EYN135" s="37"/>
      <c r="EYO135" s="37"/>
      <c r="EYP135" s="37"/>
      <c r="EYQ135" s="37"/>
      <c r="EYR135" s="37"/>
      <c r="EYS135" s="37"/>
      <c r="EYT135" s="37"/>
      <c r="EYU135" s="37"/>
      <c r="EYV135" s="37"/>
      <c r="EYW135" s="37"/>
      <c r="EYX135" s="37"/>
      <c r="EYY135" s="37"/>
      <c r="EYZ135" s="37"/>
      <c r="EZA135" s="37"/>
      <c r="EZB135" s="37"/>
      <c r="EZC135" s="37"/>
      <c r="EZD135" s="37"/>
      <c r="EZE135" s="37"/>
      <c r="EZF135" s="37"/>
      <c r="EZG135" s="37"/>
      <c r="EZH135" s="37"/>
      <c r="EZI135" s="37"/>
      <c r="EZJ135" s="37"/>
      <c r="EZK135" s="37"/>
      <c r="EZL135" s="37"/>
      <c r="EZM135" s="37"/>
      <c r="EZN135" s="37"/>
      <c r="EZO135" s="37"/>
      <c r="EZP135" s="37"/>
      <c r="EZQ135" s="37"/>
      <c r="EZR135" s="37"/>
      <c r="EZS135" s="37"/>
      <c r="EZT135" s="37"/>
      <c r="EZU135" s="37"/>
      <c r="EZV135" s="37"/>
      <c r="EZW135" s="37"/>
      <c r="EZX135" s="37"/>
      <c r="EZY135" s="37"/>
      <c r="EZZ135" s="37"/>
      <c r="FAA135" s="37"/>
      <c r="FAB135" s="37"/>
      <c r="FAC135" s="37"/>
      <c r="FAD135" s="37"/>
      <c r="FAE135" s="37"/>
      <c r="FAF135" s="37"/>
      <c r="FAG135" s="37"/>
      <c r="FAH135" s="37"/>
      <c r="FAI135" s="37"/>
      <c r="FAJ135" s="37"/>
      <c r="FAK135" s="37"/>
      <c r="FAL135" s="37"/>
      <c r="FAM135" s="37"/>
      <c r="FAN135" s="37"/>
      <c r="FAO135" s="37"/>
      <c r="FAP135" s="37"/>
      <c r="FAQ135" s="37"/>
      <c r="FAR135" s="37"/>
      <c r="FAS135" s="37"/>
      <c r="FAT135" s="37"/>
      <c r="FAU135" s="37"/>
      <c r="FAV135" s="37"/>
      <c r="FAW135" s="37"/>
      <c r="FAX135" s="37"/>
      <c r="FAY135" s="37"/>
      <c r="FAZ135" s="37"/>
      <c r="FBA135" s="37"/>
      <c r="FBB135" s="37"/>
      <c r="FBC135" s="37"/>
      <c r="FBD135" s="37"/>
      <c r="FBE135" s="37"/>
      <c r="FBF135" s="37"/>
      <c r="FBG135" s="37"/>
      <c r="FBH135" s="37"/>
      <c r="FBI135" s="37"/>
      <c r="FBJ135" s="37"/>
      <c r="FBK135" s="37"/>
      <c r="FBL135" s="37"/>
      <c r="FBM135" s="37"/>
      <c r="FBN135" s="37"/>
      <c r="FBO135" s="37"/>
      <c r="FBP135" s="37"/>
      <c r="FBQ135" s="37"/>
      <c r="FBR135" s="37"/>
      <c r="FBS135" s="37"/>
      <c r="FBT135" s="37"/>
      <c r="FBU135" s="37"/>
      <c r="FBV135" s="37"/>
      <c r="FBW135" s="37"/>
      <c r="FBX135" s="37"/>
      <c r="FBY135" s="37"/>
      <c r="FBZ135" s="37"/>
      <c r="FCA135" s="37"/>
      <c r="FCB135" s="37"/>
      <c r="FCC135" s="37"/>
      <c r="FCD135" s="37"/>
      <c r="FCE135" s="37"/>
      <c r="FCF135" s="37"/>
      <c r="FCG135" s="37"/>
      <c r="FCH135" s="37"/>
      <c r="FCI135" s="37"/>
      <c r="FCJ135" s="37"/>
      <c r="FCK135" s="37"/>
      <c r="FCL135" s="37"/>
      <c r="FCM135" s="37"/>
      <c r="FCN135" s="37"/>
      <c r="FCO135" s="37"/>
      <c r="FCP135" s="37"/>
      <c r="FCQ135" s="37"/>
      <c r="FCR135" s="37"/>
      <c r="FCS135" s="37"/>
      <c r="FCT135" s="37"/>
      <c r="FCU135" s="37"/>
      <c r="FCV135" s="37"/>
      <c r="FCW135" s="37"/>
      <c r="FCX135" s="37"/>
      <c r="FCY135" s="37"/>
      <c r="FCZ135" s="37"/>
      <c r="FDA135" s="37"/>
      <c r="FDB135" s="37"/>
      <c r="FDC135" s="37"/>
      <c r="FDD135" s="37"/>
      <c r="FDE135" s="37"/>
      <c r="FDF135" s="37"/>
      <c r="FDG135" s="37"/>
      <c r="FDH135" s="37"/>
      <c r="FDI135" s="37"/>
      <c r="FDJ135" s="37"/>
      <c r="FDK135" s="37"/>
      <c r="FDL135" s="37"/>
      <c r="FDM135" s="37"/>
      <c r="FDN135" s="37"/>
      <c r="FDO135" s="37"/>
      <c r="FDP135" s="37"/>
      <c r="FDQ135" s="37"/>
      <c r="FDR135" s="37"/>
      <c r="FDS135" s="37"/>
      <c r="FDT135" s="37"/>
      <c r="FDU135" s="37"/>
      <c r="FDV135" s="37"/>
      <c r="FDW135" s="37"/>
      <c r="FDX135" s="37"/>
      <c r="FDY135" s="37"/>
      <c r="FDZ135" s="37"/>
      <c r="FEA135" s="37"/>
      <c r="FEB135" s="37"/>
      <c r="FEC135" s="37"/>
      <c r="FED135" s="37"/>
      <c r="FEE135" s="37"/>
      <c r="FEF135" s="37"/>
      <c r="FEG135" s="37"/>
      <c r="FEH135" s="37"/>
      <c r="FEI135" s="37"/>
      <c r="FEJ135" s="37"/>
      <c r="FEK135" s="37"/>
      <c r="FEL135" s="37"/>
      <c r="FEM135" s="37"/>
      <c r="FEN135" s="37"/>
      <c r="FEO135" s="37"/>
      <c r="FEP135" s="37"/>
      <c r="FEQ135" s="37"/>
      <c r="FER135" s="37"/>
      <c r="FES135" s="37"/>
      <c r="FET135" s="37"/>
      <c r="FEU135" s="37"/>
      <c r="FEV135" s="37"/>
      <c r="FEW135" s="37"/>
      <c r="FEX135" s="37"/>
      <c r="FEY135" s="37"/>
      <c r="FEZ135" s="37"/>
      <c r="FFA135" s="37"/>
      <c r="FFB135" s="37"/>
      <c r="FFC135" s="37"/>
      <c r="FFD135" s="37"/>
      <c r="FFE135" s="37"/>
      <c r="FFF135" s="37"/>
      <c r="FFG135" s="37"/>
      <c r="FFH135" s="37"/>
      <c r="FFI135" s="37"/>
      <c r="FFJ135" s="37"/>
      <c r="FFK135" s="37"/>
      <c r="FFL135" s="37"/>
      <c r="FFM135" s="37"/>
      <c r="FFN135" s="37"/>
      <c r="FFO135" s="37"/>
      <c r="FFP135" s="37"/>
      <c r="FFQ135" s="37"/>
      <c r="FFR135" s="37"/>
      <c r="FFS135" s="37"/>
      <c r="FFT135" s="37"/>
      <c r="FFU135" s="37"/>
      <c r="FFV135" s="37"/>
      <c r="FFW135" s="37"/>
      <c r="FFX135" s="37"/>
      <c r="FFY135" s="37"/>
      <c r="FFZ135" s="37"/>
      <c r="FGA135" s="37"/>
      <c r="FGB135" s="37"/>
      <c r="FGC135" s="37"/>
      <c r="FGD135" s="37"/>
      <c r="FGE135" s="37"/>
      <c r="FGF135" s="37"/>
      <c r="FGG135" s="37"/>
      <c r="FGH135" s="37"/>
      <c r="FGI135" s="37"/>
      <c r="FGJ135" s="37"/>
      <c r="FGK135" s="37"/>
      <c r="FGL135" s="37"/>
      <c r="FGM135" s="37"/>
      <c r="FGN135" s="37"/>
      <c r="FGO135" s="37"/>
      <c r="FGP135" s="37"/>
      <c r="FGQ135" s="37"/>
      <c r="FGR135" s="37"/>
      <c r="FGS135" s="37"/>
      <c r="FGT135" s="37"/>
      <c r="FGU135" s="37"/>
      <c r="FGV135" s="37"/>
      <c r="FGW135" s="37"/>
      <c r="FGX135" s="37"/>
      <c r="FGY135" s="37"/>
      <c r="FGZ135" s="37"/>
      <c r="FHA135" s="37"/>
      <c r="FHB135" s="37"/>
      <c r="FHC135" s="37"/>
      <c r="FHD135" s="37"/>
      <c r="FHE135" s="37"/>
      <c r="FHF135" s="37"/>
      <c r="FHG135" s="37"/>
      <c r="FHH135" s="37"/>
      <c r="FHI135" s="37"/>
      <c r="FHJ135" s="37"/>
      <c r="FHK135" s="37"/>
      <c r="FHL135" s="37"/>
      <c r="FHM135" s="37"/>
      <c r="FHN135" s="37"/>
      <c r="FHO135" s="37"/>
      <c r="FHP135" s="37"/>
      <c r="FHQ135" s="37"/>
      <c r="FHR135" s="37"/>
      <c r="FHS135" s="37"/>
      <c r="FHT135" s="37"/>
      <c r="FHU135" s="37"/>
      <c r="FHV135" s="37"/>
      <c r="FHW135" s="37"/>
      <c r="FHX135" s="37"/>
      <c r="FHY135" s="37"/>
      <c r="FHZ135" s="37"/>
      <c r="FIA135" s="37"/>
      <c r="FIB135" s="37"/>
      <c r="FIC135" s="37"/>
      <c r="FID135" s="37"/>
      <c r="FIE135" s="37"/>
      <c r="FIF135" s="37"/>
      <c r="FIG135" s="37"/>
      <c r="FIH135" s="37"/>
      <c r="FII135" s="37"/>
      <c r="FIJ135" s="37"/>
      <c r="FIK135" s="37"/>
      <c r="FIL135" s="37"/>
      <c r="FIM135" s="37"/>
      <c r="FIN135" s="37"/>
      <c r="FIO135" s="37"/>
      <c r="FIP135" s="37"/>
      <c r="FIQ135" s="37"/>
      <c r="FIR135" s="37"/>
      <c r="FIS135" s="37"/>
      <c r="FIT135" s="37"/>
      <c r="FIU135" s="37"/>
      <c r="FIV135" s="37"/>
      <c r="FIW135" s="37"/>
      <c r="FIX135" s="37"/>
      <c r="FIY135" s="37"/>
      <c r="FIZ135" s="37"/>
      <c r="FJA135" s="37"/>
      <c r="FJB135" s="37"/>
      <c r="FJC135" s="37"/>
      <c r="FJD135" s="37"/>
      <c r="FJE135" s="37"/>
      <c r="FJF135" s="37"/>
      <c r="FJG135" s="37"/>
      <c r="FJH135" s="37"/>
      <c r="FJI135" s="37"/>
      <c r="FJJ135" s="37"/>
      <c r="FJK135" s="37"/>
      <c r="FJL135" s="37"/>
      <c r="FJM135" s="37"/>
      <c r="FJN135" s="37"/>
      <c r="FJO135" s="37"/>
      <c r="FJP135" s="37"/>
      <c r="FJQ135" s="37"/>
      <c r="FJR135" s="37"/>
      <c r="FJS135" s="37"/>
      <c r="FJT135" s="37"/>
      <c r="FJU135" s="37"/>
      <c r="FJV135" s="37"/>
      <c r="FJW135" s="37"/>
      <c r="FJX135" s="37"/>
      <c r="FJY135" s="37"/>
      <c r="FJZ135" s="37"/>
      <c r="FKA135" s="37"/>
      <c r="FKB135" s="37"/>
      <c r="FKC135" s="37"/>
      <c r="FKD135" s="37"/>
      <c r="FKE135" s="37"/>
      <c r="FKF135" s="37"/>
      <c r="FKG135" s="37"/>
      <c r="FKH135" s="37"/>
      <c r="FKI135" s="37"/>
      <c r="FKJ135" s="37"/>
      <c r="FKK135" s="37"/>
      <c r="FKL135" s="37"/>
      <c r="FKM135" s="37"/>
      <c r="FKN135" s="37"/>
      <c r="FKO135" s="37"/>
      <c r="FKP135" s="37"/>
      <c r="FKQ135" s="37"/>
      <c r="FKR135" s="37"/>
      <c r="FKS135" s="37"/>
      <c r="FKT135" s="37"/>
      <c r="FKU135" s="37"/>
      <c r="FKV135" s="37"/>
      <c r="FKW135" s="37"/>
      <c r="FKX135" s="37"/>
      <c r="FKY135" s="37"/>
      <c r="FKZ135" s="37"/>
      <c r="FLA135" s="37"/>
      <c r="FLB135" s="37"/>
      <c r="FLC135" s="37"/>
      <c r="FLD135" s="37"/>
      <c r="FLE135" s="37"/>
      <c r="FLF135" s="37"/>
      <c r="FLG135" s="37"/>
      <c r="FLH135" s="37"/>
      <c r="FLI135" s="37"/>
      <c r="FLJ135" s="37"/>
      <c r="FLK135" s="37"/>
      <c r="FLL135" s="37"/>
      <c r="FLM135" s="37"/>
      <c r="FLN135" s="37"/>
      <c r="FLO135" s="37"/>
      <c r="FLP135" s="37"/>
      <c r="FLQ135" s="37"/>
      <c r="FLR135" s="37"/>
      <c r="FLS135" s="37"/>
      <c r="FLT135" s="37"/>
      <c r="FLU135" s="37"/>
      <c r="FLV135" s="37"/>
      <c r="FLW135" s="37"/>
      <c r="FLX135" s="37"/>
      <c r="FLY135" s="37"/>
      <c r="FLZ135" s="37"/>
      <c r="FMA135" s="37"/>
      <c r="FMB135" s="37"/>
      <c r="FMC135" s="37"/>
      <c r="FMD135" s="37"/>
      <c r="FME135" s="37"/>
      <c r="FMF135" s="37"/>
      <c r="FMG135" s="37"/>
      <c r="FMH135" s="37"/>
      <c r="FMI135" s="37"/>
      <c r="FMJ135" s="37"/>
      <c r="FMK135" s="37"/>
      <c r="FML135" s="37"/>
      <c r="FMM135" s="37"/>
      <c r="FMN135" s="37"/>
      <c r="FMO135" s="37"/>
      <c r="FMP135" s="37"/>
      <c r="FMQ135" s="37"/>
      <c r="FMR135" s="37"/>
      <c r="FMS135" s="37"/>
      <c r="FMT135" s="37"/>
      <c r="FMU135" s="37"/>
      <c r="FMV135" s="37"/>
      <c r="FMW135" s="37"/>
      <c r="FMX135" s="37"/>
      <c r="FMY135" s="37"/>
      <c r="FMZ135" s="37"/>
      <c r="FNA135" s="37"/>
      <c r="FNB135" s="37"/>
      <c r="FNC135" s="37"/>
      <c r="FND135" s="37"/>
      <c r="FNE135" s="37"/>
      <c r="FNF135" s="37"/>
      <c r="FNG135" s="37"/>
      <c r="FNH135" s="37"/>
      <c r="FNI135" s="37"/>
      <c r="FNJ135" s="37"/>
      <c r="FNK135" s="37"/>
      <c r="FNL135" s="37"/>
      <c r="FNM135" s="37"/>
      <c r="FNN135" s="37"/>
      <c r="FNO135" s="37"/>
      <c r="FNP135" s="37"/>
      <c r="FNQ135" s="37"/>
      <c r="FNR135" s="37"/>
      <c r="FNS135" s="37"/>
      <c r="FNT135" s="37"/>
      <c r="FNU135" s="37"/>
      <c r="FNV135" s="37"/>
      <c r="FNW135" s="37"/>
      <c r="FNX135" s="37"/>
      <c r="FNY135" s="37"/>
      <c r="FNZ135" s="37"/>
      <c r="FOA135" s="37"/>
      <c r="FOB135" s="37"/>
      <c r="FOC135" s="37"/>
      <c r="FOD135" s="37"/>
      <c r="FOE135" s="37"/>
      <c r="FOF135" s="37"/>
      <c r="FOG135" s="37"/>
      <c r="FOH135" s="37"/>
      <c r="FOI135" s="37"/>
      <c r="FOJ135" s="37"/>
      <c r="FOK135" s="37"/>
      <c r="FOL135" s="37"/>
      <c r="FOM135" s="37"/>
      <c r="FON135" s="37"/>
      <c r="FOO135" s="37"/>
      <c r="FOP135" s="37"/>
      <c r="FOQ135" s="37"/>
      <c r="FOR135" s="37"/>
      <c r="FOS135" s="37"/>
      <c r="FOT135" s="37"/>
      <c r="FOU135" s="37"/>
      <c r="FOV135" s="37"/>
      <c r="FOW135" s="37"/>
      <c r="FOX135" s="37"/>
      <c r="FOY135" s="37"/>
      <c r="FOZ135" s="37"/>
      <c r="FPA135" s="37"/>
      <c r="FPB135" s="37"/>
      <c r="FPC135" s="37"/>
      <c r="FPD135" s="37"/>
      <c r="FPE135" s="37"/>
      <c r="FPF135" s="37"/>
      <c r="FPG135" s="37"/>
      <c r="FPH135" s="37"/>
      <c r="FPI135" s="37"/>
      <c r="FPJ135" s="37"/>
      <c r="FPK135" s="37"/>
      <c r="FPL135" s="37"/>
      <c r="FPM135" s="37"/>
      <c r="FPN135" s="37"/>
      <c r="FPO135" s="37"/>
      <c r="FPP135" s="37"/>
      <c r="FPQ135" s="37"/>
      <c r="FPR135" s="37"/>
      <c r="FPS135" s="37"/>
      <c r="FPT135" s="37"/>
      <c r="FPU135" s="37"/>
      <c r="FPV135" s="37"/>
      <c r="FPW135" s="37"/>
      <c r="FPX135" s="37"/>
      <c r="FPY135" s="37"/>
      <c r="FPZ135" s="37"/>
      <c r="FQA135" s="37"/>
      <c r="FQB135" s="37"/>
      <c r="FQC135" s="37"/>
      <c r="FQD135" s="37"/>
      <c r="FQE135" s="37"/>
      <c r="FQF135" s="37"/>
      <c r="FQG135" s="37"/>
      <c r="FQH135" s="37"/>
      <c r="FQI135" s="37"/>
      <c r="FQJ135" s="37"/>
      <c r="FQK135" s="37"/>
      <c r="FQL135" s="37"/>
      <c r="FQM135" s="37"/>
      <c r="FQN135" s="37"/>
      <c r="FQO135" s="37"/>
      <c r="FQP135" s="37"/>
      <c r="FQQ135" s="37"/>
      <c r="FQR135" s="37"/>
      <c r="FQS135" s="37"/>
      <c r="FQT135" s="37"/>
      <c r="FQU135" s="37"/>
      <c r="FQV135" s="37"/>
      <c r="FQW135" s="37"/>
      <c r="FQX135" s="37"/>
      <c r="FQY135" s="37"/>
      <c r="FQZ135" s="37"/>
      <c r="FRA135" s="37"/>
      <c r="FRB135" s="37"/>
      <c r="FRC135" s="37"/>
      <c r="FRD135" s="37"/>
      <c r="FRE135" s="37"/>
      <c r="FRF135" s="37"/>
      <c r="FRG135" s="37"/>
      <c r="FRH135" s="37"/>
      <c r="FRI135" s="37"/>
      <c r="FRJ135" s="37"/>
      <c r="FRK135" s="37"/>
      <c r="FRL135" s="37"/>
      <c r="FRM135" s="37"/>
      <c r="FRN135" s="37"/>
      <c r="FRO135" s="37"/>
      <c r="FRP135" s="37"/>
      <c r="FRQ135" s="37"/>
      <c r="FRR135" s="37"/>
      <c r="FRS135" s="37"/>
      <c r="FRT135" s="37"/>
      <c r="FRU135" s="37"/>
      <c r="FRV135" s="37"/>
      <c r="FRW135" s="37"/>
      <c r="FRX135" s="37"/>
      <c r="FRY135" s="37"/>
      <c r="FRZ135" s="37"/>
      <c r="FSA135" s="37"/>
      <c r="FSB135" s="37"/>
      <c r="FSC135" s="37"/>
      <c r="FSD135" s="37"/>
      <c r="FSE135" s="37"/>
      <c r="FSF135" s="37"/>
      <c r="FSG135" s="37"/>
      <c r="FSH135" s="37"/>
      <c r="FSI135" s="37"/>
      <c r="FSJ135" s="37"/>
      <c r="FSK135" s="37"/>
      <c r="FSL135" s="37"/>
      <c r="FSM135" s="37"/>
      <c r="FSN135" s="37"/>
      <c r="FSO135" s="37"/>
      <c r="FSP135" s="37"/>
      <c r="FSQ135" s="37"/>
      <c r="FSR135" s="37"/>
      <c r="FSS135" s="37"/>
      <c r="FST135" s="37"/>
      <c r="FSU135" s="37"/>
      <c r="FSV135" s="37"/>
      <c r="FSW135" s="37"/>
      <c r="FSX135" s="37"/>
      <c r="FSY135" s="37"/>
      <c r="FSZ135" s="37"/>
      <c r="FTA135" s="37"/>
      <c r="FTB135" s="37"/>
      <c r="FTC135" s="37"/>
      <c r="FTD135" s="37"/>
      <c r="FTE135" s="37"/>
      <c r="FTF135" s="37"/>
      <c r="FTG135" s="37"/>
      <c r="FTH135" s="37"/>
      <c r="FTI135" s="37"/>
      <c r="FTJ135" s="37"/>
      <c r="FTK135" s="37"/>
      <c r="FTL135" s="37"/>
      <c r="FTM135" s="37"/>
      <c r="FTN135" s="37"/>
      <c r="FTO135" s="37"/>
      <c r="FTP135" s="37"/>
      <c r="FTQ135" s="37"/>
      <c r="FTR135" s="37"/>
      <c r="FTS135" s="37"/>
      <c r="FTT135" s="37"/>
      <c r="FTU135" s="37"/>
      <c r="FTV135" s="37"/>
      <c r="FTW135" s="37"/>
      <c r="FTX135" s="37"/>
      <c r="FTY135" s="37"/>
      <c r="FTZ135" s="37"/>
      <c r="FUA135" s="37"/>
      <c r="FUB135" s="37"/>
      <c r="FUC135" s="37"/>
      <c r="FUD135" s="37"/>
      <c r="FUE135" s="37"/>
      <c r="FUF135" s="37"/>
      <c r="FUG135" s="37"/>
      <c r="FUH135" s="37"/>
      <c r="FUI135" s="37"/>
      <c r="FUJ135" s="37"/>
      <c r="FUK135" s="37"/>
      <c r="FUL135" s="37"/>
      <c r="FUM135" s="37"/>
      <c r="FUN135" s="37"/>
      <c r="FUO135" s="37"/>
      <c r="FUP135" s="37"/>
      <c r="FUQ135" s="37"/>
      <c r="FUR135" s="37"/>
      <c r="FUS135" s="37"/>
      <c r="FUT135" s="37"/>
      <c r="FUU135" s="37"/>
      <c r="FUV135" s="37"/>
      <c r="FUW135" s="37"/>
      <c r="FUX135" s="37"/>
      <c r="FUY135" s="37"/>
      <c r="FUZ135" s="37"/>
      <c r="FVA135" s="37"/>
      <c r="FVB135" s="37"/>
      <c r="FVC135" s="37"/>
      <c r="FVD135" s="37"/>
      <c r="FVE135" s="37"/>
      <c r="FVF135" s="37"/>
      <c r="FVG135" s="37"/>
      <c r="FVH135" s="37"/>
      <c r="FVI135" s="37"/>
      <c r="FVJ135" s="37"/>
      <c r="FVK135" s="37"/>
      <c r="FVL135" s="37"/>
      <c r="FVM135" s="37"/>
      <c r="FVN135" s="37"/>
      <c r="FVO135" s="37"/>
      <c r="FVP135" s="37"/>
      <c r="FVQ135" s="37"/>
      <c r="FVR135" s="37"/>
      <c r="FVS135" s="37"/>
      <c r="FVT135" s="37"/>
      <c r="FVU135" s="37"/>
      <c r="FVV135" s="37"/>
      <c r="FVW135" s="37"/>
      <c r="FVX135" s="37"/>
      <c r="FVY135" s="37"/>
      <c r="FVZ135" s="37"/>
      <c r="FWA135" s="37"/>
      <c r="FWB135" s="37"/>
      <c r="FWC135" s="37"/>
      <c r="FWD135" s="37"/>
      <c r="FWE135" s="37"/>
      <c r="FWF135" s="37"/>
      <c r="FWG135" s="37"/>
      <c r="FWH135" s="37"/>
      <c r="FWI135" s="37"/>
      <c r="FWJ135" s="37"/>
      <c r="FWK135" s="37"/>
      <c r="FWL135" s="37"/>
      <c r="FWM135" s="37"/>
      <c r="FWN135" s="37"/>
      <c r="FWO135" s="37"/>
      <c r="FWP135" s="37"/>
      <c r="FWQ135" s="37"/>
      <c r="FWR135" s="37"/>
      <c r="FWS135" s="37"/>
      <c r="FWT135" s="37"/>
      <c r="FWU135" s="37"/>
      <c r="FWV135" s="37"/>
      <c r="FWW135" s="37"/>
      <c r="FWX135" s="37"/>
      <c r="FWY135" s="37"/>
      <c r="FWZ135" s="37"/>
      <c r="FXA135" s="37"/>
      <c r="FXB135" s="37"/>
      <c r="FXC135" s="37"/>
      <c r="FXD135" s="37"/>
      <c r="FXE135" s="37"/>
      <c r="FXF135" s="37"/>
      <c r="FXG135" s="37"/>
      <c r="FXH135" s="37"/>
      <c r="FXI135" s="37"/>
      <c r="FXJ135" s="37"/>
      <c r="FXK135" s="37"/>
      <c r="FXL135" s="37"/>
      <c r="FXM135" s="37"/>
      <c r="FXN135" s="37"/>
      <c r="FXO135" s="37"/>
      <c r="FXP135" s="37"/>
      <c r="FXQ135" s="37"/>
      <c r="FXR135" s="37"/>
      <c r="FXS135" s="37"/>
      <c r="FXT135" s="37"/>
      <c r="FXU135" s="37"/>
      <c r="FXV135" s="37"/>
      <c r="FXW135" s="37"/>
      <c r="FXX135" s="37"/>
      <c r="FXY135" s="37"/>
      <c r="FXZ135" s="37"/>
      <c r="FYA135" s="37"/>
      <c r="FYB135" s="37"/>
      <c r="FYC135" s="37"/>
      <c r="FYD135" s="37"/>
      <c r="FYE135" s="37"/>
      <c r="FYF135" s="37"/>
      <c r="FYG135" s="37"/>
      <c r="FYH135" s="37"/>
      <c r="FYI135" s="37"/>
      <c r="FYJ135" s="37"/>
      <c r="FYK135" s="37"/>
      <c r="FYL135" s="37"/>
      <c r="FYM135" s="37"/>
      <c r="FYN135" s="37"/>
      <c r="FYO135" s="37"/>
      <c r="FYP135" s="37"/>
      <c r="FYQ135" s="37"/>
      <c r="FYR135" s="37"/>
      <c r="FYS135" s="37"/>
      <c r="FYT135" s="37"/>
      <c r="FYU135" s="37"/>
      <c r="FYV135" s="37"/>
      <c r="FYW135" s="37"/>
      <c r="FYX135" s="37"/>
      <c r="FYY135" s="37"/>
      <c r="FYZ135" s="37"/>
      <c r="FZA135" s="37"/>
      <c r="FZB135" s="37"/>
      <c r="FZC135" s="37"/>
      <c r="FZD135" s="37"/>
      <c r="FZE135" s="37"/>
      <c r="FZF135" s="37"/>
      <c r="FZG135" s="37"/>
      <c r="FZH135" s="37"/>
      <c r="FZI135" s="37"/>
      <c r="FZJ135" s="37"/>
      <c r="FZK135" s="37"/>
      <c r="FZL135" s="37"/>
      <c r="FZM135" s="37"/>
      <c r="FZN135" s="37"/>
      <c r="FZO135" s="37"/>
      <c r="FZP135" s="37"/>
      <c r="FZQ135" s="37"/>
      <c r="FZR135" s="37"/>
      <c r="FZS135" s="37"/>
      <c r="FZT135" s="37"/>
      <c r="FZU135" s="37"/>
      <c r="FZV135" s="37"/>
      <c r="FZW135" s="37"/>
      <c r="FZX135" s="37"/>
      <c r="FZY135" s="37"/>
      <c r="FZZ135" s="37"/>
      <c r="GAA135" s="37"/>
      <c r="GAB135" s="37"/>
      <c r="GAC135" s="37"/>
      <c r="GAD135" s="37"/>
      <c r="GAE135" s="37"/>
      <c r="GAF135" s="37"/>
      <c r="GAG135" s="37"/>
      <c r="GAH135" s="37"/>
      <c r="GAI135" s="37"/>
      <c r="GAJ135" s="37"/>
      <c r="GAK135" s="37"/>
      <c r="GAL135" s="37"/>
      <c r="GAM135" s="37"/>
      <c r="GAN135" s="37"/>
      <c r="GAO135" s="37"/>
      <c r="GAP135" s="37"/>
      <c r="GAQ135" s="37"/>
      <c r="GAR135" s="37"/>
      <c r="GAS135" s="37"/>
      <c r="GAT135" s="37"/>
      <c r="GAU135" s="37"/>
      <c r="GAV135" s="37"/>
      <c r="GAW135" s="37"/>
      <c r="GAX135" s="37"/>
      <c r="GAY135" s="37"/>
      <c r="GAZ135" s="37"/>
      <c r="GBA135" s="37"/>
      <c r="GBB135" s="37"/>
      <c r="GBC135" s="37"/>
      <c r="GBD135" s="37"/>
      <c r="GBE135" s="37"/>
      <c r="GBF135" s="37"/>
      <c r="GBG135" s="37"/>
      <c r="GBH135" s="37"/>
      <c r="GBI135" s="37"/>
      <c r="GBJ135" s="37"/>
      <c r="GBK135" s="37"/>
      <c r="GBL135" s="37"/>
      <c r="GBM135" s="37"/>
      <c r="GBN135" s="37"/>
      <c r="GBO135" s="37"/>
      <c r="GBP135" s="37"/>
      <c r="GBQ135" s="37"/>
      <c r="GBR135" s="37"/>
      <c r="GBS135" s="37"/>
      <c r="GBT135" s="37"/>
      <c r="GBU135" s="37"/>
      <c r="GBV135" s="37"/>
      <c r="GBW135" s="37"/>
      <c r="GBX135" s="37"/>
      <c r="GBY135" s="37"/>
      <c r="GBZ135" s="37"/>
      <c r="GCA135" s="37"/>
      <c r="GCB135" s="37"/>
      <c r="GCC135" s="37"/>
      <c r="GCD135" s="37"/>
      <c r="GCE135" s="37"/>
      <c r="GCF135" s="37"/>
      <c r="GCG135" s="37"/>
      <c r="GCH135" s="37"/>
      <c r="GCI135" s="37"/>
      <c r="GCJ135" s="37"/>
      <c r="GCK135" s="37"/>
      <c r="GCL135" s="37"/>
      <c r="GCM135" s="37"/>
      <c r="GCN135" s="37"/>
      <c r="GCO135" s="37"/>
      <c r="GCP135" s="37"/>
      <c r="GCQ135" s="37"/>
      <c r="GCR135" s="37"/>
      <c r="GCS135" s="37"/>
      <c r="GCT135" s="37"/>
      <c r="GCU135" s="37"/>
      <c r="GCV135" s="37"/>
      <c r="GCW135" s="37"/>
      <c r="GCX135" s="37"/>
      <c r="GCY135" s="37"/>
      <c r="GCZ135" s="37"/>
      <c r="GDA135" s="37"/>
      <c r="GDB135" s="37"/>
      <c r="GDC135" s="37"/>
      <c r="GDD135" s="37"/>
      <c r="GDE135" s="37"/>
      <c r="GDF135" s="37"/>
      <c r="GDG135" s="37"/>
      <c r="GDH135" s="37"/>
      <c r="GDI135" s="37"/>
      <c r="GDJ135" s="37"/>
      <c r="GDK135" s="37"/>
      <c r="GDL135" s="37"/>
      <c r="GDM135" s="37"/>
      <c r="GDN135" s="37"/>
      <c r="GDO135" s="37"/>
      <c r="GDP135" s="37"/>
      <c r="GDQ135" s="37"/>
      <c r="GDR135" s="37"/>
      <c r="GDS135" s="37"/>
      <c r="GDT135" s="37"/>
      <c r="GDU135" s="37"/>
      <c r="GDV135" s="37"/>
      <c r="GDW135" s="37"/>
      <c r="GDX135" s="37"/>
      <c r="GDY135" s="37"/>
      <c r="GDZ135" s="37"/>
      <c r="GEA135" s="37"/>
      <c r="GEB135" s="37"/>
      <c r="GEC135" s="37"/>
      <c r="GED135" s="37"/>
      <c r="GEE135" s="37"/>
      <c r="GEF135" s="37"/>
      <c r="GEG135" s="37"/>
      <c r="GEH135" s="37"/>
      <c r="GEI135" s="37"/>
      <c r="GEJ135" s="37"/>
      <c r="GEK135" s="37"/>
      <c r="GEL135" s="37"/>
      <c r="GEM135" s="37"/>
      <c r="GEN135" s="37"/>
      <c r="GEO135" s="37"/>
      <c r="GEP135" s="37"/>
      <c r="GEQ135" s="37"/>
      <c r="GER135" s="37"/>
      <c r="GES135" s="37"/>
      <c r="GET135" s="37"/>
      <c r="GEU135" s="37"/>
      <c r="GEV135" s="37"/>
      <c r="GEW135" s="37"/>
      <c r="GEX135" s="37"/>
      <c r="GEY135" s="37"/>
      <c r="GEZ135" s="37"/>
      <c r="GFA135" s="37"/>
      <c r="GFB135" s="37"/>
      <c r="GFC135" s="37"/>
      <c r="GFD135" s="37"/>
      <c r="GFE135" s="37"/>
      <c r="GFF135" s="37"/>
      <c r="GFG135" s="37"/>
      <c r="GFH135" s="37"/>
      <c r="GFI135" s="37"/>
      <c r="GFJ135" s="37"/>
      <c r="GFK135" s="37"/>
      <c r="GFL135" s="37"/>
      <c r="GFM135" s="37"/>
      <c r="GFN135" s="37"/>
      <c r="GFO135" s="37"/>
      <c r="GFP135" s="37"/>
      <c r="GFQ135" s="37"/>
      <c r="GFR135" s="37"/>
      <c r="GFS135" s="37"/>
      <c r="GFT135" s="37"/>
      <c r="GFU135" s="37"/>
      <c r="GFV135" s="37"/>
      <c r="GFW135" s="37"/>
      <c r="GFX135" s="37"/>
      <c r="GFY135" s="37"/>
      <c r="GFZ135" s="37"/>
      <c r="GGA135" s="37"/>
      <c r="GGB135" s="37"/>
      <c r="GGC135" s="37"/>
      <c r="GGD135" s="37"/>
      <c r="GGE135" s="37"/>
      <c r="GGF135" s="37"/>
      <c r="GGG135" s="37"/>
      <c r="GGH135" s="37"/>
      <c r="GGI135" s="37"/>
      <c r="GGJ135" s="37"/>
      <c r="GGK135" s="37"/>
      <c r="GGL135" s="37"/>
      <c r="GGM135" s="37"/>
      <c r="GGN135" s="37"/>
      <c r="GGO135" s="37"/>
      <c r="GGP135" s="37"/>
      <c r="GGQ135" s="37"/>
      <c r="GGR135" s="37"/>
      <c r="GGS135" s="37"/>
      <c r="GGT135" s="37"/>
      <c r="GGU135" s="37"/>
      <c r="GGV135" s="37"/>
      <c r="GGW135" s="37"/>
      <c r="GGX135" s="37"/>
      <c r="GGY135" s="37"/>
      <c r="GGZ135" s="37"/>
      <c r="GHA135" s="37"/>
      <c r="GHB135" s="37"/>
      <c r="GHC135" s="37"/>
      <c r="GHD135" s="37"/>
      <c r="GHE135" s="37"/>
      <c r="GHF135" s="37"/>
      <c r="GHG135" s="37"/>
      <c r="GHH135" s="37"/>
      <c r="GHI135" s="37"/>
      <c r="GHJ135" s="37"/>
      <c r="GHK135" s="37"/>
      <c r="GHL135" s="37"/>
      <c r="GHM135" s="37"/>
      <c r="GHN135" s="37"/>
      <c r="GHO135" s="37"/>
      <c r="GHP135" s="37"/>
      <c r="GHQ135" s="37"/>
      <c r="GHR135" s="37"/>
      <c r="GHS135" s="37"/>
      <c r="GHT135" s="37"/>
      <c r="GHU135" s="37"/>
      <c r="GHV135" s="37"/>
      <c r="GHW135" s="37"/>
      <c r="GHX135" s="37"/>
      <c r="GHY135" s="37"/>
      <c r="GHZ135" s="37"/>
      <c r="GIA135" s="37"/>
      <c r="GIB135" s="37"/>
      <c r="GIC135" s="37"/>
      <c r="GID135" s="37"/>
      <c r="GIE135" s="37"/>
      <c r="GIF135" s="37"/>
      <c r="GIG135" s="37"/>
      <c r="GIH135" s="37"/>
      <c r="GII135" s="37"/>
      <c r="GIJ135" s="37"/>
      <c r="GIK135" s="37"/>
      <c r="GIL135" s="37"/>
      <c r="GIM135" s="37"/>
      <c r="GIN135" s="37"/>
      <c r="GIO135" s="37"/>
      <c r="GIP135" s="37"/>
      <c r="GIQ135" s="37"/>
      <c r="GIR135" s="37"/>
      <c r="GIS135" s="37"/>
      <c r="GIT135" s="37"/>
      <c r="GIU135" s="37"/>
      <c r="GIV135" s="37"/>
      <c r="GIW135" s="37"/>
      <c r="GIX135" s="37"/>
      <c r="GIY135" s="37"/>
      <c r="GIZ135" s="37"/>
      <c r="GJA135" s="37"/>
      <c r="GJB135" s="37"/>
      <c r="GJC135" s="37"/>
      <c r="GJD135" s="37"/>
      <c r="GJE135" s="37"/>
      <c r="GJF135" s="37"/>
      <c r="GJG135" s="37"/>
      <c r="GJH135" s="37"/>
      <c r="GJI135" s="37"/>
      <c r="GJJ135" s="37"/>
      <c r="GJK135" s="37"/>
      <c r="GJL135" s="37"/>
      <c r="GJM135" s="37"/>
      <c r="GJN135" s="37"/>
      <c r="GJO135" s="37"/>
      <c r="GJP135" s="37"/>
      <c r="GJQ135" s="37"/>
      <c r="GJR135" s="37"/>
      <c r="GJS135" s="37"/>
      <c r="GJT135" s="37"/>
      <c r="GJU135" s="37"/>
      <c r="GJV135" s="37"/>
      <c r="GJW135" s="37"/>
      <c r="GJX135" s="37"/>
      <c r="GJY135" s="37"/>
      <c r="GJZ135" s="37"/>
      <c r="GKA135" s="37"/>
      <c r="GKB135" s="37"/>
      <c r="GKC135" s="37"/>
      <c r="GKD135" s="37"/>
      <c r="GKE135" s="37"/>
      <c r="GKF135" s="37"/>
      <c r="GKG135" s="37"/>
      <c r="GKH135" s="37"/>
      <c r="GKI135" s="37"/>
      <c r="GKJ135" s="37"/>
      <c r="GKK135" s="37"/>
      <c r="GKL135" s="37"/>
      <c r="GKM135" s="37"/>
      <c r="GKN135" s="37"/>
      <c r="GKO135" s="37"/>
      <c r="GKP135" s="37"/>
      <c r="GKQ135" s="37"/>
      <c r="GKR135" s="37"/>
      <c r="GKS135" s="37"/>
      <c r="GKT135" s="37"/>
      <c r="GKU135" s="37"/>
      <c r="GKV135" s="37"/>
      <c r="GKW135" s="37"/>
      <c r="GKX135" s="37"/>
      <c r="GKY135" s="37"/>
      <c r="GKZ135" s="37"/>
      <c r="GLA135" s="37"/>
      <c r="GLB135" s="37"/>
      <c r="GLC135" s="37"/>
      <c r="GLD135" s="37"/>
      <c r="GLE135" s="37"/>
      <c r="GLF135" s="37"/>
      <c r="GLG135" s="37"/>
      <c r="GLH135" s="37"/>
      <c r="GLI135" s="37"/>
      <c r="GLJ135" s="37"/>
      <c r="GLK135" s="37"/>
      <c r="GLL135" s="37"/>
      <c r="GLM135" s="37"/>
      <c r="GLN135" s="37"/>
      <c r="GLO135" s="37"/>
      <c r="GLP135" s="37"/>
      <c r="GLQ135" s="37"/>
      <c r="GLR135" s="37"/>
      <c r="GLS135" s="37"/>
      <c r="GLT135" s="37"/>
      <c r="GLU135" s="37"/>
      <c r="GLV135" s="37"/>
      <c r="GLW135" s="37"/>
      <c r="GLX135" s="37"/>
      <c r="GLY135" s="37"/>
      <c r="GLZ135" s="37"/>
      <c r="GMA135" s="37"/>
      <c r="GMB135" s="37"/>
      <c r="GMC135" s="37"/>
      <c r="GMD135" s="37"/>
      <c r="GME135" s="37"/>
      <c r="GMF135" s="37"/>
      <c r="GMG135" s="37"/>
      <c r="GMH135" s="37"/>
      <c r="GMI135" s="37"/>
      <c r="GMJ135" s="37"/>
      <c r="GMK135" s="37"/>
      <c r="GML135" s="37"/>
      <c r="GMM135" s="37"/>
      <c r="GMN135" s="37"/>
      <c r="GMO135" s="37"/>
      <c r="GMP135" s="37"/>
      <c r="GMQ135" s="37"/>
      <c r="GMR135" s="37"/>
      <c r="GMS135" s="37"/>
      <c r="GMT135" s="37"/>
      <c r="GMU135" s="37"/>
      <c r="GMV135" s="37"/>
      <c r="GMW135" s="37"/>
      <c r="GMX135" s="37"/>
      <c r="GMY135" s="37"/>
      <c r="GMZ135" s="37"/>
      <c r="GNA135" s="37"/>
      <c r="GNB135" s="37"/>
      <c r="GNC135" s="37"/>
      <c r="GND135" s="37"/>
      <c r="GNE135" s="37"/>
      <c r="GNF135" s="37"/>
      <c r="GNG135" s="37"/>
      <c r="GNH135" s="37"/>
      <c r="GNI135" s="37"/>
      <c r="GNJ135" s="37"/>
      <c r="GNK135" s="37"/>
      <c r="GNL135" s="37"/>
      <c r="GNM135" s="37"/>
      <c r="GNN135" s="37"/>
      <c r="GNO135" s="37"/>
      <c r="GNP135" s="37"/>
      <c r="GNQ135" s="37"/>
      <c r="GNR135" s="37"/>
      <c r="GNS135" s="37"/>
      <c r="GNT135" s="37"/>
      <c r="GNU135" s="37"/>
      <c r="GNV135" s="37"/>
      <c r="GNW135" s="37"/>
      <c r="GNX135" s="37"/>
      <c r="GNY135" s="37"/>
      <c r="GNZ135" s="37"/>
      <c r="GOA135" s="37"/>
      <c r="GOB135" s="37"/>
      <c r="GOC135" s="37"/>
      <c r="GOD135" s="37"/>
      <c r="GOE135" s="37"/>
      <c r="GOF135" s="37"/>
      <c r="GOG135" s="37"/>
      <c r="GOH135" s="37"/>
      <c r="GOI135" s="37"/>
      <c r="GOJ135" s="37"/>
      <c r="GOK135" s="37"/>
      <c r="GOL135" s="37"/>
      <c r="GOM135" s="37"/>
      <c r="GON135" s="37"/>
      <c r="GOO135" s="37"/>
      <c r="GOP135" s="37"/>
      <c r="GOQ135" s="37"/>
      <c r="GOR135" s="37"/>
      <c r="GOS135" s="37"/>
      <c r="GOT135" s="37"/>
      <c r="GOU135" s="37"/>
      <c r="GOV135" s="37"/>
      <c r="GOW135" s="37"/>
      <c r="GOX135" s="37"/>
      <c r="GOY135" s="37"/>
      <c r="GOZ135" s="37"/>
      <c r="GPA135" s="37"/>
      <c r="GPB135" s="37"/>
      <c r="GPC135" s="37"/>
      <c r="GPD135" s="37"/>
      <c r="GPE135" s="37"/>
      <c r="GPF135" s="37"/>
      <c r="GPG135" s="37"/>
      <c r="GPH135" s="37"/>
      <c r="GPI135" s="37"/>
      <c r="GPJ135" s="37"/>
      <c r="GPK135" s="37"/>
      <c r="GPL135" s="37"/>
      <c r="GPM135" s="37"/>
      <c r="GPN135" s="37"/>
      <c r="GPO135" s="37"/>
      <c r="GPP135" s="37"/>
      <c r="GPQ135" s="37"/>
      <c r="GPR135" s="37"/>
      <c r="GPS135" s="37"/>
      <c r="GPT135" s="37"/>
      <c r="GPU135" s="37"/>
      <c r="GPV135" s="37"/>
      <c r="GPW135" s="37"/>
      <c r="GPX135" s="37"/>
      <c r="GPY135" s="37"/>
      <c r="GPZ135" s="37"/>
      <c r="GQA135" s="37"/>
      <c r="GQB135" s="37"/>
      <c r="GQC135" s="37"/>
      <c r="GQD135" s="37"/>
      <c r="GQE135" s="37"/>
      <c r="GQF135" s="37"/>
      <c r="GQG135" s="37"/>
      <c r="GQH135" s="37"/>
      <c r="GQI135" s="37"/>
      <c r="GQJ135" s="37"/>
      <c r="GQK135" s="37"/>
      <c r="GQL135" s="37"/>
      <c r="GQM135" s="37"/>
      <c r="GQN135" s="37"/>
      <c r="GQO135" s="37"/>
      <c r="GQP135" s="37"/>
      <c r="GQQ135" s="37"/>
      <c r="GQR135" s="37"/>
      <c r="GQS135" s="37"/>
      <c r="GQT135" s="37"/>
      <c r="GQU135" s="37"/>
      <c r="GQV135" s="37"/>
      <c r="GQW135" s="37"/>
      <c r="GQX135" s="37"/>
      <c r="GQY135" s="37"/>
      <c r="GQZ135" s="37"/>
      <c r="GRA135" s="37"/>
      <c r="GRB135" s="37"/>
      <c r="GRC135" s="37"/>
      <c r="GRD135" s="37"/>
      <c r="GRE135" s="37"/>
      <c r="GRF135" s="37"/>
      <c r="GRG135" s="37"/>
      <c r="GRH135" s="37"/>
      <c r="GRI135" s="37"/>
      <c r="GRJ135" s="37"/>
      <c r="GRK135" s="37"/>
      <c r="GRL135" s="37"/>
      <c r="GRM135" s="37"/>
      <c r="GRN135" s="37"/>
      <c r="GRO135" s="37"/>
      <c r="GRP135" s="37"/>
      <c r="GRQ135" s="37"/>
      <c r="GRR135" s="37"/>
      <c r="GRS135" s="37"/>
      <c r="GRT135" s="37"/>
      <c r="GRU135" s="37"/>
      <c r="GRV135" s="37"/>
      <c r="GRW135" s="37"/>
      <c r="GRX135" s="37"/>
      <c r="GRY135" s="37"/>
      <c r="GRZ135" s="37"/>
      <c r="GSA135" s="37"/>
      <c r="GSB135" s="37"/>
      <c r="GSC135" s="37"/>
      <c r="GSD135" s="37"/>
      <c r="GSE135" s="37"/>
      <c r="GSF135" s="37"/>
      <c r="GSG135" s="37"/>
      <c r="GSH135" s="37"/>
      <c r="GSI135" s="37"/>
      <c r="GSJ135" s="37"/>
      <c r="GSK135" s="37"/>
      <c r="GSL135" s="37"/>
      <c r="GSM135" s="37"/>
      <c r="GSN135" s="37"/>
      <c r="GSO135" s="37"/>
      <c r="GSP135" s="37"/>
      <c r="GSQ135" s="37"/>
      <c r="GSR135" s="37"/>
      <c r="GSS135" s="37"/>
      <c r="GST135" s="37"/>
      <c r="GSU135" s="37"/>
      <c r="GSV135" s="37"/>
      <c r="GSW135" s="37"/>
      <c r="GSX135" s="37"/>
      <c r="GSY135" s="37"/>
      <c r="GSZ135" s="37"/>
      <c r="GTA135" s="37"/>
      <c r="GTB135" s="37"/>
      <c r="GTC135" s="37"/>
      <c r="GTD135" s="37"/>
      <c r="GTE135" s="37"/>
      <c r="GTF135" s="37"/>
      <c r="GTG135" s="37"/>
      <c r="GTH135" s="37"/>
      <c r="GTI135" s="37"/>
      <c r="GTJ135" s="37"/>
      <c r="GTK135" s="37"/>
      <c r="GTL135" s="37"/>
      <c r="GTM135" s="37"/>
      <c r="GTN135" s="37"/>
      <c r="GTO135" s="37"/>
      <c r="GTP135" s="37"/>
      <c r="GTQ135" s="37"/>
      <c r="GTR135" s="37"/>
      <c r="GTS135" s="37"/>
      <c r="GTT135" s="37"/>
      <c r="GTU135" s="37"/>
      <c r="GTV135" s="37"/>
      <c r="GTW135" s="37"/>
      <c r="GTX135" s="37"/>
      <c r="GTY135" s="37"/>
      <c r="GTZ135" s="37"/>
      <c r="GUA135" s="37"/>
      <c r="GUB135" s="37"/>
      <c r="GUC135" s="37"/>
      <c r="GUD135" s="37"/>
      <c r="GUE135" s="37"/>
      <c r="GUF135" s="37"/>
      <c r="GUG135" s="37"/>
      <c r="GUH135" s="37"/>
      <c r="GUI135" s="37"/>
      <c r="GUJ135" s="37"/>
      <c r="GUK135" s="37"/>
      <c r="GUL135" s="37"/>
      <c r="GUM135" s="37"/>
      <c r="GUN135" s="37"/>
      <c r="GUO135" s="37"/>
      <c r="GUP135" s="37"/>
      <c r="GUQ135" s="37"/>
      <c r="GUR135" s="37"/>
      <c r="GUS135" s="37"/>
      <c r="GUT135" s="37"/>
      <c r="GUU135" s="37"/>
      <c r="GUV135" s="37"/>
      <c r="GUW135" s="37"/>
      <c r="GUX135" s="37"/>
      <c r="GUY135" s="37"/>
      <c r="GUZ135" s="37"/>
      <c r="GVA135" s="37"/>
      <c r="GVB135" s="37"/>
      <c r="GVC135" s="37"/>
      <c r="GVD135" s="37"/>
      <c r="GVE135" s="37"/>
      <c r="GVF135" s="37"/>
      <c r="GVG135" s="37"/>
      <c r="GVH135" s="37"/>
      <c r="GVI135" s="37"/>
      <c r="GVJ135" s="37"/>
      <c r="GVK135" s="37"/>
      <c r="GVL135" s="37"/>
      <c r="GVM135" s="37"/>
      <c r="GVN135" s="37"/>
      <c r="GVO135" s="37"/>
      <c r="GVP135" s="37"/>
      <c r="GVQ135" s="37"/>
      <c r="GVR135" s="37"/>
      <c r="GVS135" s="37"/>
      <c r="GVT135" s="37"/>
      <c r="GVU135" s="37"/>
      <c r="GVV135" s="37"/>
      <c r="GVW135" s="37"/>
      <c r="GVX135" s="37"/>
      <c r="GVY135" s="37"/>
      <c r="GVZ135" s="37"/>
      <c r="GWA135" s="37"/>
      <c r="GWB135" s="37"/>
      <c r="GWC135" s="37"/>
      <c r="GWD135" s="37"/>
      <c r="GWE135" s="37"/>
      <c r="GWF135" s="37"/>
      <c r="GWG135" s="37"/>
      <c r="GWH135" s="37"/>
      <c r="GWI135" s="37"/>
      <c r="GWJ135" s="37"/>
      <c r="GWK135" s="37"/>
      <c r="GWL135" s="37"/>
      <c r="GWM135" s="37"/>
      <c r="GWN135" s="37"/>
      <c r="GWO135" s="37"/>
      <c r="GWP135" s="37"/>
      <c r="GWQ135" s="37"/>
      <c r="GWR135" s="37"/>
      <c r="GWS135" s="37"/>
      <c r="GWT135" s="37"/>
      <c r="GWU135" s="37"/>
      <c r="GWV135" s="37"/>
      <c r="GWW135" s="37"/>
      <c r="GWX135" s="37"/>
      <c r="GWY135" s="37"/>
      <c r="GWZ135" s="37"/>
      <c r="GXA135" s="37"/>
      <c r="GXB135" s="37"/>
      <c r="GXC135" s="37"/>
      <c r="GXD135" s="37"/>
      <c r="GXE135" s="37"/>
      <c r="GXF135" s="37"/>
      <c r="GXG135" s="37"/>
      <c r="GXH135" s="37"/>
      <c r="GXI135" s="37"/>
      <c r="GXJ135" s="37"/>
      <c r="GXK135" s="37"/>
      <c r="GXL135" s="37"/>
      <c r="GXM135" s="37"/>
      <c r="GXN135" s="37"/>
      <c r="GXO135" s="37"/>
      <c r="GXP135" s="37"/>
      <c r="GXQ135" s="37"/>
      <c r="GXR135" s="37"/>
      <c r="GXS135" s="37"/>
      <c r="GXT135" s="37"/>
      <c r="GXU135" s="37"/>
      <c r="GXV135" s="37"/>
      <c r="GXW135" s="37"/>
      <c r="GXX135" s="37"/>
      <c r="GXY135" s="37"/>
      <c r="GXZ135" s="37"/>
      <c r="GYA135" s="37"/>
      <c r="GYB135" s="37"/>
      <c r="GYC135" s="37"/>
      <c r="GYD135" s="37"/>
      <c r="GYE135" s="37"/>
      <c r="GYF135" s="37"/>
      <c r="GYG135" s="37"/>
      <c r="GYH135" s="37"/>
      <c r="GYI135" s="37"/>
      <c r="GYJ135" s="37"/>
      <c r="GYK135" s="37"/>
      <c r="GYL135" s="37"/>
      <c r="GYM135" s="37"/>
      <c r="GYN135" s="37"/>
      <c r="GYO135" s="37"/>
      <c r="GYP135" s="37"/>
      <c r="GYQ135" s="37"/>
      <c r="GYR135" s="37"/>
      <c r="GYS135" s="37"/>
      <c r="GYT135" s="37"/>
      <c r="GYU135" s="37"/>
      <c r="GYV135" s="37"/>
      <c r="GYW135" s="37"/>
      <c r="GYX135" s="37"/>
      <c r="GYY135" s="37"/>
      <c r="GYZ135" s="37"/>
      <c r="GZA135" s="37"/>
      <c r="GZB135" s="37"/>
      <c r="GZC135" s="37"/>
      <c r="GZD135" s="37"/>
      <c r="GZE135" s="37"/>
      <c r="GZF135" s="37"/>
      <c r="GZG135" s="37"/>
      <c r="GZH135" s="37"/>
      <c r="GZI135" s="37"/>
      <c r="GZJ135" s="37"/>
      <c r="GZK135" s="37"/>
      <c r="GZL135" s="37"/>
      <c r="GZM135" s="37"/>
      <c r="GZN135" s="37"/>
      <c r="GZO135" s="37"/>
      <c r="GZP135" s="37"/>
      <c r="GZQ135" s="37"/>
      <c r="GZR135" s="37"/>
      <c r="GZS135" s="37"/>
      <c r="GZT135" s="37"/>
      <c r="GZU135" s="37"/>
      <c r="GZV135" s="37"/>
      <c r="GZW135" s="37"/>
      <c r="GZX135" s="37"/>
      <c r="GZY135" s="37"/>
      <c r="GZZ135" s="37"/>
      <c r="HAA135" s="37"/>
      <c r="HAB135" s="37"/>
      <c r="HAC135" s="37"/>
      <c r="HAD135" s="37"/>
      <c r="HAE135" s="37"/>
      <c r="HAF135" s="37"/>
      <c r="HAG135" s="37"/>
      <c r="HAH135" s="37"/>
      <c r="HAI135" s="37"/>
      <c r="HAJ135" s="37"/>
      <c r="HAK135" s="37"/>
      <c r="HAL135" s="37"/>
      <c r="HAM135" s="37"/>
      <c r="HAN135" s="37"/>
      <c r="HAO135" s="37"/>
      <c r="HAP135" s="37"/>
      <c r="HAQ135" s="37"/>
      <c r="HAR135" s="37"/>
      <c r="HAS135" s="37"/>
      <c r="HAT135" s="37"/>
      <c r="HAU135" s="37"/>
      <c r="HAV135" s="37"/>
      <c r="HAW135" s="37"/>
      <c r="HAX135" s="37"/>
      <c r="HAY135" s="37"/>
      <c r="HAZ135" s="37"/>
      <c r="HBA135" s="37"/>
      <c r="HBB135" s="37"/>
      <c r="HBC135" s="37"/>
      <c r="HBD135" s="37"/>
      <c r="HBE135" s="37"/>
      <c r="HBF135" s="37"/>
      <c r="HBG135" s="37"/>
      <c r="HBH135" s="37"/>
      <c r="HBI135" s="37"/>
      <c r="HBJ135" s="37"/>
      <c r="HBK135" s="37"/>
      <c r="HBL135" s="37"/>
      <c r="HBM135" s="37"/>
      <c r="HBN135" s="37"/>
      <c r="HBO135" s="37"/>
      <c r="HBP135" s="37"/>
      <c r="HBQ135" s="37"/>
      <c r="HBR135" s="37"/>
      <c r="HBS135" s="37"/>
      <c r="HBT135" s="37"/>
      <c r="HBU135" s="37"/>
      <c r="HBV135" s="37"/>
      <c r="HBW135" s="37"/>
      <c r="HBX135" s="37"/>
      <c r="HBY135" s="37"/>
      <c r="HBZ135" s="37"/>
      <c r="HCA135" s="37"/>
      <c r="HCB135" s="37"/>
      <c r="HCC135" s="37"/>
      <c r="HCD135" s="37"/>
      <c r="HCE135" s="37"/>
      <c r="HCF135" s="37"/>
      <c r="HCG135" s="37"/>
      <c r="HCH135" s="37"/>
      <c r="HCI135" s="37"/>
      <c r="HCJ135" s="37"/>
      <c r="HCK135" s="37"/>
      <c r="HCL135" s="37"/>
      <c r="HCM135" s="37"/>
      <c r="HCN135" s="37"/>
      <c r="HCO135" s="37"/>
      <c r="HCP135" s="37"/>
      <c r="HCQ135" s="37"/>
      <c r="HCR135" s="37"/>
      <c r="HCS135" s="37"/>
      <c r="HCT135" s="37"/>
      <c r="HCU135" s="37"/>
      <c r="HCV135" s="37"/>
      <c r="HCW135" s="37"/>
      <c r="HCX135" s="37"/>
      <c r="HCY135" s="37"/>
      <c r="HCZ135" s="37"/>
      <c r="HDA135" s="37"/>
      <c r="HDB135" s="37"/>
      <c r="HDC135" s="37"/>
      <c r="HDD135" s="37"/>
      <c r="HDE135" s="37"/>
      <c r="HDF135" s="37"/>
      <c r="HDG135" s="37"/>
      <c r="HDH135" s="37"/>
      <c r="HDI135" s="37"/>
      <c r="HDJ135" s="37"/>
      <c r="HDK135" s="37"/>
      <c r="HDL135" s="37"/>
      <c r="HDM135" s="37"/>
      <c r="HDN135" s="37"/>
      <c r="HDO135" s="37"/>
      <c r="HDP135" s="37"/>
      <c r="HDQ135" s="37"/>
      <c r="HDR135" s="37"/>
      <c r="HDS135" s="37"/>
      <c r="HDT135" s="37"/>
      <c r="HDU135" s="37"/>
      <c r="HDV135" s="37"/>
      <c r="HDW135" s="37"/>
      <c r="HDX135" s="37"/>
      <c r="HDY135" s="37"/>
      <c r="HDZ135" s="37"/>
      <c r="HEA135" s="37"/>
      <c r="HEB135" s="37"/>
      <c r="HEC135" s="37"/>
      <c r="HED135" s="37"/>
      <c r="HEE135" s="37"/>
      <c r="HEF135" s="37"/>
      <c r="HEG135" s="37"/>
      <c r="HEH135" s="37"/>
      <c r="HEI135" s="37"/>
      <c r="HEJ135" s="37"/>
      <c r="HEK135" s="37"/>
      <c r="HEL135" s="37"/>
      <c r="HEM135" s="37"/>
      <c r="HEN135" s="37"/>
      <c r="HEO135" s="37"/>
      <c r="HEP135" s="37"/>
      <c r="HEQ135" s="37"/>
      <c r="HER135" s="37"/>
      <c r="HES135" s="37"/>
      <c r="HET135" s="37"/>
      <c r="HEU135" s="37"/>
      <c r="HEV135" s="37"/>
      <c r="HEW135" s="37"/>
      <c r="HEX135" s="37"/>
      <c r="HEY135" s="37"/>
      <c r="HEZ135" s="37"/>
      <c r="HFA135" s="37"/>
      <c r="HFB135" s="37"/>
      <c r="HFC135" s="37"/>
      <c r="HFD135" s="37"/>
      <c r="HFE135" s="37"/>
      <c r="HFF135" s="37"/>
      <c r="HFG135" s="37"/>
      <c r="HFH135" s="37"/>
      <c r="HFI135" s="37"/>
      <c r="HFJ135" s="37"/>
      <c r="HFK135" s="37"/>
      <c r="HFL135" s="37"/>
      <c r="HFM135" s="37"/>
      <c r="HFN135" s="37"/>
      <c r="HFO135" s="37"/>
      <c r="HFP135" s="37"/>
      <c r="HFQ135" s="37"/>
      <c r="HFR135" s="37"/>
      <c r="HFS135" s="37"/>
      <c r="HFT135" s="37"/>
      <c r="HFU135" s="37"/>
      <c r="HFV135" s="37"/>
      <c r="HFW135" s="37"/>
      <c r="HFX135" s="37"/>
      <c r="HFY135" s="37"/>
      <c r="HFZ135" s="37"/>
      <c r="HGA135" s="37"/>
      <c r="HGB135" s="37"/>
      <c r="HGC135" s="37"/>
      <c r="HGD135" s="37"/>
      <c r="HGE135" s="37"/>
      <c r="HGF135" s="37"/>
      <c r="HGG135" s="37"/>
      <c r="HGH135" s="37"/>
      <c r="HGI135" s="37"/>
      <c r="HGJ135" s="37"/>
      <c r="HGK135" s="37"/>
      <c r="HGL135" s="37"/>
      <c r="HGM135" s="37"/>
      <c r="HGN135" s="37"/>
      <c r="HGO135" s="37"/>
      <c r="HGP135" s="37"/>
      <c r="HGQ135" s="37"/>
      <c r="HGR135" s="37"/>
      <c r="HGS135" s="37"/>
      <c r="HGT135" s="37"/>
      <c r="HGU135" s="37"/>
      <c r="HGV135" s="37"/>
      <c r="HGW135" s="37"/>
      <c r="HGX135" s="37"/>
      <c r="HGY135" s="37"/>
      <c r="HGZ135" s="37"/>
      <c r="HHA135" s="37"/>
      <c r="HHB135" s="37"/>
      <c r="HHC135" s="37"/>
      <c r="HHD135" s="37"/>
      <c r="HHE135" s="37"/>
      <c r="HHF135" s="37"/>
      <c r="HHG135" s="37"/>
      <c r="HHH135" s="37"/>
      <c r="HHI135" s="37"/>
      <c r="HHJ135" s="37"/>
      <c r="HHK135" s="37"/>
      <c r="HHL135" s="37"/>
      <c r="HHM135" s="37"/>
      <c r="HHN135" s="37"/>
      <c r="HHO135" s="37"/>
      <c r="HHP135" s="37"/>
      <c r="HHQ135" s="37"/>
      <c r="HHR135" s="37"/>
      <c r="HHS135" s="37"/>
      <c r="HHT135" s="37"/>
      <c r="HHU135" s="37"/>
      <c r="HHV135" s="37"/>
      <c r="HHW135" s="37"/>
      <c r="HHX135" s="37"/>
      <c r="HHY135" s="37"/>
      <c r="HHZ135" s="37"/>
      <c r="HIA135" s="37"/>
      <c r="HIB135" s="37"/>
      <c r="HIC135" s="37"/>
      <c r="HID135" s="37"/>
      <c r="HIE135" s="37"/>
      <c r="HIF135" s="37"/>
      <c r="HIG135" s="37"/>
      <c r="HIH135" s="37"/>
      <c r="HII135" s="37"/>
      <c r="HIJ135" s="37"/>
      <c r="HIK135" s="37"/>
      <c r="HIL135" s="37"/>
      <c r="HIM135" s="37"/>
      <c r="HIN135" s="37"/>
      <c r="HIO135" s="37"/>
      <c r="HIP135" s="37"/>
      <c r="HIQ135" s="37"/>
      <c r="HIR135" s="37"/>
      <c r="HIS135" s="37"/>
      <c r="HIT135" s="37"/>
      <c r="HIU135" s="37"/>
      <c r="HIV135" s="37"/>
      <c r="HIW135" s="37"/>
      <c r="HIX135" s="37"/>
      <c r="HIY135" s="37"/>
      <c r="HIZ135" s="37"/>
      <c r="HJA135" s="37"/>
      <c r="HJB135" s="37"/>
      <c r="HJC135" s="37"/>
      <c r="HJD135" s="37"/>
      <c r="HJE135" s="37"/>
      <c r="HJF135" s="37"/>
      <c r="HJG135" s="37"/>
      <c r="HJH135" s="37"/>
      <c r="HJI135" s="37"/>
      <c r="HJJ135" s="37"/>
      <c r="HJK135" s="37"/>
      <c r="HJL135" s="37"/>
      <c r="HJM135" s="37"/>
      <c r="HJN135" s="37"/>
      <c r="HJO135" s="37"/>
      <c r="HJP135" s="37"/>
      <c r="HJQ135" s="37"/>
      <c r="HJR135" s="37"/>
      <c r="HJS135" s="37"/>
      <c r="HJT135" s="37"/>
      <c r="HJU135" s="37"/>
      <c r="HJV135" s="37"/>
      <c r="HJW135" s="37"/>
      <c r="HJX135" s="37"/>
      <c r="HJY135" s="37"/>
      <c r="HJZ135" s="37"/>
      <c r="HKA135" s="37"/>
      <c r="HKB135" s="37"/>
      <c r="HKC135" s="37"/>
      <c r="HKD135" s="37"/>
      <c r="HKE135" s="37"/>
      <c r="HKF135" s="37"/>
      <c r="HKG135" s="37"/>
      <c r="HKH135" s="37"/>
      <c r="HKI135" s="37"/>
      <c r="HKJ135" s="37"/>
      <c r="HKK135" s="37"/>
      <c r="HKL135" s="37"/>
      <c r="HKM135" s="37"/>
      <c r="HKN135" s="37"/>
      <c r="HKO135" s="37"/>
      <c r="HKP135" s="37"/>
      <c r="HKQ135" s="37"/>
      <c r="HKR135" s="37"/>
      <c r="HKS135" s="37"/>
      <c r="HKT135" s="37"/>
      <c r="HKU135" s="37"/>
      <c r="HKV135" s="37"/>
      <c r="HKW135" s="37"/>
      <c r="HKX135" s="37"/>
      <c r="HKY135" s="37"/>
      <c r="HKZ135" s="37"/>
      <c r="HLA135" s="37"/>
      <c r="HLB135" s="37"/>
      <c r="HLC135" s="37"/>
      <c r="HLD135" s="37"/>
      <c r="HLE135" s="37"/>
      <c r="HLF135" s="37"/>
      <c r="HLG135" s="37"/>
      <c r="HLH135" s="37"/>
      <c r="HLI135" s="37"/>
      <c r="HLJ135" s="37"/>
      <c r="HLK135" s="37"/>
      <c r="HLL135" s="37"/>
      <c r="HLM135" s="37"/>
      <c r="HLN135" s="37"/>
      <c r="HLO135" s="37"/>
      <c r="HLP135" s="37"/>
      <c r="HLQ135" s="37"/>
      <c r="HLR135" s="37"/>
      <c r="HLS135" s="37"/>
      <c r="HLT135" s="37"/>
      <c r="HLU135" s="37"/>
      <c r="HLV135" s="37"/>
      <c r="HLW135" s="37"/>
      <c r="HLX135" s="37"/>
      <c r="HLY135" s="37"/>
      <c r="HLZ135" s="37"/>
      <c r="HMA135" s="37"/>
      <c r="HMB135" s="37"/>
      <c r="HMC135" s="37"/>
      <c r="HMD135" s="37"/>
      <c r="HME135" s="37"/>
      <c r="HMF135" s="37"/>
      <c r="HMG135" s="37"/>
      <c r="HMH135" s="37"/>
      <c r="HMI135" s="37"/>
      <c r="HMJ135" s="37"/>
      <c r="HMK135" s="37"/>
      <c r="HML135" s="37"/>
      <c r="HMM135" s="37"/>
      <c r="HMN135" s="37"/>
      <c r="HMO135" s="37"/>
      <c r="HMP135" s="37"/>
      <c r="HMQ135" s="37"/>
      <c r="HMR135" s="37"/>
      <c r="HMS135" s="37"/>
      <c r="HMT135" s="37"/>
      <c r="HMU135" s="37"/>
      <c r="HMV135" s="37"/>
      <c r="HMW135" s="37"/>
      <c r="HMX135" s="37"/>
      <c r="HMY135" s="37"/>
      <c r="HMZ135" s="37"/>
      <c r="HNA135" s="37"/>
      <c r="HNB135" s="37"/>
      <c r="HNC135" s="37"/>
      <c r="HND135" s="37"/>
      <c r="HNE135" s="37"/>
      <c r="HNF135" s="37"/>
      <c r="HNG135" s="37"/>
      <c r="HNH135" s="37"/>
      <c r="HNI135" s="37"/>
      <c r="HNJ135" s="37"/>
      <c r="HNK135" s="37"/>
      <c r="HNL135" s="37"/>
      <c r="HNM135" s="37"/>
      <c r="HNN135" s="37"/>
      <c r="HNO135" s="37"/>
      <c r="HNP135" s="37"/>
      <c r="HNQ135" s="37"/>
      <c r="HNR135" s="37"/>
      <c r="HNS135" s="37"/>
      <c r="HNT135" s="37"/>
      <c r="HNU135" s="37"/>
      <c r="HNV135" s="37"/>
      <c r="HNW135" s="37"/>
      <c r="HNX135" s="37"/>
      <c r="HNY135" s="37"/>
      <c r="HNZ135" s="37"/>
      <c r="HOA135" s="37"/>
      <c r="HOB135" s="37"/>
      <c r="HOC135" s="37"/>
      <c r="HOD135" s="37"/>
      <c r="HOE135" s="37"/>
      <c r="HOF135" s="37"/>
      <c r="HOG135" s="37"/>
      <c r="HOH135" s="37"/>
      <c r="HOI135" s="37"/>
      <c r="HOJ135" s="37"/>
      <c r="HOK135" s="37"/>
      <c r="HOL135" s="37"/>
      <c r="HOM135" s="37"/>
      <c r="HON135" s="37"/>
      <c r="HOO135" s="37"/>
      <c r="HOP135" s="37"/>
      <c r="HOQ135" s="37"/>
      <c r="HOR135" s="37"/>
      <c r="HOS135" s="37"/>
      <c r="HOT135" s="37"/>
      <c r="HOU135" s="37"/>
      <c r="HOV135" s="37"/>
      <c r="HOW135" s="37"/>
      <c r="HOX135" s="37"/>
      <c r="HOY135" s="37"/>
      <c r="HOZ135" s="37"/>
      <c r="HPA135" s="37"/>
      <c r="HPB135" s="37"/>
      <c r="HPC135" s="37"/>
      <c r="HPD135" s="37"/>
      <c r="HPE135" s="37"/>
      <c r="HPF135" s="37"/>
      <c r="HPG135" s="37"/>
      <c r="HPH135" s="37"/>
      <c r="HPI135" s="37"/>
      <c r="HPJ135" s="37"/>
      <c r="HPK135" s="37"/>
      <c r="HPL135" s="37"/>
      <c r="HPM135" s="37"/>
      <c r="HPN135" s="37"/>
      <c r="HPO135" s="37"/>
      <c r="HPP135" s="37"/>
      <c r="HPQ135" s="37"/>
      <c r="HPR135" s="37"/>
      <c r="HPS135" s="37"/>
      <c r="HPT135" s="37"/>
      <c r="HPU135" s="37"/>
      <c r="HPV135" s="37"/>
      <c r="HPW135" s="37"/>
      <c r="HPX135" s="37"/>
      <c r="HPY135" s="37"/>
      <c r="HPZ135" s="37"/>
      <c r="HQA135" s="37"/>
      <c r="HQB135" s="37"/>
      <c r="HQC135" s="37"/>
      <c r="HQD135" s="37"/>
      <c r="HQE135" s="37"/>
      <c r="HQF135" s="37"/>
      <c r="HQG135" s="37"/>
      <c r="HQH135" s="37"/>
      <c r="HQI135" s="37"/>
      <c r="HQJ135" s="37"/>
      <c r="HQK135" s="37"/>
      <c r="HQL135" s="37"/>
      <c r="HQM135" s="37"/>
      <c r="HQN135" s="37"/>
      <c r="HQO135" s="37"/>
      <c r="HQP135" s="37"/>
      <c r="HQQ135" s="37"/>
      <c r="HQR135" s="37"/>
      <c r="HQS135" s="37"/>
      <c r="HQT135" s="37"/>
      <c r="HQU135" s="37"/>
      <c r="HQV135" s="37"/>
      <c r="HQW135" s="37"/>
      <c r="HQX135" s="37"/>
      <c r="HQY135" s="37"/>
      <c r="HQZ135" s="37"/>
      <c r="HRA135" s="37"/>
      <c r="HRB135" s="37"/>
      <c r="HRC135" s="37"/>
      <c r="HRD135" s="37"/>
      <c r="HRE135" s="37"/>
      <c r="HRF135" s="37"/>
      <c r="HRG135" s="37"/>
      <c r="HRH135" s="37"/>
      <c r="HRI135" s="37"/>
      <c r="HRJ135" s="37"/>
      <c r="HRK135" s="37"/>
      <c r="HRL135" s="37"/>
      <c r="HRM135" s="37"/>
      <c r="HRN135" s="37"/>
      <c r="HRO135" s="37"/>
      <c r="HRP135" s="37"/>
      <c r="HRQ135" s="37"/>
      <c r="HRR135" s="37"/>
      <c r="HRS135" s="37"/>
      <c r="HRT135" s="37"/>
      <c r="HRU135" s="37"/>
      <c r="HRV135" s="37"/>
      <c r="HRW135" s="37"/>
      <c r="HRX135" s="37"/>
      <c r="HRY135" s="37"/>
      <c r="HRZ135" s="37"/>
      <c r="HSA135" s="37"/>
      <c r="HSB135" s="37"/>
      <c r="HSC135" s="37"/>
      <c r="HSD135" s="37"/>
      <c r="HSE135" s="37"/>
      <c r="HSF135" s="37"/>
      <c r="HSG135" s="37"/>
      <c r="HSH135" s="37"/>
      <c r="HSI135" s="37"/>
      <c r="HSJ135" s="37"/>
      <c r="HSK135" s="37"/>
      <c r="HSL135" s="37"/>
      <c r="HSM135" s="37"/>
      <c r="HSN135" s="37"/>
      <c r="HSO135" s="37"/>
      <c r="HSP135" s="37"/>
      <c r="HSQ135" s="37"/>
      <c r="HSR135" s="37"/>
      <c r="HSS135" s="37"/>
      <c r="HST135" s="37"/>
      <c r="HSU135" s="37"/>
      <c r="HSV135" s="37"/>
      <c r="HSW135" s="37"/>
      <c r="HSX135" s="37"/>
      <c r="HSY135" s="37"/>
      <c r="HSZ135" s="37"/>
      <c r="HTA135" s="37"/>
      <c r="HTB135" s="37"/>
      <c r="HTC135" s="37"/>
      <c r="HTD135" s="37"/>
      <c r="HTE135" s="37"/>
      <c r="HTF135" s="37"/>
      <c r="HTG135" s="37"/>
      <c r="HTH135" s="37"/>
      <c r="HTI135" s="37"/>
      <c r="HTJ135" s="37"/>
      <c r="HTK135" s="37"/>
      <c r="HTL135" s="37"/>
      <c r="HTM135" s="37"/>
      <c r="HTN135" s="37"/>
      <c r="HTO135" s="37"/>
      <c r="HTP135" s="37"/>
      <c r="HTQ135" s="37"/>
      <c r="HTR135" s="37"/>
      <c r="HTS135" s="37"/>
      <c r="HTT135" s="37"/>
      <c r="HTU135" s="37"/>
      <c r="HTV135" s="37"/>
      <c r="HTW135" s="37"/>
      <c r="HTX135" s="37"/>
      <c r="HTY135" s="37"/>
      <c r="HTZ135" s="37"/>
      <c r="HUA135" s="37"/>
      <c r="HUB135" s="37"/>
      <c r="HUC135" s="37"/>
      <c r="HUD135" s="37"/>
      <c r="HUE135" s="37"/>
      <c r="HUF135" s="37"/>
      <c r="HUG135" s="37"/>
      <c r="HUH135" s="37"/>
      <c r="HUI135" s="37"/>
      <c r="HUJ135" s="37"/>
      <c r="HUK135" s="37"/>
      <c r="HUL135" s="37"/>
      <c r="HUM135" s="37"/>
      <c r="HUN135" s="37"/>
      <c r="HUO135" s="37"/>
      <c r="HUP135" s="37"/>
      <c r="HUQ135" s="37"/>
      <c r="HUR135" s="37"/>
      <c r="HUS135" s="37"/>
      <c r="HUT135" s="37"/>
      <c r="HUU135" s="37"/>
      <c r="HUV135" s="37"/>
      <c r="HUW135" s="37"/>
      <c r="HUX135" s="37"/>
      <c r="HUY135" s="37"/>
      <c r="HUZ135" s="37"/>
      <c r="HVA135" s="37"/>
      <c r="HVB135" s="37"/>
      <c r="HVC135" s="37"/>
      <c r="HVD135" s="37"/>
      <c r="HVE135" s="37"/>
      <c r="HVF135" s="37"/>
      <c r="HVG135" s="37"/>
      <c r="HVH135" s="37"/>
      <c r="HVI135" s="37"/>
      <c r="HVJ135" s="37"/>
      <c r="HVK135" s="37"/>
      <c r="HVL135" s="37"/>
      <c r="HVM135" s="37"/>
      <c r="HVN135" s="37"/>
      <c r="HVO135" s="37"/>
      <c r="HVP135" s="37"/>
      <c r="HVQ135" s="37"/>
      <c r="HVR135" s="37"/>
      <c r="HVS135" s="37"/>
      <c r="HVT135" s="37"/>
      <c r="HVU135" s="37"/>
      <c r="HVV135" s="37"/>
      <c r="HVW135" s="37"/>
      <c r="HVX135" s="37"/>
      <c r="HVY135" s="37"/>
      <c r="HVZ135" s="37"/>
      <c r="HWA135" s="37"/>
      <c r="HWB135" s="37"/>
      <c r="HWC135" s="37"/>
      <c r="HWD135" s="37"/>
      <c r="HWE135" s="37"/>
      <c r="HWF135" s="37"/>
      <c r="HWG135" s="37"/>
      <c r="HWH135" s="37"/>
      <c r="HWI135" s="37"/>
      <c r="HWJ135" s="37"/>
      <c r="HWK135" s="37"/>
      <c r="HWL135" s="37"/>
      <c r="HWM135" s="37"/>
      <c r="HWN135" s="37"/>
      <c r="HWO135" s="37"/>
      <c r="HWP135" s="37"/>
      <c r="HWQ135" s="37"/>
      <c r="HWR135" s="37"/>
      <c r="HWS135" s="37"/>
      <c r="HWT135" s="37"/>
      <c r="HWU135" s="37"/>
      <c r="HWV135" s="37"/>
      <c r="HWW135" s="37"/>
      <c r="HWX135" s="37"/>
      <c r="HWY135" s="37"/>
      <c r="HWZ135" s="37"/>
      <c r="HXA135" s="37"/>
      <c r="HXB135" s="37"/>
      <c r="HXC135" s="37"/>
      <c r="HXD135" s="37"/>
      <c r="HXE135" s="37"/>
      <c r="HXF135" s="37"/>
      <c r="HXG135" s="37"/>
      <c r="HXH135" s="37"/>
      <c r="HXI135" s="37"/>
      <c r="HXJ135" s="37"/>
      <c r="HXK135" s="37"/>
      <c r="HXL135" s="37"/>
      <c r="HXM135" s="37"/>
      <c r="HXN135" s="37"/>
      <c r="HXO135" s="37"/>
      <c r="HXP135" s="37"/>
      <c r="HXQ135" s="37"/>
      <c r="HXR135" s="37"/>
      <c r="HXS135" s="37"/>
      <c r="HXT135" s="37"/>
      <c r="HXU135" s="37"/>
      <c r="HXV135" s="37"/>
      <c r="HXW135" s="37"/>
      <c r="HXX135" s="37"/>
      <c r="HXY135" s="37"/>
      <c r="HXZ135" s="37"/>
      <c r="HYA135" s="37"/>
      <c r="HYB135" s="37"/>
      <c r="HYC135" s="37"/>
      <c r="HYD135" s="37"/>
      <c r="HYE135" s="37"/>
      <c r="HYF135" s="37"/>
      <c r="HYG135" s="37"/>
      <c r="HYH135" s="37"/>
      <c r="HYI135" s="37"/>
      <c r="HYJ135" s="37"/>
      <c r="HYK135" s="37"/>
      <c r="HYL135" s="37"/>
      <c r="HYM135" s="37"/>
      <c r="HYN135" s="37"/>
      <c r="HYO135" s="37"/>
      <c r="HYP135" s="37"/>
      <c r="HYQ135" s="37"/>
      <c r="HYR135" s="37"/>
      <c r="HYS135" s="37"/>
      <c r="HYT135" s="37"/>
      <c r="HYU135" s="37"/>
      <c r="HYV135" s="37"/>
      <c r="HYW135" s="37"/>
      <c r="HYX135" s="37"/>
      <c r="HYY135" s="37"/>
      <c r="HYZ135" s="37"/>
      <c r="HZA135" s="37"/>
      <c r="HZB135" s="37"/>
      <c r="HZC135" s="37"/>
      <c r="HZD135" s="37"/>
      <c r="HZE135" s="37"/>
      <c r="HZF135" s="37"/>
      <c r="HZG135" s="37"/>
      <c r="HZH135" s="37"/>
      <c r="HZI135" s="37"/>
      <c r="HZJ135" s="37"/>
      <c r="HZK135" s="37"/>
      <c r="HZL135" s="37"/>
      <c r="HZM135" s="37"/>
      <c r="HZN135" s="37"/>
      <c r="HZO135" s="37"/>
      <c r="HZP135" s="37"/>
      <c r="HZQ135" s="37"/>
      <c r="HZR135" s="37"/>
      <c r="HZS135" s="37"/>
      <c r="HZT135" s="37"/>
      <c r="HZU135" s="37"/>
      <c r="HZV135" s="37"/>
      <c r="HZW135" s="37"/>
      <c r="HZX135" s="37"/>
      <c r="HZY135" s="37"/>
      <c r="HZZ135" s="37"/>
      <c r="IAA135" s="37"/>
      <c r="IAB135" s="37"/>
      <c r="IAC135" s="37"/>
      <c r="IAD135" s="37"/>
      <c r="IAE135" s="37"/>
      <c r="IAF135" s="37"/>
      <c r="IAG135" s="37"/>
      <c r="IAH135" s="37"/>
      <c r="IAI135" s="37"/>
      <c r="IAJ135" s="37"/>
      <c r="IAK135" s="37"/>
      <c r="IAL135" s="37"/>
      <c r="IAM135" s="37"/>
      <c r="IAN135" s="37"/>
      <c r="IAO135" s="37"/>
      <c r="IAP135" s="37"/>
      <c r="IAQ135" s="37"/>
      <c r="IAR135" s="37"/>
      <c r="IAS135" s="37"/>
      <c r="IAT135" s="37"/>
      <c r="IAU135" s="37"/>
      <c r="IAV135" s="37"/>
      <c r="IAW135" s="37"/>
      <c r="IAX135" s="37"/>
      <c r="IAY135" s="37"/>
      <c r="IAZ135" s="37"/>
      <c r="IBA135" s="37"/>
      <c r="IBB135" s="37"/>
      <c r="IBC135" s="37"/>
      <c r="IBD135" s="37"/>
      <c r="IBE135" s="37"/>
      <c r="IBF135" s="37"/>
      <c r="IBG135" s="37"/>
      <c r="IBH135" s="37"/>
      <c r="IBI135" s="37"/>
      <c r="IBJ135" s="37"/>
      <c r="IBK135" s="37"/>
      <c r="IBL135" s="37"/>
      <c r="IBM135" s="37"/>
      <c r="IBN135" s="37"/>
      <c r="IBO135" s="37"/>
      <c r="IBP135" s="37"/>
      <c r="IBQ135" s="37"/>
      <c r="IBR135" s="37"/>
      <c r="IBS135" s="37"/>
      <c r="IBT135" s="37"/>
      <c r="IBU135" s="37"/>
      <c r="IBV135" s="37"/>
      <c r="IBW135" s="37"/>
      <c r="IBX135" s="37"/>
      <c r="IBY135" s="37"/>
      <c r="IBZ135" s="37"/>
      <c r="ICA135" s="37"/>
      <c r="ICB135" s="37"/>
      <c r="ICC135" s="37"/>
      <c r="ICD135" s="37"/>
      <c r="ICE135" s="37"/>
      <c r="ICF135" s="37"/>
      <c r="ICG135" s="37"/>
      <c r="ICH135" s="37"/>
      <c r="ICI135" s="37"/>
      <c r="ICJ135" s="37"/>
      <c r="ICK135" s="37"/>
      <c r="ICL135" s="37"/>
      <c r="ICM135" s="37"/>
      <c r="ICN135" s="37"/>
      <c r="ICO135" s="37"/>
      <c r="ICP135" s="37"/>
      <c r="ICQ135" s="37"/>
      <c r="ICR135" s="37"/>
      <c r="ICS135" s="37"/>
      <c r="ICT135" s="37"/>
      <c r="ICU135" s="37"/>
      <c r="ICV135" s="37"/>
      <c r="ICW135" s="37"/>
      <c r="ICX135" s="37"/>
      <c r="ICY135" s="37"/>
      <c r="ICZ135" s="37"/>
      <c r="IDA135" s="37"/>
      <c r="IDB135" s="37"/>
      <c r="IDC135" s="37"/>
      <c r="IDD135" s="37"/>
      <c r="IDE135" s="37"/>
      <c r="IDF135" s="37"/>
      <c r="IDG135" s="37"/>
      <c r="IDH135" s="37"/>
      <c r="IDI135" s="37"/>
      <c r="IDJ135" s="37"/>
      <c r="IDK135" s="37"/>
      <c r="IDL135" s="37"/>
      <c r="IDM135" s="37"/>
      <c r="IDN135" s="37"/>
      <c r="IDO135" s="37"/>
      <c r="IDP135" s="37"/>
      <c r="IDQ135" s="37"/>
      <c r="IDR135" s="37"/>
      <c r="IDS135" s="37"/>
      <c r="IDT135" s="37"/>
      <c r="IDU135" s="37"/>
      <c r="IDV135" s="37"/>
      <c r="IDW135" s="37"/>
      <c r="IDX135" s="37"/>
      <c r="IDY135" s="37"/>
      <c r="IDZ135" s="37"/>
      <c r="IEA135" s="37"/>
      <c r="IEB135" s="37"/>
      <c r="IEC135" s="37"/>
      <c r="IED135" s="37"/>
      <c r="IEE135" s="37"/>
      <c r="IEF135" s="37"/>
      <c r="IEG135" s="37"/>
      <c r="IEH135" s="37"/>
      <c r="IEI135" s="37"/>
      <c r="IEJ135" s="37"/>
      <c r="IEK135" s="37"/>
      <c r="IEL135" s="37"/>
      <c r="IEM135" s="37"/>
      <c r="IEN135" s="37"/>
      <c r="IEO135" s="37"/>
      <c r="IEP135" s="37"/>
      <c r="IEQ135" s="37"/>
      <c r="IER135" s="37"/>
      <c r="IES135" s="37"/>
      <c r="IET135" s="37"/>
      <c r="IEU135" s="37"/>
      <c r="IEV135" s="37"/>
      <c r="IEW135" s="37"/>
      <c r="IEX135" s="37"/>
      <c r="IEY135" s="37"/>
      <c r="IEZ135" s="37"/>
      <c r="IFA135" s="37"/>
      <c r="IFB135" s="37"/>
      <c r="IFC135" s="37"/>
      <c r="IFD135" s="37"/>
      <c r="IFE135" s="37"/>
      <c r="IFF135" s="37"/>
      <c r="IFG135" s="37"/>
      <c r="IFH135" s="37"/>
      <c r="IFI135" s="37"/>
      <c r="IFJ135" s="37"/>
      <c r="IFK135" s="37"/>
      <c r="IFL135" s="37"/>
      <c r="IFM135" s="37"/>
      <c r="IFN135" s="37"/>
      <c r="IFO135" s="37"/>
      <c r="IFP135" s="37"/>
      <c r="IFQ135" s="37"/>
      <c r="IFR135" s="37"/>
      <c r="IFS135" s="37"/>
      <c r="IFT135" s="37"/>
      <c r="IFU135" s="37"/>
      <c r="IFV135" s="37"/>
      <c r="IFW135" s="37"/>
      <c r="IFX135" s="37"/>
      <c r="IFY135" s="37"/>
      <c r="IFZ135" s="37"/>
      <c r="IGA135" s="37"/>
      <c r="IGB135" s="37"/>
      <c r="IGC135" s="37"/>
      <c r="IGD135" s="37"/>
      <c r="IGE135" s="37"/>
      <c r="IGF135" s="37"/>
      <c r="IGG135" s="37"/>
      <c r="IGH135" s="37"/>
      <c r="IGI135" s="37"/>
      <c r="IGJ135" s="37"/>
      <c r="IGK135" s="37"/>
      <c r="IGL135" s="37"/>
      <c r="IGM135" s="37"/>
      <c r="IGN135" s="37"/>
      <c r="IGO135" s="37"/>
      <c r="IGP135" s="37"/>
      <c r="IGQ135" s="37"/>
      <c r="IGR135" s="37"/>
      <c r="IGS135" s="37"/>
      <c r="IGT135" s="37"/>
      <c r="IGU135" s="37"/>
      <c r="IGV135" s="37"/>
      <c r="IGW135" s="37"/>
      <c r="IGX135" s="37"/>
      <c r="IGY135" s="37"/>
      <c r="IGZ135" s="37"/>
      <c r="IHA135" s="37"/>
      <c r="IHB135" s="37"/>
      <c r="IHC135" s="37"/>
      <c r="IHD135" s="37"/>
      <c r="IHE135" s="37"/>
      <c r="IHF135" s="37"/>
      <c r="IHG135" s="37"/>
      <c r="IHH135" s="37"/>
      <c r="IHI135" s="37"/>
      <c r="IHJ135" s="37"/>
      <c r="IHK135" s="37"/>
      <c r="IHL135" s="37"/>
      <c r="IHM135" s="37"/>
      <c r="IHN135" s="37"/>
      <c r="IHO135" s="37"/>
      <c r="IHP135" s="37"/>
      <c r="IHQ135" s="37"/>
      <c r="IHR135" s="37"/>
      <c r="IHS135" s="37"/>
      <c r="IHT135" s="37"/>
      <c r="IHU135" s="37"/>
      <c r="IHV135" s="37"/>
      <c r="IHW135" s="37"/>
      <c r="IHX135" s="37"/>
      <c r="IHY135" s="37"/>
      <c r="IHZ135" s="37"/>
      <c r="IIA135" s="37"/>
      <c r="IIB135" s="37"/>
      <c r="IIC135" s="37"/>
      <c r="IID135" s="37"/>
      <c r="IIE135" s="37"/>
      <c r="IIF135" s="37"/>
      <c r="IIG135" s="37"/>
      <c r="IIH135" s="37"/>
      <c r="III135" s="37"/>
      <c r="IIJ135" s="37"/>
      <c r="IIK135" s="37"/>
      <c r="IIL135" s="37"/>
      <c r="IIM135" s="37"/>
      <c r="IIN135" s="37"/>
      <c r="IIO135" s="37"/>
      <c r="IIP135" s="37"/>
      <c r="IIQ135" s="37"/>
      <c r="IIR135" s="37"/>
      <c r="IIS135" s="37"/>
      <c r="IIT135" s="37"/>
      <c r="IIU135" s="37"/>
      <c r="IIV135" s="37"/>
      <c r="IIW135" s="37"/>
      <c r="IIX135" s="37"/>
      <c r="IIY135" s="37"/>
      <c r="IIZ135" s="37"/>
      <c r="IJA135" s="37"/>
      <c r="IJB135" s="37"/>
      <c r="IJC135" s="37"/>
      <c r="IJD135" s="37"/>
      <c r="IJE135" s="37"/>
      <c r="IJF135" s="37"/>
      <c r="IJG135" s="37"/>
      <c r="IJH135" s="37"/>
      <c r="IJI135" s="37"/>
      <c r="IJJ135" s="37"/>
      <c r="IJK135" s="37"/>
      <c r="IJL135" s="37"/>
      <c r="IJM135" s="37"/>
      <c r="IJN135" s="37"/>
      <c r="IJO135" s="37"/>
      <c r="IJP135" s="37"/>
      <c r="IJQ135" s="37"/>
      <c r="IJR135" s="37"/>
      <c r="IJS135" s="37"/>
      <c r="IJT135" s="37"/>
      <c r="IJU135" s="37"/>
      <c r="IJV135" s="37"/>
      <c r="IJW135" s="37"/>
      <c r="IJX135" s="37"/>
      <c r="IJY135" s="37"/>
      <c r="IJZ135" s="37"/>
      <c r="IKA135" s="37"/>
      <c r="IKB135" s="37"/>
      <c r="IKC135" s="37"/>
      <c r="IKD135" s="37"/>
      <c r="IKE135" s="37"/>
      <c r="IKF135" s="37"/>
      <c r="IKG135" s="37"/>
      <c r="IKH135" s="37"/>
      <c r="IKI135" s="37"/>
      <c r="IKJ135" s="37"/>
      <c r="IKK135" s="37"/>
      <c r="IKL135" s="37"/>
      <c r="IKM135" s="37"/>
      <c r="IKN135" s="37"/>
      <c r="IKO135" s="37"/>
      <c r="IKP135" s="37"/>
      <c r="IKQ135" s="37"/>
      <c r="IKR135" s="37"/>
      <c r="IKS135" s="37"/>
      <c r="IKT135" s="37"/>
      <c r="IKU135" s="37"/>
      <c r="IKV135" s="37"/>
      <c r="IKW135" s="37"/>
      <c r="IKX135" s="37"/>
      <c r="IKY135" s="37"/>
      <c r="IKZ135" s="37"/>
      <c r="ILA135" s="37"/>
      <c r="ILB135" s="37"/>
      <c r="ILC135" s="37"/>
      <c r="ILD135" s="37"/>
      <c r="ILE135" s="37"/>
      <c r="ILF135" s="37"/>
      <c r="ILG135" s="37"/>
      <c r="ILH135" s="37"/>
      <c r="ILI135" s="37"/>
      <c r="ILJ135" s="37"/>
      <c r="ILK135" s="37"/>
      <c r="ILL135" s="37"/>
      <c r="ILM135" s="37"/>
      <c r="ILN135" s="37"/>
      <c r="ILO135" s="37"/>
      <c r="ILP135" s="37"/>
      <c r="ILQ135" s="37"/>
      <c r="ILR135" s="37"/>
      <c r="ILS135" s="37"/>
      <c r="ILT135" s="37"/>
      <c r="ILU135" s="37"/>
      <c r="ILV135" s="37"/>
      <c r="ILW135" s="37"/>
      <c r="ILX135" s="37"/>
      <c r="ILY135" s="37"/>
      <c r="ILZ135" s="37"/>
      <c r="IMA135" s="37"/>
      <c r="IMB135" s="37"/>
      <c r="IMC135" s="37"/>
      <c r="IMD135" s="37"/>
      <c r="IME135" s="37"/>
      <c r="IMF135" s="37"/>
      <c r="IMG135" s="37"/>
      <c r="IMH135" s="37"/>
      <c r="IMI135" s="37"/>
      <c r="IMJ135" s="37"/>
      <c r="IMK135" s="37"/>
      <c r="IML135" s="37"/>
      <c r="IMM135" s="37"/>
      <c r="IMN135" s="37"/>
      <c r="IMO135" s="37"/>
      <c r="IMP135" s="37"/>
      <c r="IMQ135" s="37"/>
      <c r="IMR135" s="37"/>
      <c r="IMS135" s="37"/>
      <c r="IMT135" s="37"/>
      <c r="IMU135" s="37"/>
      <c r="IMV135" s="37"/>
      <c r="IMW135" s="37"/>
      <c r="IMX135" s="37"/>
      <c r="IMY135" s="37"/>
      <c r="IMZ135" s="37"/>
      <c r="INA135" s="37"/>
      <c r="INB135" s="37"/>
      <c r="INC135" s="37"/>
      <c r="IND135" s="37"/>
      <c r="INE135" s="37"/>
      <c r="INF135" s="37"/>
      <c r="ING135" s="37"/>
      <c r="INH135" s="37"/>
      <c r="INI135" s="37"/>
      <c r="INJ135" s="37"/>
      <c r="INK135" s="37"/>
      <c r="INL135" s="37"/>
      <c r="INM135" s="37"/>
      <c r="INN135" s="37"/>
      <c r="INO135" s="37"/>
      <c r="INP135" s="37"/>
      <c r="INQ135" s="37"/>
      <c r="INR135" s="37"/>
      <c r="INS135" s="37"/>
      <c r="INT135" s="37"/>
      <c r="INU135" s="37"/>
      <c r="INV135" s="37"/>
      <c r="INW135" s="37"/>
      <c r="INX135" s="37"/>
      <c r="INY135" s="37"/>
      <c r="INZ135" s="37"/>
      <c r="IOA135" s="37"/>
      <c r="IOB135" s="37"/>
      <c r="IOC135" s="37"/>
      <c r="IOD135" s="37"/>
      <c r="IOE135" s="37"/>
      <c r="IOF135" s="37"/>
      <c r="IOG135" s="37"/>
      <c r="IOH135" s="37"/>
      <c r="IOI135" s="37"/>
      <c r="IOJ135" s="37"/>
      <c r="IOK135" s="37"/>
      <c r="IOL135" s="37"/>
      <c r="IOM135" s="37"/>
      <c r="ION135" s="37"/>
      <c r="IOO135" s="37"/>
      <c r="IOP135" s="37"/>
      <c r="IOQ135" s="37"/>
      <c r="IOR135" s="37"/>
      <c r="IOS135" s="37"/>
      <c r="IOT135" s="37"/>
      <c r="IOU135" s="37"/>
      <c r="IOV135" s="37"/>
      <c r="IOW135" s="37"/>
      <c r="IOX135" s="37"/>
      <c r="IOY135" s="37"/>
      <c r="IOZ135" s="37"/>
      <c r="IPA135" s="37"/>
      <c r="IPB135" s="37"/>
      <c r="IPC135" s="37"/>
      <c r="IPD135" s="37"/>
      <c r="IPE135" s="37"/>
      <c r="IPF135" s="37"/>
      <c r="IPG135" s="37"/>
      <c r="IPH135" s="37"/>
      <c r="IPI135" s="37"/>
      <c r="IPJ135" s="37"/>
      <c r="IPK135" s="37"/>
      <c r="IPL135" s="37"/>
      <c r="IPM135" s="37"/>
      <c r="IPN135" s="37"/>
      <c r="IPO135" s="37"/>
      <c r="IPP135" s="37"/>
      <c r="IPQ135" s="37"/>
      <c r="IPR135" s="37"/>
      <c r="IPS135" s="37"/>
      <c r="IPT135" s="37"/>
      <c r="IPU135" s="37"/>
      <c r="IPV135" s="37"/>
      <c r="IPW135" s="37"/>
      <c r="IPX135" s="37"/>
      <c r="IPY135" s="37"/>
      <c r="IPZ135" s="37"/>
      <c r="IQA135" s="37"/>
      <c r="IQB135" s="37"/>
      <c r="IQC135" s="37"/>
      <c r="IQD135" s="37"/>
      <c r="IQE135" s="37"/>
      <c r="IQF135" s="37"/>
      <c r="IQG135" s="37"/>
      <c r="IQH135" s="37"/>
      <c r="IQI135" s="37"/>
      <c r="IQJ135" s="37"/>
      <c r="IQK135" s="37"/>
      <c r="IQL135" s="37"/>
      <c r="IQM135" s="37"/>
      <c r="IQN135" s="37"/>
      <c r="IQO135" s="37"/>
      <c r="IQP135" s="37"/>
      <c r="IQQ135" s="37"/>
      <c r="IQR135" s="37"/>
      <c r="IQS135" s="37"/>
      <c r="IQT135" s="37"/>
      <c r="IQU135" s="37"/>
      <c r="IQV135" s="37"/>
      <c r="IQW135" s="37"/>
      <c r="IQX135" s="37"/>
      <c r="IQY135" s="37"/>
      <c r="IQZ135" s="37"/>
      <c r="IRA135" s="37"/>
      <c r="IRB135" s="37"/>
      <c r="IRC135" s="37"/>
      <c r="IRD135" s="37"/>
      <c r="IRE135" s="37"/>
      <c r="IRF135" s="37"/>
      <c r="IRG135" s="37"/>
      <c r="IRH135" s="37"/>
      <c r="IRI135" s="37"/>
      <c r="IRJ135" s="37"/>
      <c r="IRK135" s="37"/>
      <c r="IRL135" s="37"/>
      <c r="IRM135" s="37"/>
      <c r="IRN135" s="37"/>
      <c r="IRO135" s="37"/>
      <c r="IRP135" s="37"/>
      <c r="IRQ135" s="37"/>
      <c r="IRR135" s="37"/>
      <c r="IRS135" s="37"/>
      <c r="IRT135" s="37"/>
      <c r="IRU135" s="37"/>
      <c r="IRV135" s="37"/>
      <c r="IRW135" s="37"/>
      <c r="IRX135" s="37"/>
      <c r="IRY135" s="37"/>
      <c r="IRZ135" s="37"/>
      <c r="ISA135" s="37"/>
      <c r="ISB135" s="37"/>
      <c r="ISC135" s="37"/>
      <c r="ISD135" s="37"/>
      <c r="ISE135" s="37"/>
      <c r="ISF135" s="37"/>
      <c r="ISG135" s="37"/>
      <c r="ISH135" s="37"/>
      <c r="ISI135" s="37"/>
      <c r="ISJ135" s="37"/>
      <c r="ISK135" s="37"/>
      <c r="ISL135" s="37"/>
      <c r="ISM135" s="37"/>
      <c r="ISN135" s="37"/>
      <c r="ISO135" s="37"/>
      <c r="ISP135" s="37"/>
      <c r="ISQ135" s="37"/>
      <c r="ISR135" s="37"/>
      <c r="ISS135" s="37"/>
      <c r="IST135" s="37"/>
      <c r="ISU135" s="37"/>
      <c r="ISV135" s="37"/>
      <c r="ISW135" s="37"/>
      <c r="ISX135" s="37"/>
      <c r="ISY135" s="37"/>
      <c r="ISZ135" s="37"/>
      <c r="ITA135" s="37"/>
      <c r="ITB135" s="37"/>
      <c r="ITC135" s="37"/>
      <c r="ITD135" s="37"/>
      <c r="ITE135" s="37"/>
      <c r="ITF135" s="37"/>
      <c r="ITG135" s="37"/>
      <c r="ITH135" s="37"/>
      <c r="ITI135" s="37"/>
      <c r="ITJ135" s="37"/>
      <c r="ITK135" s="37"/>
      <c r="ITL135" s="37"/>
      <c r="ITM135" s="37"/>
      <c r="ITN135" s="37"/>
      <c r="ITO135" s="37"/>
      <c r="ITP135" s="37"/>
      <c r="ITQ135" s="37"/>
      <c r="ITR135" s="37"/>
      <c r="ITS135" s="37"/>
      <c r="ITT135" s="37"/>
      <c r="ITU135" s="37"/>
      <c r="ITV135" s="37"/>
      <c r="ITW135" s="37"/>
      <c r="ITX135" s="37"/>
      <c r="ITY135" s="37"/>
      <c r="ITZ135" s="37"/>
      <c r="IUA135" s="37"/>
      <c r="IUB135" s="37"/>
      <c r="IUC135" s="37"/>
      <c r="IUD135" s="37"/>
      <c r="IUE135" s="37"/>
      <c r="IUF135" s="37"/>
      <c r="IUG135" s="37"/>
      <c r="IUH135" s="37"/>
      <c r="IUI135" s="37"/>
      <c r="IUJ135" s="37"/>
      <c r="IUK135" s="37"/>
      <c r="IUL135" s="37"/>
      <c r="IUM135" s="37"/>
      <c r="IUN135" s="37"/>
      <c r="IUO135" s="37"/>
      <c r="IUP135" s="37"/>
      <c r="IUQ135" s="37"/>
      <c r="IUR135" s="37"/>
      <c r="IUS135" s="37"/>
      <c r="IUT135" s="37"/>
      <c r="IUU135" s="37"/>
      <c r="IUV135" s="37"/>
      <c r="IUW135" s="37"/>
      <c r="IUX135" s="37"/>
      <c r="IUY135" s="37"/>
      <c r="IUZ135" s="37"/>
      <c r="IVA135" s="37"/>
      <c r="IVB135" s="37"/>
      <c r="IVC135" s="37"/>
      <c r="IVD135" s="37"/>
      <c r="IVE135" s="37"/>
      <c r="IVF135" s="37"/>
      <c r="IVG135" s="37"/>
      <c r="IVH135" s="37"/>
      <c r="IVI135" s="37"/>
      <c r="IVJ135" s="37"/>
      <c r="IVK135" s="37"/>
      <c r="IVL135" s="37"/>
      <c r="IVM135" s="37"/>
      <c r="IVN135" s="37"/>
      <c r="IVO135" s="37"/>
      <c r="IVP135" s="37"/>
      <c r="IVQ135" s="37"/>
      <c r="IVR135" s="37"/>
      <c r="IVS135" s="37"/>
      <c r="IVT135" s="37"/>
      <c r="IVU135" s="37"/>
      <c r="IVV135" s="37"/>
      <c r="IVW135" s="37"/>
      <c r="IVX135" s="37"/>
      <c r="IVY135" s="37"/>
      <c r="IVZ135" s="37"/>
      <c r="IWA135" s="37"/>
      <c r="IWB135" s="37"/>
      <c r="IWC135" s="37"/>
      <c r="IWD135" s="37"/>
      <c r="IWE135" s="37"/>
      <c r="IWF135" s="37"/>
      <c r="IWG135" s="37"/>
      <c r="IWH135" s="37"/>
      <c r="IWI135" s="37"/>
      <c r="IWJ135" s="37"/>
      <c r="IWK135" s="37"/>
      <c r="IWL135" s="37"/>
      <c r="IWM135" s="37"/>
      <c r="IWN135" s="37"/>
      <c r="IWO135" s="37"/>
      <c r="IWP135" s="37"/>
      <c r="IWQ135" s="37"/>
      <c r="IWR135" s="37"/>
      <c r="IWS135" s="37"/>
      <c r="IWT135" s="37"/>
      <c r="IWU135" s="37"/>
      <c r="IWV135" s="37"/>
      <c r="IWW135" s="37"/>
      <c r="IWX135" s="37"/>
      <c r="IWY135" s="37"/>
      <c r="IWZ135" s="37"/>
      <c r="IXA135" s="37"/>
      <c r="IXB135" s="37"/>
      <c r="IXC135" s="37"/>
      <c r="IXD135" s="37"/>
      <c r="IXE135" s="37"/>
      <c r="IXF135" s="37"/>
      <c r="IXG135" s="37"/>
      <c r="IXH135" s="37"/>
      <c r="IXI135" s="37"/>
      <c r="IXJ135" s="37"/>
      <c r="IXK135" s="37"/>
      <c r="IXL135" s="37"/>
      <c r="IXM135" s="37"/>
      <c r="IXN135" s="37"/>
      <c r="IXO135" s="37"/>
      <c r="IXP135" s="37"/>
      <c r="IXQ135" s="37"/>
      <c r="IXR135" s="37"/>
      <c r="IXS135" s="37"/>
      <c r="IXT135" s="37"/>
      <c r="IXU135" s="37"/>
      <c r="IXV135" s="37"/>
      <c r="IXW135" s="37"/>
      <c r="IXX135" s="37"/>
      <c r="IXY135" s="37"/>
      <c r="IXZ135" s="37"/>
      <c r="IYA135" s="37"/>
      <c r="IYB135" s="37"/>
      <c r="IYC135" s="37"/>
      <c r="IYD135" s="37"/>
      <c r="IYE135" s="37"/>
      <c r="IYF135" s="37"/>
      <c r="IYG135" s="37"/>
      <c r="IYH135" s="37"/>
      <c r="IYI135" s="37"/>
      <c r="IYJ135" s="37"/>
      <c r="IYK135" s="37"/>
      <c r="IYL135" s="37"/>
      <c r="IYM135" s="37"/>
      <c r="IYN135" s="37"/>
      <c r="IYO135" s="37"/>
      <c r="IYP135" s="37"/>
      <c r="IYQ135" s="37"/>
      <c r="IYR135" s="37"/>
      <c r="IYS135" s="37"/>
      <c r="IYT135" s="37"/>
      <c r="IYU135" s="37"/>
      <c r="IYV135" s="37"/>
      <c r="IYW135" s="37"/>
      <c r="IYX135" s="37"/>
      <c r="IYY135" s="37"/>
      <c r="IYZ135" s="37"/>
      <c r="IZA135" s="37"/>
      <c r="IZB135" s="37"/>
      <c r="IZC135" s="37"/>
      <c r="IZD135" s="37"/>
      <c r="IZE135" s="37"/>
      <c r="IZF135" s="37"/>
      <c r="IZG135" s="37"/>
      <c r="IZH135" s="37"/>
      <c r="IZI135" s="37"/>
      <c r="IZJ135" s="37"/>
      <c r="IZK135" s="37"/>
      <c r="IZL135" s="37"/>
      <c r="IZM135" s="37"/>
      <c r="IZN135" s="37"/>
      <c r="IZO135" s="37"/>
      <c r="IZP135" s="37"/>
      <c r="IZQ135" s="37"/>
      <c r="IZR135" s="37"/>
      <c r="IZS135" s="37"/>
      <c r="IZT135" s="37"/>
      <c r="IZU135" s="37"/>
      <c r="IZV135" s="37"/>
      <c r="IZW135" s="37"/>
      <c r="IZX135" s="37"/>
      <c r="IZY135" s="37"/>
      <c r="IZZ135" s="37"/>
      <c r="JAA135" s="37"/>
      <c r="JAB135" s="37"/>
      <c r="JAC135" s="37"/>
      <c r="JAD135" s="37"/>
      <c r="JAE135" s="37"/>
      <c r="JAF135" s="37"/>
      <c r="JAG135" s="37"/>
      <c r="JAH135" s="37"/>
      <c r="JAI135" s="37"/>
      <c r="JAJ135" s="37"/>
      <c r="JAK135" s="37"/>
      <c r="JAL135" s="37"/>
      <c r="JAM135" s="37"/>
      <c r="JAN135" s="37"/>
      <c r="JAO135" s="37"/>
      <c r="JAP135" s="37"/>
      <c r="JAQ135" s="37"/>
      <c r="JAR135" s="37"/>
      <c r="JAS135" s="37"/>
      <c r="JAT135" s="37"/>
      <c r="JAU135" s="37"/>
      <c r="JAV135" s="37"/>
      <c r="JAW135" s="37"/>
      <c r="JAX135" s="37"/>
      <c r="JAY135" s="37"/>
      <c r="JAZ135" s="37"/>
      <c r="JBA135" s="37"/>
      <c r="JBB135" s="37"/>
      <c r="JBC135" s="37"/>
      <c r="JBD135" s="37"/>
      <c r="JBE135" s="37"/>
      <c r="JBF135" s="37"/>
      <c r="JBG135" s="37"/>
      <c r="JBH135" s="37"/>
      <c r="JBI135" s="37"/>
      <c r="JBJ135" s="37"/>
      <c r="JBK135" s="37"/>
      <c r="JBL135" s="37"/>
      <c r="JBM135" s="37"/>
      <c r="JBN135" s="37"/>
      <c r="JBO135" s="37"/>
      <c r="JBP135" s="37"/>
      <c r="JBQ135" s="37"/>
      <c r="JBR135" s="37"/>
      <c r="JBS135" s="37"/>
      <c r="JBT135" s="37"/>
      <c r="JBU135" s="37"/>
      <c r="JBV135" s="37"/>
      <c r="JBW135" s="37"/>
      <c r="JBX135" s="37"/>
      <c r="JBY135" s="37"/>
      <c r="JBZ135" s="37"/>
      <c r="JCA135" s="37"/>
      <c r="JCB135" s="37"/>
      <c r="JCC135" s="37"/>
      <c r="JCD135" s="37"/>
      <c r="JCE135" s="37"/>
      <c r="JCF135" s="37"/>
      <c r="JCG135" s="37"/>
      <c r="JCH135" s="37"/>
      <c r="JCI135" s="37"/>
      <c r="JCJ135" s="37"/>
      <c r="JCK135" s="37"/>
      <c r="JCL135" s="37"/>
      <c r="JCM135" s="37"/>
      <c r="JCN135" s="37"/>
      <c r="JCO135" s="37"/>
      <c r="JCP135" s="37"/>
      <c r="JCQ135" s="37"/>
      <c r="JCR135" s="37"/>
      <c r="JCS135" s="37"/>
      <c r="JCT135" s="37"/>
      <c r="JCU135" s="37"/>
      <c r="JCV135" s="37"/>
      <c r="JCW135" s="37"/>
      <c r="JCX135" s="37"/>
      <c r="JCY135" s="37"/>
      <c r="JCZ135" s="37"/>
      <c r="JDA135" s="37"/>
      <c r="JDB135" s="37"/>
      <c r="JDC135" s="37"/>
      <c r="JDD135" s="37"/>
      <c r="JDE135" s="37"/>
      <c r="JDF135" s="37"/>
      <c r="JDG135" s="37"/>
      <c r="JDH135" s="37"/>
      <c r="JDI135" s="37"/>
      <c r="JDJ135" s="37"/>
      <c r="JDK135" s="37"/>
      <c r="JDL135" s="37"/>
      <c r="JDM135" s="37"/>
      <c r="JDN135" s="37"/>
      <c r="JDO135" s="37"/>
      <c r="JDP135" s="37"/>
      <c r="JDQ135" s="37"/>
      <c r="JDR135" s="37"/>
      <c r="JDS135" s="37"/>
      <c r="JDT135" s="37"/>
      <c r="JDU135" s="37"/>
      <c r="JDV135" s="37"/>
      <c r="JDW135" s="37"/>
      <c r="JDX135" s="37"/>
      <c r="JDY135" s="37"/>
      <c r="JDZ135" s="37"/>
      <c r="JEA135" s="37"/>
      <c r="JEB135" s="37"/>
      <c r="JEC135" s="37"/>
      <c r="JED135" s="37"/>
      <c r="JEE135" s="37"/>
      <c r="JEF135" s="37"/>
      <c r="JEG135" s="37"/>
      <c r="JEH135" s="37"/>
      <c r="JEI135" s="37"/>
      <c r="JEJ135" s="37"/>
      <c r="JEK135" s="37"/>
      <c r="JEL135" s="37"/>
      <c r="JEM135" s="37"/>
      <c r="JEN135" s="37"/>
      <c r="JEO135" s="37"/>
      <c r="JEP135" s="37"/>
      <c r="JEQ135" s="37"/>
      <c r="JER135" s="37"/>
      <c r="JES135" s="37"/>
      <c r="JET135" s="37"/>
      <c r="JEU135" s="37"/>
      <c r="JEV135" s="37"/>
      <c r="JEW135" s="37"/>
      <c r="JEX135" s="37"/>
      <c r="JEY135" s="37"/>
      <c r="JEZ135" s="37"/>
      <c r="JFA135" s="37"/>
      <c r="JFB135" s="37"/>
      <c r="JFC135" s="37"/>
      <c r="JFD135" s="37"/>
      <c r="JFE135" s="37"/>
      <c r="JFF135" s="37"/>
      <c r="JFG135" s="37"/>
      <c r="JFH135" s="37"/>
      <c r="JFI135" s="37"/>
      <c r="JFJ135" s="37"/>
      <c r="JFK135" s="37"/>
      <c r="JFL135" s="37"/>
      <c r="JFM135" s="37"/>
      <c r="JFN135" s="37"/>
      <c r="JFO135" s="37"/>
      <c r="JFP135" s="37"/>
      <c r="JFQ135" s="37"/>
      <c r="JFR135" s="37"/>
      <c r="JFS135" s="37"/>
      <c r="JFT135" s="37"/>
      <c r="JFU135" s="37"/>
      <c r="JFV135" s="37"/>
      <c r="JFW135" s="37"/>
      <c r="JFX135" s="37"/>
      <c r="JFY135" s="37"/>
      <c r="JFZ135" s="37"/>
      <c r="JGA135" s="37"/>
      <c r="JGB135" s="37"/>
      <c r="JGC135" s="37"/>
      <c r="JGD135" s="37"/>
      <c r="JGE135" s="37"/>
      <c r="JGF135" s="37"/>
      <c r="JGG135" s="37"/>
      <c r="JGH135" s="37"/>
      <c r="JGI135" s="37"/>
      <c r="JGJ135" s="37"/>
      <c r="JGK135" s="37"/>
      <c r="JGL135" s="37"/>
      <c r="JGM135" s="37"/>
      <c r="JGN135" s="37"/>
      <c r="JGO135" s="37"/>
      <c r="JGP135" s="37"/>
      <c r="JGQ135" s="37"/>
      <c r="JGR135" s="37"/>
      <c r="JGS135" s="37"/>
      <c r="JGT135" s="37"/>
      <c r="JGU135" s="37"/>
      <c r="JGV135" s="37"/>
      <c r="JGW135" s="37"/>
      <c r="JGX135" s="37"/>
      <c r="JGY135" s="37"/>
      <c r="JGZ135" s="37"/>
      <c r="JHA135" s="37"/>
      <c r="JHB135" s="37"/>
      <c r="JHC135" s="37"/>
      <c r="JHD135" s="37"/>
      <c r="JHE135" s="37"/>
      <c r="JHF135" s="37"/>
      <c r="JHG135" s="37"/>
      <c r="JHH135" s="37"/>
      <c r="JHI135" s="37"/>
      <c r="JHJ135" s="37"/>
      <c r="JHK135" s="37"/>
      <c r="JHL135" s="37"/>
      <c r="JHM135" s="37"/>
      <c r="JHN135" s="37"/>
      <c r="JHO135" s="37"/>
      <c r="JHP135" s="37"/>
      <c r="JHQ135" s="37"/>
      <c r="JHR135" s="37"/>
      <c r="JHS135" s="37"/>
      <c r="JHT135" s="37"/>
      <c r="JHU135" s="37"/>
      <c r="JHV135" s="37"/>
      <c r="JHW135" s="37"/>
      <c r="JHX135" s="37"/>
      <c r="JHY135" s="37"/>
      <c r="JHZ135" s="37"/>
      <c r="JIA135" s="37"/>
      <c r="JIB135" s="37"/>
      <c r="JIC135" s="37"/>
      <c r="JID135" s="37"/>
      <c r="JIE135" s="37"/>
      <c r="JIF135" s="37"/>
      <c r="JIG135" s="37"/>
      <c r="JIH135" s="37"/>
      <c r="JII135" s="37"/>
      <c r="JIJ135" s="37"/>
      <c r="JIK135" s="37"/>
      <c r="JIL135" s="37"/>
      <c r="JIM135" s="37"/>
      <c r="JIN135" s="37"/>
      <c r="JIO135" s="37"/>
      <c r="JIP135" s="37"/>
      <c r="JIQ135" s="37"/>
      <c r="JIR135" s="37"/>
      <c r="JIS135" s="37"/>
      <c r="JIT135" s="37"/>
      <c r="JIU135" s="37"/>
      <c r="JIV135" s="37"/>
      <c r="JIW135" s="37"/>
      <c r="JIX135" s="37"/>
      <c r="JIY135" s="37"/>
      <c r="JIZ135" s="37"/>
      <c r="JJA135" s="37"/>
      <c r="JJB135" s="37"/>
      <c r="JJC135" s="37"/>
      <c r="JJD135" s="37"/>
      <c r="JJE135" s="37"/>
      <c r="JJF135" s="37"/>
      <c r="JJG135" s="37"/>
      <c r="JJH135" s="37"/>
      <c r="JJI135" s="37"/>
      <c r="JJJ135" s="37"/>
      <c r="JJK135" s="37"/>
      <c r="JJL135" s="37"/>
      <c r="JJM135" s="37"/>
      <c r="JJN135" s="37"/>
      <c r="JJO135" s="37"/>
      <c r="JJP135" s="37"/>
      <c r="JJQ135" s="37"/>
      <c r="JJR135" s="37"/>
      <c r="JJS135" s="37"/>
      <c r="JJT135" s="37"/>
      <c r="JJU135" s="37"/>
      <c r="JJV135" s="37"/>
      <c r="JJW135" s="37"/>
      <c r="JJX135" s="37"/>
      <c r="JJY135" s="37"/>
      <c r="JJZ135" s="37"/>
      <c r="JKA135" s="37"/>
      <c r="JKB135" s="37"/>
      <c r="JKC135" s="37"/>
      <c r="JKD135" s="37"/>
      <c r="JKE135" s="37"/>
      <c r="JKF135" s="37"/>
      <c r="JKG135" s="37"/>
      <c r="JKH135" s="37"/>
      <c r="JKI135" s="37"/>
      <c r="JKJ135" s="37"/>
      <c r="JKK135" s="37"/>
      <c r="JKL135" s="37"/>
      <c r="JKM135" s="37"/>
      <c r="JKN135" s="37"/>
      <c r="JKO135" s="37"/>
      <c r="JKP135" s="37"/>
      <c r="JKQ135" s="37"/>
      <c r="JKR135" s="37"/>
      <c r="JKS135" s="37"/>
      <c r="JKT135" s="37"/>
      <c r="JKU135" s="37"/>
      <c r="JKV135" s="37"/>
      <c r="JKW135" s="37"/>
      <c r="JKX135" s="37"/>
      <c r="JKY135" s="37"/>
      <c r="JKZ135" s="37"/>
      <c r="JLA135" s="37"/>
      <c r="JLB135" s="37"/>
      <c r="JLC135" s="37"/>
      <c r="JLD135" s="37"/>
      <c r="JLE135" s="37"/>
      <c r="JLF135" s="37"/>
      <c r="JLG135" s="37"/>
      <c r="JLH135" s="37"/>
      <c r="JLI135" s="37"/>
      <c r="JLJ135" s="37"/>
      <c r="JLK135" s="37"/>
      <c r="JLL135" s="37"/>
      <c r="JLM135" s="37"/>
      <c r="JLN135" s="37"/>
      <c r="JLO135" s="37"/>
      <c r="JLP135" s="37"/>
      <c r="JLQ135" s="37"/>
      <c r="JLR135" s="37"/>
      <c r="JLS135" s="37"/>
      <c r="JLT135" s="37"/>
      <c r="JLU135" s="37"/>
      <c r="JLV135" s="37"/>
      <c r="JLW135" s="37"/>
      <c r="JLX135" s="37"/>
      <c r="JLY135" s="37"/>
      <c r="JLZ135" s="37"/>
      <c r="JMA135" s="37"/>
      <c r="JMB135" s="37"/>
      <c r="JMC135" s="37"/>
      <c r="JMD135" s="37"/>
      <c r="JME135" s="37"/>
      <c r="JMF135" s="37"/>
      <c r="JMG135" s="37"/>
      <c r="JMH135" s="37"/>
      <c r="JMI135" s="37"/>
      <c r="JMJ135" s="37"/>
      <c r="JMK135" s="37"/>
      <c r="JML135" s="37"/>
      <c r="JMM135" s="37"/>
      <c r="JMN135" s="37"/>
      <c r="JMO135" s="37"/>
      <c r="JMP135" s="37"/>
      <c r="JMQ135" s="37"/>
      <c r="JMR135" s="37"/>
      <c r="JMS135" s="37"/>
      <c r="JMT135" s="37"/>
      <c r="JMU135" s="37"/>
      <c r="JMV135" s="37"/>
      <c r="JMW135" s="37"/>
      <c r="JMX135" s="37"/>
      <c r="JMY135" s="37"/>
      <c r="JMZ135" s="37"/>
      <c r="JNA135" s="37"/>
      <c r="JNB135" s="37"/>
      <c r="JNC135" s="37"/>
      <c r="JND135" s="37"/>
      <c r="JNE135" s="37"/>
      <c r="JNF135" s="37"/>
      <c r="JNG135" s="37"/>
      <c r="JNH135" s="37"/>
      <c r="JNI135" s="37"/>
      <c r="JNJ135" s="37"/>
      <c r="JNK135" s="37"/>
      <c r="JNL135" s="37"/>
      <c r="JNM135" s="37"/>
      <c r="JNN135" s="37"/>
      <c r="JNO135" s="37"/>
      <c r="JNP135" s="37"/>
      <c r="JNQ135" s="37"/>
      <c r="JNR135" s="37"/>
      <c r="JNS135" s="37"/>
      <c r="JNT135" s="37"/>
      <c r="JNU135" s="37"/>
      <c r="JNV135" s="37"/>
      <c r="JNW135" s="37"/>
      <c r="JNX135" s="37"/>
      <c r="JNY135" s="37"/>
      <c r="JNZ135" s="37"/>
      <c r="JOA135" s="37"/>
      <c r="JOB135" s="37"/>
      <c r="JOC135" s="37"/>
      <c r="JOD135" s="37"/>
      <c r="JOE135" s="37"/>
      <c r="JOF135" s="37"/>
      <c r="JOG135" s="37"/>
      <c r="JOH135" s="37"/>
      <c r="JOI135" s="37"/>
      <c r="JOJ135" s="37"/>
      <c r="JOK135" s="37"/>
      <c r="JOL135" s="37"/>
      <c r="JOM135" s="37"/>
      <c r="JON135" s="37"/>
      <c r="JOO135" s="37"/>
      <c r="JOP135" s="37"/>
      <c r="JOQ135" s="37"/>
      <c r="JOR135" s="37"/>
      <c r="JOS135" s="37"/>
      <c r="JOT135" s="37"/>
      <c r="JOU135" s="37"/>
      <c r="JOV135" s="37"/>
      <c r="JOW135" s="37"/>
      <c r="JOX135" s="37"/>
      <c r="JOY135" s="37"/>
      <c r="JOZ135" s="37"/>
      <c r="JPA135" s="37"/>
      <c r="JPB135" s="37"/>
      <c r="JPC135" s="37"/>
      <c r="JPD135" s="37"/>
      <c r="JPE135" s="37"/>
      <c r="JPF135" s="37"/>
      <c r="JPG135" s="37"/>
      <c r="JPH135" s="37"/>
      <c r="JPI135" s="37"/>
      <c r="JPJ135" s="37"/>
      <c r="JPK135" s="37"/>
      <c r="JPL135" s="37"/>
      <c r="JPM135" s="37"/>
      <c r="JPN135" s="37"/>
      <c r="JPO135" s="37"/>
      <c r="JPP135" s="37"/>
      <c r="JPQ135" s="37"/>
      <c r="JPR135" s="37"/>
      <c r="JPS135" s="37"/>
      <c r="JPT135" s="37"/>
      <c r="JPU135" s="37"/>
      <c r="JPV135" s="37"/>
      <c r="JPW135" s="37"/>
      <c r="JPX135" s="37"/>
      <c r="JPY135" s="37"/>
      <c r="JPZ135" s="37"/>
      <c r="JQA135" s="37"/>
      <c r="JQB135" s="37"/>
      <c r="JQC135" s="37"/>
      <c r="JQD135" s="37"/>
      <c r="JQE135" s="37"/>
      <c r="JQF135" s="37"/>
      <c r="JQG135" s="37"/>
      <c r="JQH135" s="37"/>
      <c r="JQI135" s="37"/>
      <c r="JQJ135" s="37"/>
      <c r="JQK135" s="37"/>
      <c r="JQL135" s="37"/>
      <c r="JQM135" s="37"/>
      <c r="JQN135" s="37"/>
      <c r="JQO135" s="37"/>
      <c r="JQP135" s="37"/>
      <c r="JQQ135" s="37"/>
      <c r="JQR135" s="37"/>
      <c r="JQS135" s="37"/>
      <c r="JQT135" s="37"/>
      <c r="JQU135" s="37"/>
      <c r="JQV135" s="37"/>
      <c r="JQW135" s="37"/>
      <c r="JQX135" s="37"/>
      <c r="JQY135" s="37"/>
      <c r="JQZ135" s="37"/>
      <c r="JRA135" s="37"/>
      <c r="JRB135" s="37"/>
      <c r="JRC135" s="37"/>
      <c r="JRD135" s="37"/>
      <c r="JRE135" s="37"/>
      <c r="JRF135" s="37"/>
      <c r="JRG135" s="37"/>
      <c r="JRH135" s="37"/>
      <c r="JRI135" s="37"/>
      <c r="JRJ135" s="37"/>
      <c r="JRK135" s="37"/>
      <c r="JRL135" s="37"/>
      <c r="JRM135" s="37"/>
      <c r="JRN135" s="37"/>
      <c r="JRO135" s="37"/>
      <c r="JRP135" s="37"/>
      <c r="JRQ135" s="37"/>
      <c r="JRR135" s="37"/>
      <c r="JRS135" s="37"/>
      <c r="JRT135" s="37"/>
      <c r="JRU135" s="37"/>
      <c r="JRV135" s="37"/>
      <c r="JRW135" s="37"/>
      <c r="JRX135" s="37"/>
      <c r="JRY135" s="37"/>
      <c r="JRZ135" s="37"/>
      <c r="JSA135" s="37"/>
      <c r="JSB135" s="37"/>
      <c r="JSC135" s="37"/>
      <c r="JSD135" s="37"/>
      <c r="JSE135" s="37"/>
      <c r="JSF135" s="37"/>
      <c r="JSG135" s="37"/>
      <c r="JSH135" s="37"/>
      <c r="JSI135" s="37"/>
      <c r="JSJ135" s="37"/>
      <c r="JSK135" s="37"/>
      <c r="JSL135" s="37"/>
      <c r="JSM135" s="37"/>
      <c r="JSN135" s="37"/>
      <c r="JSO135" s="37"/>
      <c r="JSP135" s="37"/>
      <c r="JSQ135" s="37"/>
      <c r="JSR135" s="37"/>
      <c r="JSS135" s="37"/>
      <c r="JST135" s="37"/>
      <c r="JSU135" s="37"/>
      <c r="JSV135" s="37"/>
      <c r="JSW135" s="37"/>
      <c r="JSX135" s="37"/>
      <c r="JSY135" s="37"/>
      <c r="JSZ135" s="37"/>
      <c r="JTA135" s="37"/>
      <c r="JTB135" s="37"/>
      <c r="JTC135" s="37"/>
      <c r="JTD135" s="37"/>
      <c r="JTE135" s="37"/>
      <c r="JTF135" s="37"/>
      <c r="JTG135" s="37"/>
      <c r="JTH135" s="37"/>
      <c r="JTI135" s="37"/>
      <c r="JTJ135" s="37"/>
      <c r="JTK135" s="37"/>
      <c r="JTL135" s="37"/>
      <c r="JTM135" s="37"/>
      <c r="JTN135" s="37"/>
      <c r="JTO135" s="37"/>
      <c r="JTP135" s="37"/>
      <c r="JTQ135" s="37"/>
      <c r="JTR135" s="37"/>
      <c r="JTS135" s="37"/>
      <c r="JTT135" s="37"/>
      <c r="JTU135" s="37"/>
      <c r="JTV135" s="37"/>
      <c r="JTW135" s="37"/>
      <c r="JTX135" s="37"/>
      <c r="JTY135" s="37"/>
      <c r="JTZ135" s="37"/>
      <c r="JUA135" s="37"/>
      <c r="JUB135" s="37"/>
      <c r="JUC135" s="37"/>
      <c r="JUD135" s="37"/>
      <c r="JUE135" s="37"/>
      <c r="JUF135" s="37"/>
      <c r="JUG135" s="37"/>
      <c r="JUH135" s="37"/>
      <c r="JUI135" s="37"/>
      <c r="JUJ135" s="37"/>
      <c r="JUK135" s="37"/>
      <c r="JUL135" s="37"/>
      <c r="JUM135" s="37"/>
      <c r="JUN135" s="37"/>
      <c r="JUO135" s="37"/>
      <c r="JUP135" s="37"/>
      <c r="JUQ135" s="37"/>
      <c r="JUR135" s="37"/>
      <c r="JUS135" s="37"/>
      <c r="JUT135" s="37"/>
      <c r="JUU135" s="37"/>
      <c r="JUV135" s="37"/>
      <c r="JUW135" s="37"/>
      <c r="JUX135" s="37"/>
      <c r="JUY135" s="37"/>
      <c r="JUZ135" s="37"/>
      <c r="JVA135" s="37"/>
      <c r="JVB135" s="37"/>
      <c r="JVC135" s="37"/>
      <c r="JVD135" s="37"/>
      <c r="JVE135" s="37"/>
      <c r="JVF135" s="37"/>
      <c r="JVG135" s="37"/>
      <c r="JVH135" s="37"/>
      <c r="JVI135" s="37"/>
      <c r="JVJ135" s="37"/>
      <c r="JVK135" s="37"/>
      <c r="JVL135" s="37"/>
      <c r="JVM135" s="37"/>
      <c r="JVN135" s="37"/>
      <c r="JVO135" s="37"/>
      <c r="JVP135" s="37"/>
      <c r="JVQ135" s="37"/>
      <c r="JVR135" s="37"/>
      <c r="JVS135" s="37"/>
      <c r="JVT135" s="37"/>
      <c r="JVU135" s="37"/>
      <c r="JVV135" s="37"/>
      <c r="JVW135" s="37"/>
      <c r="JVX135" s="37"/>
      <c r="JVY135" s="37"/>
      <c r="JVZ135" s="37"/>
      <c r="JWA135" s="37"/>
      <c r="JWB135" s="37"/>
      <c r="JWC135" s="37"/>
      <c r="JWD135" s="37"/>
      <c r="JWE135" s="37"/>
      <c r="JWF135" s="37"/>
      <c r="JWG135" s="37"/>
      <c r="JWH135" s="37"/>
      <c r="JWI135" s="37"/>
      <c r="JWJ135" s="37"/>
      <c r="JWK135" s="37"/>
      <c r="JWL135" s="37"/>
      <c r="JWM135" s="37"/>
      <c r="JWN135" s="37"/>
      <c r="JWO135" s="37"/>
      <c r="JWP135" s="37"/>
      <c r="JWQ135" s="37"/>
      <c r="JWR135" s="37"/>
      <c r="JWS135" s="37"/>
      <c r="JWT135" s="37"/>
      <c r="JWU135" s="37"/>
      <c r="JWV135" s="37"/>
      <c r="JWW135" s="37"/>
      <c r="JWX135" s="37"/>
      <c r="JWY135" s="37"/>
      <c r="JWZ135" s="37"/>
      <c r="JXA135" s="37"/>
      <c r="JXB135" s="37"/>
      <c r="JXC135" s="37"/>
      <c r="JXD135" s="37"/>
      <c r="JXE135" s="37"/>
      <c r="JXF135" s="37"/>
      <c r="JXG135" s="37"/>
      <c r="JXH135" s="37"/>
      <c r="JXI135" s="37"/>
      <c r="JXJ135" s="37"/>
      <c r="JXK135" s="37"/>
      <c r="JXL135" s="37"/>
      <c r="JXM135" s="37"/>
      <c r="JXN135" s="37"/>
      <c r="JXO135" s="37"/>
      <c r="JXP135" s="37"/>
      <c r="JXQ135" s="37"/>
      <c r="JXR135" s="37"/>
      <c r="JXS135" s="37"/>
      <c r="JXT135" s="37"/>
      <c r="JXU135" s="37"/>
      <c r="JXV135" s="37"/>
      <c r="JXW135" s="37"/>
      <c r="JXX135" s="37"/>
      <c r="JXY135" s="37"/>
      <c r="JXZ135" s="37"/>
      <c r="JYA135" s="37"/>
      <c r="JYB135" s="37"/>
      <c r="JYC135" s="37"/>
      <c r="JYD135" s="37"/>
      <c r="JYE135" s="37"/>
      <c r="JYF135" s="37"/>
      <c r="JYG135" s="37"/>
      <c r="JYH135" s="37"/>
      <c r="JYI135" s="37"/>
      <c r="JYJ135" s="37"/>
      <c r="JYK135" s="37"/>
      <c r="JYL135" s="37"/>
      <c r="JYM135" s="37"/>
      <c r="JYN135" s="37"/>
      <c r="JYO135" s="37"/>
      <c r="JYP135" s="37"/>
      <c r="JYQ135" s="37"/>
      <c r="JYR135" s="37"/>
      <c r="JYS135" s="37"/>
      <c r="JYT135" s="37"/>
      <c r="JYU135" s="37"/>
      <c r="JYV135" s="37"/>
      <c r="JYW135" s="37"/>
      <c r="JYX135" s="37"/>
      <c r="JYY135" s="37"/>
      <c r="JYZ135" s="37"/>
      <c r="JZA135" s="37"/>
      <c r="JZB135" s="37"/>
      <c r="JZC135" s="37"/>
      <c r="JZD135" s="37"/>
      <c r="JZE135" s="37"/>
      <c r="JZF135" s="37"/>
      <c r="JZG135" s="37"/>
      <c r="JZH135" s="37"/>
      <c r="JZI135" s="37"/>
      <c r="JZJ135" s="37"/>
      <c r="JZK135" s="37"/>
      <c r="JZL135" s="37"/>
      <c r="JZM135" s="37"/>
      <c r="JZN135" s="37"/>
      <c r="JZO135" s="37"/>
      <c r="JZP135" s="37"/>
      <c r="JZQ135" s="37"/>
      <c r="JZR135" s="37"/>
      <c r="JZS135" s="37"/>
      <c r="JZT135" s="37"/>
      <c r="JZU135" s="37"/>
      <c r="JZV135" s="37"/>
      <c r="JZW135" s="37"/>
      <c r="JZX135" s="37"/>
      <c r="JZY135" s="37"/>
      <c r="JZZ135" s="37"/>
      <c r="KAA135" s="37"/>
      <c r="KAB135" s="37"/>
      <c r="KAC135" s="37"/>
      <c r="KAD135" s="37"/>
      <c r="KAE135" s="37"/>
      <c r="KAF135" s="37"/>
      <c r="KAG135" s="37"/>
      <c r="KAH135" s="37"/>
      <c r="KAI135" s="37"/>
      <c r="KAJ135" s="37"/>
      <c r="KAK135" s="37"/>
      <c r="KAL135" s="37"/>
      <c r="KAM135" s="37"/>
      <c r="KAN135" s="37"/>
      <c r="KAO135" s="37"/>
      <c r="KAP135" s="37"/>
      <c r="KAQ135" s="37"/>
      <c r="KAR135" s="37"/>
      <c r="KAS135" s="37"/>
      <c r="KAT135" s="37"/>
      <c r="KAU135" s="37"/>
      <c r="KAV135" s="37"/>
      <c r="KAW135" s="37"/>
      <c r="KAX135" s="37"/>
      <c r="KAY135" s="37"/>
      <c r="KAZ135" s="37"/>
      <c r="KBA135" s="37"/>
      <c r="KBB135" s="37"/>
      <c r="KBC135" s="37"/>
      <c r="KBD135" s="37"/>
      <c r="KBE135" s="37"/>
      <c r="KBF135" s="37"/>
      <c r="KBG135" s="37"/>
      <c r="KBH135" s="37"/>
      <c r="KBI135" s="37"/>
      <c r="KBJ135" s="37"/>
      <c r="KBK135" s="37"/>
      <c r="KBL135" s="37"/>
      <c r="KBM135" s="37"/>
      <c r="KBN135" s="37"/>
      <c r="KBO135" s="37"/>
      <c r="KBP135" s="37"/>
      <c r="KBQ135" s="37"/>
      <c r="KBR135" s="37"/>
      <c r="KBS135" s="37"/>
      <c r="KBT135" s="37"/>
      <c r="KBU135" s="37"/>
      <c r="KBV135" s="37"/>
      <c r="KBW135" s="37"/>
      <c r="KBX135" s="37"/>
      <c r="KBY135" s="37"/>
      <c r="KBZ135" s="37"/>
      <c r="KCA135" s="37"/>
      <c r="KCB135" s="37"/>
      <c r="KCC135" s="37"/>
      <c r="KCD135" s="37"/>
      <c r="KCE135" s="37"/>
      <c r="KCF135" s="37"/>
      <c r="KCG135" s="37"/>
      <c r="KCH135" s="37"/>
      <c r="KCI135" s="37"/>
      <c r="KCJ135" s="37"/>
      <c r="KCK135" s="37"/>
      <c r="KCL135" s="37"/>
      <c r="KCM135" s="37"/>
      <c r="KCN135" s="37"/>
      <c r="KCO135" s="37"/>
      <c r="KCP135" s="37"/>
      <c r="KCQ135" s="37"/>
      <c r="KCR135" s="37"/>
      <c r="KCS135" s="37"/>
      <c r="KCT135" s="37"/>
      <c r="KCU135" s="37"/>
      <c r="KCV135" s="37"/>
      <c r="KCW135" s="37"/>
      <c r="KCX135" s="37"/>
      <c r="KCY135" s="37"/>
      <c r="KCZ135" s="37"/>
      <c r="KDA135" s="37"/>
      <c r="KDB135" s="37"/>
      <c r="KDC135" s="37"/>
      <c r="KDD135" s="37"/>
      <c r="KDE135" s="37"/>
      <c r="KDF135" s="37"/>
      <c r="KDG135" s="37"/>
      <c r="KDH135" s="37"/>
      <c r="KDI135" s="37"/>
      <c r="KDJ135" s="37"/>
      <c r="KDK135" s="37"/>
      <c r="KDL135" s="37"/>
      <c r="KDM135" s="37"/>
      <c r="KDN135" s="37"/>
      <c r="KDO135" s="37"/>
      <c r="KDP135" s="37"/>
      <c r="KDQ135" s="37"/>
      <c r="KDR135" s="37"/>
      <c r="KDS135" s="37"/>
      <c r="KDT135" s="37"/>
      <c r="KDU135" s="37"/>
      <c r="KDV135" s="37"/>
      <c r="KDW135" s="37"/>
      <c r="KDX135" s="37"/>
      <c r="KDY135" s="37"/>
      <c r="KDZ135" s="37"/>
      <c r="KEA135" s="37"/>
      <c r="KEB135" s="37"/>
      <c r="KEC135" s="37"/>
      <c r="KED135" s="37"/>
      <c r="KEE135" s="37"/>
      <c r="KEF135" s="37"/>
      <c r="KEG135" s="37"/>
      <c r="KEH135" s="37"/>
      <c r="KEI135" s="37"/>
      <c r="KEJ135" s="37"/>
      <c r="KEK135" s="37"/>
      <c r="KEL135" s="37"/>
      <c r="KEM135" s="37"/>
      <c r="KEN135" s="37"/>
      <c r="KEO135" s="37"/>
      <c r="KEP135" s="37"/>
      <c r="KEQ135" s="37"/>
      <c r="KER135" s="37"/>
      <c r="KES135" s="37"/>
      <c r="KET135" s="37"/>
      <c r="KEU135" s="37"/>
      <c r="KEV135" s="37"/>
      <c r="KEW135" s="37"/>
      <c r="KEX135" s="37"/>
      <c r="KEY135" s="37"/>
      <c r="KEZ135" s="37"/>
      <c r="KFA135" s="37"/>
      <c r="KFB135" s="37"/>
      <c r="KFC135" s="37"/>
      <c r="KFD135" s="37"/>
      <c r="KFE135" s="37"/>
      <c r="KFF135" s="37"/>
      <c r="KFG135" s="37"/>
      <c r="KFH135" s="37"/>
      <c r="KFI135" s="37"/>
      <c r="KFJ135" s="37"/>
      <c r="KFK135" s="37"/>
      <c r="KFL135" s="37"/>
      <c r="KFM135" s="37"/>
      <c r="KFN135" s="37"/>
      <c r="KFO135" s="37"/>
      <c r="KFP135" s="37"/>
      <c r="KFQ135" s="37"/>
      <c r="KFR135" s="37"/>
      <c r="KFS135" s="37"/>
      <c r="KFT135" s="37"/>
      <c r="KFU135" s="37"/>
      <c r="KFV135" s="37"/>
      <c r="KFW135" s="37"/>
      <c r="KFX135" s="37"/>
      <c r="KFY135" s="37"/>
      <c r="KFZ135" s="37"/>
      <c r="KGA135" s="37"/>
      <c r="KGB135" s="37"/>
      <c r="KGC135" s="37"/>
      <c r="KGD135" s="37"/>
      <c r="KGE135" s="37"/>
      <c r="KGF135" s="37"/>
      <c r="KGG135" s="37"/>
      <c r="KGH135" s="37"/>
      <c r="KGI135" s="37"/>
      <c r="KGJ135" s="37"/>
      <c r="KGK135" s="37"/>
      <c r="KGL135" s="37"/>
      <c r="KGM135" s="37"/>
      <c r="KGN135" s="37"/>
      <c r="KGO135" s="37"/>
      <c r="KGP135" s="37"/>
      <c r="KGQ135" s="37"/>
      <c r="KGR135" s="37"/>
      <c r="KGS135" s="37"/>
      <c r="KGT135" s="37"/>
      <c r="KGU135" s="37"/>
      <c r="KGV135" s="37"/>
      <c r="KGW135" s="37"/>
      <c r="KGX135" s="37"/>
      <c r="KGY135" s="37"/>
      <c r="KGZ135" s="37"/>
      <c r="KHA135" s="37"/>
      <c r="KHB135" s="37"/>
      <c r="KHC135" s="37"/>
      <c r="KHD135" s="37"/>
      <c r="KHE135" s="37"/>
      <c r="KHF135" s="37"/>
      <c r="KHG135" s="37"/>
      <c r="KHH135" s="37"/>
      <c r="KHI135" s="37"/>
      <c r="KHJ135" s="37"/>
      <c r="KHK135" s="37"/>
      <c r="KHL135" s="37"/>
      <c r="KHM135" s="37"/>
      <c r="KHN135" s="37"/>
      <c r="KHO135" s="37"/>
      <c r="KHP135" s="37"/>
      <c r="KHQ135" s="37"/>
      <c r="KHR135" s="37"/>
      <c r="KHS135" s="37"/>
      <c r="KHT135" s="37"/>
      <c r="KHU135" s="37"/>
      <c r="KHV135" s="37"/>
      <c r="KHW135" s="37"/>
      <c r="KHX135" s="37"/>
      <c r="KHY135" s="37"/>
      <c r="KHZ135" s="37"/>
      <c r="KIA135" s="37"/>
      <c r="KIB135" s="37"/>
      <c r="KIC135" s="37"/>
      <c r="KID135" s="37"/>
      <c r="KIE135" s="37"/>
      <c r="KIF135" s="37"/>
      <c r="KIG135" s="37"/>
      <c r="KIH135" s="37"/>
      <c r="KII135" s="37"/>
      <c r="KIJ135" s="37"/>
      <c r="KIK135" s="37"/>
      <c r="KIL135" s="37"/>
      <c r="KIM135" s="37"/>
      <c r="KIN135" s="37"/>
      <c r="KIO135" s="37"/>
      <c r="KIP135" s="37"/>
      <c r="KIQ135" s="37"/>
      <c r="KIR135" s="37"/>
      <c r="KIS135" s="37"/>
      <c r="KIT135" s="37"/>
      <c r="KIU135" s="37"/>
      <c r="KIV135" s="37"/>
      <c r="KIW135" s="37"/>
      <c r="KIX135" s="37"/>
      <c r="KIY135" s="37"/>
      <c r="KIZ135" s="37"/>
      <c r="KJA135" s="37"/>
      <c r="KJB135" s="37"/>
      <c r="KJC135" s="37"/>
      <c r="KJD135" s="37"/>
      <c r="KJE135" s="37"/>
      <c r="KJF135" s="37"/>
      <c r="KJG135" s="37"/>
      <c r="KJH135" s="37"/>
      <c r="KJI135" s="37"/>
      <c r="KJJ135" s="37"/>
      <c r="KJK135" s="37"/>
      <c r="KJL135" s="37"/>
      <c r="KJM135" s="37"/>
      <c r="KJN135" s="37"/>
      <c r="KJO135" s="37"/>
      <c r="KJP135" s="37"/>
      <c r="KJQ135" s="37"/>
      <c r="KJR135" s="37"/>
      <c r="KJS135" s="37"/>
      <c r="KJT135" s="37"/>
      <c r="KJU135" s="37"/>
      <c r="KJV135" s="37"/>
      <c r="KJW135" s="37"/>
      <c r="KJX135" s="37"/>
      <c r="KJY135" s="37"/>
      <c r="KJZ135" s="37"/>
      <c r="KKA135" s="37"/>
      <c r="KKB135" s="37"/>
      <c r="KKC135" s="37"/>
      <c r="KKD135" s="37"/>
      <c r="KKE135" s="37"/>
      <c r="KKF135" s="37"/>
      <c r="KKG135" s="37"/>
      <c r="KKH135" s="37"/>
      <c r="KKI135" s="37"/>
      <c r="KKJ135" s="37"/>
      <c r="KKK135" s="37"/>
      <c r="KKL135" s="37"/>
      <c r="KKM135" s="37"/>
      <c r="KKN135" s="37"/>
      <c r="KKO135" s="37"/>
      <c r="KKP135" s="37"/>
      <c r="KKQ135" s="37"/>
      <c r="KKR135" s="37"/>
      <c r="KKS135" s="37"/>
      <c r="KKT135" s="37"/>
      <c r="KKU135" s="37"/>
      <c r="KKV135" s="37"/>
      <c r="KKW135" s="37"/>
      <c r="KKX135" s="37"/>
      <c r="KKY135" s="37"/>
      <c r="KKZ135" s="37"/>
      <c r="KLA135" s="37"/>
      <c r="KLB135" s="37"/>
      <c r="KLC135" s="37"/>
      <c r="KLD135" s="37"/>
      <c r="KLE135" s="37"/>
      <c r="KLF135" s="37"/>
      <c r="KLG135" s="37"/>
      <c r="KLH135" s="37"/>
      <c r="KLI135" s="37"/>
      <c r="KLJ135" s="37"/>
      <c r="KLK135" s="37"/>
      <c r="KLL135" s="37"/>
      <c r="KLM135" s="37"/>
      <c r="KLN135" s="37"/>
      <c r="KLO135" s="37"/>
      <c r="KLP135" s="37"/>
      <c r="KLQ135" s="37"/>
      <c r="KLR135" s="37"/>
      <c r="KLS135" s="37"/>
      <c r="KLT135" s="37"/>
      <c r="KLU135" s="37"/>
      <c r="KLV135" s="37"/>
      <c r="KLW135" s="37"/>
      <c r="KLX135" s="37"/>
      <c r="KLY135" s="37"/>
      <c r="KLZ135" s="37"/>
      <c r="KMA135" s="37"/>
      <c r="KMB135" s="37"/>
      <c r="KMC135" s="37"/>
      <c r="KMD135" s="37"/>
      <c r="KME135" s="37"/>
      <c r="KMF135" s="37"/>
      <c r="KMG135" s="37"/>
      <c r="KMH135" s="37"/>
      <c r="KMI135" s="37"/>
      <c r="KMJ135" s="37"/>
      <c r="KMK135" s="37"/>
      <c r="KML135" s="37"/>
      <c r="KMM135" s="37"/>
      <c r="KMN135" s="37"/>
      <c r="KMO135" s="37"/>
      <c r="KMP135" s="37"/>
      <c r="KMQ135" s="37"/>
      <c r="KMR135" s="37"/>
      <c r="KMS135" s="37"/>
      <c r="KMT135" s="37"/>
      <c r="KMU135" s="37"/>
      <c r="KMV135" s="37"/>
      <c r="KMW135" s="37"/>
      <c r="KMX135" s="37"/>
      <c r="KMY135" s="37"/>
      <c r="KMZ135" s="37"/>
      <c r="KNA135" s="37"/>
      <c r="KNB135" s="37"/>
      <c r="KNC135" s="37"/>
      <c r="KND135" s="37"/>
      <c r="KNE135" s="37"/>
      <c r="KNF135" s="37"/>
      <c r="KNG135" s="37"/>
      <c r="KNH135" s="37"/>
      <c r="KNI135" s="37"/>
      <c r="KNJ135" s="37"/>
      <c r="KNK135" s="37"/>
      <c r="KNL135" s="37"/>
      <c r="KNM135" s="37"/>
      <c r="KNN135" s="37"/>
      <c r="KNO135" s="37"/>
      <c r="KNP135" s="37"/>
      <c r="KNQ135" s="37"/>
      <c r="KNR135" s="37"/>
      <c r="KNS135" s="37"/>
      <c r="KNT135" s="37"/>
      <c r="KNU135" s="37"/>
      <c r="KNV135" s="37"/>
      <c r="KNW135" s="37"/>
      <c r="KNX135" s="37"/>
      <c r="KNY135" s="37"/>
      <c r="KNZ135" s="37"/>
      <c r="KOA135" s="37"/>
      <c r="KOB135" s="37"/>
      <c r="KOC135" s="37"/>
      <c r="KOD135" s="37"/>
      <c r="KOE135" s="37"/>
      <c r="KOF135" s="37"/>
      <c r="KOG135" s="37"/>
      <c r="KOH135" s="37"/>
      <c r="KOI135" s="37"/>
      <c r="KOJ135" s="37"/>
      <c r="KOK135" s="37"/>
      <c r="KOL135" s="37"/>
      <c r="KOM135" s="37"/>
      <c r="KON135" s="37"/>
      <c r="KOO135" s="37"/>
      <c r="KOP135" s="37"/>
      <c r="KOQ135" s="37"/>
      <c r="KOR135" s="37"/>
      <c r="KOS135" s="37"/>
      <c r="KOT135" s="37"/>
      <c r="KOU135" s="37"/>
      <c r="KOV135" s="37"/>
      <c r="KOW135" s="37"/>
      <c r="KOX135" s="37"/>
      <c r="KOY135" s="37"/>
      <c r="KOZ135" s="37"/>
      <c r="KPA135" s="37"/>
      <c r="KPB135" s="37"/>
      <c r="KPC135" s="37"/>
      <c r="KPD135" s="37"/>
      <c r="KPE135" s="37"/>
      <c r="KPF135" s="37"/>
      <c r="KPG135" s="37"/>
      <c r="KPH135" s="37"/>
      <c r="KPI135" s="37"/>
      <c r="KPJ135" s="37"/>
      <c r="KPK135" s="37"/>
      <c r="KPL135" s="37"/>
      <c r="KPM135" s="37"/>
      <c r="KPN135" s="37"/>
      <c r="KPO135" s="37"/>
      <c r="KPP135" s="37"/>
      <c r="KPQ135" s="37"/>
      <c r="KPR135" s="37"/>
      <c r="KPS135" s="37"/>
      <c r="KPT135" s="37"/>
      <c r="KPU135" s="37"/>
      <c r="KPV135" s="37"/>
      <c r="KPW135" s="37"/>
      <c r="KPX135" s="37"/>
      <c r="KPY135" s="37"/>
      <c r="KPZ135" s="37"/>
      <c r="KQA135" s="37"/>
      <c r="KQB135" s="37"/>
      <c r="KQC135" s="37"/>
      <c r="KQD135" s="37"/>
      <c r="KQE135" s="37"/>
      <c r="KQF135" s="37"/>
      <c r="KQG135" s="37"/>
      <c r="KQH135" s="37"/>
      <c r="KQI135" s="37"/>
      <c r="KQJ135" s="37"/>
      <c r="KQK135" s="37"/>
      <c r="KQL135" s="37"/>
      <c r="KQM135" s="37"/>
      <c r="KQN135" s="37"/>
      <c r="KQO135" s="37"/>
      <c r="KQP135" s="37"/>
      <c r="KQQ135" s="37"/>
      <c r="KQR135" s="37"/>
      <c r="KQS135" s="37"/>
      <c r="KQT135" s="37"/>
      <c r="KQU135" s="37"/>
      <c r="KQV135" s="37"/>
      <c r="KQW135" s="37"/>
      <c r="KQX135" s="37"/>
      <c r="KQY135" s="37"/>
      <c r="KQZ135" s="37"/>
      <c r="KRA135" s="37"/>
      <c r="KRB135" s="37"/>
      <c r="KRC135" s="37"/>
      <c r="KRD135" s="37"/>
      <c r="KRE135" s="37"/>
      <c r="KRF135" s="37"/>
      <c r="KRG135" s="37"/>
      <c r="KRH135" s="37"/>
      <c r="KRI135" s="37"/>
      <c r="KRJ135" s="37"/>
      <c r="KRK135" s="37"/>
      <c r="KRL135" s="37"/>
      <c r="KRM135" s="37"/>
      <c r="KRN135" s="37"/>
      <c r="KRO135" s="37"/>
      <c r="KRP135" s="37"/>
      <c r="KRQ135" s="37"/>
      <c r="KRR135" s="37"/>
      <c r="KRS135" s="37"/>
      <c r="KRT135" s="37"/>
      <c r="KRU135" s="37"/>
      <c r="KRV135" s="37"/>
      <c r="KRW135" s="37"/>
      <c r="KRX135" s="37"/>
      <c r="KRY135" s="37"/>
      <c r="KRZ135" s="37"/>
      <c r="KSA135" s="37"/>
      <c r="KSB135" s="37"/>
      <c r="KSC135" s="37"/>
      <c r="KSD135" s="37"/>
      <c r="KSE135" s="37"/>
      <c r="KSF135" s="37"/>
      <c r="KSG135" s="37"/>
      <c r="KSH135" s="37"/>
      <c r="KSI135" s="37"/>
      <c r="KSJ135" s="37"/>
      <c r="KSK135" s="37"/>
      <c r="KSL135" s="37"/>
      <c r="KSM135" s="37"/>
      <c r="KSN135" s="37"/>
      <c r="KSO135" s="37"/>
      <c r="KSP135" s="37"/>
      <c r="KSQ135" s="37"/>
      <c r="KSR135" s="37"/>
      <c r="KSS135" s="37"/>
      <c r="KST135" s="37"/>
      <c r="KSU135" s="37"/>
      <c r="KSV135" s="37"/>
      <c r="KSW135" s="37"/>
      <c r="KSX135" s="37"/>
      <c r="KSY135" s="37"/>
      <c r="KSZ135" s="37"/>
      <c r="KTA135" s="37"/>
      <c r="KTB135" s="37"/>
      <c r="KTC135" s="37"/>
      <c r="KTD135" s="37"/>
      <c r="KTE135" s="37"/>
      <c r="KTF135" s="37"/>
      <c r="KTG135" s="37"/>
      <c r="KTH135" s="37"/>
      <c r="KTI135" s="37"/>
      <c r="KTJ135" s="37"/>
      <c r="KTK135" s="37"/>
      <c r="KTL135" s="37"/>
      <c r="KTM135" s="37"/>
      <c r="KTN135" s="37"/>
      <c r="KTO135" s="37"/>
      <c r="KTP135" s="37"/>
      <c r="KTQ135" s="37"/>
      <c r="KTR135" s="37"/>
      <c r="KTS135" s="37"/>
      <c r="KTT135" s="37"/>
      <c r="KTU135" s="37"/>
      <c r="KTV135" s="37"/>
      <c r="KTW135" s="37"/>
      <c r="KTX135" s="37"/>
      <c r="KTY135" s="37"/>
      <c r="KTZ135" s="37"/>
      <c r="KUA135" s="37"/>
      <c r="KUB135" s="37"/>
      <c r="KUC135" s="37"/>
      <c r="KUD135" s="37"/>
      <c r="KUE135" s="37"/>
      <c r="KUF135" s="37"/>
      <c r="KUG135" s="37"/>
      <c r="KUH135" s="37"/>
      <c r="KUI135" s="37"/>
      <c r="KUJ135" s="37"/>
      <c r="KUK135" s="37"/>
      <c r="KUL135" s="37"/>
      <c r="KUM135" s="37"/>
      <c r="KUN135" s="37"/>
      <c r="KUO135" s="37"/>
      <c r="KUP135" s="37"/>
      <c r="KUQ135" s="37"/>
      <c r="KUR135" s="37"/>
      <c r="KUS135" s="37"/>
      <c r="KUT135" s="37"/>
      <c r="KUU135" s="37"/>
      <c r="KUV135" s="37"/>
      <c r="KUW135" s="37"/>
      <c r="KUX135" s="37"/>
      <c r="KUY135" s="37"/>
      <c r="KUZ135" s="37"/>
      <c r="KVA135" s="37"/>
      <c r="KVB135" s="37"/>
      <c r="KVC135" s="37"/>
      <c r="KVD135" s="37"/>
      <c r="KVE135" s="37"/>
      <c r="KVF135" s="37"/>
      <c r="KVG135" s="37"/>
      <c r="KVH135" s="37"/>
      <c r="KVI135" s="37"/>
      <c r="KVJ135" s="37"/>
      <c r="KVK135" s="37"/>
      <c r="KVL135" s="37"/>
      <c r="KVM135" s="37"/>
      <c r="KVN135" s="37"/>
      <c r="KVO135" s="37"/>
      <c r="KVP135" s="37"/>
      <c r="KVQ135" s="37"/>
      <c r="KVR135" s="37"/>
      <c r="KVS135" s="37"/>
      <c r="KVT135" s="37"/>
      <c r="KVU135" s="37"/>
      <c r="KVV135" s="37"/>
      <c r="KVW135" s="37"/>
      <c r="KVX135" s="37"/>
      <c r="KVY135" s="37"/>
      <c r="KVZ135" s="37"/>
      <c r="KWA135" s="37"/>
      <c r="KWB135" s="37"/>
      <c r="KWC135" s="37"/>
      <c r="KWD135" s="37"/>
      <c r="KWE135" s="37"/>
      <c r="KWF135" s="37"/>
      <c r="KWG135" s="37"/>
      <c r="KWH135" s="37"/>
      <c r="KWI135" s="37"/>
      <c r="KWJ135" s="37"/>
      <c r="KWK135" s="37"/>
      <c r="KWL135" s="37"/>
      <c r="KWM135" s="37"/>
      <c r="KWN135" s="37"/>
      <c r="KWO135" s="37"/>
      <c r="KWP135" s="37"/>
      <c r="KWQ135" s="37"/>
      <c r="KWR135" s="37"/>
      <c r="KWS135" s="37"/>
      <c r="KWT135" s="37"/>
      <c r="KWU135" s="37"/>
      <c r="KWV135" s="37"/>
      <c r="KWW135" s="37"/>
      <c r="KWX135" s="37"/>
      <c r="KWY135" s="37"/>
      <c r="KWZ135" s="37"/>
      <c r="KXA135" s="37"/>
      <c r="KXB135" s="37"/>
      <c r="KXC135" s="37"/>
      <c r="KXD135" s="37"/>
      <c r="KXE135" s="37"/>
      <c r="KXF135" s="37"/>
      <c r="KXG135" s="37"/>
      <c r="KXH135" s="37"/>
      <c r="KXI135" s="37"/>
      <c r="KXJ135" s="37"/>
      <c r="KXK135" s="37"/>
      <c r="KXL135" s="37"/>
      <c r="KXM135" s="37"/>
      <c r="KXN135" s="37"/>
      <c r="KXO135" s="37"/>
      <c r="KXP135" s="37"/>
      <c r="KXQ135" s="37"/>
      <c r="KXR135" s="37"/>
      <c r="KXS135" s="37"/>
      <c r="KXT135" s="37"/>
      <c r="KXU135" s="37"/>
      <c r="KXV135" s="37"/>
      <c r="KXW135" s="37"/>
      <c r="KXX135" s="37"/>
      <c r="KXY135" s="37"/>
      <c r="KXZ135" s="37"/>
      <c r="KYA135" s="37"/>
      <c r="KYB135" s="37"/>
      <c r="KYC135" s="37"/>
      <c r="KYD135" s="37"/>
      <c r="KYE135" s="37"/>
      <c r="KYF135" s="37"/>
      <c r="KYG135" s="37"/>
      <c r="KYH135" s="37"/>
      <c r="KYI135" s="37"/>
      <c r="KYJ135" s="37"/>
      <c r="KYK135" s="37"/>
      <c r="KYL135" s="37"/>
      <c r="KYM135" s="37"/>
      <c r="KYN135" s="37"/>
      <c r="KYO135" s="37"/>
      <c r="KYP135" s="37"/>
      <c r="KYQ135" s="37"/>
      <c r="KYR135" s="37"/>
      <c r="KYS135" s="37"/>
      <c r="KYT135" s="37"/>
      <c r="KYU135" s="37"/>
      <c r="KYV135" s="37"/>
      <c r="KYW135" s="37"/>
      <c r="KYX135" s="37"/>
      <c r="KYY135" s="37"/>
      <c r="KYZ135" s="37"/>
      <c r="KZA135" s="37"/>
      <c r="KZB135" s="37"/>
      <c r="KZC135" s="37"/>
      <c r="KZD135" s="37"/>
      <c r="KZE135" s="37"/>
      <c r="KZF135" s="37"/>
      <c r="KZG135" s="37"/>
      <c r="KZH135" s="37"/>
      <c r="KZI135" s="37"/>
      <c r="KZJ135" s="37"/>
      <c r="KZK135" s="37"/>
      <c r="KZL135" s="37"/>
      <c r="KZM135" s="37"/>
      <c r="KZN135" s="37"/>
      <c r="KZO135" s="37"/>
      <c r="KZP135" s="37"/>
      <c r="KZQ135" s="37"/>
      <c r="KZR135" s="37"/>
      <c r="KZS135" s="37"/>
      <c r="KZT135" s="37"/>
      <c r="KZU135" s="37"/>
      <c r="KZV135" s="37"/>
      <c r="KZW135" s="37"/>
      <c r="KZX135" s="37"/>
      <c r="KZY135" s="37"/>
      <c r="KZZ135" s="37"/>
      <c r="LAA135" s="37"/>
      <c r="LAB135" s="37"/>
      <c r="LAC135" s="37"/>
      <c r="LAD135" s="37"/>
      <c r="LAE135" s="37"/>
      <c r="LAF135" s="37"/>
      <c r="LAG135" s="37"/>
      <c r="LAH135" s="37"/>
      <c r="LAI135" s="37"/>
      <c r="LAJ135" s="37"/>
      <c r="LAK135" s="37"/>
      <c r="LAL135" s="37"/>
      <c r="LAM135" s="37"/>
      <c r="LAN135" s="37"/>
      <c r="LAO135" s="37"/>
      <c r="LAP135" s="37"/>
      <c r="LAQ135" s="37"/>
      <c r="LAR135" s="37"/>
      <c r="LAS135" s="37"/>
      <c r="LAT135" s="37"/>
      <c r="LAU135" s="37"/>
      <c r="LAV135" s="37"/>
      <c r="LAW135" s="37"/>
      <c r="LAX135" s="37"/>
      <c r="LAY135" s="37"/>
      <c r="LAZ135" s="37"/>
      <c r="LBA135" s="37"/>
      <c r="LBB135" s="37"/>
      <c r="LBC135" s="37"/>
      <c r="LBD135" s="37"/>
      <c r="LBE135" s="37"/>
      <c r="LBF135" s="37"/>
      <c r="LBG135" s="37"/>
      <c r="LBH135" s="37"/>
      <c r="LBI135" s="37"/>
      <c r="LBJ135" s="37"/>
      <c r="LBK135" s="37"/>
      <c r="LBL135" s="37"/>
      <c r="LBM135" s="37"/>
      <c r="LBN135" s="37"/>
      <c r="LBO135" s="37"/>
      <c r="LBP135" s="37"/>
      <c r="LBQ135" s="37"/>
      <c r="LBR135" s="37"/>
      <c r="LBS135" s="37"/>
      <c r="LBT135" s="37"/>
      <c r="LBU135" s="37"/>
      <c r="LBV135" s="37"/>
      <c r="LBW135" s="37"/>
      <c r="LBX135" s="37"/>
      <c r="LBY135" s="37"/>
      <c r="LBZ135" s="37"/>
      <c r="LCA135" s="37"/>
      <c r="LCB135" s="37"/>
      <c r="LCC135" s="37"/>
      <c r="LCD135" s="37"/>
      <c r="LCE135" s="37"/>
      <c r="LCF135" s="37"/>
      <c r="LCG135" s="37"/>
      <c r="LCH135" s="37"/>
      <c r="LCI135" s="37"/>
      <c r="LCJ135" s="37"/>
      <c r="LCK135" s="37"/>
      <c r="LCL135" s="37"/>
      <c r="LCM135" s="37"/>
      <c r="LCN135" s="37"/>
      <c r="LCO135" s="37"/>
      <c r="LCP135" s="37"/>
      <c r="LCQ135" s="37"/>
      <c r="LCR135" s="37"/>
      <c r="LCS135" s="37"/>
      <c r="LCT135" s="37"/>
      <c r="LCU135" s="37"/>
      <c r="LCV135" s="37"/>
      <c r="LCW135" s="37"/>
      <c r="LCX135" s="37"/>
      <c r="LCY135" s="37"/>
      <c r="LCZ135" s="37"/>
      <c r="LDA135" s="37"/>
      <c r="LDB135" s="37"/>
      <c r="LDC135" s="37"/>
      <c r="LDD135" s="37"/>
      <c r="LDE135" s="37"/>
      <c r="LDF135" s="37"/>
      <c r="LDG135" s="37"/>
      <c r="LDH135" s="37"/>
      <c r="LDI135" s="37"/>
      <c r="LDJ135" s="37"/>
      <c r="LDK135" s="37"/>
      <c r="LDL135" s="37"/>
      <c r="LDM135" s="37"/>
      <c r="LDN135" s="37"/>
      <c r="LDO135" s="37"/>
      <c r="LDP135" s="37"/>
      <c r="LDQ135" s="37"/>
      <c r="LDR135" s="37"/>
      <c r="LDS135" s="37"/>
      <c r="LDT135" s="37"/>
      <c r="LDU135" s="37"/>
      <c r="LDV135" s="37"/>
      <c r="LDW135" s="37"/>
      <c r="LDX135" s="37"/>
      <c r="LDY135" s="37"/>
      <c r="LDZ135" s="37"/>
      <c r="LEA135" s="37"/>
      <c r="LEB135" s="37"/>
      <c r="LEC135" s="37"/>
      <c r="LED135" s="37"/>
      <c r="LEE135" s="37"/>
      <c r="LEF135" s="37"/>
      <c r="LEG135" s="37"/>
      <c r="LEH135" s="37"/>
      <c r="LEI135" s="37"/>
      <c r="LEJ135" s="37"/>
      <c r="LEK135" s="37"/>
      <c r="LEL135" s="37"/>
      <c r="LEM135" s="37"/>
      <c r="LEN135" s="37"/>
      <c r="LEO135" s="37"/>
      <c r="LEP135" s="37"/>
      <c r="LEQ135" s="37"/>
      <c r="LER135" s="37"/>
      <c r="LES135" s="37"/>
      <c r="LET135" s="37"/>
      <c r="LEU135" s="37"/>
      <c r="LEV135" s="37"/>
      <c r="LEW135" s="37"/>
      <c r="LEX135" s="37"/>
      <c r="LEY135" s="37"/>
      <c r="LEZ135" s="37"/>
      <c r="LFA135" s="37"/>
      <c r="LFB135" s="37"/>
      <c r="LFC135" s="37"/>
      <c r="LFD135" s="37"/>
      <c r="LFE135" s="37"/>
      <c r="LFF135" s="37"/>
      <c r="LFG135" s="37"/>
      <c r="LFH135" s="37"/>
      <c r="LFI135" s="37"/>
      <c r="LFJ135" s="37"/>
      <c r="LFK135" s="37"/>
      <c r="LFL135" s="37"/>
      <c r="LFM135" s="37"/>
      <c r="LFN135" s="37"/>
      <c r="LFO135" s="37"/>
      <c r="LFP135" s="37"/>
      <c r="LFQ135" s="37"/>
      <c r="LFR135" s="37"/>
      <c r="LFS135" s="37"/>
      <c r="LFT135" s="37"/>
      <c r="LFU135" s="37"/>
      <c r="LFV135" s="37"/>
      <c r="LFW135" s="37"/>
      <c r="LFX135" s="37"/>
      <c r="LFY135" s="37"/>
      <c r="LFZ135" s="37"/>
      <c r="LGA135" s="37"/>
      <c r="LGB135" s="37"/>
      <c r="LGC135" s="37"/>
      <c r="LGD135" s="37"/>
      <c r="LGE135" s="37"/>
      <c r="LGF135" s="37"/>
      <c r="LGG135" s="37"/>
      <c r="LGH135" s="37"/>
      <c r="LGI135" s="37"/>
      <c r="LGJ135" s="37"/>
      <c r="LGK135" s="37"/>
      <c r="LGL135" s="37"/>
      <c r="LGM135" s="37"/>
      <c r="LGN135" s="37"/>
      <c r="LGO135" s="37"/>
      <c r="LGP135" s="37"/>
      <c r="LGQ135" s="37"/>
      <c r="LGR135" s="37"/>
      <c r="LGS135" s="37"/>
      <c r="LGT135" s="37"/>
      <c r="LGU135" s="37"/>
      <c r="LGV135" s="37"/>
      <c r="LGW135" s="37"/>
      <c r="LGX135" s="37"/>
      <c r="LGY135" s="37"/>
      <c r="LGZ135" s="37"/>
      <c r="LHA135" s="37"/>
      <c r="LHB135" s="37"/>
      <c r="LHC135" s="37"/>
      <c r="LHD135" s="37"/>
      <c r="LHE135" s="37"/>
      <c r="LHF135" s="37"/>
      <c r="LHG135" s="37"/>
      <c r="LHH135" s="37"/>
      <c r="LHI135" s="37"/>
      <c r="LHJ135" s="37"/>
      <c r="LHK135" s="37"/>
      <c r="LHL135" s="37"/>
      <c r="LHM135" s="37"/>
      <c r="LHN135" s="37"/>
      <c r="LHO135" s="37"/>
      <c r="LHP135" s="37"/>
      <c r="LHQ135" s="37"/>
      <c r="LHR135" s="37"/>
      <c r="LHS135" s="37"/>
      <c r="LHT135" s="37"/>
      <c r="LHU135" s="37"/>
      <c r="LHV135" s="37"/>
      <c r="LHW135" s="37"/>
      <c r="LHX135" s="37"/>
      <c r="LHY135" s="37"/>
      <c r="LHZ135" s="37"/>
      <c r="LIA135" s="37"/>
      <c r="LIB135" s="37"/>
      <c r="LIC135" s="37"/>
      <c r="LID135" s="37"/>
      <c r="LIE135" s="37"/>
      <c r="LIF135" s="37"/>
      <c r="LIG135" s="37"/>
      <c r="LIH135" s="37"/>
      <c r="LII135" s="37"/>
      <c r="LIJ135" s="37"/>
      <c r="LIK135" s="37"/>
      <c r="LIL135" s="37"/>
      <c r="LIM135" s="37"/>
      <c r="LIN135" s="37"/>
      <c r="LIO135" s="37"/>
      <c r="LIP135" s="37"/>
      <c r="LIQ135" s="37"/>
      <c r="LIR135" s="37"/>
      <c r="LIS135" s="37"/>
      <c r="LIT135" s="37"/>
      <c r="LIU135" s="37"/>
      <c r="LIV135" s="37"/>
      <c r="LIW135" s="37"/>
      <c r="LIX135" s="37"/>
      <c r="LIY135" s="37"/>
      <c r="LIZ135" s="37"/>
      <c r="LJA135" s="37"/>
      <c r="LJB135" s="37"/>
      <c r="LJC135" s="37"/>
      <c r="LJD135" s="37"/>
      <c r="LJE135" s="37"/>
      <c r="LJF135" s="37"/>
      <c r="LJG135" s="37"/>
      <c r="LJH135" s="37"/>
      <c r="LJI135" s="37"/>
      <c r="LJJ135" s="37"/>
      <c r="LJK135" s="37"/>
      <c r="LJL135" s="37"/>
      <c r="LJM135" s="37"/>
      <c r="LJN135" s="37"/>
      <c r="LJO135" s="37"/>
      <c r="LJP135" s="37"/>
      <c r="LJQ135" s="37"/>
      <c r="LJR135" s="37"/>
      <c r="LJS135" s="37"/>
      <c r="LJT135" s="37"/>
      <c r="LJU135" s="37"/>
      <c r="LJV135" s="37"/>
      <c r="LJW135" s="37"/>
      <c r="LJX135" s="37"/>
      <c r="LJY135" s="37"/>
      <c r="LJZ135" s="37"/>
      <c r="LKA135" s="37"/>
      <c r="LKB135" s="37"/>
      <c r="LKC135" s="37"/>
      <c r="LKD135" s="37"/>
      <c r="LKE135" s="37"/>
      <c r="LKF135" s="37"/>
      <c r="LKG135" s="37"/>
      <c r="LKH135" s="37"/>
      <c r="LKI135" s="37"/>
      <c r="LKJ135" s="37"/>
      <c r="LKK135" s="37"/>
      <c r="LKL135" s="37"/>
      <c r="LKM135" s="37"/>
      <c r="LKN135" s="37"/>
      <c r="LKO135" s="37"/>
      <c r="LKP135" s="37"/>
      <c r="LKQ135" s="37"/>
      <c r="LKR135" s="37"/>
      <c r="LKS135" s="37"/>
      <c r="LKT135" s="37"/>
      <c r="LKU135" s="37"/>
      <c r="LKV135" s="37"/>
      <c r="LKW135" s="37"/>
      <c r="LKX135" s="37"/>
      <c r="LKY135" s="37"/>
      <c r="LKZ135" s="37"/>
      <c r="LLA135" s="37"/>
      <c r="LLB135" s="37"/>
      <c r="LLC135" s="37"/>
      <c r="LLD135" s="37"/>
      <c r="LLE135" s="37"/>
      <c r="LLF135" s="37"/>
      <c r="LLG135" s="37"/>
      <c r="LLH135" s="37"/>
      <c r="LLI135" s="37"/>
      <c r="LLJ135" s="37"/>
      <c r="LLK135" s="37"/>
      <c r="LLL135" s="37"/>
      <c r="LLM135" s="37"/>
      <c r="LLN135" s="37"/>
      <c r="LLO135" s="37"/>
      <c r="LLP135" s="37"/>
      <c r="LLQ135" s="37"/>
      <c r="LLR135" s="37"/>
      <c r="LLS135" s="37"/>
      <c r="LLT135" s="37"/>
      <c r="LLU135" s="37"/>
      <c r="LLV135" s="37"/>
      <c r="LLW135" s="37"/>
      <c r="LLX135" s="37"/>
      <c r="LLY135" s="37"/>
      <c r="LLZ135" s="37"/>
      <c r="LMA135" s="37"/>
      <c r="LMB135" s="37"/>
      <c r="LMC135" s="37"/>
      <c r="LMD135" s="37"/>
      <c r="LME135" s="37"/>
      <c r="LMF135" s="37"/>
      <c r="LMG135" s="37"/>
      <c r="LMH135" s="37"/>
      <c r="LMI135" s="37"/>
      <c r="LMJ135" s="37"/>
      <c r="LMK135" s="37"/>
      <c r="LML135" s="37"/>
      <c r="LMM135" s="37"/>
      <c r="LMN135" s="37"/>
      <c r="LMO135" s="37"/>
      <c r="LMP135" s="37"/>
      <c r="LMQ135" s="37"/>
      <c r="LMR135" s="37"/>
      <c r="LMS135" s="37"/>
      <c r="LMT135" s="37"/>
      <c r="LMU135" s="37"/>
      <c r="LMV135" s="37"/>
      <c r="LMW135" s="37"/>
      <c r="LMX135" s="37"/>
      <c r="LMY135" s="37"/>
      <c r="LMZ135" s="37"/>
      <c r="LNA135" s="37"/>
      <c r="LNB135" s="37"/>
      <c r="LNC135" s="37"/>
      <c r="LND135" s="37"/>
      <c r="LNE135" s="37"/>
      <c r="LNF135" s="37"/>
      <c r="LNG135" s="37"/>
      <c r="LNH135" s="37"/>
      <c r="LNI135" s="37"/>
      <c r="LNJ135" s="37"/>
      <c r="LNK135" s="37"/>
      <c r="LNL135" s="37"/>
      <c r="LNM135" s="37"/>
      <c r="LNN135" s="37"/>
      <c r="LNO135" s="37"/>
      <c r="LNP135" s="37"/>
      <c r="LNQ135" s="37"/>
      <c r="LNR135" s="37"/>
      <c r="LNS135" s="37"/>
      <c r="LNT135" s="37"/>
      <c r="LNU135" s="37"/>
      <c r="LNV135" s="37"/>
      <c r="LNW135" s="37"/>
      <c r="LNX135" s="37"/>
      <c r="LNY135" s="37"/>
      <c r="LNZ135" s="37"/>
      <c r="LOA135" s="37"/>
      <c r="LOB135" s="37"/>
      <c r="LOC135" s="37"/>
      <c r="LOD135" s="37"/>
      <c r="LOE135" s="37"/>
      <c r="LOF135" s="37"/>
      <c r="LOG135" s="37"/>
      <c r="LOH135" s="37"/>
      <c r="LOI135" s="37"/>
      <c r="LOJ135" s="37"/>
      <c r="LOK135" s="37"/>
      <c r="LOL135" s="37"/>
      <c r="LOM135" s="37"/>
      <c r="LON135" s="37"/>
      <c r="LOO135" s="37"/>
      <c r="LOP135" s="37"/>
      <c r="LOQ135" s="37"/>
      <c r="LOR135" s="37"/>
      <c r="LOS135" s="37"/>
      <c r="LOT135" s="37"/>
      <c r="LOU135" s="37"/>
      <c r="LOV135" s="37"/>
      <c r="LOW135" s="37"/>
      <c r="LOX135" s="37"/>
      <c r="LOY135" s="37"/>
      <c r="LOZ135" s="37"/>
      <c r="LPA135" s="37"/>
      <c r="LPB135" s="37"/>
      <c r="LPC135" s="37"/>
      <c r="LPD135" s="37"/>
      <c r="LPE135" s="37"/>
      <c r="LPF135" s="37"/>
      <c r="LPG135" s="37"/>
      <c r="LPH135" s="37"/>
      <c r="LPI135" s="37"/>
      <c r="LPJ135" s="37"/>
      <c r="LPK135" s="37"/>
      <c r="LPL135" s="37"/>
      <c r="LPM135" s="37"/>
      <c r="LPN135" s="37"/>
      <c r="LPO135" s="37"/>
      <c r="LPP135" s="37"/>
      <c r="LPQ135" s="37"/>
      <c r="LPR135" s="37"/>
      <c r="LPS135" s="37"/>
      <c r="LPT135" s="37"/>
      <c r="LPU135" s="37"/>
      <c r="LPV135" s="37"/>
      <c r="LPW135" s="37"/>
      <c r="LPX135" s="37"/>
      <c r="LPY135" s="37"/>
      <c r="LPZ135" s="37"/>
      <c r="LQA135" s="37"/>
      <c r="LQB135" s="37"/>
      <c r="LQC135" s="37"/>
      <c r="LQD135" s="37"/>
      <c r="LQE135" s="37"/>
      <c r="LQF135" s="37"/>
      <c r="LQG135" s="37"/>
      <c r="LQH135" s="37"/>
      <c r="LQI135" s="37"/>
      <c r="LQJ135" s="37"/>
      <c r="LQK135" s="37"/>
      <c r="LQL135" s="37"/>
      <c r="LQM135" s="37"/>
      <c r="LQN135" s="37"/>
      <c r="LQO135" s="37"/>
      <c r="LQP135" s="37"/>
      <c r="LQQ135" s="37"/>
      <c r="LQR135" s="37"/>
      <c r="LQS135" s="37"/>
      <c r="LQT135" s="37"/>
      <c r="LQU135" s="37"/>
      <c r="LQV135" s="37"/>
      <c r="LQW135" s="37"/>
      <c r="LQX135" s="37"/>
      <c r="LQY135" s="37"/>
      <c r="LQZ135" s="37"/>
      <c r="LRA135" s="37"/>
      <c r="LRB135" s="37"/>
      <c r="LRC135" s="37"/>
      <c r="LRD135" s="37"/>
      <c r="LRE135" s="37"/>
      <c r="LRF135" s="37"/>
      <c r="LRG135" s="37"/>
      <c r="LRH135" s="37"/>
      <c r="LRI135" s="37"/>
      <c r="LRJ135" s="37"/>
      <c r="LRK135" s="37"/>
      <c r="LRL135" s="37"/>
      <c r="LRM135" s="37"/>
      <c r="LRN135" s="37"/>
      <c r="LRO135" s="37"/>
      <c r="LRP135" s="37"/>
      <c r="LRQ135" s="37"/>
      <c r="LRR135" s="37"/>
      <c r="LRS135" s="37"/>
      <c r="LRT135" s="37"/>
      <c r="LRU135" s="37"/>
      <c r="LRV135" s="37"/>
      <c r="LRW135" s="37"/>
      <c r="LRX135" s="37"/>
      <c r="LRY135" s="37"/>
      <c r="LRZ135" s="37"/>
      <c r="LSA135" s="37"/>
      <c r="LSB135" s="37"/>
      <c r="LSC135" s="37"/>
      <c r="LSD135" s="37"/>
      <c r="LSE135" s="37"/>
      <c r="LSF135" s="37"/>
      <c r="LSG135" s="37"/>
      <c r="LSH135" s="37"/>
      <c r="LSI135" s="37"/>
      <c r="LSJ135" s="37"/>
      <c r="LSK135" s="37"/>
      <c r="LSL135" s="37"/>
      <c r="LSM135" s="37"/>
      <c r="LSN135" s="37"/>
      <c r="LSO135" s="37"/>
      <c r="LSP135" s="37"/>
      <c r="LSQ135" s="37"/>
      <c r="LSR135" s="37"/>
      <c r="LSS135" s="37"/>
      <c r="LST135" s="37"/>
      <c r="LSU135" s="37"/>
      <c r="LSV135" s="37"/>
      <c r="LSW135" s="37"/>
      <c r="LSX135" s="37"/>
      <c r="LSY135" s="37"/>
      <c r="LSZ135" s="37"/>
      <c r="LTA135" s="37"/>
      <c r="LTB135" s="37"/>
      <c r="LTC135" s="37"/>
      <c r="LTD135" s="37"/>
      <c r="LTE135" s="37"/>
      <c r="LTF135" s="37"/>
      <c r="LTG135" s="37"/>
      <c r="LTH135" s="37"/>
      <c r="LTI135" s="37"/>
      <c r="LTJ135" s="37"/>
      <c r="LTK135" s="37"/>
      <c r="LTL135" s="37"/>
      <c r="LTM135" s="37"/>
      <c r="LTN135" s="37"/>
      <c r="LTO135" s="37"/>
      <c r="LTP135" s="37"/>
      <c r="LTQ135" s="37"/>
      <c r="LTR135" s="37"/>
      <c r="LTS135" s="37"/>
      <c r="LTT135" s="37"/>
      <c r="LTU135" s="37"/>
      <c r="LTV135" s="37"/>
      <c r="LTW135" s="37"/>
      <c r="LTX135" s="37"/>
      <c r="LTY135" s="37"/>
      <c r="LTZ135" s="37"/>
      <c r="LUA135" s="37"/>
      <c r="LUB135" s="37"/>
      <c r="LUC135" s="37"/>
      <c r="LUD135" s="37"/>
      <c r="LUE135" s="37"/>
      <c r="LUF135" s="37"/>
      <c r="LUG135" s="37"/>
      <c r="LUH135" s="37"/>
      <c r="LUI135" s="37"/>
      <c r="LUJ135" s="37"/>
      <c r="LUK135" s="37"/>
      <c r="LUL135" s="37"/>
      <c r="LUM135" s="37"/>
      <c r="LUN135" s="37"/>
      <c r="LUO135" s="37"/>
      <c r="LUP135" s="37"/>
      <c r="LUQ135" s="37"/>
      <c r="LUR135" s="37"/>
      <c r="LUS135" s="37"/>
      <c r="LUT135" s="37"/>
      <c r="LUU135" s="37"/>
      <c r="LUV135" s="37"/>
      <c r="LUW135" s="37"/>
      <c r="LUX135" s="37"/>
      <c r="LUY135" s="37"/>
      <c r="LUZ135" s="37"/>
      <c r="LVA135" s="37"/>
      <c r="LVB135" s="37"/>
      <c r="LVC135" s="37"/>
      <c r="LVD135" s="37"/>
      <c r="LVE135" s="37"/>
      <c r="LVF135" s="37"/>
      <c r="LVG135" s="37"/>
      <c r="LVH135" s="37"/>
      <c r="LVI135" s="37"/>
      <c r="LVJ135" s="37"/>
      <c r="LVK135" s="37"/>
      <c r="LVL135" s="37"/>
      <c r="LVM135" s="37"/>
      <c r="LVN135" s="37"/>
      <c r="LVO135" s="37"/>
      <c r="LVP135" s="37"/>
      <c r="LVQ135" s="37"/>
      <c r="LVR135" s="37"/>
      <c r="LVS135" s="37"/>
      <c r="LVT135" s="37"/>
      <c r="LVU135" s="37"/>
      <c r="LVV135" s="37"/>
      <c r="LVW135" s="37"/>
      <c r="LVX135" s="37"/>
      <c r="LVY135" s="37"/>
      <c r="LVZ135" s="37"/>
      <c r="LWA135" s="37"/>
      <c r="LWB135" s="37"/>
      <c r="LWC135" s="37"/>
      <c r="LWD135" s="37"/>
      <c r="LWE135" s="37"/>
      <c r="LWF135" s="37"/>
      <c r="LWG135" s="37"/>
      <c r="LWH135" s="37"/>
      <c r="LWI135" s="37"/>
      <c r="LWJ135" s="37"/>
      <c r="LWK135" s="37"/>
      <c r="LWL135" s="37"/>
      <c r="LWM135" s="37"/>
      <c r="LWN135" s="37"/>
      <c r="LWO135" s="37"/>
      <c r="LWP135" s="37"/>
      <c r="LWQ135" s="37"/>
      <c r="LWR135" s="37"/>
      <c r="LWS135" s="37"/>
      <c r="LWT135" s="37"/>
      <c r="LWU135" s="37"/>
      <c r="LWV135" s="37"/>
      <c r="LWW135" s="37"/>
      <c r="LWX135" s="37"/>
      <c r="LWY135" s="37"/>
      <c r="LWZ135" s="37"/>
      <c r="LXA135" s="37"/>
      <c r="LXB135" s="37"/>
      <c r="LXC135" s="37"/>
      <c r="LXD135" s="37"/>
      <c r="LXE135" s="37"/>
      <c r="LXF135" s="37"/>
      <c r="LXG135" s="37"/>
      <c r="LXH135" s="37"/>
      <c r="LXI135" s="37"/>
      <c r="LXJ135" s="37"/>
      <c r="LXK135" s="37"/>
      <c r="LXL135" s="37"/>
      <c r="LXM135" s="37"/>
      <c r="LXN135" s="37"/>
      <c r="LXO135" s="37"/>
      <c r="LXP135" s="37"/>
      <c r="LXQ135" s="37"/>
      <c r="LXR135" s="37"/>
      <c r="LXS135" s="37"/>
      <c r="LXT135" s="37"/>
      <c r="LXU135" s="37"/>
      <c r="LXV135" s="37"/>
      <c r="LXW135" s="37"/>
      <c r="LXX135" s="37"/>
      <c r="LXY135" s="37"/>
      <c r="LXZ135" s="37"/>
      <c r="LYA135" s="37"/>
      <c r="LYB135" s="37"/>
      <c r="LYC135" s="37"/>
      <c r="LYD135" s="37"/>
      <c r="LYE135" s="37"/>
      <c r="LYF135" s="37"/>
      <c r="LYG135" s="37"/>
      <c r="LYH135" s="37"/>
      <c r="LYI135" s="37"/>
      <c r="LYJ135" s="37"/>
      <c r="LYK135" s="37"/>
      <c r="LYL135" s="37"/>
      <c r="LYM135" s="37"/>
      <c r="LYN135" s="37"/>
      <c r="LYO135" s="37"/>
      <c r="LYP135" s="37"/>
      <c r="LYQ135" s="37"/>
      <c r="LYR135" s="37"/>
      <c r="LYS135" s="37"/>
      <c r="LYT135" s="37"/>
      <c r="LYU135" s="37"/>
      <c r="LYV135" s="37"/>
      <c r="LYW135" s="37"/>
      <c r="LYX135" s="37"/>
      <c r="LYY135" s="37"/>
      <c r="LYZ135" s="37"/>
      <c r="LZA135" s="37"/>
      <c r="LZB135" s="37"/>
      <c r="LZC135" s="37"/>
      <c r="LZD135" s="37"/>
      <c r="LZE135" s="37"/>
      <c r="LZF135" s="37"/>
      <c r="LZG135" s="37"/>
      <c r="LZH135" s="37"/>
      <c r="LZI135" s="37"/>
      <c r="LZJ135" s="37"/>
      <c r="LZK135" s="37"/>
      <c r="LZL135" s="37"/>
      <c r="LZM135" s="37"/>
      <c r="LZN135" s="37"/>
      <c r="LZO135" s="37"/>
      <c r="LZP135" s="37"/>
      <c r="LZQ135" s="37"/>
      <c r="LZR135" s="37"/>
      <c r="LZS135" s="37"/>
      <c r="LZT135" s="37"/>
      <c r="LZU135" s="37"/>
      <c r="LZV135" s="37"/>
      <c r="LZW135" s="37"/>
      <c r="LZX135" s="37"/>
      <c r="LZY135" s="37"/>
      <c r="LZZ135" s="37"/>
      <c r="MAA135" s="37"/>
      <c r="MAB135" s="37"/>
      <c r="MAC135" s="37"/>
      <c r="MAD135" s="37"/>
      <c r="MAE135" s="37"/>
      <c r="MAF135" s="37"/>
      <c r="MAG135" s="37"/>
      <c r="MAH135" s="37"/>
      <c r="MAI135" s="37"/>
      <c r="MAJ135" s="37"/>
      <c r="MAK135" s="37"/>
      <c r="MAL135" s="37"/>
      <c r="MAM135" s="37"/>
      <c r="MAN135" s="37"/>
      <c r="MAO135" s="37"/>
      <c r="MAP135" s="37"/>
      <c r="MAQ135" s="37"/>
      <c r="MAR135" s="37"/>
      <c r="MAS135" s="37"/>
      <c r="MAT135" s="37"/>
      <c r="MAU135" s="37"/>
      <c r="MAV135" s="37"/>
      <c r="MAW135" s="37"/>
      <c r="MAX135" s="37"/>
      <c r="MAY135" s="37"/>
      <c r="MAZ135" s="37"/>
      <c r="MBA135" s="37"/>
      <c r="MBB135" s="37"/>
      <c r="MBC135" s="37"/>
      <c r="MBD135" s="37"/>
      <c r="MBE135" s="37"/>
      <c r="MBF135" s="37"/>
      <c r="MBG135" s="37"/>
      <c r="MBH135" s="37"/>
      <c r="MBI135" s="37"/>
      <c r="MBJ135" s="37"/>
      <c r="MBK135" s="37"/>
      <c r="MBL135" s="37"/>
      <c r="MBM135" s="37"/>
      <c r="MBN135" s="37"/>
      <c r="MBO135" s="37"/>
      <c r="MBP135" s="37"/>
      <c r="MBQ135" s="37"/>
      <c r="MBR135" s="37"/>
      <c r="MBS135" s="37"/>
      <c r="MBT135" s="37"/>
      <c r="MBU135" s="37"/>
      <c r="MBV135" s="37"/>
      <c r="MBW135" s="37"/>
      <c r="MBX135" s="37"/>
      <c r="MBY135" s="37"/>
      <c r="MBZ135" s="37"/>
      <c r="MCA135" s="37"/>
      <c r="MCB135" s="37"/>
      <c r="MCC135" s="37"/>
      <c r="MCD135" s="37"/>
      <c r="MCE135" s="37"/>
      <c r="MCF135" s="37"/>
      <c r="MCG135" s="37"/>
      <c r="MCH135" s="37"/>
      <c r="MCI135" s="37"/>
      <c r="MCJ135" s="37"/>
      <c r="MCK135" s="37"/>
      <c r="MCL135" s="37"/>
      <c r="MCM135" s="37"/>
      <c r="MCN135" s="37"/>
      <c r="MCO135" s="37"/>
      <c r="MCP135" s="37"/>
      <c r="MCQ135" s="37"/>
      <c r="MCR135" s="37"/>
      <c r="MCS135" s="37"/>
      <c r="MCT135" s="37"/>
      <c r="MCU135" s="37"/>
      <c r="MCV135" s="37"/>
      <c r="MCW135" s="37"/>
      <c r="MCX135" s="37"/>
      <c r="MCY135" s="37"/>
      <c r="MCZ135" s="37"/>
      <c r="MDA135" s="37"/>
      <c r="MDB135" s="37"/>
      <c r="MDC135" s="37"/>
      <c r="MDD135" s="37"/>
      <c r="MDE135" s="37"/>
      <c r="MDF135" s="37"/>
      <c r="MDG135" s="37"/>
      <c r="MDH135" s="37"/>
      <c r="MDI135" s="37"/>
      <c r="MDJ135" s="37"/>
      <c r="MDK135" s="37"/>
      <c r="MDL135" s="37"/>
      <c r="MDM135" s="37"/>
      <c r="MDN135" s="37"/>
      <c r="MDO135" s="37"/>
      <c r="MDP135" s="37"/>
      <c r="MDQ135" s="37"/>
      <c r="MDR135" s="37"/>
      <c r="MDS135" s="37"/>
      <c r="MDT135" s="37"/>
      <c r="MDU135" s="37"/>
      <c r="MDV135" s="37"/>
      <c r="MDW135" s="37"/>
      <c r="MDX135" s="37"/>
      <c r="MDY135" s="37"/>
      <c r="MDZ135" s="37"/>
      <c r="MEA135" s="37"/>
      <c r="MEB135" s="37"/>
      <c r="MEC135" s="37"/>
      <c r="MED135" s="37"/>
      <c r="MEE135" s="37"/>
      <c r="MEF135" s="37"/>
      <c r="MEG135" s="37"/>
      <c r="MEH135" s="37"/>
      <c r="MEI135" s="37"/>
      <c r="MEJ135" s="37"/>
      <c r="MEK135" s="37"/>
      <c r="MEL135" s="37"/>
      <c r="MEM135" s="37"/>
      <c r="MEN135" s="37"/>
      <c r="MEO135" s="37"/>
      <c r="MEP135" s="37"/>
      <c r="MEQ135" s="37"/>
      <c r="MER135" s="37"/>
      <c r="MES135" s="37"/>
      <c r="MET135" s="37"/>
      <c r="MEU135" s="37"/>
      <c r="MEV135" s="37"/>
      <c r="MEW135" s="37"/>
      <c r="MEX135" s="37"/>
      <c r="MEY135" s="37"/>
      <c r="MEZ135" s="37"/>
      <c r="MFA135" s="37"/>
      <c r="MFB135" s="37"/>
      <c r="MFC135" s="37"/>
      <c r="MFD135" s="37"/>
      <c r="MFE135" s="37"/>
      <c r="MFF135" s="37"/>
      <c r="MFG135" s="37"/>
      <c r="MFH135" s="37"/>
      <c r="MFI135" s="37"/>
      <c r="MFJ135" s="37"/>
      <c r="MFK135" s="37"/>
      <c r="MFL135" s="37"/>
      <c r="MFM135" s="37"/>
      <c r="MFN135" s="37"/>
      <c r="MFO135" s="37"/>
      <c r="MFP135" s="37"/>
      <c r="MFQ135" s="37"/>
      <c r="MFR135" s="37"/>
      <c r="MFS135" s="37"/>
      <c r="MFT135" s="37"/>
      <c r="MFU135" s="37"/>
      <c r="MFV135" s="37"/>
      <c r="MFW135" s="37"/>
      <c r="MFX135" s="37"/>
      <c r="MFY135" s="37"/>
      <c r="MFZ135" s="37"/>
      <c r="MGA135" s="37"/>
      <c r="MGB135" s="37"/>
      <c r="MGC135" s="37"/>
      <c r="MGD135" s="37"/>
      <c r="MGE135" s="37"/>
      <c r="MGF135" s="37"/>
      <c r="MGG135" s="37"/>
      <c r="MGH135" s="37"/>
      <c r="MGI135" s="37"/>
      <c r="MGJ135" s="37"/>
      <c r="MGK135" s="37"/>
      <c r="MGL135" s="37"/>
      <c r="MGM135" s="37"/>
      <c r="MGN135" s="37"/>
      <c r="MGO135" s="37"/>
      <c r="MGP135" s="37"/>
      <c r="MGQ135" s="37"/>
      <c r="MGR135" s="37"/>
      <c r="MGS135" s="37"/>
      <c r="MGT135" s="37"/>
      <c r="MGU135" s="37"/>
      <c r="MGV135" s="37"/>
      <c r="MGW135" s="37"/>
      <c r="MGX135" s="37"/>
      <c r="MGY135" s="37"/>
      <c r="MGZ135" s="37"/>
      <c r="MHA135" s="37"/>
      <c r="MHB135" s="37"/>
      <c r="MHC135" s="37"/>
      <c r="MHD135" s="37"/>
      <c r="MHE135" s="37"/>
      <c r="MHF135" s="37"/>
      <c r="MHG135" s="37"/>
      <c r="MHH135" s="37"/>
      <c r="MHI135" s="37"/>
      <c r="MHJ135" s="37"/>
      <c r="MHK135" s="37"/>
      <c r="MHL135" s="37"/>
      <c r="MHM135" s="37"/>
      <c r="MHN135" s="37"/>
      <c r="MHO135" s="37"/>
      <c r="MHP135" s="37"/>
      <c r="MHQ135" s="37"/>
      <c r="MHR135" s="37"/>
      <c r="MHS135" s="37"/>
      <c r="MHT135" s="37"/>
      <c r="MHU135" s="37"/>
      <c r="MHV135" s="37"/>
      <c r="MHW135" s="37"/>
      <c r="MHX135" s="37"/>
      <c r="MHY135" s="37"/>
      <c r="MHZ135" s="37"/>
      <c r="MIA135" s="37"/>
      <c r="MIB135" s="37"/>
      <c r="MIC135" s="37"/>
      <c r="MID135" s="37"/>
      <c r="MIE135" s="37"/>
      <c r="MIF135" s="37"/>
      <c r="MIG135" s="37"/>
      <c r="MIH135" s="37"/>
      <c r="MII135" s="37"/>
      <c r="MIJ135" s="37"/>
      <c r="MIK135" s="37"/>
      <c r="MIL135" s="37"/>
      <c r="MIM135" s="37"/>
      <c r="MIN135" s="37"/>
      <c r="MIO135" s="37"/>
      <c r="MIP135" s="37"/>
      <c r="MIQ135" s="37"/>
      <c r="MIR135" s="37"/>
      <c r="MIS135" s="37"/>
      <c r="MIT135" s="37"/>
      <c r="MIU135" s="37"/>
      <c r="MIV135" s="37"/>
      <c r="MIW135" s="37"/>
      <c r="MIX135" s="37"/>
      <c r="MIY135" s="37"/>
      <c r="MIZ135" s="37"/>
      <c r="MJA135" s="37"/>
      <c r="MJB135" s="37"/>
      <c r="MJC135" s="37"/>
      <c r="MJD135" s="37"/>
      <c r="MJE135" s="37"/>
      <c r="MJF135" s="37"/>
      <c r="MJG135" s="37"/>
      <c r="MJH135" s="37"/>
      <c r="MJI135" s="37"/>
      <c r="MJJ135" s="37"/>
      <c r="MJK135" s="37"/>
      <c r="MJL135" s="37"/>
      <c r="MJM135" s="37"/>
      <c r="MJN135" s="37"/>
      <c r="MJO135" s="37"/>
      <c r="MJP135" s="37"/>
      <c r="MJQ135" s="37"/>
      <c r="MJR135" s="37"/>
      <c r="MJS135" s="37"/>
      <c r="MJT135" s="37"/>
      <c r="MJU135" s="37"/>
      <c r="MJV135" s="37"/>
      <c r="MJW135" s="37"/>
      <c r="MJX135" s="37"/>
      <c r="MJY135" s="37"/>
      <c r="MJZ135" s="37"/>
      <c r="MKA135" s="37"/>
      <c r="MKB135" s="37"/>
      <c r="MKC135" s="37"/>
      <c r="MKD135" s="37"/>
      <c r="MKE135" s="37"/>
      <c r="MKF135" s="37"/>
      <c r="MKG135" s="37"/>
      <c r="MKH135" s="37"/>
      <c r="MKI135" s="37"/>
      <c r="MKJ135" s="37"/>
      <c r="MKK135" s="37"/>
      <c r="MKL135" s="37"/>
      <c r="MKM135" s="37"/>
      <c r="MKN135" s="37"/>
      <c r="MKO135" s="37"/>
      <c r="MKP135" s="37"/>
      <c r="MKQ135" s="37"/>
      <c r="MKR135" s="37"/>
      <c r="MKS135" s="37"/>
      <c r="MKT135" s="37"/>
      <c r="MKU135" s="37"/>
      <c r="MKV135" s="37"/>
      <c r="MKW135" s="37"/>
      <c r="MKX135" s="37"/>
      <c r="MKY135" s="37"/>
      <c r="MKZ135" s="37"/>
      <c r="MLA135" s="37"/>
      <c r="MLB135" s="37"/>
      <c r="MLC135" s="37"/>
      <c r="MLD135" s="37"/>
      <c r="MLE135" s="37"/>
      <c r="MLF135" s="37"/>
      <c r="MLG135" s="37"/>
      <c r="MLH135" s="37"/>
      <c r="MLI135" s="37"/>
      <c r="MLJ135" s="37"/>
      <c r="MLK135" s="37"/>
      <c r="MLL135" s="37"/>
      <c r="MLM135" s="37"/>
      <c r="MLN135" s="37"/>
      <c r="MLO135" s="37"/>
      <c r="MLP135" s="37"/>
      <c r="MLQ135" s="37"/>
      <c r="MLR135" s="37"/>
      <c r="MLS135" s="37"/>
      <c r="MLT135" s="37"/>
      <c r="MLU135" s="37"/>
      <c r="MLV135" s="37"/>
      <c r="MLW135" s="37"/>
      <c r="MLX135" s="37"/>
      <c r="MLY135" s="37"/>
      <c r="MLZ135" s="37"/>
      <c r="MMA135" s="37"/>
      <c r="MMB135" s="37"/>
      <c r="MMC135" s="37"/>
      <c r="MMD135" s="37"/>
      <c r="MME135" s="37"/>
      <c r="MMF135" s="37"/>
      <c r="MMG135" s="37"/>
      <c r="MMH135" s="37"/>
      <c r="MMI135" s="37"/>
      <c r="MMJ135" s="37"/>
      <c r="MMK135" s="37"/>
      <c r="MML135" s="37"/>
      <c r="MMM135" s="37"/>
      <c r="MMN135" s="37"/>
      <c r="MMO135" s="37"/>
      <c r="MMP135" s="37"/>
      <c r="MMQ135" s="37"/>
      <c r="MMR135" s="37"/>
      <c r="MMS135" s="37"/>
      <c r="MMT135" s="37"/>
      <c r="MMU135" s="37"/>
      <c r="MMV135" s="37"/>
      <c r="MMW135" s="37"/>
      <c r="MMX135" s="37"/>
      <c r="MMY135" s="37"/>
      <c r="MMZ135" s="37"/>
      <c r="MNA135" s="37"/>
      <c r="MNB135" s="37"/>
      <c r="MNC135" s="37"/>
      <c r="MND135" s="37"/>
      <c r="MNE135" s="37"/>
      <c r="MNF135" s="37"/>
      <c r="MNG135" s="37"/>
      <c r="MNH135" s="37"/>
      <c r="MNI135" s="37"/>
      <c r="MNJ135" s="37"/>
      <c r="MNK135" s="37"/>
      <c r="MNL135" s="37"/>
      <c r="MNM135" s="37"/>
      <c r="MNN135" s="37"/>
      <c r="MNO135" s="37"/>
      <c r="MNP135" s="37"/>
      <c r="MNQ135" s="37"/>
      <c r="MNR135" s="37"/>
      <c r="MNS135" s="37"/>
      <c r="MNT135" s="37"/>
      <c r="MNU135" s="37"/>
      <c r="MNV135" s="37"/>
      <c r="MNW135" s="37"/>
      <c r="MNX135" s="37"/>
      <c r="MNY135" s="37"/>
      <c r="MNZ135" s="37"/>
      <c r="MOA135" s="37"/>
      <c r="MOB135" s="37"/>
      <c r="MOC135" s="37"/>
      <c r="MOD135" s="37"/>
      <c r="MOE135" s="37"/>
      <c r="MOF135" s="37"/>
      <c r="MOG135" s="37"/>
      <c r="MOH135" s="37"/>
      <c r="MOI135" s="37"/>
      <c r="MOJ135" s="37"/>
      <c r="MOK135" s="37"/>
      <c r="MOL135" s="37"/>
      <c r="MOM135" s="37"/>
      <c r="MON135" s="37"/>
      <c r="MOO135" s="37"/>
      <c r="MOP135" s="37"/>
      <c r="MOQ135" s="37"/>
      <c r="MOR135" s="37"/>
      <c r="MOS135" s="37"/>
      <c r="MOT135" s="37"/>
      <c r="MOU135" s="37"/>
      <c r="MOV135" s="37"/>
      <c r="MOW135" s="37"/>
      <c r="MOX135" s="37"/>
      <c r="MOY135" s="37"/>
      <c r="MOZ135" s="37"/>
      <c r="MPA135" s="37"/>
      <c r="MPB135" s="37"/>
      <c r="MPC135" s="37"/>
      <c r="MPD135" s="37"/>
      <c r="MPE135" s="37"/>
      <c r="MPF135" s="37"/>
      <c r="MPG135" s="37"/>
      <c r="MPH135" s="37"/>
      <c r="MPI135" s="37"/>
      <c r="MPJ135" s="37"/>
      <c r="MPK135" s="37"/>
      <c r="MPL135" s="37"/>
      <c r="MPM135" s="37"/>
      <c r="MPN135" s="37"/>
      <c r="MPO135" s="37"/>
      <c r="MPP135" s="37"/>
      <c r="MPQ135" s="37"/>
      <c r="MPR135" s="37"/>
      <c r="MPS135" s="37"/>
      <c r="MPT135" s="37"/>
      <c r="MPU135" s="37"/>
      <c r="MPV135" s="37"/>
      <c r="MPW135" s="37"/>
      <c r="MPX135" s="37"/>
      <c r="MPY135" s="37"/>
      <c r="MPZ135" s="37"/>
      <c r="MQA135" s="37"/>
      <c r="MQB135" s="37"/>
      <c r="MQC135" s="37"/>
      <c r="MQD135" s="37"/>
      <c r="MQE135" s="37"/>
      <c r="MQF135" s="37"/>
      <c r="MQG135" s="37"/>
      <c r="MQH135" s="37"/>
      <c r="MQI135" s="37"/>
      <c r="MQJ135" s="37"/>
      <c r="MQK135" s="37"/>
      <c r="MQL135" s="37"/>
      <c r="MQM135" s="37"/>
      <c r="MQN135" s="37"/>
      <c r="MQO135" s="37"/>
      <c r="MQP135" s="37"/>
      <c r="MQQ135" s="37"/>
      <c r="MQR135" s="37"/>
      <c r="MQS135" s="37"/>
      <c r="MQT135" s="37"/>
      <c r="MQU135" s="37"/>
      <c r="MQV135" s="37"/>
      <c r="MQW135" s="37"/>
      <c r="MQX135" s="37"/>
      <c r="MQY135" s="37"/>
      <c r="MQZ135" s="37"/>
      <c r="MRA135" s="37"/>
      <c r="MRB135" s="37"/>
      <c r="MRC135" s="37"/>
      <c r="MRD135" s="37"/>
      <c r="MRE135" s="37"/>
      <c r="MRF135" s="37"/>
      <c r="MRG135" s="37"/>
      <c r="MRH135" s="37"/>
      <c r="MRI135" s="37"/>
      <c r="MRJ135" s="37"/>
      <c r="MRK135" s="37"/>
      <c r="MRL135" s="37"/>
      <c r="MRM135" s="37"/>
      <c r="MRN135" s="37"/>
      <c r="MRO135" s="37"/>
      <c r="MRP135" s="37"/>
      <c r="MRQ135" s="37"/>
      <c r="MRR135" s="37"/>
      <c r="MRS135" s="37"/>
      <c r="MRT135" s="37"/>
      <c r="MRU135" s="37"/>
      <c r="MRV135" s="37"/>
      <c r="MRW135" s="37"/>
      <c r="MRX135" s="37"/>
      <c r="MRY135" s="37"/>
      <c r="MRZ135" s="37"/>
      <c r="MSA135" s="37"/>
      <c r="MSB135" s="37"/>
      <c r="MSC135" s="37"/>
      <c r="MSD135" s="37"/>
      <c r="MSE135" s="37"/>
      <c r="MSF135" s="37"/>
      <c r="MSG135" s="37"/>
      <c r="MSH135" s="37"/>
      <c r="MSI135" s="37"/>
      <c r="MSJ135" s="37"/>
      <c r="MSK135" s="37"/>
      <c r="MSL135" s="37"/>
      <c r="MSM135" s="37"/>
      <c r="MSN135" s="37"/>
      <c r="MSO135" s="37"/>
      <c r="MSP135" s="37"/>
      <c r="MSQ135" s="37"/>
      <c r="MSR135" s="37"/>
      <c r="MSS135" s="37"/>
      <c r="MST135" s="37"/>
      <c r="MSU135" s="37"/>
      <c r="MSV135" s="37"/>
      <c r="MSW135" s="37"/>
      <c r="MSX135" s="37"/>
      <c r="MSY135" s="37"/>
      <c r="MSZ135" s="37"/>
      <c r="MTA135" s="37"/>
      <c r="MTB135" s="37"/>
      <c r="MTC135" s="37"/>
      <c r="MTD135" s="37"/>
      <c r="MTE135" s="37"/>
      <c r="MTF135" s="37"/>
      <c r="MTG135" s="37"/>
      <c r="MTH135" s="37"/>
      <c r="MTI135" s="37"/>
      <c r="MTJ135" s="37"/>
      <c r="MTK135" s="37"/>
      <c r="MTL135" s="37"/>
      <c r="MTM135" s="37"/>
      <c r="MTN135" s="37"/>
      <c r="MTO135" s="37"/>
      <c r="MTP135" s="37"/>
      <c r="MTQ135" s="37"/>
      <c r="MTR135" s="37"/>
      <c r="MTS135" s="37"/>
      <c r="MTT135" s="37"/>
      <c r="MTU135" s="37"/>
      <c r="MTV135" s="37"/>
      <c r="MTW135" s="37"/>
      <c r="MTX135" s="37"/>
      <c r="MTY135" s="37"/>
      <c r="MTZ135" s="37"/>
      <c r="MUA135" s="37"/>
      <c r="MUB135" s="37"/>
      <c r="MUC135" s="37"/>
      <c r="MUD135" s="37"/>
      <c r="MUE135" s="37"/>
      <c r="MUF135" s="37"/>
      <c r="MUG135" s="37"/>
      <c r="MUH135" s="37"/>
      <c r="MUI135" s="37"/>
      <c r="MUJ135" s="37"/>
      <c r="MUK135" s="37"/>
      <c r="MUL135" s="37"/>
      <c r="MUM135" s="37"/>
      <c r="MUN135" s="37"/>
      <c r="MUO135" s="37"/>
      <c r="MUP135" s="37"/>
      <c r="MUQ135" s="37"/>
      <c r="MUR135" s="37"/>
      <c r="MUS135" s="37"/>
      <c r="MUT135" s="37"/>
      <c r="MUU135" s="37"/>
      <c r="MUV135" s="37"/>
      <c r="MUW135" s="37"/>
      <c r="MUX135" s="37"/>
      <c r="MUY135" s="37"/>
      <c r="MUZ135" s="37"/>
      <c r="MVA135" s="37"/>
      <c r="MVB135" s="37"/>
      <c r="MVC135" s="37"/>
      <c r="MVD135" s="37"/>
      <c r="MVE135" s="37"/>
      <c r="MVF135" s="37"/>
      <c r="MVG135" s="37"/>
      <c r="MVH135" s="37"/>
      <c r="MVI135" s="37"/>
      <c r="MVJ135" s="37"/>
      <c r="MVK135" s="37"/>
      <c r="MVL135" s="37"/>
      <c r="MVM135" s="37"/>
      <c r="MVN135" s="37"/>
      <c r="MVO135" s="37"/>
      <c r="MVP135" s="37"/>
      <c r="MVQ135" s="37"/>
      <c r="MVR135" s="37"/>
      <c r="MVS135" s="37"/>
      <c r="MVT135" s="37"/>
      <c r="MVU135" s="37"/>
      <c r="MVV135" s="37"/>
      <c r="MVW135" s="37"/>
      <c r="MVX135" s="37"/>
      <c r="MVY135" s="37"/>
      <c r="MVZ135" s="37"/>
      <c r="MWA135" s="37"/>
      <c r="MWB135" s="37"/>
      <c r="MWC135" s="37"/>
      <c r="MWD135" s="37"/>
      <c r="MWE135" s="37"/>
      <c r="MWF135" s="37"/>
      <c r="MWG135" s="37"/>
      <c r="MWH135" s="37"/>
      <c r="MWI135" s="37"/>
      <c r="MWJ135" s="37"/>
      <c r="MWK135" s="37"/>
      <c r="MWL135" s="37"/>
      <c r="MWM135" s="37"/>
      <c r="MWN135" s="37"/>
      <c r="MWO135" s="37"/>
      <c r="MWP135" s="37"/>
      <c r="MWQ135" s="37"/>
      <c r="MWR135" s="37"/>
      <c r="MWS135" s="37"/>
      <c r="MWT135" s="37"/>
      <c r="MWU135" s="37"/>
      <c r="MWV135" s="37"/>
      <c r="MWW135" s="37"/>
      <c r="MWX135" s="37"/>
      <c r="MWY135" s="37"/>
      <c r="MWZ135" s="37"/>
      <c r="MXA135" s="37"/>
      <c r="MXB135" s="37"/>
      <c r="MXC135" s="37"/>
      <c r="MXD135" s="37"/>
      <c r="MXE135" s="37"/>
      <c r="MXF135" s="37"/>
      <c r="MXG135" s="37"/>
      <c r="MXH135" s="37"/>
      <c r="MXI135" s="37"/>
      <c r="MXJ135" s="37"/>
      <c r="MXK135" s="37"/>
      <c r="MXL135" s="37"/>
      <c r="MXM135" s="37"/>
      <c r="MXN135" s="37"/>
      <c r="MXO135" s="37"/>
      <c r="MXP135" s="37"/>
      <c r="MXQ135" s="37"/>
      <c r="MXR135" s="37"/>
      <c r="MXS135" s="37"/>
      <c r="MXT135" s="37"/>
      <c r="MXU135" s="37"/>
      <c r="MXV135" s="37"/>
      <c r="MXW135" s="37"/>
      <c r="MXX135" s="37"/>
      <c r="MXY135" s="37"/>
      <c r="MXZ135" s="37"/>
      <c r="MYA135" s="37"/>
      <c r="MYB135" s="37"/>
      <c r="MYC135" s="37"/>
      <c r="MYD135" s="37"/>
      <c r="MYE135" s="37"/>
      <c r="MYF135" s="37"/>
      <c r="MYG135" s="37"/>
      <c r="MYH135" s="37"/>
      <c r="MYI135" s="37"/>
      <c r="MYJ135" s="37"/>
      <c r="MYK135" s="37"/>
      <c r="MYL135" s="37"/>
      <c r="MYM135" s="37"/>
      <c r="MYN135" s="37"/>
      <c r="MYO135" s="37"/>
      <c r="MYP135" s="37"/>
      <c r="MYQ135" s="37"/>
      <c r="MYR135" s="37"/>
      <c r="MYS135" s="37"/>
      <c r="MYT135" s="37"/>
      <c r="MYU135" s="37"/>
      <c r="MYV135" s="37"/>
      <c r="MYW135" s="37"/>
      <c r="MYX135" s="37"/>
      <c r="MYY135" s="37"/>
      <c r="MYZ135" s="37"/>
      <c r="MZA135" s="37"/>
      <c r="MZB135" s="37"/>
      <c r="MZC135" s="37"/>
      <c r="MZD135" s="37"/>
      <c r="MZE135" s="37"/>
      <c r="MZF135" s="37"/>
      <c r="MZG135" s="37"/>
      <c r="MZH135" s="37"/>
      <c r="MZI135" s="37"/>
      <c r="MZJ135" s="37"/>
      <c r="MZK135" s="37"/>
      <c r="MZL135" s="37"/>
      <c r="MZM135" s="37"/>
      <c r="MZN135" s="37"/>
      <c r="MZO135" s="37"/>
      <c r="MZP135" s="37"/>
      <c r="MZQ135" s="37"/>
      <c r="MZR135" s="37"/>
      <c r="MZS135" s="37"/>
      <c r="MZT135" s="37"/>
      <c r="MZU135" s="37"/>
      <c r="MZV135" s="37"/>
      <c r="MZW135" s="37"/>
      <c r="MZX135" s="37"/>
      <c r="MZY135" s="37"/>
      <c r="MZZ135" s="37"/>
      <c r="NAA135" s="37"/>
      <c r="NAB135" s="37"/>
      <c r="NAC135" s="37"/>
      <c r="NAD135" s="37"/>
      <c r="NAE135" s="37"/>
      <c r="NAF135" s="37"/>
      <c r="NAG135" s="37"/>
      <c r="NAH135" s="37"/>
      <c r="NAI135" s="37"/>
      <c r="NAJ135" s="37"/>
      <c r="NAK135" s="37"/>
      <c r="NAL135" s="37"/>
      <c r="NAM135" s="37"/>
      <c r="NAN135" s="37"/>
      <c r="NAO135" s="37"/>
      <c r="NAP135" s="37"/>
      <c r="NAQ135" s="37"/>
      <c r="NAR135" s="37"/>
      <c r="NAS135" s="37"/>
      <c r="NAT135" s="37"/>
      <c r="NAU135" s="37"/>
      <c r="NAV135" s="37"/>
      <c r="NAW135" s="37"/>
      <c r="NAX135" s="37"/>
      <c r="NAY135" s="37"/>
      <c r="NAZ135" s="37"/>
      <c r="NBA135" s="37"/>
      <c r="NBB135" s="37"/>
      <c r="NBC135" s="37"/>
      <c r="NBD135" s="37"/>
      <c r="NBE135" s="37"/>
      <c r="NBF135" s="37"/>
      <c r="NBG135" s="37"/>
      <c r="NBH135" s="37"/>
      <c r="NBI135" s="37"/>
      <c r="NBJ135" s="37"/>
      <c r="NBK135" s="37"/>
      <c r="NBL135" s="37"/>
      <c r="NBM135" s="37"/>
      <c r="NBN135" s="37"/>
      <c r="NBO135" s="37"/>
      <c r="NBP135" s="37"/>
      <c r="NBQ135" s="37"/>
      <c r="NBR135" s="37"/>
      <c r="NBS135" s="37"/>
      <c r="NBT135" s="37"/>
      <c r="NBU135" s="37"/>
      <c r="NBV135" s="37"/>
      <c r="NBW135" s="37"/>
      <c r="NBX135" s="37"/>
      <c r="NBY135" s="37"/>
      <c r="NBZ135" s="37"/>
      <c r="NCA135" s="37"/>
      <c r="NCB135" s="37"/>
      <c r="NCC135" s="37"/>
      <c r="NCD135" s="37"/>
      <c r="NCE135" s="37"/>
      <c r="NCF135" s="37"/>
      <c r="NCG135" s="37"/>
      <c r="NCH135" s="37"/>
      <c r="NCI135" s="37"/>
      <c r="NCJ135" s="37"/>
      <c r="NCK135" s="37"/>
      <c r="NCL135" s="37"/>
      <c r="NCM135" s="37"/>
      <c r="NCN135" s="37"/>
      <c r="NCO135" s="37"/>
      <c r="NCP135" s="37"/>
      <c r="NCQ135" s="37"/>
      <c r="NCR135" s="37"/>
      <c r="NCS135" s="37"/>
      <c r="NCT135" s="37"/>
      <c r="NCU135" s="37"/>
      <c r="NCV135" s="37"/>
      <c r="NCW135" s="37"/>
      <c r="NCX135" s="37"/>
      <c r="NCY135" s="37"/>
      <c r="NCZ135" s="37"/>
      <c r="NDA135" s="37"/>
      <c r="NDB135" s="37"/>
      <c r="NDC135" s="37"/>
      <c r="NDD135" s="37"/>
      <c r="NDE135" s="37"/>
      <c r="NDF135" s="37"/>
      <c r="NDG135" s="37"/>
      <c r="NDH135" s="37"/>
      <c r="NDI135" s="37"/>
      <c r="NDJ135" s="37"/>
      <c r="NDK135" s="37"/>
      <c r="NDL135" s="37"/>
      <c r="NDM135" s="37"/>
      <c r="NDN135" s="37"/>
      <c r="NDO135" s="37"/>
      <c r="NDP135" s="37"/>
      <c r="NDQ135" s="37"/>
      <c r="NDR135" s="37"/>
      <c r="NDS135" s="37"/>
      <c r="NDT135" s="37"/>
      <c r="NDU135" s="37"/>
      <c r="NDV135" s="37"/>
      <c r="NDW135" s="37"/>
      <c r="NDX135" s="37"/>
      <c r="NDY135" s="37"/>
      <c r="NDZ135" s="37"/>
      <c r="NEA135" s="37"/>
      <c r="NEB135" s="37"/>
      <c r="NEC135" s="37"/>
      <c r="NED135" s="37"/>
      <c r="NEE135" s="37"/>
      <c r="NEF135" s="37"/>
      <c r="NEG135" s="37"/>
      <c r="NEH135" s="37"/>
      <c r="NEI135" s="37"/>
      <c r="NEJ135" s="37"/>
      <c r="NEK135" s="37"/>
      <c r="NEL135" s="37"/>
      <c r="NEM135" s="37"/>
      <c r="NEN135" s="37"/>
      <c r="NEO135" s="37"/>
      <c r="NEP135" s="37"/>
      <c r="NEQ135" s="37"/>
      <c r="NER135" s="37"/>
      <c r="NES135" s="37"/>
      <c r="NET135" s="37"/>
      <c r="NEU135" s="37"/>
      <c r="NEV135" s="37"/>
      <c r="NEW135" s="37"/>
      <c r="NEX135" s="37"/>
      <c r="NEY135" s="37"/>
      <c r="NEZ135" s="37"/>
      <c r="NFA135" s="37"/>
      <c r="NFB135" s="37"/>
      <c r="NFC135" s="37"/>
      <c r="NFD135" s="37"/>
      <c r="NFE135" s="37"/>
      <c r="NFF135" s="37"/>
      <c r="NFG135" s="37"/>
      <c r="NFH135" s="37"/>
      <c r="NFI135" s="37"/>
      <c r="NFJ135" s="37"/>
      <c r="NFK135" s="37"/>
      <c r="NFL135" s="37"/>
      <c r="NFM135" s="37"/>
      <c r="NFN135" s="37"/>
      <c r="NFO135" s="37"/>
      <c r="NFP135" s="37"/>
      <c r="NFQ135" s="37"/>
      <c r="NFR135" s="37"/>
      <c r="NFS135" s="37"/>
      <c r="NFT135" s="37"/>
      <c r="NFU135" s="37"/>
      <c r="NFV135" s="37"/>
      <c r="NFW135" s="37"/>
      <c r="NFX135" s="37"/>
      <c r="NFY135" s="37"/>
      <c r="NFZ135" s="37"/>
      <c r="NGA135" s="37"/>
      <c r="NGB135" s="37"/>
      <c r="NGC135" s="37"/>
      <c r="NGD135" s="37"/>
      <c r="NGE135" s="37"/>
      <c r="NGF135" s="37"/>
      <c r="NGG135" s="37"/>
      <c r="NGH135" s="37"/>
      <c r="NGI135" s="37"/>
      <c r="NGJ135" s="37"/>
      <c r="NGK135" s="37"/>
      <c r="NGL135" s="37"/>
      <c r="NGM135" s="37"/>
      <c r="NGN135" s="37"/>
      <c r="NGO135" s="37"/>
      <c r="NGP135" s="37"/>
      <c r="NGQ135" s="37"/>
      <c r="NGR135" s="37"/>
      <c r="NGS135" s="37"/>
      <c r="NGT135" s="37"/>
      <c r="NGU135" s="37"/>
      <c r="NGV135" s="37"/>
      <c r="NGW135" s="37"/>
      <c r="NGX135" s="37"/>
      <c r="NGY135" s="37"/>
      <c r="NGZ135" s="37"/>
      <c r="NHA135" s="37"/>
      <c r="NHB135" s="37"/>
      <c r="NHC135" s="37"/>
      <c r="NHD135" s="37"/>
      <c r="NHE135" s="37"/>
      <c r="NHF135" s="37"/>
      <c r="NHG135" s="37"/>
      <c r="NHH135" s="37"/>
      <c r="NHI135" s="37"/>
      <c r="NHJ135" s="37"/>
      <c r="NHK135" s="37"/>
      <c r="NHL135" s="37"/>
      <c r="NHM135" s="37"/>
      <c r="NHN135" s="37"/>
      <c r="NHO135" s="37"/>
      <c r="NHP135" s="37"/>
      <c r="NHQ135" s="37"/>
      <c r="NHR135" s="37"/>
      <c r="NHS135" s="37"/>
      <c r="NHT135" s="37"/>
      <c r="NHU135" s="37"/>
      <c r="NHV135" s="37"/>
      <c r="NHW135" s="37"/>
      <c r="NHX135" s="37"/>
      <c r="NHY135" s="37"/>
      <c r="NHZ135" s="37"/>
      <c r="NIA135" s="37"/>
      <c r="NIB135" s="37"/>
      <c r="NIC135" s="37"/>
      <c r="NID135" s="37"/>
      <c r="NIE135" s="37"/>
      <c r="NIF135" s="37"/>
      <c r="NIG135" s="37"/>
      <c r="NIH135" s="37"/>
      <c r="NII135" s="37"/>
      <c r="NIJ135" s="37"/>
      <c r="NIK135" s="37"/>
      <c r="NIL135" s="37"/>
      <c r="NIM135" s="37"/>
      <c r="NIN135" s="37"/>
      <c r="NIO135" s="37"/>
      <c r="NIP135" s="37"/>
      <c r="NIQ135" s="37"/>
      <c r="NIR135" s="37"/>
      <c r="NIS135" s="37"/>
      <c r="NIT135" s="37"/>
      <c r="NIU135" s="37"/>
      <c r="NIV135" s="37"/>
      <c r="NIW135" s="37"/>
      <c r="NIX135" s="37"/>
      <c r="NIY135" s="37"/>
      <c r="NIZ135" s="37"/>
      <c r="NJA135" s="37"/>
      <c r="NJB135" s="37"/>
      <c r="NJC135" s="37"/>
      <c r="NJD135" s="37"/>
      <c r="NJE135" s="37"/>
      <c r="NJF135" s="37"/>
      <c r="NJG135" s="37"/>
      <c r="NJH135" s="37"/>
      <c r="NJI135" s="37"/>
      <c r="NJJ135" s="37"/>
      <c r="NJK135" s="37"/>
      <c r="NJL135" s="37"/>
      <c r="NJM135" s="37"/>
      <c r="NJN135" s="37"/>
      <c r="NJO135" s="37"/>
      <c r="NJP135" s="37"/>
      <c r="NJQ135" s="37"/>
      <c r="NJR135" s="37"/>
      <c r="NJS135" s="37"/>
      <c r="NJT135" s="37"/>
      <c r="NJU135" s="37"/>
      <c r="NJV135" s="37"/>
      <c r="NJW135" s="37"/>
      <c r="NJX135" s="37"/>
      <c r="NJY135" s="37"/>
      <c r="NJZ135" s="37"/>
      <c r="NKA135" s="37"/>
      <c r="NKB135" s="37"/>
      <c r="NKC135" s="37"/>
      <c r="NKD135" s="37"/>
      <c r="NKE135" s="37"/>
      <c r="NKF135" s="37"/>
      <c r="NKG135" s="37"/>
      <c r="NKH135" s="37"/>
      <c r="NKI135" s="37"/>
      <c r="NKJ135" s="37"/>
      <c r="NKK135" s="37"/>
      <c r="NKL135" s="37"/>
      <c r="NKM135" s="37"/>
      <c r="NKN135" s="37"/>
      <c r="NKO135" s="37"/>
      <c r="NKP135" s="37"/>
      <c r="NKQ135" s="37"/>
      <c r="NKR135" s="37"/>
      <c r="NKS135" s="37"/>
      <c r="NKT135" s="37"/>
      <c r="NKU135" s="37"/>
      <c r="NKV135" s="37"/>
      <c r="NKW135" s="37"/>
      <c r="NKX135" s="37"/>
      <c r="NKY135" s="37"/>
      <c r="NKZ135" s="37"/>
      <c r="NLA135" s="37"/>
      <c r="NLB135" s="37"/>
      <c r="NLC135" s="37"/>
      <c r="NLD135" s="37"/>
      <c r="NLE135" s="37"/>
      <c r="NLF135" s="37"/>
      <c r="NLG135" s="37"/>
      <c r="NLH135" s="37"/>
      <c r="NLI135" s="37"/>
      <c r="NLJ135" s="37"/>
      <c r="NLK135" s="37"/>
      <c r="NLL135" s="37"/>
      <c r="NLM135" s="37"/>
      <c r="NLN135" s="37"/>
      <c r="NLO135" s="37"/>
      <c r="NLP135" s="37"/>
      <c r="NLQ135" s="37"/>
      <c r="NLR135" s="37"/>
      <c r="NLS135" s="37"/>
      <c r="NLT135" s="37"/>
      <c r="NLU135" s="37"/>
      <c r="NLV135" s="37"/>
      <c r="NLW135" s="37"/>
      <c r="NLX135" s="37"/>
      <c r="NLY135" s="37"/>
      <c r="NLZ135" s="37"/>
      <c r="NMA135" s="37"/>
      <c r="NMB135" s="37"/>
      <c r="NMC135" s="37"/>
      <c r="NMD135" s="37"/>
      <c r="NME135" s="37"/>
      <c r="NMF135" s="37"/>
      <c r="NMG135" s="37"/>
      <c r="NMH135" s="37"/>
      <c r="NMI135" s="37"/>
      <c r="NMJ135" s="37"/>
      <c r="NMK135" s="37"/>
      <c r="NML135" s="37"/>
      <c r="NMM135" s="37"/>
      <c r="NMN135" s="37"/>
      <c r="NMO135" s="37"/>
      <c r="NMP135" s="37"/>
      <c r="NMQ135" s="37"/>
      <c r="NMR135" s="37"/>
      <c r="NMS135" s="37"/>
      <c r="NMT135" s="37"/>
      <c r="NMU135" s="37"/>
      <c r="NMV135" s="37"/>
      <c r="NMW135" s="37"/>
      <c r="NMX135" s="37"/>
      <c r="NMY135" s="37"/>
      <c r="NMZ135" s="37"/>
      <c r="NNA135" s="37"/>
      <c r="NNB135" s="37"/>
      <c r="NNC135" s="37"/>
      <c r="NND135" s="37"/>
      <c r="NNE135" s="37"/>
      <c r="NNF135" s="37"/>
      <c r="NNG135" s="37"/>
      <c r="NNH135" s="37"/>
      <c r="NNI135" s="37"/>
      <c r="NNJ135" s="37"/>
      <c r="NNK135" s="37"/>
      <c r="NNL135" s="37"/>
      <c r="NNM135" s="37"/>
      <c r="NNN135" s="37"/>
      <c r="NNO135" s="37"/>
      <c r="NNP135" s="37"/>
      <c r="NNQ135" s="37"/>
      <c r="NNR135" s="37"/>
      <c r="NNS135" s="37"/>
      <c r="NNT135" s="37"/>
      <c r="NNU135" s="37"/>
      <c r="NNV135" s="37"/>
      <c r="NNW135" s="37"/>
      <c r="NNX135" s="37"/>
      <c r="NNY135" s="37"/>
      <c r="NNZ135" s="37"/>
      <c r="NOA135" s="37"/>
      <c r="NOB135" s="37"/>
      <c r="NOC135" s="37"/>
      <c r="NOD135" s="37"/>
      <c r="NOE135" s="37"/>
      <c r="NOF135" s="37"/>
      <c r="NOG135" s="37"/>
      <c r="NOH135" s="37"/>
      <c r="NOI135" s="37"/>
      <c r="NOJ135" s="37"/>
      <c r="NOK135" s="37"/>
      <c r="NOL135" s="37"/>
      <c r="NOM135" s="37"/>
      <c r="NON135" s="37"/>
      <c r="NOO135" s="37"/>
      <c r="NOP135" s="37"/>
      <c r="NOQ135" s="37"/>
      <c r="NOR135" s="37"/>
      <c r="NOS135" s="37"/>
      <c r="NOT135" s="37"/>
      <c r="NOU135" s="37"/>
      <c r="NOV135" s="37"/>
      <c r="NOW135" s="37"/>
      <c r="NOX135" s="37"/>
      <c r="NOY135" s="37"/>
      <c r="NOZ135" s="37"/>
      <c r="NPA135" s="37"/>
      <c r="NPB135" s="37"/>
      <c r="NPC135" s="37"/>
      <c r="NPD135" s="37"/>
      <c r="NPE135" s="37"/>
      <c r="NPF135" s="37"/>
      <c r="NPG135" s="37"/>
      <c r="NPH135" s="37"/>
      <c r="NPI135" s="37"/>
      <c r="NPJ135" s="37"/>
      <c r="NPK135" s="37"/>
      <c r="NPL135" s="37"/>
      <c r="NPM135" s="37"/>
      <c r="NPN135" s="37"/>
      <c r="NPO135" s="37"/>
      <c r="NPP135" s="37"/>
      <c r="NPQ135" s="37"/>
      <c r="NPR135" s="37"/>
      <c r="NPS135" s="37"/>
      <c r="NPT135" s="37"/>
      <c r="NPU135" s="37"/>
      <c r="NPV135" s="37"/>
      <c r="NPW135" s="37"/>
      <c r="NPX135" s="37"/>
      <c r="NPY135" s="37"/>
      <c r="NPZ135" s="37"/>
      <c r="NQA135" s="37"/>
      <c r="NQB135" s="37"/>
      <c r="NQC135" s="37"/>
      <c r="NQD135" s="37"/>
      <c r="NQE135" s="37"/>
      <c r="NQF135" s="37"/>
      <c r="NQG135" s="37"/>
      <c r="NQH135" s="37"/>
      <c r="NQI135" s="37"/>
      <c r="NQJ135" s="37"/>
      <c r="NQK135" s="37"/>
      <c r="NQL135" s="37"/>
      <c r="NQM135" s="37"/>
      <c r="NQN135" s="37"/>
      <c r="NQO135" s="37"/>
      <c r="NQP135" s="37"/>
      <c r="NQQ135" s="37"/>
      <c r="NQR135" s="37"/>
      <c r="NQS135" s="37"/>
      <c r="NQT135" s="37"/>
      <c r="NQU135" s="37"/>
      <c r="NQV135" s="37"/>
      <c r="NQW135" s="37"/>
      <c r="NQX135" s="37"/>
      <c r="NQY135" s="37"/>
      <c r="NQZ135" s="37"/>
      <c r="NRA135" s="37"/>
      <c r="NRB135" s="37"/>
      <c r="NRC135" s="37"/>
      <c r="NRD135" s="37"/>
      <c r="NRE135" s="37"/>
      <c r="NRF135" s="37"/>
      <c r="NRG135" s="37"/>
      <c r="NRH135" s="37"/>
      <c r="NRI135" s="37"/>
      <c r="NRJ135" s="37"/>
      <c r="NRK135" s="37"/>
      <c r="NRL135" s="37"/>
      <c r="NRM135" s="37"/>
      <c r="NRN135" s="37"/>
      <c r="NRO135" s="37"/>
      <c r="NRP135" s="37"/>
      <c r="NRQ135" s="37"/>
      <c r="NRR135" s="37"/>
      <c r="NRS135" s="37"/>
      <c r="NRT135" s="37"/>
      <c r="NRU135" s="37"/>
      <c r="NRV135" s="37"/>
      <c r="NRW135" s="37"/>
      <c r="NRX135" s="37"/>
      <c r="NRY135" s="37"/>
      <c r="NRZ135" s="37"/>
      <c r="NSA135" s="37"/>
      <c r="NSB135" s="37"/>
      <c r="NSC135" s="37"/>
      <c r="NSD135" s="37"/>
      <c r="NSE135" s="37"/>
      <c r="NSF135" s="37"/>
      <c r="NSG135" s="37"/>
      <c r="NSH135" s="37"/>
      <c r="NSI135" s="37"/>
      <c r="NSJ135" s="37"/>
      <c r="NSK135" s="37"/>
      <c r="NSL135" s="37"/>
      <c r="NSM135" s="37"/>
      <c r="NSN135" s="37"/>
      <c r="NSO135" s="37"/>
      <c r="NSP135" s="37"/>
      <c r="NSQ135" s="37"/>
      <c r="NSR135" s="37"/>
      <c r="NSS135" s="37"/>
      <c r="NST135" s="37"/>
      <c r="NSU135" s="37"/>
      <c r="NSV135" s="37"/>
      <c r="NSW135" s="37"/>
      <c r="NSX135" s="37"/>
      <c r="NSY135" s="37"/>
      <c r="NSZ135" s="37"/>
      <c r="NTA135" s="37"/>
      <c r="NTB135" s="37"/>
      <c r="NTC135" s="37"/>
      <c r="NTD135" s="37"/>
      <c r="NTE135" s="37"/>
      <c r="NTF135" s="37"/>
      <c r="NTG135" s="37"/>
      <c r="NTH135" s="37"/>
      <c r="NTI135" s="37"/>
      <c r="NTJ135" s="37"/>
      <c r="NTK135" s="37"/>
      <c r="NTL135" s="37"/>
      <c r="NTM135" s="37"/>
      <c r="NTN135" s="37"/>
      <c r="NTO135" s="37"/>
      <c r="NTP135" s="37"/>
      <c r="NTQ135" s="37"/>
      <c r="NTR135" s="37"/>
      <c r="NTS135" s="37"/>
      <c r="NTT135" s="37"/>
      <c r="NTU135" s="37"/>
      <c r="NTV135" s="37"/>
      <c r="NTW135" s="37"/>
      <c r="NTX135" s="37"/>
      <c r="NTY135" s="37"/>
      <c r="NTZ135" s="37"/>
      <c r="NUA135" s="37"/>
      <c r="NUB135" s="37"/>
      <c r="NUC135" s="37"/>
      <c r="NUD135" s="37"/>
      <c r="NUE135" s="37"/>
      <c r="NUF135" s="37"/>
      <c r="NUG135" s="37"/>
      <c r="NUH135" s="37"/>
      <c r="NUI135" s="37"/>
      <c r="NUJ135" s="37"/>
      <c r="NUK135" s="37"/>
      <c r="NUL135" s="37"/>
      <c r="NUM135" s="37"/>
      <c r="NUN135" s="37"/>
      <c r="NUO135" s="37"/>
      <c r="NUP135" s="37"/>
      <c r="NUQ135" s="37"/>
      <c r="NUR135" s="37"/>
      <c r="NUS135" s="37"/>
      <c r="NUT135" s="37"/>
      <c r="NUU135" s="37"/>
      <c r="NUV135" s="37"/>
      <c r="NUW135" s="37"/>
      <c r="NUX135" s="37"/>
      <c r="NUY135" s="37"/>
      <c r="NUZ135" s="37"/>
      <c r="NVA135" s="37"/>
      <c r="NVB135" s="37"/>
      <c r="NVC135" s="37"/>
      <c r="NVD135" s="37"/>
      <c r="NVE135" s="37"/>
      <c r="NVF135" s="37"/>
      <c r="NVG135" s="37"/>
      <c r="NVH135" s="37"/>
      <c r="NVI135" s="37"/>
      <c r="NVJ135" s="37"/>
      <c r="NVK135" s="37"/>
      <c r="NVL135" s="37"/>
      <c r="NVM135" s="37"/>
      <c r="NVN135" s="37"/>
      <c r="NVO135" s="37"/>
      <c r="NVP135" s="37"/>
      <c r="NVQ135" s="37"/>
      <c r="NVR135" s="37"/>
      <c r="NVS135" s="37"/>
      <c r="NVT135" s="37"/>
      <c r="NVU135" s="37"/>
      <c r="NVV135" s="37"/>
      <c r="NVW135" s="37"/>
      <c r="NVX135" s="37"/>
      <c r="NVY135" s="37"/>
      <c r="NVZ135" s="37"/>
      <c r="NWA135" s="37"/>
      <c r="NWB135" s="37"/>
      <c r="NWC135" s="37"/>
      <c r="NWD135" s="37"/>
      <c r="NWE135" s="37"/>
      <c r="NWF135" s="37"/>
      <c r="NWG135" s="37"/>
      <c r="NWH135" s="37"/>
      <c r="NWI135" s="37"/>
      <c r="NWJ135" s="37"/>
      <c r="NWK135" s="37"/>
      <c r="NWL135" s="37"/>
      <c r="NWM135" s="37"/>
      <c r="NWN135" s="37"/>
      <c r="NWO135" s="37"/>
      <c r="NWP135" s="37"/>
      <c r="NWQ135" s="37"/>
      <c r="NWR135" s="37"/>
      <c r="NWS135" s="37"/>
      <c r="NWT135" s="37"/>
      <c r="NWU135" s="37"/>
      <c r="NWV135" s="37"/>
      <c r="NWW135" s="37"/>
      <c r="NWX135" s="37"/>
      <c r="NWY135" s="37"/>
      <c r="NWZ135" s="37"/>
      <c r="NXA135" s="37"/>
      <c r="NXB135" s="37"/>
      <c r="NXC135" s="37"/>
      <c r="NXD135" s="37"/>
      <c r="NXE135" s="37"/>
      <c r="NXF135" s="37"/>
      <c r="NXG135" s="37"/>
      <c r="NXH135" s="37"/>
      <c r="NXI135" s="37"/>
      <c r="NXJ135" s="37"/>
      <c r="NXK135" s="37"/>
      <c r="NXL135" s="37"/>
      <c r="NXM135" s="37"/>
      <c r="NXN135" s="37"/>
      <c r="NXO135" s="37"/>
      <c r="NXP135" s="37"/>
      <c r="NXQ135" s="37"/>
      <c r="NXR135" s="37"/>
      <c r="NXS135" s="37"/>
      <c r="NXT135" s="37"/>
      <c r="NXU135" s="37"/>
      <c r="NXV135" s="37"/>
      <c r="NXW135" s="37"/>
      <c r="NXX135" s="37"/>
      <c r="NXY135" s="37"/>
      <c r="NXZ135" s="37"/>
      <c r="NYA135" s="37"/>
      <c r="NYB135" s="37"/>
      <c r="NYC135" s="37"/>
      <c r="NYD135" s="37"/>
      <c r="NYE135" s="37"/>
      <c r="NYF135" s="37"/>
      <c r="NYG135" s="37"/>
      <c r="NYH135" s="37"/>
      <c r="NYI135" s="37"/>
      <c r="NYJ135" s="37"/>
      <c r="NYK135" s="37"/>
      <c r="NYL135" s="37"/>
      <c r="NYM135" s="37"/>
      <c r="NYN135" s="37"/>
      <c r="NYO135" s="37"/>
      <c r="NYP135" s="37"/>
      <c r="NYQ135" s="37"/>
      <c r="NYR135" s="37"/>
      <c r="NYS135" s="37"/>
      <c r="NYT135" s="37"/>
      <c r="NYU135" s="37"/>
      <c r="NYV135" s="37"/>
      <c r="NYW135" s="37"/>
      <c r="NYX135" s="37"/>
      <c r="NYY135" s="37"/>
      <c r="NYZ135" s="37"/>
      <c r="NZA135" s="37"/>
      <c r="NZB135" s="37"/>
      <c r="NZC135" s="37"/>
      <c r="NZD135" s="37"/>
      <c r="NZE135" s="37"/>
      <c r="NZF135" s="37"/>
      <c r="NZG135" s="37"/>
      <c r="NZH135" s="37"/>
      <c r="NZI135" s="37"/>
      <c r="NZJ135" s="37"/>
      <c r="NZK135" s="37"/>
      <c r="NZL135" s="37"/>
      <c r="NZM135" s="37"/>
      <c r="NZN135" s="37"/>
      <c r="NZO135" s="37"/>
      <c r="NZP135" s="37"/>
      <c r="NZQ135" s="37"/>
      <c r="NZR135" s="37"/>
      <c r="NZS135" s="37"/>
      <c r="NZT135" s="37"/>
      <c r="NZU135" s="37"/>
      <c r="NZV135" s="37"/>
      <c r="NZW135" s="37"/>
      <c r="NZX135" s="37"/>
      <c r="NZY135" s="37"/>
      <c r="NZZ135" s="37"/>
      <c r="OAA135" s="37"/>
      <c r="OAB135" s="37"/>
      <c r="OAC135" s="37"/>
      <c r="OAD135" s="37"/>
      <c r="OAE135" s="37"/>
      <c r="OAF135" s="37"/>
      <c r="OAG135" s="37"/>
      <c r="OAH135" s="37"/>
      <c r="OAI135" s="37"/>
      <c r="OAJ135" s="37"/>
      <c r="OAK135" s="37"/>
      <c r="OAL135" s="37"/>
      <c r="OAM135" s="37"/>
      <c r="OAN135" s="37"/>
      <c r="OAO135" s="37"/>
      <c r="OAP135" s="37"/>
      <c r="OAQ135" s="37"/>
      <c r="OAR135" s="37"/>
      <c r="OAS135" s="37"/>
      <c r="OAT135" s="37"/>
      <c r="OAU135" s="37"/>
      <c r="OAV135" s="37"/>
      <c r="OAW135" s="37"/>
      <c r="OAX135" s="37"/>
      <c r="OAY135" s="37"/>
      <c r="OAZ135" s="37"/>
      <c r="OBA135" s="37"/>
      <c r="OBB135" s="37"/>
      <c r="OBC135" s="37"/>
      <c r="OBD135" s="37"/>
      <c r="OBE135" s="37"/>
      <c r="OBF135" s="37"/>
      <c r="OBG135" s="37"/>
      <c r="OBH135" s="37"/>
      <c r="OBI135" s="37"/>
      <c r="OBJ135" s="37"/>
      <c r="OBK135" s="37"/>
      <c r="OBL135" s="37"/>
      <c r="OBM135" s="37"/>
      <c r="OBN135" s="37"/>
      <c r="OBO135" s="37"/>
      <c r="OBP135" s="37"/>
      <c r="OBQ135" s="37"/>
      <c r="OBR135" s="37"/>
      <c r="OBS135" s="37"/>
      <c r="OBT135" s="37"/>
      <c r="OBU135" s="37"/>
      <c r="OBV135" s="37"/>
      <c r="OBW135" s="37"/>
      <c r="OBX135" s="37"/>
      <c r="OBY135" s="37"/>
      <c r="OBZ135" s="37"/>
      <c r="OCA135" s="37"/>
      <c r="OCB135" s="37"/>
      <c r="OCC135" s="37"/>
      <c r="OCD135" s="37"/>
      <c r="OCE135" s="37"/>
      <c r="OCF135" s="37"/>
      <c r="OCG135" s="37"/>
      <c r="OCH135" s="37"/>
      <c r="OCI135" s="37"/>
      <c r="OCJ135" s="37"/>
      <c r="OCK135" s="37"/>
      <c r="OCL135" s="37"/>
      <c r="OCM135" s="37"/>
      <c r="OCN135" s="37"/>
      <c r="OCO135" s="37"/>
      <c r="OCP135" s="37"/>
      <c r="OCQ135" s="37"/>
      <c r="OCR135" s="37"/>
      <c r="OCS135" s="37"/>
      <c r="OCT135" s="37"/>
      <c r="OCU135" s="37"/>
      <c r="OCV135" s="37"/>
      <c r="OCW135" s="37"/>
      <c r="OCX135" s="37"/>
      <c r="OCY135" s="37"/>
      <c r="OCZ135" s="37"/>
      <c r="ODA135" s="37"/>
      <c r="ODB135" s="37"/>
      <c r="ODC135" s="37"/>
      <c r="ODD135" s="37"/>
      <c r="ODE135" s="37"/>
      <c r="ODF135" s="37"/>
      <c r="ODG135" s="37"/>
      <c r="ODH135" s="37"/>
      <c r="ODI135" s="37"/>
      <c r="ODJ135" s="37"/>
      <c r="ODK135" s="37"/>
      <c r="ODL135" s="37"/>
      <c r="ODM135" s="37"/>
      <c r="ODN135" s="37"/>
      <c r="ODO135" s="37"/>
      <c r="ODP135" s="37"/>
      <c r="ODQ135" s="37"/>
      <c r="ODR135" s="37"/>
      <c r="ODS135" s="37"/>
      <c r="ODT135" s="37"/>
      <c r="ODU135" s="37"/>
      <c r="ODV135" s="37"/>
      <c r="ODW135" s="37"/>
      <c r="ODX135" s="37"/>
      <c r="ODY135" s="37"/>
      <c r="ODZ135" s="37"/>
      <c r="OEA135" s="37"/>
      <c r="OEB135" s="37"/>
      <c r="OEC135" s="37"/>
      <c r="OED135" s="37"/>
      <c r="OEE135" s="37"/>
      <c r="OEF135" s="37"/>
      <c r="OEG135" s="37"/>
      <c r="OEH135" s="37"/>
      <c r="OEI135" s="37"/>
      <c r="OEJ135" s="37"/>
      <c r="OEK135" s="37"/>
      <c r="OEL135" s="37"/>
      <c r="OEM135" s="37"/>
      <c r="OEN135" s="37"/>
      <c r="OEO135" s="37"/>
      <c r="OEP135" s="37"/>
      <c r="OEQ135" s="37"/>
      <c r="OER135" s="37"/>
      <c r="OES135" s="37"/>
      <c r="OET135" s="37"/>
      <c r="OEU135" s="37"/>
      <c r="OEV135" s="37"/>
      <c r="OEW135" s="37"/>
      <c r="OEX135" s="37"/>
      <c r="OEY135" s="37"/>
      <c r="OEZ135" s="37"/>
      <c r="OFA135" s="37"/>
      <c r="OFB135" s="37"/>
      <c r="OFC135" s="37"/>
      <c r="OFD135" s="37"/>
      <c r="OFE135" s="37"/>
      <c r="OFF135" s="37"/>
      <c r="OFG135" s="37"/>
      <c r="OFH135" s="37"/>
      <c r="OFI135" s="37"/>
      <c r="OFJ135" s="37"/>
      <c r="OFK135" s="37"/>
      <c r="OFL135" s="37"/>
      <c r="OFM135" s="37"/>
      <c r="OFN135" s="37"/>
      <c r="OFO135" s="37"/>
      <c r="OFP135" s="37"/>
      <c r="OFQ135" s="37"/>
      <c r="OFR135" s="37"/>
      <c r="OFS135" s="37"/>
      <c r="OFT135" s="37"/>
      <c r="OFU135" s="37"/>
      <c r="OFV135" s="37"/>
      <c r="OFW135" s="37"/>
      <c r="OFX135" s="37"/>
      <c r="OFY135" s="37"/>
      <c r="OFZ135" s="37"/>
      <c r="OGA135" s="37"/>
      <c r="OGB135" s="37"/>
      <c r="OGC135" s="37"/>
      <c r="OGD135" s="37"/>
      <c r="OGE135" s="37"/>
      <c r="OGF135" s="37"/>
      <c r="OGG135" s="37"/>
      <c r="OGH135" s="37"/>
      <c r="OGI135" s="37"/>
      <c r="OGJ135" s="37"/>
      <c r="OGK135" s="37"/>
      <c r="OGL135" s="37"/>
      <c r="OGM135" s="37"/>
      <c r="OGN135" s="37"/>
      <c r="OGO135" s="37"/>
      <c r="OGP135" s="37"/>
      <c r="OGQ135" s="37"/>
      <c r="OGR135" s="37"/>
      <c r="OGS135" s="37"/>
      <c r="OGT135" s="37"/>
      <c r="OGU135" s="37"/>
      <c r="OGV135" s="37"/>
      <c r="OGW135" s="37"/>
      <c r="OGX135" s="37"/>
      <c r="OGY135" s="37"/>
      <c r="OGZ135" s="37"/>
      <c r="OHA135" s="37"/>
      <c r="OHB135" s="37"/>
      <c r="OHC135" s="37"/>
      <c r="OHD135" s="37"/>
      <c r="OHE135" s="37"/>
      <c r="OHF135" s="37"/>
      <c r="OHG135" s="37"/>
      <c r="OHH135" s="37"/>
      <c r="OHI135" s="37"/>
      <c r="OHJ135" s="37"/>
      <c r="OHK135" s="37"/>
      <c r="OHL135" s="37"/>
      <c r="OHM135" s="37"/>
      <c r="OHN135" s="37"/>
      <c r="OHO135" s="37"/>
      <c r="OHP135" s="37"/>
      <c r="OHQ135" s="37"/>
      <c r="OHR135" s="37"/>
      <c r="OHS135" s="37"/>
      <c r="OHT135" s="37"/>
      <c r="OHU135" s="37"/>
      <c r="OHV135" s="37"/>
      <c r="OHW135" s="37"/>
      <c r="OHX135" s="37"/>
      <c r="OHY135" s="37"/>
      <c r="OHZ135" s="37"/>
      <c r="OIA135" s="37"/>
      <c r="OIB135" s="37"/>
      <c r="OIC135" s="37"/>
      <c r="OID135" s="37"/>
      <c r="OIE135" s="37"/>
      <c r="OIF135" s="37"/>
      <c r="OIG135" s="37"/>
      <c r="OIH135" s="37"/>
      <c r="OII135" s="37"/>
      <c r="OIJ135" s="37"/>
      <c r="OIK135" s="37"/>
      <c r="OIL135" s="37"/>
      <c r="OIM135" s="37"/>
      <c r="OIN135" s="37"/>
      <c r="OIO135" s="37"/>
      <c r="OIP135" s="37"/>
      <c r="OIQ135" s="37"/>
      <c r="OIR135" s="37"/>
      <c r="OIS135" s="37"/>
      <c r="OIT135" s="37"/>
      <c r="OIU135" s="37"/>
      <c r="OIV135" s="37"/>
      <c r="OIW135" s="37"/>
      <c r="OIX135" s="37"/>
      <c r="OIY135" s="37"/>
      <c r="OIZ135" s="37"/>
      <c r="OJA135" s="37"/>
      <c r="OJB135" s="37"/>
      <c r="OJC135" s="37"/>
      <c r="OJD135" s="37"/>
      <c r="OJE135" s="37"/>
      <c r="OJF135" s="37"/>
      <c r="OJG135" s="37"/>
      <c r="OJH135" s="37"/>
      <c r="OJI135" s="37"/>
      <c r="OJJ135" s="37"/>
      <c r="OJK135" s="37"/>
      <c r="OJL135" s="37"/>
      <c r="OJM135" s="37"/>
      <c r="OJN135" s="37"/>
      <c r="OJO135" s="37"/>
      <c r="OJP135" s="37"/>
      <c r="OJQ135" s="37"/>
      <c r="OJR135" s="37"/>
      <c r="OJS135" s="37"/>
      <c r="OJT135" s="37"/>
      <c r="OJU135" s="37"/>
      <c r="OJV135" s="37"/>
      <c r="OJW135" s="37"/>
      <c r="OJX135" s="37"/>
      <c r="OJY135" s="37"/>
      <c r="OJZ135" s="37"/>
      <c r="OKA135" s="37"/>
      <c r="OKB135" s="37"/>
      <c r="OKC135" s="37"/>
      <c r="OKD135" s="37"/>
      <c r="OKE135" s="37"/>
      <c r="OKF135" s="37"/>
      <c r="OKG135" s="37"/>
      <c r="OKH135" s="37"/>
      <c r="OKI135" s="37"/>
      <c r="OKJ135" s="37"/>
      <c r="OKK135" s="37"/>
      <c r="OKL135" s="37"/>
      <c r="OKM135" s="37"/>
      <c r="OKN135" s="37"/>
      <c r="OKO135" s="37"/>
      <c r="OKP135" s="37"/>
      <c r="OKQ135" s="37"/>
      <c r="OKR135" s="37"/>
      <c r="OKS135" s="37"/>
      <c r="OKT135" s="37"/>
      <c r="OKU135" s="37"/>
      <c r="OKV135" s="37"/>
      <c r="OKW135" s="37"/>
      <c r="OKX135" s="37"/>
      <c r="OKY135" s="37"/>
      <c r="OKZ135" s="37"/>
      <c r="OLA135" s="37"/>
      <c r="OLB135" s="37"/>
      <c r="OLC135" s="37"/>
      <c r="OLD135" s="37"/>
      <c r="OLE135" s="37"/>
      <c r="OLF135" s="37"/>
      <c r="OLG135" s="37"/>
      <c r="OLH135" s="37"/>
      <c r="OLI135" s="37"/>
      <c r="OLJ135" s="37"/>
      <c r="OLK135" s="37"/>
      <c r="OLL135" s="37"/>
      <c r="OLM135" s="37"/>
      <c r="OLN135" s="37"/>
      <c r="OLO135" s="37"/>
      <c r="OLP135" s="37"/>
      <c r="OLQ135" s="37"/>
      <c r="OLR135" s="37"/>
      <c r="OLS135" s="37"/>
      <c r="OLT135" s="37"/>
      <c r="OLU135" s="37"/>
      <c r="OLV135" s="37"/>
      <c r="OLW135" s="37"/>
      <c r="OLX135" s="37"/>
      <c r="OLY135" s="37"/>
      <c r="OLZ135" s="37"/>
      <c r="OMA135" s="37"/>
      <c r="OMB135" s="37"/>
      <c r="OMC135" s="37"/>
      <c r="OMD135" s="37"/>
      <c r="OME135" s="37"/>
      <c r="OMF135" s="37"/>
      <c r="OMG135" s="37"/>
      <c r="OMH135" s="37"/>
      <c r="OMI135" s="37"/>
      <c r="OMJ135" s="37"/>
      <c r="OMK135" s="37"/>
      <c r="OML135" s="37"/>
      <c r="OMM135" s="37"/>
      <c r="OMN135" s="37"/>
      <c r="OMO135" s="37"/>
      <c r="OMP135" s="37"/>
      <c r="OMQ135" s="37"/>
      <c r="OMR135" s="37"/>
      <c r="OMS135" s="37"/>
      <c r="OMT135" s="37"/>
      <c r="OMU135" s="37"/>
      <c r="OMV135" s="37"/>
      <c r="OMW135" s="37"/>
      <c r="OMX135" s="37"/>
      <c r="OMY135" s="37"/>
      <c r="OMZ135" s="37"/>
      <c r="ONA135" s="37"/>
      <c r="ONB135" s="37"/>
      <c r="ONC135" s="37"/>
      <c r="OND135" s="37"/>
      <c r="ONE135" s="37"/>
      <c r="ONF135" s="37"/>
      <c r="ONG135" s="37"/>
      <c r="ONH135" s="37"/>
      <c r="ONI135" s="37"/>
      <c r="ONJ135" s="37"/>
      <c r="ONK135" s="37"/>
      <c r="ONL135" s="37"/>
      <c r="ONM135" s="37"/>
      <c r="ONN135" s="37"/>
      <c r="ONO135" s="37"/>
      <c r="ONP135" s="37"/>
      <c r="ONQ135" s="37"/>
      <c r="ONR135" s="37"/>
      <c r="ONS135" s="37"/>
      <c r="ONT135" s="37"/>
      <c r="ONU135" s="37"/>
      <c r="ONV135" s="37"/>
      <c r="ONW135" s="37"/>
      <c r="ONX135" s="37"/>
      <c r="ONY135" s="37"/>
      <c r="ONZ135" s="37"/>
      <c r="OOA135" s="37"/>
      <c r="OOB135" s="37"/>
      <c r="OOC135" s="37"/>
      <c r="OOD135" s="37"/>
      <c r="OOE135" s="37"/>
      <c r="OOF135" s="37"/>
      <c r="OOG135" s="37"/>
      <c r="OOH135" s="37"/>
      <c r="OOI135" s="37"/>
      <c r="OOJ135" s="37"/>
      <c r="OOK135" s="37"/>
      <c r="OOL135" s="37"/>
      <c r="OOM135" s="37"/>
      <c r="OON135" s="37"/>
      <c r="OOO135" s="37"/>
      <c r="OOP135" s="37"/>
      <c r="OOQ135" s="37"/>
      <c r="OOR135" s="37"/>
      <c r="OOS135" s="37"/>
      <c r="OOT135" s="37"/>
      <c r="OOU135" s="37"/>
      <c r="OOV135" s="37"/>
      <c r="OOW135" s="37"/>
      <c r="OOX135" s="37"/>
      <c r="OOY135" s="37"/>
      <c r="OOZ135" s="37"/>
      <c r="OPA135" s="37"/>
      <c r="OPB135" s="37"/>
      <c r="OPC135" s="37"/>
      <c r="OPD135" s="37"/>
      <c r="OPE135" s="37"/>
      <c r="OPF135" s="37"/>
      <c r="OPG135" s="37"/>
      <c r="OPH135" s="37"/>
      <c r="OPI135" s="37"/>
      <c r="OPJ135" s="37"/>
      <c r="OPK135" s="37"/>
      <c r="OPL135" s="37"/>
      <c r="OPM135" s="37"/>
      <c r="OPN135" s="37"/>
      <c r="OPO135" s="37"/>
      <c r="OPP135" s="37"/>
      <c r="OPQ135" s="37"/>
      <c r="OPR135" s="37"/>
      <c r="OPS135" s="37"/>
      <c r="OPT135" s="37"/>
      <c r="OPU135" s="37"/>
      <c r="OPV135" s="37"/>
      <c r="OPW135" s="37"/>
      <c r="OPX135" s="37"/>
      <c r="OPY135" s="37"/>
      <c r="OPZ135" s="37"/>
      <c r="OQA135" s="37"/>
      <c r="OQB135" s="37"/>
      <c r="OQC135" s="37"/>
      <c r="OQD135" s="37"/>
      <c r="OQE135" s="37"/>
      <c r="OQF135" s="37"/>
      <c r="OQG135" s="37"/>
      <c r="OQH135" s="37"/>
      <c r="OQI135" s="37"/>
      <c r="OQJ135" s="37"/>
      <c r="OQK135" s="37"/>
      <c r="OQL135" s="37"/>
      <c r="OQM135" s="37"/>
      <c r="OQN135" s="37"/>
      <c r="OQO135" s="37"/>
      <c r="OQP135" s="37"/>
      <c r="OQQ135" s="37"/>
      <c r="OQR135" s="37"/>
      <c r="OQS135" s="37"/>
      <c r="OQT135" s="37"/>
      <c r="OQU135" s="37"/>
      <c r="OQV135" s="37"/>
      <c r="OQW135" s="37"/>
      <c r="OQX135" s="37"/>
      <c r="OQY135" s="37"/>
      <c r="OQZ135" s="37"/>
      <c r="ORA135" s="37"/>
      <c r="ORB135" s="37"/>
      <c r="ORC135" s="37"/>
      <c r="ORD135" s="37"/>
      <c r="ORE135" s="37"/>
      <c r="ORF135" s="37"/>
      <c r="ORG135" s="37"/>
      <c r="ORH135" s="37"/>
      <c r="ORI135" s="37"/>
      <c r="ORJ135" s="37"/>
      <c r="ORK135" s="37"/>
      <c r="ORL135" s="37"/>
      <c r="ORM135" s="37"/>
      <c r="ORN135" s="37"/>
      <c r="ORO135" s="37"/>
      <c r="ORP135" s="37"/>
      <c r="ORQ135" s="37"/>
      <c r="ORR135" s="37"/>
      <c r="ORS135" s="37"/>
      <c r="ORT135" s="37"/>
      <c r="ORU135" s="37"/>
      <c r="ORV135" s="37"/>
      <c r="ORW135" s="37"/>
      <c r="ORX135" s="37"/>
      <c r="ORY135" s="37"/>
      <c r="ORZ135" s="37"/>
      <c r="OSA135" s="37"/>
      <c r="OSB135" s="37"/>
      <c r="OSC135" s="37"/>
      <c r="OSD135" s="37"/>
      <c r="OSE135" s="37"/>
      <c r="OSF135" s="37"/>
      <c r="OSG135" s="37"/>
      <c r="OSH135" s="37"/>
      <c r="OSI135" s="37"/>
      <c r="OSJ135" s="37"/>
      <c r="OSK135" s="37"/>
      <c r="OSL135" s="37"/>
      <c r="OSM135" s="37"/>
      <c r="OSN135" s="37"/>
      <c r="OSO135" s="37"/>
      <c r="OSP135" s="37"/>
      <c r="OSQ135" s="37"/>
      <c r="OSR135" s="37"/>
      <c r="OSS135" s="37"/>
      <c r="OST135" s="37"/>
      <c r="OSU135" s="37"/>
      <c r="OSV135" s="37"/>
      <c r="OSW135" s="37"/>
      <c r="OSX135" s="37"/>
      <c r="OSY135" s="37"/>
      <c r="OSZ135" s="37"/>
      <c r="OTA135" s="37"/>
      <c r="OTB135" s="37"/>
      <c r="OTC135" s="37"/>
      <c r="OTD135" s="37"/>
      <c r="OTE135" s="37"/>
      <c r="OTF135" s="37"/>
      <c r="OTG135" s="37"/>
      <c r="OTH135" s="37"/>
      <c r="OTI135" s="37"/>
      <c r="OTJ135" s="37"/>
      <c r="OTK135" s="37"/>
      <c r="OTL135" s="37"/>
      <c r="OTM135" s="37"/>
      <c r="OTN135" s="37"/>
      <c r="OTO135" s="37"/>
      <c r="OTP135" s="37"/>
      <c r="OTQ135" s="37"/>
      <c r="OTR135" s="37"/>
      <c r="OTS135" s="37"/>
      <c r="OTT135" s="37"/>
      <c r="OTU135" s="37"/>
      <c r="OTV135" s="37"/>
      <c r="OTW135" s="37"/>
      <c r="OTX135" s="37"/>
      <c r="OTY135" s="37"/>
      <c r="OTZ135" s="37"/>
      <c r="OUA135" s="37"/>
      <c r="OUB135" s="37"/>
      <c r="OUC135" s="37"/>
      <c r="OUD135" s="37"/>
      <c r="OUE135" s="37"/>
      <c r="OUF135" s="37"/>
      <c r="OUG135" s="37"/>
      <c r="OUH135" s="37"/>
      <c r="OUI135" s="37"/>
      <c r="OUJ135" s="37"/>
      <c r="OUK135" s="37"/>
      <c r="OUL135" s="37"/>
      <c r="OUM135" s="37"/>
      <c r="OUN135" s="37"/>
      <c r="OUO135" s="37"/>
      <c r="OUP135" s="37"/>
      <c r="OUQ135" s="37"/>
      <c r="OUR135" s="37"/>
      <c r="OUS135" s="37"/>
      <c r="OUT135" s="37"/>
      <c r="OUU135" s="37"/>
      <c r="OUV135" s="37"/>
      <c r="OUW135" s="37"/>
      <c r="OUX135" s="37"/>
      <c r="OUY135" s="37"/>
      <c r="OUZ135" s="37"/>
      <c r="OVA135" s="37"/>
      <c r="OVB135" s="37"/>
      <c r="OVC135" s="37"/>
      <c r="OVD135" s="37"/>
      <c r="OVE135" s="37"/>
      <c r="OVF135" s="37"/>
      <c r="OVG135" s="37"/>
      <c r="OVH135" s="37"/>
      <c r="OVI135" s="37"/>
      <c r="OVJ135" s="37"/>
      <c r="OVK135" s="37"/>
      <c r="OVL135" s="37"/>
      <c r="OVM135" s="37"/>
      <c r="OVN135" s="37"/>
      <c r="OVO135" s="37"/>
      <c r="OVP135" s="37"/>
      <c r="OVQ135" s="37"/>
      <c r="OVR135" s="37"/>
      <c r="OVS135" s="37"/>
      <c r="OVT135" s="37"/>
      <c r="OVU135" s="37"/>
      <c r="OVV135" s="37"/>
      <c r="OVW135" s="37"/>
      <c r="OVX135" s="37"/>
      <c r="OVY135" s="37"/>
      <c r="OVZ135" s="37"/>
      <c r="OWA135" s="37"/>
      <c r="OWB135" s="37"/>
      <c r="OWC135" s="37"/>
      <c r="OWD135" s="37"/>
      <c r="OWE135" s="37"/>
      <c r="OWF135" s="37"/>
      <c r="OWG135" s="37"/>
      <c r="OWH135" s="37"/>
      <c r="OWI135" s="37"/>
      <c r="OWJ135" s="37"/>
      <c r="OWK135" s="37"/>
      <c r="OWL135" s="37"/>
      <c r="OWM135" s="37"/>
      <c r="OWN135" s="37"/>
      <c r="OWO135" s="37"/>
      <c r="OWP135" s="37"/>
      <c r="OWQ135" s="37"/>
      <c r="OWR135" s="37"/>
      <c r="OWS135" s="37"/>
      <c r="OWT135" s="37"/>
      <c r="OWU135" s="37"/>
      <c r="OWV135" s="37"/>
      <c r="OWW135" s="37"/>
      <c r="OWX135" s="37"/>
      <c r="OWY135" s="37"/>
      <c r="OWZ135" s="37"/>
      <c r="OXA135" s="37"/>
      <c r="OXB135" s="37"/>
      <c r="OXC135" s="37"/>
      <c r="OXD135" s="37"/>
      <c r="OXE135" s="37"/>
      <c r="OXF135" s="37"/>
      <c r="OXG135" s="37"/>
      <c r="OXH135" s="37"/>
      <c r="OXI135" s="37"/>
      <c r="OXJ135" s="37"/>
      <c r="OXK135" s="37"/>
      <c r="OXL135" s="37"/>
      <c r="OXM135" s="37"/>
      <c r="OXN135" s="37"/>
      <c r="OXO135" s="37"/>
      <c r="OXP135" s="37"/>
      <c r="OXQ135" s="37"/>
      <c r="OXR135" s="37"/>
      <c r="OXS135" s="37"/>
      <c r="OXT135" s="37"/>
      <c r="OXU135" s="37"/>
      <c r="OXV135" s="37"/>
      <c r="OXW135" s="37"/>
      <c r="OXX135" s="37"/>
      <c r="OXY135" s="37"/>
      <c r="OXZ135" s="37"/>
      <c r="OYA135" s="37"/>
      <c r="OYB135" s="37"/>
      <c r="OYC135" s="37"/>
      <c r="OYD135" s="37"/>
      <c r="OYE135" s="37"/>
      <c r="OYF135" s="37"/>
      <c r="OYG135" s="37"/>
      <c r="OYH135" s="37"/>
      <c r="OYI135" s="37"/>
      <c r="OYJ135" s="37"/>
      <c r="OYK135" s="37"/>
      <c r="OYL135" s="37"/>
      <c r="OYM135" s="37"/>
      <c r="OYN135" s="37"/>
      <c r="OYO135" s="37"/>
      <c r="OYP135" s="37"/>
      <c r="OYQ135" s="37"/>
      <c r="OYR135" s="37"/>
      <c r="OYS135" s="37"/>
      <c r="OYT135" s="37"/>
      <c r="OYU135" s="37"/>
      <c r="OYV135" s="37"/>
      <c r="OYW135" s="37"/>
      <c r="OYX135" s="37"/>
      <c r="OYY135" s="37"/>
      <c r="OYZ135" s="37"/>
      <c r="OZA135" s="37"/>
      <c r="OZB135" s="37"/>
      <c r="OZC135" s="37"/>
      <c r="OZD135" s="37"/>
      <c r="OZE135" s="37"/>
      <c r="OZF135" s="37"/>
      <c r="OZG135" s="37"/>
      <c r="OZH135" s="37"/>
      <c r="OZI135" s="37"/>
      <c r="OZJ135" s="37"/>
      <c r="OZK135" s="37"/>
      <c r="OZL135" s="37"/>
      <c r="OZM135" s="37"/>
      <c r="OZN135" s="37"/>
      <c r="OZO135" s="37"/>
      <c r="OZP135" s="37"/>
      <c r="OZQ135" s="37"/>
      <c r="OZR135" s="37"/>
      <c r="OZS135" s="37"/>
      <c r="OZT135" s="37"/>
      <c r="OZU135" s="37"/>
      <c r="OZV135" s="37"/>
      <c r="OZW135" s="37"/>
      <c r="OZX135" s="37"/>
      <c r="OZY135" s="37"/>
      <c r="OZZ135" s="37"/>
      <c r="PAA135" s="37"/>
      <c r="PAB135" s="37"/>
      <c r="PAC135" s="37"/>
      <c r="PAD135" s="37"/>
      <c r="PAE135" s="37"/>
      <c r="PAF135" s="37"/>
      <c r="PAG135" s="37"/>
      <c r="PAH135" s="37"/>
      <c r="PAI135" s="37"/>
      <c r="PAJ135" s="37"/>
      <c r="PAK135" s="37"/>
      <c r="PAL135" s="37"/>
      <c r="PAM135" s="37"/>
      <c r="PAN135" s="37"/>
      <c r="PAO135" s="37"/>
      <c r="PAP135" s="37"/>
      <c r="PAQ135" s="37"/>
      <c r="PAR135" s="37"/>
      <c r="PAS135" s="37"/>
      <c r="PAT135" s="37"/>
      <c r="PAU135" s="37"/>
      <c r="PAV135" s="37"/>
      <c r="PAW135" s="37"/>
      <c r="PAX135" s="37"/>
      <c r="PAY135" s="37"/>
      <c r="PAZ135" s="37"/>
      <c r="PBA135" s="37"/>
      <c r="PBB135" s="37"/>
      <c r="PBC135" s="37"/>
      <c r="PBD135" s="37"/>
      <c r="PBE135" s="37"/>
      <c r="PBF135" s="37"/>
      <c r="PBG135" s="37"/>
      <c r="PBH135" s="37"/>
      <c r="PBI135" s="37"/>
      <c r="PBJ135" s="37"/>
      <c r="PBK135" s="37"/>
      <c r="PBL135" s="37"/>
      <c r="PBM135" s="37"/>
      <c r="PBN135" s="37"/>
      <c r="PBO135" s="37"/>
      <c r="PBP135" s="37"/>
      <c r="PBQ135" s="37"/>
      <c r="PBR135" s="37"/>
      <c r="PBS135" s="37"/>
      <c r="PBT135" s="37"/>
      <c r="PBU135" s="37"/>
      <c r="PBV135" s="37"/>
      <c r="PBW135" s="37"/>
      <c r="PBX135" s="37"/>
      <c r="PBY135" s="37"/>
      <c r="PBZ135" s="37"/>
      <c r="PCA135" s="37"/>
      <c r="PCB135" s="37"/>
      <c r="PCC135" s="37"/>
      <c r="PCD135" s="37"/>
      <c r="PCE135" s="37"/>
      <c r="PCF135" s="37"/>
      <c r="PCG135" s="37"/>
      <c r="PCH135" s="37"/>
      <c r="PCI135" s="37"/>
      <c r="PCJ135" s="37"/>
      <c r="PCK135" s="37"/>
      <c r="PCL135" s="37"/>
      <c r="PCM135" s="37"/>
      <c r="PCN135" s="37"/>
      <c r="PCO135" s="37"/>
      <c r="PCP135" s="37"/>
      <c r="PCQ135" s="37"/>
      <c r="PCR135" s="37"/>
      <c r="PCS135" s="37"/>
      <c r="PCT135" s="37"/>
      <c r="PCU135" s="37"/>
      <c r="PCV135" s="37"/>
      <c r="PCW135" s="37"/>
      <c r="PCX135" s="37"/>
      <c r="PCY135" s="37"/>
      <c r="PCZ135" s="37"/>
      <c r="PDA135" s="37"/>
      <c r="PDB135" s="37"/>
      <c r="PDC135" s="37"/>
      <c r="PDD135" s="37"/>
      <c r="PDE135" s="37"/>
      <c r="PDF135" s="37"/>
      <c r="PDG135" s="37"/>
      <c r="PDH135" s="37"/>
      <c r="PDI135" s="37"/>
      <c r="PDJ135" s="37"/>
      <c r="PDK135" s="37"/>
      <c r="PDL135" s="37"/>
      <c r="PDM135" s="37"/>
      <c r="PDN135" s="37"/>
      <c r="PDO135" s="37"/>
      <c r="PDP135" s="37"/>
      <c r="PDQ135" s="37"/>
      <c r="PDR135" s="37"/>
      <c r="PDS135" s="37"/>
      <c r="PDT135" s="37"/>
      <c r="PDU135" s="37"/>
      <c r="PDV135" s="37"/>
      <c r="PDW135" s="37"/>
      <c r="PDX135" s="37"/>
      <c r="PDY135" s="37"/>
      <c r="PDZ135" s="37"/>
      <c r="PEA135" s="37"/>
      <c r="PEB135" s="37"/>
      <c r="PEC135" s="37"/>
      <c r="PED135" s="37"/>
      <c r="PEE135" s="37"/>
      <c r="PEF135" s="37"/>
      <c r="PEG135" s="37"/>
      <c r="PEH135" s="37"/>
      <c r="PEI135" s="37"/>
      <c r="PEJ135" s="37"/>
      <c r="PEK135" s="37"/>
      <c r="PEL135" s="37"/>
      <c r="PEM135" s="37"/>
      <c r="PEN135" s="37"/>
      <c r="PEO135" s="37"/>
      <c r="PEP135" s="37"/>
      <c r="PEQ135" s="37"/>
      <c r="PER135" s="37"/>
      <c r="PES135" s="37"/>
      <c r="PET135" s="37"/>
      <c r="PEU135" s="37"/>
      <c r="PEV135" s="37"/>
      <c r="PEW135" s="37"/>
      <c r="PEX135" s="37"/>
      <c r="PEY135" s="37"/>
      <c r="PEZ135" s="37"/>
      <c r="PFA135" s="37"/>
      <c r="PFB135" s="37"/>
      <c r="PFC135" s="37"/>
      <c r="PFD135" s="37"/>
      <c r="PFE135" s="37"/>
      <c r="PFF135" s="37"/>
      <c r="PFG135" s="37"/>
      <c r="PFH135" s="37"/>
      <c r="PFI135" s="37"/>
      <c r="PFJ135" s="37"/>
      <c r="PFK135" s="37"/>
      <c r="PFL135" s="37"/>
      <c r="PFM135" s="37"/>
      <c r="PFN135" s="37"/>
      <c r="PFO135" s="37"/>
      <c r="PFP135" s="37"/>
      <c r="PFQ135" s="37"/>
      <c r="PFR135" s="37"/>
      <c r="PFS135" s="37"/>
      <c r="PFT135" s="37"/>
      <c r="PFU135" s="37"/>
      <c r="PFV135" s="37"/>
      <c r="PFW135" s="37"/>
      <c r="PFX135" s="37"/>
      <c r="PFY135" s="37"/>
      <c r="PFZ135" s="37"/>
      <c r="PGA135" s="37"/>
      <c r="PGB135" s="37"/>
      <c r="PGC135" s="37"/>
      <c r="PGD135" s="37"/>
      <c r="PGE135" s="37"/>
      <c r="PGF135" s="37"/>
      <c r="PGG135" s="37"/>
      <c r="PGH135" s="37"/>
      <c r="PGI135" s="37"/>
      <c r="PGJ135" s="37"/>
      <c r="PGK135" s="37"/>
      <c r="PGL135" s="37"/>
      <c r="PGM135" s="37"/>
      <c r="PGN135" s="37"/>
      <c r="PGO135" s="37"/>
      <c r="PGP135" s="37"/>
      <c r="PGQ135" s="37"/>
      <c r="PGR135" s="37"/>
      <c r="PGS135" s="37"/>
      <c r="PGT135" s="37"/>
      <c r="PGU135" s="37"/>
      <c r="PGV135" s="37"/>
      <c r="PGW135" s="37"/>
      <c r="PGX135" s="37"/>
      <c r="PGY135" s="37"/>
      <c r="PGZ135" s="37"/>
      <c r="PHA135" s="37"/>
      <c r="PHB135" s="37"/>
      <c r="PHC135" s="37"/>
      <c r="PHD135" s="37"/>
      <c r="PHE135" s="37"/>
      <c r="PHF135" s="37"/>
      <c r="PHG135" s="37"/>
      <c r="PHH135" s="37"/>
      <c r="PHI135" s="37"/>
      <c r="PHJ135" s="37"/>
      <c r="PHK135" s="37"/>
      <c r="PHL135" s="37"/>
      <c r="PHM135" s="37"/>
      <c r="PHN135" s="37"/>
      <c r="PHO135" s="37"/>
      <c r="PHP135" s="37"/>
      <c r="PHQ135" s="37"/>
      <c r="PHR135" s="37"/>
      <c r="PHS135" s="37"/>
      <c r="PHT135" s="37"/>
      <c r="PHU135" s="37"/>
      <c r="PHV135" s="37"/>
      <c r="PHW135" s="37"/>
      <c r="PHX135" s="37"/>
      <c r="PHY135" s="37"/>
      <c r="PHZ135" s="37"/>
      <c r="PIA135" s="37"/>
      <c r="PIB135" s="37"/>
      <c r="PIC135" s="37"/>
      <c r="PID135" s="37"/>
      <c r="PIE135" s="37"/>
      <c r="PIF135" s="37"/>
      <c r="PIG135" s="37"/>
      <c r="PIH135" s="37"/>
      <c r="PII135" s="37"/>
      <c r="PIJ135" s="37"/>
      <c r="PIK135" s="37"/>
      <c r="PIL135" s="37"/>
      <c r="PIM135" s="37"/>
      <c r="PIN135" s="37"/>
      <c r="PIO135" s="37"/>
      <c r="PIP135" s="37"/>
      <c r="PIQ135" s="37"/>
      <c r="PIR135" s="37"/>
      <c r="PIS135" s="37"/>
      <c r="PIT135" s="37"/>
      <c r="PIU135" s="37"/>
      <c r="PIV135" s="37"/>
      <c r="PIW135" s="37"/>
      <c r="PIX135" s="37"/>
      <c r="PIY135" s="37"/>
      <c r="PIZ135" s="37"/>
      <c r="PJA135" s="37"/>
      <c r="PJB135" s="37"/>
      <c r="PJC135" s="37"/>
      <c r="PJD135" s="37"/>
      <c r="PJE135" s="37"/>
      <c r="PJF135" s="37"/>
      <c r="PJG135" s="37"/>
      <c r="PJH135" s="37"/>
      <c r="PJI135" s="37"/>
      <c r="PJJ135" s="37"/>
      <c r="PJK135" s="37"/>
      <c r="PJL135" s="37"/>
      <c r="PJM135" s="37"/>
      <c r="PJN135" s="37"/>
      <c r="PJO135" s="37"/>
      <c r="PJP135" s="37"/>
      <c r="PJQ135" s="37"/>
      <c r="PJR135" s="37"/>
      <c r="PJS135" s="37"/>
      <c r="PJT135" s="37"/>
      <c r="PJU135" s="37"/>
      <c r="PJV135" s="37"/>
      <c r="PJW135" s="37"/>
      <c r="PJX135" s="37"/>
      <c r="PJY135" s="37"/>
      <c r="PJZ135" s="37"/>
      <c r="PKA135" s="37"/>
      <c r="PKB135" s="37"/>
      <c r="PKC135" s="37"/>
      <c r="PKD135" s="37"/>
      <c r="PKE135" s="37"/>
      <c r="PKF135" s="37"/>
      <c r="PKG135" s="37"/>
      <c r="PKH135" s="37"/>
      <c r="PKI135" s="37"/>
      <c r="PKJ135" s="37"/>
      <c r="PKK135" s="37"/>
      <c r="PKL135" s="37"/>
      <c r="PKM135" s="37"/>
      <c r="PKN135" s="37"/>
      <c r="PKO135" s="37"/>
      <c r="PKP135" s="37"/>
      <c r="PKQ135" s="37"/>
      <c r="PKR135" s="37"/>
      <c r="PKS135" s="37"/>
      <c r="PKT135" s="37"/>
      <c r="PKU135" s="37"/>
      <c r="PKV135" s="37"/>
      <c r="PKW135" s="37"/>
      <c r="PKX135" s="37"/>
      <c r="PKY135" s="37"/>
      <c r="PKZ135" s="37"/>
      <c r="PLA135" s="37"/>
      <c r="PLB135" s="37"/>
      <c r="PLC135" s="37"/>
      <c r="PLD135" s="37"/>
      <c r="PLE135" s="37"/>
      <c r="PLF135" s="37"/>
      <c r="PLG135" s="37"/>
      <c r="PLH135" s="37"/>
      <c r="PLI135" s="37"/>
      <c r="PLJ135" s="37"/>
      <c r="PLK135" s="37"/>
      <c r="PLL135" s="37"/>
      <c r="PLM135" s="37"/>
      <c r="PLN135" s="37"/>
      <c r="PLO135" s="37"/>
      <c r="PLP135" s="37"/>
      <c r="PLQ135" s="37"/>
      <c r="PLR135" s="37"/>
      <c r="PLS135" s="37"/>
      <c r="PLT135" s="37"/>
      <c r="PLU135" s="37"/>
      <c r="PLV135" s="37"/>
      <c r="PLW135" s="37"/>
      <c r="PLX135" s="37"/>
      <c r="PLY135" s="37"/>
      <c r="PLZ135" s="37"/>
      <c r="PMA135" s="37"/>
      <c r="PMB135" s="37"/>
      <c r="PMC135" s="37"/>
      <c r="PMD135" s="37"/>
      <c r="PME135" s="37"/>
      <c r="PMF135" s="37"/>
      <c r="PMG135" s="37"/>
      <c r="PMH135" s="37"/>
      <c r="PMI135" s="37"/>
      <c r="PMJ135" s="37"/>
      <c r="PMK135" s="37"/>
      <c r="PML135" s="37"/>
      <c r="PMM135" s="37"/>
      <c r="PMN135" s="37"/>
      <c r="PMO135" s="37"/>
      <c r="PMP135" s="37"/>
      <c r="PMQ135" s="37"/>
      <c r="PMR135" s="37"/>
      <c r="PMS135" s="37"/>
      <c r="PMT135" s="37"/>
      <c r="PMU135" s="37"/>
      <c r="PMV135" s="37"/>
      <c r="PMW135" s="37"/>
      <c r="PMX135" s="37"/>
      <c r="PMY135" s="37"/>
      <c r="PMZ135" s="37"/>
      <c r="PNA135" s="37"/>
      <c r="PNB135" s="37"/>
      <c r="PNC135" s="37"/>
      <c r="PND135" s="37"/>
      <c r="PNE135" s="37"/>
      <c r="PNF135" s="37"/>
      <c r="PNG135" s="37"/>
      <c r="PNH135" s="37"/>
      <c r="PNI135" s="37"/>
      <c r="PNJ135" s="37"/>
      <c r="PNK135" s="37"/>
      <c r="PNL135" s="37"/>
      <c r="PNM135" s="37"/>
      <c r="PNN135" s="37"/>
      <c r="PNO135" s="37"/>
      <c r="PNP135" s="37"/>
      <c r="PNQ135" s="37"/>
      <c r="PNR135" s="37"/>
      <c r="PNS135" s="37"/>
      <c r="PNT135" s="37"/>
      <c r="PNU135" s="37"/>
      <c r="PNV135" s="37"/>
      <c r="PNW135" s="37"/>
      <c r="PNX135" s="37"/>
      <c r="PNY135" s="37"/>
      <c r="PNZ135" s="37"/>
      <c r="POA135" s="37"/>
      <c r="POB135" s="37"/>
      <c r="POC135" s="37"/>
      <c r="POD135" s="37"/>
      <c r="POE135" s="37"/>
      <c r="POF135" s="37"/>
      <c r="POG135" s="37"/>
      <c r="POH135" s="37"/>
      <c r="POI135" s="37"/>
      <c r="POJ135" s="37"/>
      <c r="POK135" s="37"/>
      <c r="POL135" s="37"/>
      <c r="POM135" s="37"/>
      <c r="PON135" s="37"/>
      <c r="POO135" s="37"/>
      <c r="POP135" s="37"/>
      <c r="POQ135" s="37"/>
      <c r="POR135" s="37"/>
      <c r="POS135" s="37"/>
      <c r="POT135" s="37"/>
      <c r="POU135" s="37"/>
      <c r="POV135" s="37"/>
      <c r="POW135" s="37"/>
      <c r="POX135" s="37"/>
      <c r="POY135" s="37"/>
      <c r="POZ135" s="37"/>
      <c r="PPA135" s="37"/>
      <c r="PPB135" s="37"/>
      <c r="PPC135" s="37"/>
      <c r="PPD135" s="37"/>
      <c r="PPE135" s="37"/>
      <c r="PPF135" s="37"/>
      <c r="PPG135" s="37"/>
      <c r="PPH135" s="37"/>
      <c r="PPI135" s="37"/>
      <c r="PPJ135" s="37"/>
      <c r="PPK135" s="37"/>
      <c r="PPL135" s="37"/>
      <c r="PPM135" s="37"/>
      <c r="PPN135" s="37"/>
      <c r="PPO135" s="37"/>
      <c r="PPP135" s="37"/>
      <c r="PPQ135" s="37"/>
      <c r="PPR135" s="37"/>
      <c r="PPS135" s="37"/>
      <c r="PPT135" s="37"/>
      <c r="PPU135" s="37"/>
      <c r="PPV135" s="37"/>
      <c r="PPW135" s="37"/>
      <c r="PPX135" s="37"/>
      <c r="PPY135" s="37"/>
      <c r="PPZ135" s="37"/>
      <c r="PQA135" s="37"/>
      <c r="PQB135" s="37"/>
      <c r="PQC135" s="37"/>
      <c r="PQD135" s="37"/>
      <c r="PQE135" s="37"/>
      <c r="PQF135" s="37"/>
      <c r="PQG135" s="37"/>
      <c r="PQH135" s="37"/>
      <c r="PQI135" s="37"/>
      <c r="PQJ135" s="37"/>
      <c r="PQK135" s="37"/>
      <c r="PQL135" s="37"/>
      <c r="PQM135" s="37"/>
      <c r="PQN135" s="37"/>
      <c r="PQO135" s="37"/>
      <c r="PQP135" s="37"/>
      <c r="PQQ135" s="37"/>
      <c r="PQR135" s="37"/>
      <c r="PQS135" s="37"/>
      <c r="PQT135" s="37"/>
      <c r="PQU135" s="37"/>
      <c r="PQV135" s="37"/>
      <c r="PQW135" s="37"/>
      <c r="PQX135" s="37"/>
      <c r="PQY135" s="37"/>
      <c r="PQZ135" s="37"/>
      <c r="PRA135" s="37"/>
      <c r="PRB135" s="37"/>
      <c r="PRC135" s="37"/>
      <c r="PRD135" s="37"/>
      <c r="PRE135" s="37"/>
      <c r="PRF135" s="37"/>
      <c r="PRG135" s="37"/>
      <c r="PRH135" s="37"/>
      <c r="PRI135" s="37"/>
      <c r="PRJ135" s="37"/>
      <c r="PRK135" s="37"/>
      <c r="PRL135" s="37"/>
      <c r="PRM135" s="37"/>
      <c r="PRN135" s="37"/>
      <c r="PRO135" s="37"/>
      <c r="PRP135" s="37"/>
      <c r="PRQ135" s="37"/>
      <c r="PRR135" s="37"/>
      <c r="PRS135" s="37"/>
      <c r="PRT135" s="37"/>
      <c r="PRU135" s="37"/>
      <c r="PRV135" s="37"/>
      <c r="PRW135" s="37"/>
      <c r="PRX135" s="37"/>
      <c r="PRY135" s="37"/>
      <c r="PRZ135" s="37"/>
      <c r="PSA135" s="37"/>
      <c r="PSB135" s="37"/>
      <c r="PSC135" s="37"/>
      <c r="PSD135" s="37"/>
      <c r="PSE135" s="37"/>
      <c r="PSF135" s="37"/>
      <c r="PSG135" s="37"/>
      <c r="PSH135" s="37"/>
      <c r="PSI135" s="37"/>
      <c r="PSJ135" s="37"/>
      <c r="PSK135" s="37"/>
      <c r="PSL135" s="37"/>
      <c r="PSM135" s="37"/>
      <c r="PSN135" s="37"/>
      <c r="PSO135" s="37"/>
      <c r="PSP135" s="37"/>
      <c r="PSQ135" s="37"/>
      <c r="PSR135" s="37"/>
      <c r="PSS135" s="37"/>
      <c r="PST135" s="37"/>
      <c r="PSU135" s="37"/>
      <c r="PSV135" s="37"/>
      <c r="PSW135" s="37"/>
      <c r="PSX135" s="37"/>
      <c r="PSY135" s="37"/>
      <c r="PSZ135" s="37"/>
      <c r="PTA135" s="37"/>
      <c r="PTB135" s="37"/>
      <c r="PTC135" s="37"/>
      <c r="PTD135" s="37"/>
      <c r="PTE135" s="37"/>
      <c r="PTF135" s="37"/>
      <c r="PTG135" s="37"/>
      <c r="PTH135" s="37"/>
      <c r="PTI135" s="37"/>
      <c r="PTJ135" s="37"/>
      <c r="PTK135" s="37"/>
      <c r="PTL135" s="37"/>
      <c r="PTM135" s="37"/>
      <c r="PTN135" s="37"/>
      <c r="PTO135" s="37"/>
      <c r="PTP135" s="37"/>
      <c r="PTQ135" s="37"/>
      <c r="PTR135" s="37"/>
      <c r="PTS135" s="37"/>
      <c r="PTT135" s="37"/>
      <c r="PTU135" s="37"/>
      <c r="PTV135" s="37"/>
      <c r="PTW135" s="37"/>
      <c r="PTX135" s="37"/>
      <c r="PTY135" s="37"/>
      <c r="PTZ135" s="37"/>
      <c r="PUA135" s="37"/>
      <c r="PUB135" s="37"/>
      <c r="PUC135" s="37"/>
      <c r="PUD135" s="37"/>
      <c r="PUE135" s="37"/>
      <c r="PUF135" s="37"/>
      <c r="PUG135" s="37"/>
      <c r="PUH135" s="37"/>
      <c r="PUI135" s="37"/>
      <c r="PUJ135" s="37"/>
      <c r="PUK135" s="37"/>
      <c r="PUL135" s="37"/>
      <c r="PUM135" s="37"/>
      <c r="PUN135" s="37"/>
      <c r="PUO135" s="37"/>
      <c r="PUP135" s="37"/>
      <c r="PUQ135" s="37"/>
      <c r="PUR135" s="37"/>
      <c r="PUS135" s="37"/>
      <c r="PUT135" s="37"/>
      <c r="PUU135" s="37"/>
      <c r="PUV135" s="37"/>
      <c r="PUW135" s="37"/>
      <c r="PUX135" s="37"/>
      <c r="PUY135" s="37"/>
      <c r="PUZ135" s="37"/>
      <c r="PVA135" s="37"/>
      <c r="PVB135" s="37"/>
      <c r="PVC135" s="37"/>
      <c r="PVD135" s="37"/>
      <c r="PVE135" s="37"/>
      <c r="PVF135" s="37"/>
      <c r="PVG135" s="37"/>
      <c r="PVH135" s="37"/>
      <c r="PVI135" s="37"/>
      <c r="PVJ135" s="37"/>
      <c r="PVK135" s="37"/>
      <c r="PVL135" s="37"/>
      <c r="PVM135" s="37"/>
      <c r="PVN135" s="37"/>
      <c r="PVO135" s="37"/>
      <c r="PVP135" s="37"/>
      <c r="PVQ135" s="37"/>
      <c r="PVR135" s="37"/>
      <c r="PVS135" s="37"/>
      <c r="PVT135" s="37"/>
      <c r="PVU135" s="37"/>
      <c r="PVV135" s="37"/>
      <c r="PVW135" s="37"/>
      <c r="PVX135" s="37"/>
      <c r="PVY135" s="37"/>
      <c r="PVZ135" s="37"/>
      <c r="PWA135" s="37"/>
      <c r="PWB135" s="37"/>
      <c r="PWC135" s="37"/>
      <c r="PWD135" s="37"/>
      <c r="PWE135" s="37"/>
      <c r="PWF135" s="37"/>
      <c r="PWG135" s="37"/>
      <c r="PWH135" s="37"/>
      <c r="PWI135" s="37"/>
      <c r="PWJ135" s="37"/>
      <c r="PWK135" s="37"/>
      <c r="PWL135" s="37"/>
      <c r="PWM135" s="37"/>
      <c r="PWN135" s="37"/>
      <c r="PWO135" s="37"/>
      <c r="PWP135" s="37"/>
      <c r="PWQ135" s="37"/>
      <c r="PWR135" s="37"/>
      <c r="PWS135" s="37"/>
      <c r="PWT135" s="37"/>
      <c r="PWU135" s="37"/>
      <c r="PWV135" s="37"/>
      <c r="PWW135" s="37"/>
      <c r="PWX135" s="37"/>
      <c r="PWY135" s="37"/>
      <c r="PWZ135" s="37"/>
      <c r="PXA135" s="37"/>
      <c r="PXB135" s="37"/>
      <c r="PXC135" s="37"/>
      <c r="PXD135" s="37"/>
      <c r="PXE135" s="37"/>
      <c r="PXF135" s="37"/>
      <c r="PXG135" s="37"/>
      <c r="PXH135" s="37"/>
      <c r="PXI135" s="37"/>
      <c r="PXJ135" s="37"/>
      <c r="PXK135" s="37"/>
      <c r="PXL135" s="37"/>
      <c r="PXM135" s="37"/>
      <c r="PXN135" s="37"/>
      <c r="PXO135" s="37"/>
      <c r="PXP135" s="37"/>
      <c r="PXQ135" s="37"/>
      <c r="PXR135" s="37"/>
      <c r="PXS135" s="37"/>
      <c r="PXT135" s="37"/>
      <c r="PXU135" s="37"/>
      <c r="PXV135" s="37"/>
      <c r="PXW135" s="37"/>
      <c r="PXX135" s="37"/>
      <c r="PXY135" s="37"/>
      <c r="PXZ135" s="37"/>
      <c r="PYA135" s="37"/>
      <c r="PYB135" s="37"/>
      <c r="PYC135" s="37"/>
      <c r="PYD135" s="37"/>
      <c r="PYE135" s="37"/>
      <c r="PYF135" s="37"/>
      <c r="PYG135" s="37"/>
      <c r="PYH135" s="37"/>
      <c r="PYI135" s="37"/>
      <c r="PYJ135" s="37"/>
      <c r="PYK135" s="37"/>
      <c r="PYL135" s="37"/>
      <c r="PYM135" s="37"/>
      <c r="PYN135" s="37"/>
      <c r="PYO135" s="37"/>
      <c r="PYP135" s="37"/>
      <c r="PYQ135" s="37"/>
      <c r="PYR135" s="37"/>
      <c r="PYS135" s="37"/>
      <c r="PYT135" s="37"/>
      <c r="PYU135" s="37"/>
      <c r="PYV135" s="37"/>
      <c r="PYW135" s="37"/>
      <c r="PYX135" s="37"/>
      <c r="PYY135" s="37"/>
      <c r="PYZ135" s="37"/>
      <c r="PZA135" s="37"/>
      <c r="PZB135" s="37"/>
      <c r="PZC135" s="37"/>
      <c r="PZD135" s="37"/>
      <c r="PZE135" s="37"/>
      <c r="PZF135" s="37"/>
      <c r="PZG135" s="37"/>
      <c r="PZH135" s="37"/>
      <c r="PZI135" s="37"/>
      <c r="PZJ135" s="37"/>
      <c r="PZK135" s="37"/>
      <c r="PZL135" s="37"/>
      <c r="PZM135" s="37"/>
      <c r="PZN135" s="37"/>
      <c r="PZO135" s="37"/>
      <c r="PZP135" s="37"/>
      <c r="PZQ135" s="37"/>
      <c r="PZR135" s="37"/>
      <c r="PZS135" s="37"/>
      <c r="PZT135" s="37"/>
      <c r="PZU135" s="37"/>
      <c r="PZV135" s="37"/>
      <c r="PZW135" s="37"/>
      <c r="PZX135" s="37"/>
      <c r="PZY135" s="37"/>
      <c r="PZZ135" s="37"/>
      <c r="QAA135" s="37"/>
      <c r="QAB135" s="37"/>
      <c r="QAC135" s="37"/>
      <c r="QAD135" s="37"/>
      <c r="QAE135" s="37"/>
      <c r="QAF135" s="37"/>
      <c r="QAG135" s="37"/>
      <c r="QAH135" s="37"/>
      <c r="QAI135" s="37"/>
      <c r="QAJ135" s="37"/>
      <c r="QAK135" s="37"/>
      <c r="QAL135" s="37"/>
      <c r="QAM135" s="37"/>
      <c r="QAN135" s="37"/>
      <c r="QAO135" s="37"/>
      <c r="QAP135" s="37"/>
      <c r="QAQ135" s="37"/>
      <c r="QAR135" s="37"/>
      <c r="QAS135" s="37"/>
      <c r="QAT135" s="37"/>
      <c r="QAU135" s="37"/>
      <c r="QAV135" s="37"/>
      <c r="QAW135" s="37"/>
      <c r="QAX135" s="37"/>
      <c r="QAY135" s="37"/>
      <c r="QAZ135" s="37"/>
      <c r="QBA135" s="37"/>
      <c r="QBB135" s="37"/>
      <c r="QBC135" s="37"/>
      <c r="QBD135" s="37"/>
      <c r="QBE135" s="37"/>
      <c r="QBF135" s="37"/>
      <c r="QBG135" s="37"/>
      <c r="QBH135" s="37"/>
      <c r="QBI135" s="37"/>
      <c r="QBJ135" s="37"/>
      <c r="QBK135" s="37"/>
      <c r="QBL135" s="37"/>
      <c r="QBM135" s="37"/>
      <c r="QBN135" s="37"/>
      <c r="QBO135" s="37"/>
      <c r="QBP135" s="37"/>
      <c r="QBQ135" s="37"/>
      <c r="QBR135" s="37"/>
      <c r="QBS135" s="37"/>
      <c r="QBT135" s="37"/>
      <c r="QBU135" s="37"/>
      <c r="QBV135" s="37"/>
      <c r="QBW135" s="37"/>
      <c r="QBX135" s="37"/>
      <c r="QBY135" s="37"/>
      <c r="QBZ135" s="37"/>
      <c r="QCA135" s="37"/>
      <c r="QCB135" s="37"/>
      <c r="QCC135" s="37"/>
      <c r="QCD135" s="37"/>
      <c r="QCE135" s="37"/>
      <c r="QCF135" s="37"/>
      <c r="QCG135" s="37"/>
      <c r="QCH135" s="37"/>
      <c r="QCI135" s="37"/>
      <c r="QCJ135" s="37"/>
      <c r="QCK135" s="37"/>
      <c r="QCL135" s="37"/>
      <c r="QCM135" s="37"/>
      <c r="QCN135" s="37"/>
      <c r="QCO135" s="37"/>
      <c r="QCP135" s="37"/>
      <c r="QCQ135" s="37"/>
      <c r="QCR135" s="37"/>
      <c r="QCS135" s="37"/>
      <c r="QCT135" s="37"/>
      <c r="QCU135" s="37"/>
      <c r="QCV135" s="37"/>
      <c r="QCW135" s="37"/>
      <c r="QCX135" s="37"/>
      <c r="QCY135" s="37"/>
      <c r="QCZ135" s="37"/>
      <c r="QDA135" s="37"/>
      <c r="QDB135" s="37"/>
      <c r="QDC135" s="37"/>
      <c r="QDD135" s="37"/>
      <c r="QDE135" s="37"/>
      <c r="QDF135" s="37"/>
      <c r="QDG135" s="37"/>
      <c r="QDH135" s="37"/>
      <c r="QDI135" s="37"/>
      <c r="QDJ135" s="37"/>
      <c r="QDK135" s="37"/>
      <c r="QDL135" s="37"/>
      <c r="QDM135" s="37"/>
      <c r="QDN135" s="37"/>
      <c r="QDO135" s="37"/>
      <c r="QDP135" s="37"/>
      <c r="QDQ135" s="37"/>
      <c r="QDR135" s="37"/>
      <c r="QDS135" s="37"/>
      <c r="QDT135" s="37"/>
      <c r="QDU135" s="37"/>
      <c r="QDV135" s="37"/>
      <c r="QDW135" s="37"/>
      <c r="QDX135" s="37"/>
      <c r="QDY135" s="37"/>
      <c r="QDZ135" s="37"/>
      <c r="QEA135" s="37"/>
      <c r="QEB135" s="37"/>
      <c r="QEC135" s="37"/>
      <c r="QED135" s="37"/>
      <c r="QEE135" s="37"/>
      <c r="QEF135" s="37"/>
      <c r="QEG135" s="37"/>
      <c r="QEH135" s="37"/>
      <c r="QEI135" s="37"/>
      <c r="QEJ135" s="37"/>
      <c r="QEK135" s="37"/>
      <c r="QEL135" s="37"/>
      <c r="QEM135" s="37"/>
      <c r="QEN135" s="37"/>
      <c r="QEO135" s="37"/>
      <c r="QEP135" s="37"/>
      <c r="QEQ135" s="37"/>
      <c r="QER135" s="37"/>
      <c r="QES135" s="37"/>
      <c r="QET135" s="37"/>
      <c r="QEU135" s="37"/>
      <c r="QEV135" s="37"/>
      <c r="QEW135" s="37"/>
      <c r="QEX135" s="37"/>
      <c r="QEY135" s="37"/>
      <c r="QEZ135" s="37"/>
      <c r="QFA135" s="37"/>
      <c r="QFB135" s="37"/>
      <c r="QFC135" s="37"/>
      <c r="QFD135" s="37"/>
      <c r="QFE135" s="37"/>
      <c r="QFF135" s="37"/>
      <c r="QFG135" s="37"/>
      <c r="QFH135" s="37"/>
      <c r="QFI135" s="37"/>
      <c r="QFJ135" s="37"/>
      <c r="QFK135" s="37"/>
      <c r="QFL135" s="37"/>
      <c r="QFM135" s="37"/>
      <c r="QFN135" s="37"/>
      <c r="QFO135" s="37"/>
      <c r="QFP135" s="37"/>
      <c r="QFQ135" s="37"/>
      <c r="QFR135" s="37"/>
      <c r="QFS135" s="37"/>
      <c r="QFT135" s="37"/>
      <c r="QFU135" s="37"/>
      <c r="QFV135" s="37"/>
      <c r="QFW135" s="37"/>
      <c r="QFX135" s="37"/>
      <c r="QFY135" s="37"/>
      <c r="QFZ135" s="37"/>
      <c r="QGA135" s="37"/>
      <c r="QGB135" s="37"/>
      <c r="QGC135" s="37"/>
      <c r="QGD135" s="37"/>
      <c r="QGE135" s="37"/>
      <c r="QGF135" s="37"/>
      <c r="QGG135" s="37"/>
      <c r="QGH135" s="37"/>
      <c r="QGI135" s="37"/>
      <c r="QGJ135" s="37"/>
      <c r="QGK135" s="37"/>
      <c r="QGL135" s="37"/>
      <c r="QGM135" s="37"/>
      <c r="QGN135" s="37"/>
      <c r="QGO135" s="37"/>
      <c r="QGP135" s="37"/>
      <c r="QGQ135" s="37"/>
      <c r="QGR135" s="37"/>
      <c r="QGS135" s="37"/>
      <c r="QGT135" s="37"/>
      <c r="QGU135" s="37"/>
      <c r="QGV135" s="37"/>
      <c r="QGW135" s="37"/>
      <c r="QGX135" s="37"/>
      <c r="QGY135" s="37"/>
      <c r="QGZ135" s="37"/>
      <c r="QHA135" s="37"/>
      <c r="QHB135" s="37"/>
      <c r="QHC135" s="37"/>
      <c r="QHD135" s="37"/>
      <c r="QHE135" s="37"/>
      <c r="QHF135" s="37"/>
      <c r="QHG135" s="37"/>
      <c r="QHH135" s="37"/>
      <c r="QHI135" s="37"/>
      <c r="QHJ135" s="37"/>
      <c r="QHK135" s="37"/>
      <c r="QHL135" s="37"/>
      <c r="QHM135" s="37"/>
      <c r="QHN135" s="37"/>
      <c r="QHO135" s="37"/>
      <c r="QHP135" s="37"/>
      <c r="QHQ135" s="37"/>
      <c r="QHR135" s="37"/>
      <c r="QHS135" s="37"/>
      <c r="QHT135" s="37"/>
      <c r="QHU135" s="37"/>
      <c r="QHV135" s="37"/>
      <c r="QHW135" s="37"/>
      <c r="QHX135" s="37"/>
      <c r="QHY135" s="37"/>
      <c r="QHZ135" s="37"/>
      <c r="QIA135" s="37"/>
      <c r="QIB135" s="37"/>
      <c r="QIC135" s="37"/>
      <c r="QID135" s="37"/>
      <c r="QIE135" s="37"/>
      <c r="QIF135" s="37"/>
      <c r="QIG135" s="37"/>
      <c r="QIH135" s="37"/>
      <c r="QII135" s="37"/>
      <c r="QIJ135" s="37"/>
      <c r="QIK135" s="37"/>
      <c r="QIL135" s="37"/>
      <c r="QIM135" s="37"/>
      <c r="QIN135" s="37"/>
      <c r="QIO135" s="37"/>
      <c r="QIP135" s="37"/>
      <c r="QIQ135" s="37"/>
      <c r="QIR135" s="37"/>
      <c r="QIS135" s="37"/>
      <c r="QIT135" s="37"/>
      <c r="QIU135" s="37"/>
      <c r="QIV135" s="37"/>
      <c r="QIW135" s="37"/>
      <c r="QIX135" s="37"/>
      <c r="QIY135" s="37"/>
      <c r="QIZ135" s="37"/>
      <c r="QJA135" s="37"/>
      <c r="QJB135" s="37"/>
      <c r="QJC135" s="37"/>
      <c r="QJD135" s="37"/>
      <c r="QJE135" s="37"/>
      <c r="QJF135" s="37"/>
      <c r="QJG135" s="37"/>
      <c r="QJH135" s="37"/>
      <c r="QJI135" s="37"/>
      <c r="QJJ135" s="37"/>
      <c r="QJK135" s="37"/>
      <c r="QJL135" s="37"/>
      <c r="QJM135" s="37"/>
      <c r="QJN135" s="37"/>
      <c r="QJO135" s="37"/>
      <c r="QJP135" s="37"/>
      <c r="QJQ135" s="37"/>
      <c r="QJR135" s="37"/>
      <c r="QJS135" s="37"/>
      <c r="QJT135" s="37"/>
      <c r="QJU135" s="37"/>
      <c r="QJV135" s="37"/>
      <c r="QJW135" s="37"/>
      <c r="QJX135" s="37"/>
      <c r="QJY135" s="37"/>
      <c r="QJZ135" s="37"/>
      <c r="QKA135" s="37"/>
      <c r="QKB135" s="37"/>
      <c r="QKC135" s="37"/>
      <c r="QKD135" s="37"/>
      <c r="QKE135" s="37"/>
      <c r="QKF135" s="37"/>
      <c r="QKG135" s="37"/>
      <c r="QKH135" s="37"/>
      <c r="QKI135" s="37"/>
      <c r="QKJ135" s="37"/>
      <c r="QKK135" s="37"/>
      <c r="QKL135" s="37"/>
      <c r="QKM135" s="37"/>
      <c r="QKN135" s="37"/>
      <c r="QKO135" s="37"/>
      <c r="QKP135" s="37"/>
      <c r="QKQ135" s="37"/>
      <c r="QKR135" s="37"/>
      <c r="QKS135" s="37"/>
      <c r="QKT135" s="37"/>
      <c r="QKU135" s="37"/>
      <c r="QKV135" s="37"/>
      <c r="QKW135" s="37"/>
      <c r="QKX135" s="37"/>
      <c r="QKY135" s="37"/>
      <c r="QKZ135" s="37"/>
      <c r="QLA135" s="37"/>
      <c r="QLB135" s="37"/>
      <c r="QLC135" s="37"/>
      <c r="QLD135" s="37"/>
      <c r="QLE135" s="37"/>
      <c r="QLF135" s="37"/>
      <c r="QLG135" s="37"/>
      <c r="QLH135" s="37"/>
      <c r="QLI135" s="37"/>
      <c r="QLJ135" s="37"/>
      <c r="QLK135" s="37"/>
      <c r="QLL135" s="37"/>
      <c r="QLM135" s="37"/>
      <c r="QLN135" s="37"/>
      <c r="QLO135" s="37"/>
      <c r="QLP135" s="37"/>
      <c r="QLQ135" s="37"/>
      <c r="QLR135" s="37"/>
      <c r="QLS135" s="37"/>
      <c r="QLT135" s="37"/>
      <c r="QLU135" s="37"/>
      <c r="QLV135" s="37"/>
      <c r="QLW135" s="37"/>
      <c r="QLX135" s="37"/>
      <c r="QLY135" s="37"/>
      <c r="QLZ135" s="37"/>
      <c r="QMA135" s="37"/>
      <c r="QMB135" s="37"/>
      <c r="QMC135" s="37"/>
      <c r="QMD135" s="37"/>
      <c r="QME135" s="37"/>
      <c r="QMF135" s="37"/>
      <c r="QMG135" s="37"/>
      <c r="QMH135" s="37"/>
      <c r="QMI135" s="37"/>
      <c r="QMJ135" s="37"/>
      <c r="QMK135" s="37"/>
      <c r="QML135" s="37"/>
      <c r="QMM135" s="37"/>
      <c r="QMN135" s="37"/>
      <c r="QMO135" s="37"/>
      <c r="QMP135" s="37"/>
      <c r="QMQ135" s="37"/>
      <c r="QMR135" s="37"/>
      <c r="QMS135" s="37"/>
      <c r="QMT135" s="37"/>
      <c r="QMU135" s="37"/>
      <c r="QMV135" s="37"/>
      <c r="QMW135" s="37"/>
      <c r="QMX135" s="37"/>
      <c r="QMY135" s="37"/>
      <c r="QMZ135" s="37"/>
      <c r="QNA135" s="37"/>
      <c r="QNB135" s="37"/>
      <c r="QNC135" s="37"/>
      <c r="QND135" s="37"/>
      <c r="QNE135" s="37"/>
      <c r="QNF135" s="37"/>
      <c r="QNG135" s="37"/>
      <c r="QNH135" s="37"/>
      <c r="QNI135" s="37"/>
      <c r="QNJ135" s="37"/>
      <c r="QNK135" s="37"/>
      <c r="QNL135" s="37"/>
      <c r="QNM135" s="37"/>
      <c r="QNN135" s="37"/>
      <c r="QNO135" s="37"/>
      <c r="QNP135" s="37"/>
      <c r="QNQ135" s="37"/>
      <c r="QNR135" s="37"/>
      <c r="QNS135" s="37"/>
      <c r="QNT135" s="37"/>
      <c r="QNU135" s="37"/>
      <c r="QNV135" s="37"/>
      <c r="QNW135" s="37"/>
      <c r="QNX135" s="37"/>
      <c r="QNY135" s="37"/>
      <c r="QNZ135" s="37"/>
      <c r="QOA135" s="37"/>
      <c r="QOB135" s="37"/>
      <c r="QOC135" s="37"/>
      <c r="QOD135" s="37"/>
      <c r="QOE135" s="37"/>
      <c r="QOF135" s="37"/>
      <c r="QOG135" s="37"/>
      <c r="QOH135" s="37"/>
      <c r="QOI135" s="37"/>
      <c r="QOJ135" s="37"/>
      <c r="QOK135" s="37"/>
      <c r="QOL135" s="37"/>
      <c r="QOM135" s="37"/>
      <c r="QON135" s="37"/>
      <c r="QOO135" s="37"/>
      <c r="QOP135" s="37"/>
      <c r="QOQ135" s="37"/>
      <c r="QOR135" s="37"/>
      <c r="QOS135" s="37"/>
      <c r="QOT135" s="37"/>
      <c r="QOU135" s="37"/>
      <c r="QOV135" s="37"/>
      <c r="QOW135" s="37"/>
      <c r="QOX135" s="37"/>
      <c r="QOY135" s="37"/>
      <c r="QOZ135" s="37"/>
      <c r="QPA135" s="37"/>
      <c r="QPB135" s="37"/>
      <c r="QPC135" s="37"/>
      <c r="QPD135" s="37"/>
      <c r="QPE135" s="37"/>
      <c r="QPF135" s="37"/>
      <c r="QPG135" s="37"/>
      <c r="QPH135" s="37"/>
      <c r="QPI135" s="37"/>
      <c r="QPJ135" s="37"/>
      <c r="QPK135" s="37"/>
      <c r="QPL135" s="37"/>
      <c r="QPM135" s="37"/>
      <c r="QPN135" s="37"/>
      <c r="QPO135" s="37"/>
      <c r="QPP135" s="37"/>
      <c r="QPQ135" s="37"/>
      <c r="QPR135" s="37"/>
      <c r="QPS135" s="37"/>
      <c r="QPT135" s="37"/>
      <c r="QPU135" s="37"/>
      <c r="QPV135" s="37"/>
      <c r="QPW135" s="37"/>
      <c r="QPX135" s="37"/>
      <c r="QPY135" s="37"/>
      <c r="QPZ135" s="37"/>
      <c r="QQA135" s="37"/>
      <c r="QQB135" s="37"/>
      <c r="QQC135" s="37"/>
      <c r="QQD135" s="37"/>
      <c r="QQE135" s="37"/>
      <c r="QQF135" s="37"/>
      <c r="QQG135" s="37"/>
      <c r="QQH135" s="37"/>
      <c r="QQI135" s="37"/>
      <c r="QQJ135" s="37"/>
      <c r="QQK135" s="37"/>
      <c r="QQL135" s="37"/>
      <c r="QQM135" s="37"/>
      <c r="QQN135" s="37"/>
      <c r="QQO135" s="37"/>
      <c r="QQP135" s="37"/>
      <c r="QQQ135" s="37"/>
      <c r="QQR135" s="37"/>
      <c r="QQS135" s="37"/>
      <c r="QQT135" s="37"/>
      <c r="QQU135" s="37"/>
      <c r="QQV135" s="37"/>
      <c r="QQW135" s="37"/>
      <c r="QQX135" s="37"/>
      <c r="QQY135" s="37"/>
      <c r="QQZ135" s="37"/>
      <c r="QRA135" s="37"/>
      <c r="QRB135" s="37"/>
      <c r="QRC135" s="37"/>
      <c r="QRD135" s="37"/>
      <c r="QRE135" s="37"/>
      <c r="QRF135" s="37"/>
      <c r="QRG135" s="37"/>
      <c r="QRH135" s="37"/>
      <c r="QRI135" s="37"/>
      <c r="QRJ135" s="37"/>
      <c r="QRK135" s="37"/>
      <c r="QRL135" s="37"/>
      <c r="QRM135" s="37"/>
      <c r="QRN135" s="37"/>
      <c r="QRO135" s="37"/>
      <c r="QRP135" s="37"/>
      <c r="QRQ135" s="37"/>
      <c r="QRR135" s="37"/>
      <c r="QRS135" s="37"/>
      <c r="QRT135" s="37"/>
      <c r="QRU135" s="37"/>
      <c r="QRV135" s="37"/>
      <c r="QRW135" s="37"/>
      <c r="QRX135" s="37"/>
      <c r="QRY135" s="37"/>
      <c r="QRZ135" s="37"/>
      <c r="QSA135" s="37"/>
      <c r="QSB135" s="37"/>
      <c r="QSC135" s="37"/>
      <c r="QSD135" s="37"/>
      <c r="QSE135" s="37"/>
      <c r="QSF135" s="37"/>
      <c r="QSG135" s="37"/>
      <c r="QSH135" s="37"/>
      <c r="QSI135" s="37"/>
      <c r="QSJ135" s="37"/>
      <c r="QSK135" s="37"/>
      <c r="QSL135" s="37"/>
      <c r="QSM135" s="37"/>
      <c r="QSN135" s="37"/>
      <c r="QSO135" s="37"/>
      <c r="QSP135" s="37"/>
      <c r="QSQ135" s="37"/>
      <c r="QSR135" s="37"/>
      <c r="QSS135" s="37"/>
      <c r="QST135" s="37"/>
      <c r="QSU135" s="37"/>
      <c r="QSV135" s="37"/>
      <c r="QSW135" s="37"/>
      <c r="QSX135" s="37"/>
      <c r="QSY135" s="37"/>
      <c r="QSZ135" s="37"/>
      <c r="QTA135" s="37"/>
      <c r="QTB135" s="37"/>
      <c r="QTC135" s="37"/>
      <c r="QTD135" s="37"/>
      <c r="QTE135" s="37"/>
      <c r="QTF135" s="37"/>
      <c r="QTG135" s="37"/>
      <c r="QTH135" s="37"/>
      <c r="QTI135" s="37"/>
      <c r="QTJ135" s="37"/>
      <c r="QTK135" s="37"/>
      <c r="QTL135" s="37"/>
      <c r="QTM135" s="37"/>
      <c r="QTN135" s="37"/>
      <c r="QTO135" s="37"/>
      <c r="QTP135" s="37"/>
      <c r="QTQ135" s="37"/>
      <c r="QTR135" s="37"/>
      <c r="QTS135" s="37"/>
      <c r="QTT135" s="37"/>
      <c r="QTU135" s="37"/>
      <c r="QTV135" s="37"/>
      <c r="QTW135" s="37"/>
      <c r="QTX135" s="37"/>
      <c r="QTY135" s="37"/>
      <c r="QTZ135" s="37"/>
      <c r="QUA135" s="37"/>
      <c r="QUB135" s="37"/>
      <c r="QUC135" s="37"/>
      <c r="QUD135" s="37"/>
      <c r="QUE135" s="37"/>
      <c r="QUF135" s="37"/>
      <c r="QUG135" s="37"/>
      <c r="QUH135" s="37"/>
      <c r="QUI135" s="37"/>
      <c r="QUJ135" s="37"/>
      <c r="QUK135" s="37"/>
      <c r="QUL135" s="37"/>
      <c r="QUM135" s="37"/>
      <c r="QUN135" s="37"/>
      <c r="QUO135" s="37"/>
      <c r="QUP135" s="37"/>
      <c r="QUQ135" s="37"/>
      <c r="QUR135" s="37"/>
      <c r="QUS135" s="37"/>
      <c r="QUT135" s="37"/>
      <c r="QUU135" s="37"/>
      <c r="QUV135" s="37"/>
      <c r="QUW135" s="37"/>
      <c r="QUX135" s="37"/>
      <c r="QUY135" s="37"/>
      <c r="QUZ135" s="37"/>
      <c r="QVA135" s="37"/>
      <c r="QVB135" s="37"/>
      <c r="QVC135" s="37"/>
      <c r="QVD135" s="37"/>
      <c r="QVE135" s="37"/>
      <c r="QVF135" s="37"/>
      <c r="QVG135" s="37"/>
      <c r="QVH135" s="37"/>
      <c r="QVI135" s="37"/>
      <c r="QVJ135" s="37"/>
      <c r="QVK135" s="37"/>
      <c r="QVL135" s="37"/>
      <c r="QVM135" s="37"/>
      <c r="QVN135" s="37"/>
      <c r="QVO135" s="37"/>
      <c r="QVP135" s="37"/>
      <c r="QVQ135" s="37"/>
      <c r="QVR135" s="37"/>
      <c r="QVS135" s="37"/>
      <c r="QVT135" s="37"/>
      <c r="QVU135" s="37"/>
      <c r="QVV135" s="37"/>
      <c r="QVW135" s="37"/>
      <c r="QVX135" s="37"/>
      <c r="QVY135" s="37"/>
      <c r="QVZ135" s="37"/>
      <c r="QWA135" s="37"/>
      <c r="QWB135" s="37"/>
      <c r="QWC135" s="37"/>
      <c r="QWD135" s="37"/>
      <c r="QWE135" s="37"/>
      <c r="QWF135" s="37"/>
      <c r="QWG135" s="37"/>
      <c r="QWH135" s="37"/>
      <c r="QWI135" s="37"/>
      <c r="QWJ135" s="37"/>
      <c r="QWK135" s="37"/>
      <c r="QWL135" s="37"/>
      <c r="QWM135" s="37"/>
      <c r="QWN135" s="37"/>
      <c r="QWO135" s="37"/>
      <c r="QWP135" s="37"/>
      <c r="QWQ135" s="37"/>
      <c r="QWR135" s="37"/>
      <c r="QWS135" s="37"/>
      <c r="QWT135" s="37"/>
      <c r="QWU135" s="37"/>
      <c r="QWV135" s="37"/>
      <c r="QWW135" s="37"/>
      <c r="QWX135" s="37"/>
      <c r="QWY135" s="37"/>
      <c r="QWZ135" s="37"/>
      <c r="QXA135" s="37"/>
      <c r="QXB135" s="37"/>
      <c r="QXC135" s="37"/>
      <c r="QXD135" s="37"/>
      <c r="QXE135" s="37"/>
      <c r="QXF135" s="37"/>
      <c r="QXG135" s="37"/>
      <c r="QXH135" s="37"/>
      <c r="QXI135" s="37"/>
      <c r="QXJ135" s="37"/>
      <c r="QXK135" s="37"/>
      <c r="QXL135" s="37"/>
      <c r="QXM135" s="37"/>
      <c r="QXN135" s="37"/>
      <c r="QXO135" s="37"/>
      <c r="QXP135" s="37"/>
      <c r="QXQ135" s="37"/>
      <c r="QXR135" s="37"/>
      <c r="QXS135" s="37"/>
      <c r="QXT135" s="37"/>
      <c r="QXU135" s="37"/>
      <c r="QXV135" s="37"/>
      <c r="QXW135" s="37"/>
      <c r="QXX135" s="37"/>
      <c r="QXY135" s="37"/>
      <c r="QXZ135" s="37"/>
      <c r="QYA135" s="37"/>
      <c r="QYB135" s="37"/>
      <c r="QYC135" s="37"/>
      <c r="QYD135" s="37"/>
      <c r="QYE135" s="37"/>
      <c r="QYF135" s="37"/>
      <c r="QYG135" s="37"/>
      <c r="QYH135" s="37"/>
      <c r="QYI135" s="37"/>
      <c r="QYJ135" s="37"/>
      <c r="QYK135" s="37"/>
      <c r="QYL135" s="37"/>
      <c r="QYM135" s="37"/>
      <c r="QYN135" s="37"/>
      <c r="QYO135" s="37"/>
      <c r="QYP135" s="37"/>
      <c r="QYQ135" s="37"/>
      <c r="QYR135" s="37"/>
      <c r="QYS135" s="37"/>
      <c r="QYT135" s="37"/>
      <c r="QYU135" s="37"/>
      <c r="QYV135" s="37"/>
      <c r="QYW135" s="37"/>
      <c r="QYX135" s="37"/>
      <c r="QYY135" s="37"/>
      <c r="QYZ135" s="37"/>
      <c r="QZA135" s="37"/>
      <c r="QZB135" s="37"/>
      <c r="QZC135" s="37"/>
      <c r="QZD135" s="37"/>
      <c r="QZE135" s="37"/>
      <c r="QZF135" s="37"/>
      <c r="QZG135" s="37"/>
      <c r="QZH135" s="37"/>
      <c r="QZI135" s="37"/>
      <c r="QZJ135" s="37"/>
      <c r="QZK135" s="37"/>
      <c r="QZL135" s="37"/>
      <c r="QZM135" s="37"/>
      <c r="QZN135" s="37"/>
      <c r="QZO135" s="37"/>
      <c r="QZP135" s="37"/>
      <c r="QZQ135" s="37"/>
      <c r="QZR135" s="37"/>
      <c r="QZS135" s="37"/>
      <c r="QZT135" s="37"/>
      <c r="QZU135" s="37"/>
      <c r="QZV135" s="37"/>
      <c r="QZW135" s="37"/>
      <c r="QZX135" s="37"/>
      <c r="QZY135" s="37"/>
      <c r="QZZ135" s="37"/>
      <c r="RAA135" s="37"/>
      <c r="RAB135" s="37"/>
      <c r="RAC135" s="37"/>
      <c r="RAD135" s="37"/>
      <c r="RAE135" s="37"/>
      <c r="RAF135" s="37"/>
      <c r="RAG135" s="37"/>
      <c r="RAH135" s="37"/>
      <c r="RAI135" s="37"/>
      <c r="RAJ135" s="37"/>
      <c r="RAK135" s="37"/>
      <c r="RAL135" s="37"/>
      <c r="RAM135" s="37"/>
      <c r="RAN135" s="37"/>
      <c r="RAO135" s="37"/>
      <c r="RAP135" s="37"/>
      <c r="RAQ135" s="37"/>
      <c r="RAR135" s="37"/>
      <c r="RAS135" s="37"/>
      <c r="RAT135" s="37"/>
      <c r="RAU135" s="37"/>
      <c r="RAV135" s="37"/>
      <c r="RAW135" s="37"/>
      <c r="RAX135" s="37"/>
      <c r="RAY135" s="37"/>
      <c r="RAZ135" s="37"/>
      <c r="RBA135" s="37"/>
      <c r="RBB135" s="37"/>
      <c r="RBC135" s="37"/>
      <c r="RBD135" s="37"/>
      <c r="RBE135" s="37"/>
      <c r="RBF135" s="37"/>
      <c r="RBG135" s="37"/>
      <c r="RBH135" s="37"/>
      <c r="RBI135" s="37"/>
      <c r="RBJ135" s="37"/>
      <c r="RBK135" s="37"/>
      <c r="RBL135" s="37"/>
      <c r="RBM135" s="37"/>
      <c r="RBN135" s="37"/>
      <c r="RBO135" s="37"/>
      <c r="RBP135" s="37"/>
      <c r="RBQ135" s="37"/>
      <c r="RBR135" s="37"/>
      <c r="RBS135" s="37"/>
      <c r="RBT135" s="37"/>
      <c r="RBU135" s="37"/>
      <c r="RBV135" s="37"/>
      <c r="RBW135" s="37"/>
      <c r="RBX135" s="37"/>
      <c r="RBY135" s="37"/>
      <c r="RBZ135" s="37"/>
      <c r="RCA135" s="37"/>
      <c r="RCB135" s="37"/>
      <c r="RCC135" s="37"/>
      <c r="RCD135" s="37"/>
      <c r="RCE135" s="37"/>
      <c r="RCF135" s="37"/>
      <c r="RCG135" s="37"/>
      <c r="RCH135" s="37"/>
      <c r="RCI135" s="37"/>
      <c r="RCJ135" s="37"/>
      <c r="RCK135" s="37"/>
      <c r="RCL135" s="37"/>
      <c r="RCM135" s="37"/>
      <c r="RCN135" s="37"/>
      <c r="RCO135" s="37"/>
      <c r="RCP135" s="37"/>
      <c r="RCQ135" s="37"/>
      <c r="RCR135" s="37"/>
      <c r="RCS135" s="37"/>
      <c r="RCT135" s="37"/>
      <c r="RCU135" s="37"/>
      <c r="RCV135" s="37"/>
      <c r="RCW135" s="37"/>
      <c r="RCX135" s="37"/>
      <c r="RCY135" s="37"/>
      <c r="RCZ135" s="37"/>
      <c r="RDA135" s="37"/>
      <c r="RDB135" s="37"/>
      <c r="RDC135" s="37"/>
      <c r="RDD135" s="37"/>
      <c r="RDE135" s="37"/>
      <c r="RDF135" s="37"/>
      <c r="RDG135" s="37"/>
      <c r="RDH135" s="37"/>
      <c r="RDI135" s="37"/>
      <c r="RDJ135" s="37"/>
      <c r="RDK135" s="37"/>
      <c r="RDL135" s="37"/>
      <c r="RDM135" s="37"/>
      <c r="RDN135" s="37"/>
      <c r="RDO135" s="37"/>
      <c r="RDP135" s="37"/>
      <c r="RDQ135" s="37"/>
      <c r="RDR135" s="37"/>
      <c r="RDS135" s="37"/>
      <c r="RDT135" s="37"/>
      <c r="RDU135" s="37"/>
      <c r="RDV135" s="37"/>
      <c r="RDW135" s="37"/>
      <c r="RDX135" s="37"/>
      <c r="RDY135" s="37"/>
      <c r="RDZ135" s="37"/>
      <c r="REA135" s="37"/>
      <c r="REB135" s="37"/>
      <c r="REC135" s="37"/>
      <c r="RED135" s="37"/>
      <c r="REE135" s="37"/>
      <c r="REF135" s="37"/>
      <c r="REG135" s="37"/>
      <c r="REH135" s="37"/>
      <c r="REI135" s="37"/>
      <c r="REJ135" s="37"/>
      <c r="REK135" s="37"/>
      <c r="REL135" s="37"/>
      <c r="REM135" s="37"/>
      <c r="REN135" s="37"/>
      <c r="REO135" s="37"/>
      <c r="REP135" s="37"/>
      <c r="REQ135" s="37"/>
      <c r="RER135" s="37"/>
      <c r="RES135" s="37"/>
      <c r="RET135" s="37"/>
      <c r="REU135" s="37"/>
      <c r="REV135" s="37"/>
      <c r="REW135" s="37"/>
      <c r="REX135" s="37"/>
      <c r="REY135" s="37"/>
      <c r="REZ135" s="37"/>
      <c r="RFA135" s="37"/>
      <c r="RFB135" s="37"/>
      <c r="RFC135" s="37"/>
      <c r="RFD135" s="37"/>
      <c r="RFE135" s="37"/>
      <c r="RFF135" s="37"/>
      <c r="RFG135" s="37"/>
      <c r="RFH135" s="37"/>
      <c r="RFI135" s="37"/>
      <c r="RFJ135" s="37"/>
      <c r="RFK135" s="37"/>
      <c r="RFL135" s="37"/>
      <c r="RFM135" s="37"/>
      <c r="RFN135" s="37"/>
      <c r="RFO135" s="37"/>
      <c r="RFP135" s="37"/>
      <c r="RFQ135" s="37"/>
      <c r="RFR135" s="37"/>
      <c r="RFS135" s="37"/>
      <c r="RFT135" s="37"/>
      <c r="RFU135" s="37"/>
      <c r="RFV135" s="37"/>
      <c r="RFW135" s="37"/>
      <c r="RFX135" s="37"/>
      <c r="RFY135" s="37"/>
      <c r="RFZ135" s="37"/>
      <c r="RGA135" s="37"/>
      <c r="RGB135" s="37"/>
      <c r="RGC135" s="37"/>
      <c r="RGD135" s="37"/>
      <c r="RGE135" s="37"/>
      <c r="RGF135" s="37"/>
      <c r="RGG135" s="37"/>
      <c r="RGH135" s="37"/>
      <c r="RGI135" s="37"/>
      <c r="RGJ135" s="37"/>
      <c r="RGK135" s="37"/>
      <c r="RGL135" s="37"/>
      <c r="RGM135" s="37"/>
      <c r="RGN135" s="37"/>
      <c r="RGO135" s="37"/>
      <c r="RGP135" s="37"/>
      <c r="RGQ135" s="37"/>
      <c r="RGR135" s="37"/>
      <c r="RGS135" s="37"/>
      <c r="RGT135" s="37"/>
      <c r="RGU135" s="37"/>
      <c r="RGV135" s="37"/>
      <c r="RGW135" s="37"/>
      <c r="RGX135" s="37"/>
      <c r="RGY135" s="37"/>
      <c r="RGZ135" s="37"/>
      <c r="RHA135" s="37"/>
      <c r="RHB135" s="37"/>
      <c r="RHC135" s="37"/>
      <c r="RHD135" s="37"/>
      <c r="RHE135" s="37"/>
      <c r="RHF135" s="37"/>
      <c r="RHG135" s="37"/>
      <c r="RHH135" s="37"/>
      <c r="RHI135" s="37"/>
      <c r="RHJ135" s="37"/>
      <c r="RHK135" s="37"/>
      <c r="RHL135" s="37"/>
      <c r="RHM135" s="37"/>
      <c r="RHN135" s="37"/>
      <c r="RHO135" s="37"/>
      <c r="RHP135" s="37"/>
      <c r="RHQ135" s="37"/>
      <c r="RHR135" s="37"/>
      <c r="RHS135" s="37"/>
      <c r="RHT135" s="37"/>
      <c r="RHU135" s="37"/>
      <c r="RHV135" s="37"/>
      <c r="RHW135" s="37"/>
      <c r="RHX135" s="37"/>
      <c r="RHY135" s="37"/>
      <c r="RHZ135" s="37"/>
      <c r="RIA135" s="37"/>
      <c r="RIB135" s="37"/>
      <c r="RIC135" s="37"/>
      <c r="RID135" s="37"/>
      <c r="RIE135" s="37"/>
      <c r="RIF135" s="37"/>
      <c r="RIG135" s="37"/>
      <c r="RIH135" s="37"/>
      <c r="RII135" s="37"/>
      <c r="RIJ135" s="37"/>
      <c r="RIK135" s="37"/>
      <c r="RIL135" s="37"/>
      <c r="RIM135" s="37"/>
      <c r="RIN135" s="37"/>
      <c r="RIO135" s="37"/>
      <c r="RIP135" s="37"/>
      <c r="RIQ135" s="37"/>
      <c r="RIR135" s="37"/>
      <c r="RIS135" s="37"/>
      <c r="RIT135" s="37"/>
      <c r="RIU135" s="37"/>
      <c r="RIV135" s="37"/>
      <c r="RIW135" s="37"/>
      <c r="RIX135" s="37"/>
      <c r="RIY135" s="37"/>
      <c r="RIZ135" s="37"/>
      <c r="RJA135" s="37"/>
      <c r="RJB135" s="37"/>
      <c r="RJC135" s="37"/>
      <c r="RJD135" s="37"/>
      <c r="RJE135" s="37"/>
      <c r="RJF135" s="37"/>
      <c r="RJG135" s="37"/>
      <c r="RJH135" s="37"/>
      <c r="RJI135" s="37"/>
      <c r="RJJ135" s="37"/>
      <c r="RJK135" s="37"/>
      <c r="RJL135" s="37"/>
      <c r="RJM135" s="37"/>
      <c r="RJN135" s="37"/>
      <c r="RJO135" s="37"/>
      <c r="RJP135" s="37"/>
      <c r="RJQ135" s="37"/>
      <c r="RJR135" s="37"/>
      <c r="RJS135" s="37"/>
      <c r="RJT135" s="37"/>
      <c r="RJU135" s="37"/>
      <c r="RJV135" s="37"/>
      <c r="RJW135" s="37"/>
      <c r="RJX135" s="37"/>
      <c r="RJY135" s="37"/>
      <c r="RJZ135" s="37"/>
      <c r="RKA135" s="37"/>
      <c r="RKB135" s="37"/>
      <c r="RKC135" s="37"/>
      <c r="RKD135" s="37"/>
      <c r="RKE135" s="37"/>
      <c r="RKF135" s="37"/>
      <c r="RKG135" s="37"/>
      <c r="RKH135" s="37"/>
      <c r="RKI135" s="37"/>
      <c r="RKJ135" s="37"/>
      <c r="RKK135" s="37"/>
      <c r="RKL135" s="37"/>
      <c r="RKM135" s="37"/>
      <c r="RKN135" s="37"/>
      <c r="RKO135" s="37"/>
      <c r="RKP135" s="37"/>
      <c r="RKQ135" s="37"/>
      <c r="RKR135" s="37"/>
      <c r="RKS135" s="37"/>
      <c r="RKT135" s="37"/>
      <c r="RKU135" s="37"/>
      <c r="RKV135" s="37"/>
      <c r="RKW135" s="37"/>
      <c r="RKX135" s="37"/>
      <c r="RKY135" s="37"/>
      <c r="RKZ135" s="37"/>
      <c r="RLA135" s="37"/>
      <c r="RLB135" s="37"/>
      <c r="RLC135" s="37"/>
      <c r="RLD135" s="37"/>
      <c r="RLE135" s="37"/>
      <c r="RLF135" s="37"/>
      <c r="RLG135" s="37"/>
      <c r="RLH135" s="37"/>
      <c r="RLI135" s="37"/>
      <c r="RLJ135" s="37"/>
      <c r="RLK135" s="37"/>
      <c r="RLL135" s="37"/>
      <c r="RLM135" s="37"/>
      <c r="RLN135" s="37"/>
      <c r="RLO135" s="37"/>
      <c r="RLP135" s="37"/>
      <c r="RLQ135" s="37"/>
      <c r="RLR135" s="37"/>
      <c r="RLS135" s="37"/>
      <c r="RLT135" s="37"/>
      <c r="RLU135" s="37"/>
      <c r="RLV135" s="37"/>
      <c r="RLW135" s="37"/>
      <c r="RLX135" s="37"/>
      <c r="RLY135" s="37"/>
      <c r="RLZ135" s="37"/>
      <c r="RMA135" s="37"/>
      <c r="RMB135" s="37"/>
      <c r="RMC135" s="37"/>
      <c r="RMD135" s="37"/>
      <c r="RME135" s="37"/>
      <c r="RMF135" s="37"/>
      <c r="RMG135" s="37"/>
      <c r="RMH135" s="37"/>
      <c r="RMI135" s="37"/>
      <c r="RMJ135" s="37"/>
      <c r="RMK135" s="37"/>
      <c r="RML135" s="37"/>
      <c r="RMM135" s="37"/>
      <c r="RMN135" s="37"/>
      <c r="RMO135" s="37"/>
      <c r="RMP135" s="37"/>
      <c r="RMQ135" s="37"/>
      <c r="RMR135" s="37"/>
      <c r="RMS135" s="37"/>
      <c r="RMT135" s="37"/>
      <c r="RMU135" s="37"/>
      <c r="RMV135" s="37"/>
      <c r="RMW135" s="37"/>
      <c r="RMX135" s="37"/>
      <c r="RMY135" s="37"/>
      <c r="RMZ135" s="37"/>
      <c r="RNA135" s="37"/>
      <c r="RNB135" s="37"/>
      <c r="RNC135" s="37"/>
      <c r="RND135" s="37"/>
      <c r="RNE135" s="37"/>
      <c r="RNF135" s="37"/>
      <c r="RNG135" s="37"/>
      <c r="RNH135" s="37"/>
      <c r="RNI135" s="37"/>
      <c r="RNJ135" s="37"/>
      <c r="RNK135" s="37"/>
      <c r="RNL135" s="37"/>
      <c r="RNM135" s="37"/>
      <c r="RNN135" s="37"/>
      <c r="RNO135" s="37"/>
      <c r="RNP135" s="37"/>
      <c r="RNQ135" s="37"/>
      <c r="RNR135" s="37"/>
      <c r="RNS135" s="37"/>
      <c r="RNT135" s="37"/>
      <c r="RNU135" s="37"/>
      <c r="RNV135" s="37"/>
      <c r="RNW135" s="37"/>
      <c r="RNX135" s="37"/>
      <c r="RNY135" s="37"/>
      <c r="RNZ135" s="37"/>
      <c r="ROA135" s="37"/>
      <c r="ROB135" s="37"/>
      <c r="ROC135" s="37"/>
      <c r="ROD135" s="37"/>
      <c r="ROE135" s="37"/>
      <c r="ROF135" s="37"/>
      <c r="ROG135" s="37"/>
      <c r="ROH135" s="37"/>
      <c r="ROI135" s="37"/>
      <c r="ROJ135" s="37"/>
      <c r="ROK135" s="37"/>
      <c r="ROL135" s="37"/>
      <c r="ROM135" s="37"/>
      <c r="RON135" s="37"/>
      <c r="ROO135" s="37"/>
      <c r="ROP135" s="37"/>
      <c r="ROQ135" s="37"/>
      <c r="ROR135" s="37"/>
      <c r="ROS135" s="37"/>
      <c r="ROT135" s="37"/>
      <c r="ROU135" s="37"/>
      <c r="ROV135" s="37"/>
      <c r="ROW135" s="37"/>
      <c r="ROX135" s="37"/>
      <c r="ROY135" s="37"/>
      <c r="ROZ135" s="37"/>
      <c r="RPA135" s="37"/>
      <c r="RPB135" s="37"/>
      <c r="RPC135" s="37"/>
      <c r="RPD135" s="37"/>
      <c r="RPE135" s="37"/>
      <c r="RPF135" s="37"/>
      <c r="RPG135" s="37"/>
      <c r="RPH135" s="37"/>
      <c r="RPI135" s="37"/>
      <c r="RPJ135" s="37"/>
      <c r="RPK135" s="37"/>
      <c r="RPL135" s="37"/>
      <c r="RPM135" s="37"/>
      <c r="RPN135" s="37"/>
      <c r="RPO135" s="37"/>
      <c r="RPP135" s="37"/>
      <c r="RPQ135" s="37"/>
      <c r="RPR135" s="37"/>
      <c r="RPS135" s="37"/>
      <c r="RPT135" s="37"/>
      <c r="RPU135" s="37"/>
      <c r="RPV135" s="37"/>
      <c r="RPW135" s="37"/>
      <c r="RPX135" s="37"/>
      <c r="RPY135" s="37"/>
      <c r="RPZ135" s="37"/>
      <c r="RQA135" s="37"/>
      <c r="RQB135" s="37"/>
      <c r="RQC135" s="37"/>
      <c r="RQD135" s="37"/>
      <c r="RQE135" s="37"/>
      <c r="RQF135" s="37"/>
      <c r="RQG135" s="37"/>
      <c r="RQH135" s="37"/>
      <c r="RQI135" s="37"/>
      <c r="RQJ135" s="37"/>
      <c r="RQK135" s="37"/>
      <c r="RQL135" s="37"/>
      <c r="RQM135" s="37"/>
      <c r="RQN135" s="37"/>
      <c r="RQO135" s="37"/>
      <c r="RQP135" s="37"/>
      <c r="RQQ135" s="37"/>
      <c r="RQR135" s="37"/>
      <c r="RQS135" s="37"/>
      <c r="RQT135" s="37"/>
      <c r="RQU135" s="37"/>
      <c r="RQV135" s="37"/>
      <c r="RQW135" s="37"/>
      <c r="RQX135" s="37"/>
      <c r="RQY135" s="37"/>
      <c r="RQZ135" s="37"/>
      <c r="RRA135" s="37"/>
      <c r="RRB135" s="37"/>
      <c r="RRC135" s="37"/>
      <c r="RRD135" s="37"/>
      <c r="RRE135" s="37"/>
      <c r="RRF135" s="37"/>
      <c r="RRG135" s="37"/>
      <c r="RRH135" s="37"/>
      <c r="RRI135" s="37"/>
      <c r="RRJ135" s="37"/>
      <c r="RRK135" s="37"/>
      <c r="RRL135" s="37"/>
      <c r="RRM135" s="37"/>
      <c r="RRN135" s="37"/>
      <c r="RRO135" s="37"/>
      <c r="RRP135" s="37"/>
      <c r="RRQ135" s="37"/>
      <c r="RRR135" s="37"/>
      <c r="RRS135" s="37"/>
      <c r="RRT135" s="37"/>
      <c r="RRU135" s="37"/>
      <c r="RRV135" s="37"/>
      <c r="RRW135" s="37"/>
      <c r="RRX135" s="37"/>
      <c r="RRY135" s="37"/>
      <c r="RRZ135" s="37"/>
      <c r="RSA135" s="37"/>
      <c r="RSB135" s="37"/>
      <c r="RSC135" s="37"/>
      <c r="RSD135" s="37"/>
      <c r="RSE135" s="37"/>
      <c r="RSF135" s="37"/>
      <c r="RSG135" s="37"/>
      <c r="RSH135" s="37"/>
      <c r="RSI135" s="37"/>
      <c r="RSJ135" s="37"/>
      <c r="RSK135" s="37"/>
      <c r="RSL135" s="37"/>
      <c r="RSM135" s="37"/>
      <c r="RSN135" s="37"/>
      <c r="RSO135" s="37"/>
      <c r="RSP135" s="37"/>
      <c r="RSQ135" s="37"/>
      <c r="RSR135" s="37"/>
      <c r="RSS135" s="37"/>
      <c r="RST135" s="37"/>
      <c r="RSU135" s="37"/>
      <c r="RSV135" s="37"/>
      <c r="RSW135" s="37"/>
      <c r="RSX135" s="37"/>
      <c r="RSY135" s="37"/>
      <c r="RSZ135" s="37"/>
      <c r="RTA135" s="37"/>
      <c r="RTB135" s="37"/>
      <c r="RTC135" s="37"/>
      <c r="RTD135" s="37"/>
      <c r="RTE135" s="37"/>
      <c r="RTF135" s="37"/>
      <c r="RTG135" s="37"/>
      <c r="RTH135" s="37"/>
      <c r="RTI135" s="37"/>
      <c r="RTJ135" s="37"/>
      <c r="RTK135" s="37"/>
      <c r="RTL135" s="37"/>
      <c r="RTM135" s="37"/>
      <c r="RTN135" s="37"/>
      <c r="RTO135" s="37"/>
      <c r="RTP135" s="37"/>
      <c r="RTQ135" s="37"/>
      <c r="RTR135" s="37"/>
      <c r="RTS135" s="37"/>
      <c r="RTT135" s="37"/>
      <c r="RTU135" s="37"/>
      <c r="RTV135" s="37"/>
      <c r="RTW135" s="37"/>
      <c r="RTX135" s="37"/>
      <c r="RTY135" s="37"/>
      <c r="RTZ135" s="37"/>
      <c r="RUA135" s="37"/>
      <c r="RUB135" s="37"/>
      <c r="RUC135" s="37"/>
      <c r="RUD135" s="37"/>
      <c r="RUE135" s="37"/>
      <c r="RUF135" s="37"/>
      <c r="RUG135" s="37"/>
      <c r="RUH135" s="37"/>
      <c r="RUI135" s="37"/>
      <c r="RUJ135" s="37"/>
      <c r="RUK135" s="37"/>
      <c r="RUL135" s="37"/>
      <c r="RUM135" s="37"/>
      <c r="RUN135" s="37"/>
      <c r="RUO135" s="37"/>
      <c r="RUP135" s="37"/>
      <c r="RUQ135" s="37"/>
      <c r="RUR135" s="37"/>
      <c r="RUS135" s="37"/>
      <c r="RUT135" s="37"/>
      <c r="RUU135" s="37"/>
      <c r="RUV135" s="37"/>
      <c r="RUW135" s="37"/>
      <c r="RUX135" s="37"/>
      <c r="RUY135" s="37"/>
      <c r="RUZ135" s="37"/>
      <c r="RVA135" s="37"/>
      <c r="RVB135" s="37"/>
      <c r="RVC135" s="37"/>
      <c r="RVD135" s="37"/>
      <c r="RVE135" s="37"/>
      <c r="RVF135" s="37"/>
      <c r="RVG135" s="37"/>
      <c r="RVH135" s="37"/>
      <c r="RVI135" s="37"/>
      <c r="RVJ135" s="37"/>
      <c r="RVK135" s="37"/>
      <c r="RVL135" s="37"/>
      <c r="RVM135" s="37"/>
      <c r="RVN135" s="37"/>
      <c r="RVO135" s="37"/>
      <c r="RVP135" s="37"/>
      <c r="RVQ135" s="37"/>
      <c r="RVR135" s="37"/>
      <c r="RVS135" s="37"/>
      <c r="RVT135" s="37"/>
      <c r="RVU135" s="37"/>
      <c r="RVV135" s="37"/>
      <c r="RVW135" s="37"/>
      <c r="RVX135" s="37"/>
      <c r="RVY135" s="37"/>
      <c r="RVZ135" s="37"/>
      <c r="RWA135" s="37"/>
      <c r="RWB135" s="37"/>
      <c r="RWC135" s="37"/>
      <c r="RWD135" s="37"/>
      <c r="RWE135" s="37"/>
      <c r="RWF135" s="37"/>
      <c r="RWG135" s="37"/>
      <c r="RWH135" s="37"/>
      <c r="RWI135" s="37"/>
      <c r="RWJ135" s="37"/>
      <c r="RWK135" s="37"/>
      <c r="RWL135" s="37"/>
      <c r="RWM135" s="37"/>
      <c r="RWN135" s="37"/>
      <c r="RWO135" s="37"/>
      <c r="RWP135" s="37"/>
      <c r="RWQ135" s="37"/>
      <c r="RWR135" s="37"/>
      <c r="RWS135" s="37"/>
      <c r="RWT135" s="37"/>
      <c r="RWU135" s="37"/>
      <c r="RWV135" s="37"/>
      <c r="RWW135" s="37"/>
      <c r="RWX135" s="37"/>
      <c r="RWY135" s="37"/>
      <c r="RWZ135" s="37"/>
      <c r="RXA135" s="37"/>
      <c r="RXB135" s="37"/>
      <c r="RXC135" s="37"/>
      <c r="RXD135" s="37"/>
      <c r="RXE135" s="37"/>
      <c r="RXF135" s="37"/>
      <c r="RXG135" s="37"/>
      <c r="RXH135" s="37"/>
      <c r="RXI135" s="37"/>
      <c r="RXJ135" s="37"/>
      <c r="RXK135" s="37"/>
      <c r="RXL135" s="37"/>
      <c r="RXM135" s="37"/>
      <c r="RXN135" s="37"/>
      <c r="RXO135" s="37"/>
      <c r="RXP135" s="37"/>
      <c r="RXQ135" s="37"/>
      <c r="RXR135" s="37"/>
      <c r="RXS135" s="37"/>
      <c r="RXT135" s="37"/>
      <c r="RXU135" s="37"/>
      <c r="RXV135" s="37"/>
      <c r="RXW135" s="37"/>
      <c r="RXX135" s="37"/>
      <c r="RXY135" s="37"/>
      <c r="RXZ135" s="37"/>
      <c r="RYA135" s="37"/>
      <c r="RYB135" s="37"/>
      <c r="RYC135" s="37"/>
      <c r="RYD135" s="37"/>
      <c r="RYE135" s="37"/>
      <c r="RYF135" s="37"/>
      <c r="RYG135" s="37"/>
      <c r="RYH135" s="37"/>
      <c r="RYI135" s="37"/>
      <c r="RYJ135" s="37"/>
      <c r="RYK135" s="37"/>
      <c r="RYL135" s="37"/>
      <c r="RYM135" s="37"/>
      <c r="RYN135" s="37"/>
      <c r="RYO135" s="37"/>
      <c r="RYP135" s="37"/>
      <c r="RYQ135" s="37"/>
      <c r="RYR135" s="37"/>
      <c r="RYS135" s="37"/>
      <c r="RYT135" s="37"/>
      <c r="RYU135" s="37"/>
      <c r="RYV135" s="37"/>
      <c r="RYW135" s="37"/>
      <c r="RYX135" s="37"/>
      <c r="RYY135" s="37"/>
      <c r="RYZ135" s="37"/>
      <c r="RZA135" s="37"/>
      <c r="RZB135" s="37"/>
      <c r="RZC135" s="37"/>
      <c r="RZD135" s="37"/>
      <c r="RZE135" s="37"/>
      <c r="RZF135" s="37"/>
      <c r="RZG135" s="37"/>
      <c r="RZH135" s="37"/>
      <c r="RZI135" s="37"/>
      <c r="RZJ135" s="37"/>
      <c r="RZK135" s="37"/>
      <c r="RZL135" s="37"/>
      <c r="RZM135" s="37"/>
      <c r="RZN135" s="37"/>
      <c r="RZO135" s="37"/>
      <c r="RZP135" s="37"/>
      <c r="RZQ135" s="37"/>
      <c r="RZR135" s="37"/>
      <c r="RZS135" s="37"/>
      <c r="RZT135" s="37"/>
      <c r="RZU135" s="37"/>
      <c r="RZV135" s="37"/>
      <c r="RZW135" s="37"/>
      <c r="RZX135" s="37"/>
      <c r="RZY135" s="37"/>
      <c r="RZZ135" s="37"/>
      <c r="SAA135" s="37"/>
      <c r="SAB135" s="37"/>
      <c r="SAC135" s="37"/>
      <c r="SAD135" s="37"/>
      <c r="SAE135" s="37"/>
      <c r="SAF135" s="37"/>
      <c r="SAG135" s="37"/>
      <c r="SAH135" s="37"/>
      <c r="SAI135" s="37"/>
      <c r="SAJ135" s="37"/>
      <c r="SAK135" s="37"/>
      <c r="SAL135" s="37"/>
      <c r="SAM135" s="37"/>
      <c r="SAN135" s="37"/>
      <c r="SAO135" s="37"/>
      <c r="SAP135" s="37"/>
      <c r="SAQ135" s="37"/>
      <c r="SAR135" s="37"/>
      <c r="SAS135" s="37"/>
      <c r="SAT135" s="37"/>
      <c r="SAU135" s="37"/>
      <c r="SAV135" s="37"/>
      <c r="SAW135" s="37"/>
      <c r="SAX135" s="37"/>
      <c r="SAY135" s="37"/>
      <c r="SAZ135" s="37"/>
      <c r="SBA135" s="37"/>
      <c r="SBB135" s="37"/>
      <c r="SBC135" s="37"/>
      <c r="SBD135" s="37"/>
      <c r="SBE135" s="37"/>
      <c r="SBF135" s="37"/>
      <c r="SBG135" s="37"/>
      <c r="SBH135" s="37"/>
      <c r="SBI135" s="37"/>
      <c r="SBJ135" s="37"/>
      <c r="SBK135" s="37"/>
      <c r="SBL135" s="37"/>
      <c r="SBM135" s="37"/>
      <c r="SBN135" s="37"/>
      <c r="SBO135" s="37"/>
      <c r="SBP135" s="37"/>
      <c r="SBQ135" s="37"/>
      <c r="SBR135" s="37"/>
      <c r="SBS135" s="37"/>
      <c r="SBT135" s="37"/>
      <c r="SBU135" s="37"/>
      <c r="SBV135" s="37"/>
      <c r="SBW135" s="37"/>
      <c r="SBX135" s="37"/>
      <c r="SBY135" s="37"/>
      <c r="SBZ135" s="37"/>
      <c r="SCA135" s="37"/>
      <c r="SCB135" s="37"/>
      <c r="SCC135" s="37"/>
      <c r="SCD135" s="37"/>
      <c r="SCE135" s="37"/>
      <c r="SCF135" s="37"/>
      <c r="SCG135" s="37"/>
      <c r="SCH135" s="37"/>
      <c r="SCI135" s="37"/>
      <c r="SCJ135" s="37"/>
      <c r="SCK135" s="37"/>
      <c r="SCL135" s="37"/>
      <c r="SCM135" s="37"/>
      <c r="SCN135" s="37"/>
      <c r="SCO135" s="37"/>
      <c r="SCP135" s="37"/>
      <c r="SCQ135" s="37"/>
      <c r="SCR135" s="37"/>
      <c r="SCS135" s="37"/>
      <c r="SCT135" s="37"/>
      <c r="SCU135" s="37"/>
      <c r="SCV135" s="37"/>
      <c r="SCW135" s="37"/>
      <c r="SCX135" s="37"/>
      <c r="SCY135" s="37"/>
      <c r="SCZ135" s="37"/>
      <c r="SDA135" s="37"/>
      <c r="SDB135" s="37"/>
      <c r="SDC135" s="37"/>
      <c r="SDD135" s="37"/>
      <c r="SDE135" s="37"/>
      <c r="SDF135" s="37"/>
      <c r="SDG135" s="37"/>
      <c r="SDH135" s="37"/>
      <c r="SDI135" s="37"/>
      <c r="SDJ135" s="37"/>
      <c r="SDK135" s="37"/>
      <c r="SDL135" s="37"/>
      <c r="SDM135" s="37"/>
      <c r="SDN135" s="37"/>
      <c r="SDO135" s="37"/>
      <c r="SDP135" s="37"/>
      <c r="SDQ135" s="37"/>
      <c r="SDR135" s="37"/>
      <c r="SDS135" s="37"/>
      <c r="SDT135" s="37"/>
      <c r="SDU135" s="37"/>
      <c r="SDV135" s="37"/>
      <c r="SDW135" s="37"/>
      <c r="SDX135" s="37"/>
      <c r="SDY135" s="37"/>
      <c r="SDZ135" s="37"/>
      <c r="SEA135" s="37"/>
      <c r="SEB135" s="37"/>
      <c r="SEC135" s="37"/>
      <c r="SED135" s="37"/>
      <c r="SEE135" s="37"/>
      <c r="SEF135" s="37"/>
      <c r="SEG135" s="37"/>
      <c r="SEH135" s="37"/>
      <c r="SEI135" s="37"/>
      <c r="SEJ135" s="37"/>
      <c r="SEK135" s="37"/>
      <c r="SEL135" s="37"/>
      <c r="SEM135" s="37"/>
      <c r="SEN135" s="37"/>
      <c r="SEO135" s="37"/>
      <c r="SEP135" s="37"/>
      <c r="SEQ135" s="37"/>
      <c r="SER135" s="37"/>
      <c r="SES135" s="37"/>
      <c r="SET135" s="37"/>
      <c r="SEU135" s="37"/>
      <c r="SEV135" s="37"/>
      <c r="SEW135" s="37"/>
      <c r="SEX135" s="37"/>
      <c r="SEY135" s="37"/>
      <c r="SEZ135" s="37"/>
      <c r="SFA135" s="37"/>
      <c r="SFB135" s="37"/>
      <c r="SFC135" s="37"/>
      <c r="SFD135" s="37"/>
      <c r="SFE135" s="37"/>
      <c r="SFF135" s="37"/>
      <c r="SFG135" s="37"/>
      <c r="SFH135" s="37"/>
      <c r="SFI135" s="37"/>
      <c r="SFJ135" s="37"/>
      <c r="SFK135" s="37"/>
      <c r="SFL135" s="37"/>
      <c r="SFM135" s="37"/>
      <c r="SFN135" s="37"/>
      <c r="SFO135" s="37"/>
      <c r="SFP135" s="37"/>
      <c r="SFQ135" s="37"/>
      <c r="SFR135" s="37"/>
      <c r="SFS135" s="37"/>
      <c r="SFT135" s="37"/>
      <c r="SFU135" s="37"/>
      <c r="SFV135" s="37"/>
      <c r="SFW135" s="37"/>
      <c r="SFX135" s="37"/>
      <c r="SFY135" s="37"/>
      <c r="SFZ135" s="37"/>
      <c r="SGA135" s="37"/>
      <c r="SGB135" s="37"/>
      <c r="SGC135" s="37"/>
      <c r="SGD135" s="37"/>
      <c r="SGE135" s="37"/>
      <c r="SGF135" s="37"/>
      <c r="SGG135" s="37"/>
      <c r="SGH135" s="37"/>
      <c r="SGI135" s="37"/>
      <c r="SGJ135" s="37"/>
      <c r="SGK135" s="37"/>
      <c r="SGL135" s="37"/>
      <c r="SGM135" s="37"/>
      <c r="SGN135" s="37"/>
      <c r="SGO135" s="37"/>
      <c r="SGP135" s="37"/>
      <c r="SGQ135" s="37"/>
      <c r="SGR135" s="37"/>
      <c r="SGS135" s="37"/>
      <c r="SGT135" s="37"/>
      <c r="SGU135" s="37"/>
      <c r="SGV135" s="37"/>
      <c r="SGW135" s="37"/>
      <c r="SGX135" s="37"/>
      <c r="SGY135" s="37"/>
      <c r="SGZ135" s="37"/>
      <c r="SHA135" s="37"/>
      <c r="SHB135" s="37"/>
      <c r="SHC135" s="37"/>
      <c r="SHD135" s="37"/>
      <c r="SHE135" s="37"/>
      <c r="SHF135" s="37"/>
      <c r="SHG135" s="37"/>
      <c r="SHH135" s="37"/>
      <c r="SHI135" s="37"/>
      <c r="SHJ135" s="37"/>
      <c r="SHK135" s="37"/>
      <c r="SHL135" s="37"/>
      <c r="SHM135" s="37"/>
      <c r="SHN135" s="37"/>
      <c r="SHO135" s="37"/>
      <c r="SHP135" s="37"/>
      <c r="SHQ135" s="37"/>
      <c r="SHR135" s="37"/>
      <c r="SHS135" s="37"/>
      <c r="SHT135" s="37"/>
      <c r="SHU135" s="37"/>
      <c r="SHV135" s="37"/>
      <c r="SHW135" s="37"/>
      <c r="SHX135" s="37"/>
      <c r="SHY135" s="37"/>
      <c r="SHZ135" s="37"/>
      <c r="SIA135" s="37"/>
      <c r="SIB135" s="37"/>
      <c r="SIC135" s="37"/>
      <c r="SID135" s="37"/>
      <c r="SIE135" s="37"/>
      <c r="SIF135" s="37"/>
      <c r="SIG135" s="37"/>
      <c r="SIH135" s="37"/>
      <c r="SII135" s="37"/>
      <c r="SIJ135" s="37"/>
      <c r="SIK135" s="37"/>
      <c r="SIL135" s="37"/>
      <c r="SIM135" s="37"/>
      <c r="SIN135" s="37"/>
      <c r="SIO135" s="37"/>
      <c r="SIP135" s="37"/>
      <c r="SIQ135" s="37"/>
      <c r="SIR135" s="37"/>
      <c r="SIS135" s="37"/>
      <c r="SIT135" s="37"/>
      <c r="SIU135" s="37"/>
      <c r="SIV135" s="37"/>
      <c r="SIW135" s="37"/>
      <c r="SIX135" s="37"/>
      <c r="SIY135" s="37"/>
      <c r="SIZ135" s="37"/>
      <c r="SJA135" s="37"/>
      <c r="SJB135" s="37"/>
      <c r="SJC135" s="37"/>
      <c r="SJD135" s="37"/>
      <c r="SJE135" s="37"/>
      <c r="SJF135" s="37"/>
      <c r="SJG135" s="37"/>
      <c r="SJH135" s="37"/>
      <c r="SJI135" s="37"/>
      <c r="SJJ135" s="37"/>
      <c r="SJK135" s="37"/>
      <c r="SJL135" s="37"/>
      <c r="SJM135" s="37"/>
      <c r="SJN135" s="37"/>
      <c r="SJO135" s="37"/>
      <c r="SJP135" s="37"/>
      <c r="SJQ135" s="37"/>
      <c r="SJR135" s="37"/>
      <c r="SJS135" s="37"/>
      <c r="SJT135" s="37"/>
      <c r="SJU135" s="37"/>
      <c r="SJV135" s="37"/>
      <c r="SJW135" s="37"/>
      <c r="SJX135" s="37"/>
      <c r="SJY135" s="37"/>
      <c r="SJZ135" s="37"/>
      <c r="SKA135" s="37"/>
      <c r="SKB135" s="37"/>
      <c r="SKC135" s="37"/>
      <c r="SKD135" s="37"/>
      <c r="SKE135" s="37"/>
      <c r="SKF135" s="37"/>
      <c r="SKG135" s="37"/>
      <c r="SKH135" s="37"/>
      <c r="SKI135" s="37"/>
      <c r="SKJ135" s="37"/>
      <c r="SKK135" s="37"/>
      <c r="SKL135" s="37"/>
      <c r="SKM135" s="37"/>
      <c r="SKN135" s="37"/>
      <c r="SKO135" s="37"/>
      <c r="SKP135" s="37"/>
      <c r="SKQ135" s="37"/>
      <c r="SKR135" s="37"/>
      <c r="SKS135" s="37"/>
      <c r="SKT135" s="37"/>
      <c r="SKU135" s="37"/>
      <c r="SKV135" s="37"/>
      <c r="SKW135" s="37"/>
      <c r="SKX135" s="37"/>
      <c r="SKY135" s="37"/>
      <c r="SKZ135" s="37"/>
      <c r="SLA135" s="37"/>
      <c r="SLB135" s="37"/>
      <c r="SLC135" s="37"/>
      <c r="SLD135" s="37"/>
      <c r="SLE135" s="37"/>
      <c r="SLF135" s="37"/>
      <c r="SLG135" s="37"/>
      <c r="SLH135" s="37"/>
      <c r="SLI135" s="37"/>
      <c r="SLJ135" s="37"/>
      <c r="SLK135" s="37"/>
      <c r="SLL135" s="37"/>
      <c r="SLM135" s="37"/>
      <c r="SLN135" s="37"/>
      <c r="SLO135" s="37"/>
      <c r="SLP135" s="37"/>
      <c r="SLQ135" s="37"/>
      <c r="SLR135" s="37"/>
      <c r="SLS135" s="37"/>
      <c r="SLT135" s="37"/>
      <c r="SLU135" s="37"/>
      <c r="SLV135" s="37"/>
      <c r="SLW135" s="37"/>
      <c r="SLX135" s="37"/>
      <c r="SLY135" s="37"/>
      <c r="SLZ135" s="37"/>
      <c r="SMA135" s="37"/>
      <c r="SMB135" s="37"/>
      <c r="SMC135" s="37"/>
      <c r="SMD135" s="37"/>
      <c r="SME135" s="37"/>
      <c r="SMF135" s="37"/>
      <c r="SMG135" s="37"/>
      <c r="SMH135" s="37"/>
      <c r="SMI135" s="37"/>
      <c r="SMJ135" s="37"/>
      <c r="SMK135" s="37"/>
      <c r="SML135" s="37"/>
      <c r="SMM135" s="37"/>
      <c r="SMN135" s="37"/>
      <c r="SMO135" s="37"/>
      <c r="SMP135" s="37"/>
      <c r="SMQ135" s="37"/>
      <c r="SMR135" s="37"/>
      <c r="SMS135" s="37"/>
      <c r="SMT135" s="37"/>
      <c r="SMU135" s="37"/>
      <c r="SMV135" s="37"/>
      <c r="SMW135" s="37"/>
      <c r="SMX135" s="37"/>
      <c r="SMY135" s="37"/>
      <c r="SMZ135" s="37"/>
      <c r="SNA135" s="37"/>
      <c r="SNB135" s="37"/>
      <c r="SNC135" s="37"/>
      <c r="SND135" s="37"/>
      <c r="SNE135" s="37"/>
      <c r="SNF135" s="37"/>
      <c r="SNG135" s="37"/>
      <c r="SNH135" s="37"/>
      <c r="SNI135" s="37"/>
      <c r="SNJ135" s="37"/>
      <c r="SNK135" s="37"/>
      <c r="SNL135" s="37"/>
      <c r="SNM135" s="37"/>
      <c r="SNN135" s="37"/>
      <c r="SNO135" s="37"/>
      <c r="SNP135" s="37"/>
      <c r="SNQ135" s="37"/>
      <c r="SNR135" s="37"/>
      <c r="SNS135" s="37"/>
      <c r="SNT135" s="37"/>
      <c r="SNU135" s="37"/>
      <c r="SNV135" s="37"/>
      <c r="SNW135" s="37"/>
      <c r="SNX135" s="37"/>
      <c r="SNY135" s="37"/>
      <c r="SNZ135" s="37"/>
      <c r="SOA135" s="37"/>
      <c r="SOB135" s="37"/>
      <c r="SOC135" s="37"/>
      <c r="SOD135" s="37"/>
      <c r="SOE135" s="37"/>
      <c r="SOF135" s="37"/>
      <c r="SOG135" s="37"/>
      <c r="SOH135" s="37"/>
      <c r="SOI135" s="37"/>
      <c r="SOJ135" s="37"/>
      <c r="SOK135" s="37"/>
      <c r="SOL135" s="37"/>
      <c r="SOM135" s="37"/>
      <c r="SON135" s="37"/>
      <c r="SOO135" s="37"/>
      <c r="SOP135" s="37"/>
      <c r="SOQ135" s="37"/>
      <c r="SOR135" s="37"/>
      <c r="SOS135" s="37"/>
      <c r="SOT135" s="37"/>
      <c r="SOU135" s="37"/>
      <c r="SOV135" s="37"/>
      <c r="SOW135" s="37"/>
      <c r="SOX135" s="37"/>
      <c r="SOY135" s="37"/>
      <c r="SOZ135" s="37"/>
      <c r="SPA135" s="37"/>
      <c r="SPB135" s="37"/>
      <c r="SPC135" s="37"/>
      <c r="SPD135" s="37"/>
      <c r="SPE135" s="37"/>
      <c r="SPF135" s="37"/>
      <c r="SPG135" s="37"/>
      <c r="SPH135" s="37"/>
      <c r="SPI135" s="37"/>
      <c r="SPJ135" s="37"/>
      <c r="SPK135" s="37"/>
      <c r="SPL135" s="37"/>
      <c r="SPM135" s="37"/>
      <c r="SPN135" s="37"/>
      <c r="SPO135" s="37"/>
      <c r="SPP135" s="37"/>
      <c r="SPQ135" s="37"/>
      <c r="SPR135" s="37"/>
      <c r="SPS135" s="37"/>
      <c r="SPT135" s="37"/>
      <c r="SPU135" s="37"/>
      <c r="SPV135" s="37"/>
      <c r="SPW135" s="37"/>
      <c r="SPX135" s="37"/>
      <c r="SPY135" s="37"/>
      <c r="SPZ135" s="37"/>
      <c r="SQA135" s="37"/>
      <c r="SQB135" s="37"/>
      <c r="SQC135" s="37"/>
      <c r="SQD135" s="37"/>
      <c r="SQE135" s="37"/>
      <c r="SQF135" s="37"/>
      <c r="SQG135" s="37"/>
      <c r="SQH135" s="37"/>
      <c r="SQI135" s="37"/>
      <c r="SQJ135" s="37"/>
      <c r="SQK135" s="37"/>
      <c r="SQL135" s="37"/>
      <c r="SQM135" s="37"/>
      <c r="SQN135" s="37"/>
      <c r="SQO135" s="37"/>
      <c r="SQP135" s="37"/>
      <c r="SQQ135" s="37"/>
      <c r="SQR135" s="37"/>
      <c r="SQS135" s="37"/>
      <c r="SQT135" s="37"/>
      <c r="SQU135" s="37"/>
      <c r="SQV135" s="37"/>
      <c r="SQW135" s="37"/>
      <c r="SQX135" s="37"/>
      <c r="SQY135" s="37"/>
      <c r="SQZ135" s="37"/>
      <c r="SRA135" s="37"/>
      <c r="SRB135" s="37"/>
      <c r="SRC135" s="37"/>
      <c r="SRD135" s="37"/>
      <c r="SRE135" s="37"/>
      <c r="SRF135" s="37"/>
      <c r="SRG135" s="37"/>
      <c r="SRH135" s="37"/>
      <c r="SRI135" s="37"/>
      <c r="SRJ135" s="37"/>
      <c r="SRK135" s="37"/>
      <c r="SRL135" s="37"/>
      <c r="SRM135" s="37"/>
      <c r="SRN135" s="37"/>
      <c r="SRO135" s="37"/>
      <c r="SRP135" s="37"/>
      <c r="SRQ135" s="37"/>
      <c r="SRR135" s="37"/>
      <c r="SRS135" s="37"/>
      <c r="SRT135" s="37"/>
      <c r="SRU135" s="37"/>
      <c r="SRV135" s="37"/>
      <c r="SRW135" s="37"/>
      <c r="SRX135" s="37"/>
      <c r="SRY135" s="37"/>
      <c r="SRZ135" s="37"/>
      <c r="SSA135" s="37"/>
      <c r="SSB135" s="37"/>
      <c r="SSC135" s="37"/>
      <c r="SSD135" s="37"/>
      <c r="SSE135" s="37"/>
      <c r="SSF135" s="37"/>
      <c r="SSG135" s="37"/>
      <c r="SSH135" s="37"/>
      <c r="SSI135" s="37"/>
      <c r="SSJ135" s="37"/>
      <c r="SSK135" s="37"/>
      <c r="SSL135" s="37"/>
      <c r="SSM135" s="37"/>
      <c r="SSN135" s="37"/>
      <c r="SSO135" s="37"/>
      <c r="SSP135" s="37"/>
      <c r="SSQ135" s="37"/>
      <c r="SSR135" s="37"/>
      <c r="SSS135" s="37"/>
      <c r="SST135" s="37"/>
      <c r="SSU135" s="37"/>
      <c r="SSV135" s="37"/>
      <c r="SSW135" s="37"/>
      <c r="SSX135" s="37"/>
      <c r="SSY135" s="37"/>
      <c r="SSZ135" s="37"/>
      <c r="STA135" s="37"/>
      <c r="STB135" s="37"/>
      <c r="STC135" s="37"/>
      <c r="STD135" s="37"/>
      <c r="STE135" s="37"/>
      <c r="STF135" s="37"/>
      <c r="STG135" s="37"/>
      <c r="STH135" s="37"/>
      <c r="STI135" s="37"/>
      <c r="STJ135" s="37"/>
      <c r="STK135" s="37"/>
      <c r="STL135" s="37"/>
      <c r="STM135" s="37"/>
      <c r="STN135" s="37"/>
      <c r="STO135" s="37"/>
      <c r="STP135" s="37"/>
      <c r="STQ135" s="37"/>
      <c r="STR135" s="37"/>
      <c r="STS135" s="37"/>
      <c r="STT135" s="37"/>
      <c r="STU135" s="37"/>
      <c r="STV135" s="37"/>
      <c r="STW135" s="37"/>
      <c r="STX135" s="37"/>
      <c r="STY135" s="37"/>
      <c r="STZ135" s="37"/>
      <c r="SUA135" s="37"/>
      <c r="SUB135" s="37"/>
      <c r="SUC135" s="37"/>
      <c r="SUD135" s="37"/>
      <c r="SUE135" s="37"/>
      <c r="SUF135" s="37"/>
      <c r="SUG135" s="37"/>
      <c r="SUH135" s="37"/>
      <c r="SUI135" s="37"/>
      <c r="SUJ135" s="37"/>
      <c r="SUK135" s="37"/>
      <c r="SUL135" s="37"/>
      <c r="SUM135" s="37"/>
      <c r="SUN135" s="37"/>
      <c r="SUO135" s="37"/>
      <c r="SUP135" s="37"/>
      <c r="SUQ135" s="37"/>
      <c r="SUR135" s="37"/>
      <c r="SUS135" s="37"/>
      <c r="SUT135" s="37"/>
      <c r="SUU135" s="37"/>
      <c r="SUV135" s="37"/>
      <c r="SUW135" s="37"/>
      <c r="SUX135" s="37"/>
      <c r="SUY135" s="37"/>
      <c r="SUZ135" s="37"/>
      <c r="SVA135" s="37"/>
      <c r="SVB135" s="37"/>
      <c r="SVC135" s="37"/>
      <c r="SVD135" s="37"/>
      <c r="SVE135" s="37"/>
      <c r="SVF135" s="37"/>
      <c r="SVG135" s="37"/>
      <c r="SVH135" s="37"/>
      <c r="SVI135" s="37"/>
      <c r="SVJ135" s="37"/>
      <c r="SVK135" s="37"/>
      <c r="SVL135" s="37"/>
      <c r="SVM135" s="37"/>
      <c r="SVN135" s="37"/>
      <c r="SVO135" s="37"/>
      <c r="SVP135" s="37"/>
      <c r="SVQ135" s="37"/>
      <c r="SVR135" s="37"/>
      <c r="SVS135" s="37"/>
      <c r="SVT135" s="37"/>
      <c r="SVU135" s="37"/>
      <c r="SVV135" s="37"/>
      <c r="SVW135" s="37"/>
      <c r="SVX135" s="37"/>
      <c r="SVY135" s="37"/>
      <c r="SVZ135" s="37"/>
      <c r="SWA135" s="37"/>
      <c r="SWB135" s="37"/>
      <c r="SWC135" s="37"/>
      <c r="SWD135" s="37"/>
      <c r="SWE135" s="37"/>
      <c r="SWF135" s="37"/>
      <c r="SWG135" s="37"/>
      <c r="SWH135" s="37"/>
      <c r="SWI135" s="37"/>
      <c r="SWJ135" s="37"/>
      <c r="SWK135" s="37"/>
      <c r="SWL135" s="37"/>
      <c r="SWM135" s="37"/>
      <c r="SWN135" s="37"/>
      <c r="SWO135" s="37"/>
      <c r="SWP135" s="37"/>
      <c r="SWQ135" s="37"/>
      <c r="SWR135" s="37"/>
      <c r="SWS135" s="37"/>
      <c r="SWT135" s="37"/>
      <c r="SWU135" s="37"/>
      <c r="SWV135" s="37"/>
      <c r="SWW135" s="37"/>
      <c r="SWX135" s="37"/>
      <c r="SWY135" s="37"/>
      <c r="SWZ135" s="37"/>
      <c r="SXA135" s="37"/>
      <c r="SXB135" s="37"/>
      <c r="SXC135" s="37"/>
      <c r="SXD135" s="37"/>
      <c r="SXE135" s="37"/>
      <c r="SXF135" s="37"/>
      <c r="SXG135" s="37"/>
      <c r="SXH135" s="37"/>
      <c r="SXI135" s="37"/>
      <c r="SXJ135" s="37"/>
      <c r="SXK135" s="37"/>
      <c r="SXL135" s="37"/>
      <c r="SXM135" s="37"/>
      <c r="SXN135" s="37"/>
      <c r="SXO135" s="37"/>
      <c r="SXP135" s="37"/>
      <c r="SXQ135" s="37"/>
      <c r="SXR135" s="37"/>
      <c r="SXS135" s="37"/>
      <c r="SXT135" s="37"/>
      <c r="SXU135" s="37"/>
      <c r="SXV135" s="37"/>
      <c r="SXW135" s="37"/>
      <c r="SXX135" s="37"/>
      <c r="SXY135" s="37"/>
      <c r="SXZ135" s="37"/>
      <c r="SYA135" s="37"/>
      <c r="SYB135" s="37"/>
      <c r="SYC135" s="37"/>
      <c r="SYD135" s="37"/>
      <c r="SYE135" s="37"/>
      <c r="SYF135" s="37"/>
      <c r="SYG135" s="37"/>
      <c r="SYH135" s="37"/>
      <c r="SYI135" s="37"/>
      <c r="SYJ135" s="37"/>
      <c r="SYK135" s="37"/>
      <c r="SYL135" s="37"/>
      <c r="SYM135" s="37"/>
      <c r="SYN135" s="37"/>
      <c r="SYO135" s="37"/>
      <c r="SYP135" s="37"/>
      <c r="SYQ135" s="37"/>
      <c r="SYR135" s="37"/>
      <c r="SYS135" s="37"/>
      <c r="SYT135" s="37"/>
      <c r="SYU135" s="37"/>
      <c r="SYV135" s="37"/>
      <c r="SYW135" s="37"/>
      <c r="SYX135" s="37"/>
      <c r="SYY135" s="37"/>
      <c r="SYZ135" s="37"/>
      <c r="SZA135" s="37"/>
      <c r="SZB135" s="37"/>
      <c r="SZC135" s="37"/>
      <c r="SZD135" s="37"/>
      <c r="SZE135" s="37"/>
      <c r="SZF135" s="37"/>
      <c r="SZG135" s="37"/>
      <c r="SZH135" s="37"/>
      <c r="SZI135" s="37"/>
      <c r="SZJ135" s="37"/>
      <c r="SZK135" s="37"/>
      <c r="SZL135" s="37"/>
      <c r="SZM135" s="37"/>
      <c r="SZN135" s="37"/>
      <c r="SZO135" s="37"/>
      <c r="SZP135" s="37"/>
      <c r="SZQ135" s="37"/>
      <c r="SZR135" s="37"/>
      <c r="SZS135" s="37"/>
      <c r="SZT135" s="37"/>
      <c r="SZU135" s="37"/>
      <c r="SZV135" s="37"/>
      <c r="SZW135" s="37"/>
      <c r="SZX135" s="37"/>
      <c r="SZY135" s="37"/>
      <c r="SZZ135" s="37"/>
      <c r="TAA135" s="37"/>
      <c r="TAB135" s="37"/>
      <c r="TAC135" s="37"/>
      <c r="TAD135" s="37"/>
      <c r="TAE135" s="37"/>
      <c r="TAF135" s="37"/>
      <c r="TAG135" s="37"/>
      <c r="TAH135" s="37"/>
      <c r="TAI135" s="37"/>
      <c r="TAJ135" s="37"/>
      <c r="TAK135" s="37"/>
      <c r="TAL135" s="37"/>
      <c r="TAM135" s="37"/>
      <c r="TAN135" s="37"/>
      <c r="TAO135" s="37"/>
      <c r="TAP135" s="37"/>
      <c r="TAQ135" s="37"/>
      <c r="TAR135" s="37"/>
      <c r="TAS135" s="37"/>
      <c r="TAT135" s="37"/>
      <c r="TAU135" s="37"/>
      <c r="TAV135" s="37"/>
      <c r="TAW135" s="37"/>
      <c r="TAX135" s="37"/>
      <c r="TAY135" s="37"/>
      <c r="TAZ135" s="37"/>
      <c r="TBA135" s="37"/>
      <c r="TBB135" s="37"/>
      <c r="TBC135" s="37"/>
      <c r="TBD135" s="37"/>
      <c r="TBE135" s="37"/>
      <c r="TBF135" s="37"/>
      <c r="TBG135" s="37"/>
      <c r="TBH135" s="37"/>
      <c r="TBI135" s="37"/>
      <c r="TBJ135" s="37"/>
      <c r="TBK135" s="37"/>
      <c r="TBL135" s="37"/>
      <c r="TBM135" s="37"/>
      <c r="TBN135" s="37"/>
      <c r="TBO135" s="37"/>
      <c r="TBP135" s="37"/>
      <c r="TBQ135" s="37"/>
      <c r="TBR135" s="37"/>
      <c r="TBS135" s="37"/>
      <c r="TBT135" s="37"/>
      <c r="TBU135" s="37"/>
      <c r="TBV135" s="37"/>
      <c r="TBW135" s="37"/>
      <c r="TBX135" s="37"/>
      <c r="TBY135" s="37"/>
      <c r="TBZ135" s="37"/>
      <c r="TCA135" s="37"/>
      <c r="TCB135" s="37"/>
      <c r="TCC135" s="37"/>
      <c r="TCD135" s="37"/>
      <c r="TCE135" s="37"/>
      <c r="TCF135" s="37"/>
      <c r="TCG135" s="37"/>
      <c r="TCH135" s="37"/>
      <c r="TCI135" s="37"/>
      <c r="TCJ135" s="37"/>
      <c r="TCK135" s="37"/>
      <c r="TCL135" s="37"/>
      <c r="TCM135" s="37"/>
      <c r="TCN135" s="37"/>
      <c r="TCO135" s="37"/>
      <c r="TCP135" s="37"/>
      <c r="TCQ135" s="37"/>
      <c r="TCR135" s="37"/>
      <c r="TCS135" s="37"/>
      <c r="TCT135" s="37"/>
      <c r="TCU135" s="37"/>
      <c r="TCV135" s="37"/>
      <c r="TCW135" s="37"/>
      <c r="TCX135" s="37"/>
      <c r="TCY135" s="37"/>
      <c r="TCZ135" s="37"/>
      <c r="TDA135" s="37"/>
      <c r="TDB135" s="37"/>
      <c r="TDC135" s="37"/>
      <c r="TDD135" s="37"/>
      <c r="TDE135" s="37"/>
      <c r="TDF135" s="37"/>
      <c r="TDG135" s="37"/>
      <c r="TDH135" s="37"/>
      <c r="TDI135" s="37"/>
      <c r="TDJ135" s="37"/>
      <c r="TDK135" s="37"/>
      <c r="TDL135" s="37"/>
      <c r="TDM135" s="37"/>
      <c r="TDN135" s="37"/>
      <c r="TDO135" s="37"/>
      <c r="TDP135" s="37"/>
      <c r="TDQ135" s="37"/>
      <c r="TDR135" s="37"/>
      <c r="TDS135" s="37"/>
      <c r="TDT135" s="37"/>
      <c r="TDU135" s="37"/>
      <c r="TDV135" s="37"/>
      <c r="TDW135" s="37"/>
      <c r="TDX135" s="37"/>
      <c r="TDY135" s="37"/>
      <c r="TDZ135" s="37"/>
      <c r="TEA135" s="37"/>
      <c r="TEB135" s="37"/>
      <c r="TEC135" s="37"/>
      <c r="TED135" s="37"/>
      <c r="TEE135" s="37"/>
      <c r="TEF135" s="37"/>
      <c r="TEG135" s="37"/>
      <c r="TEH135" s="37"/>
      <c r="TEI135" s="37"/>
      <c r="TEJ135" s="37"/>
      <c r="TEK135" s="37"/>
      <c r="TEL135" s="37"/>
      <c r="TEM135" s="37"/>
      <c r="TEN135" s="37"/>
      <c r="TEO135" s="37"/>
      <c r="TEP135" s="37"/>
      <c r="TEQ135" s="37"/>
      <c r="TER135" s="37"/>
      <c r="TES135" s="37"/>
      <c r="TET135" s="37"/>
      <c r="TEU135" s="37"/>
      <c r="TEV135" s="37"/>
      <c r="TEW135" s="37"/>
      <c r="TEX135" s="37"/>
      <c r="TEY135" s="37"/>
      <c r="TEZ135" s="37"/>
      <c r="TFA135" s="37"/>
      <c r="TFB135" s="37"/>
      <c r="TFC135" s="37"/>
      <c r="TFD135" s="37"/>
      <c r="TFE135" s="37"/>
      <c r="TFF135" s="37"/>
      <c r="TFG135" s="37"/>
      <c r="TFH135" s="37"/>
      <c r="TFI135" s="37"/>
      <c r="TFJ135" s="37"/>
      <c r="TFK135" s="37"/>
      <c r="TFL135" s="37"/>
      <c r="TFM135" s="37"/>
      <c r="TFN135" s="37"/>
      <c r="TFO135" s="37"/>
      <c r="TFP135" s="37"/>
      <c r="TFQ135" s="37"/>
      <c r="TFR135" s="37"/>
      <c r="TFS135" s="37"/>
      <c r="TFT135" s="37"/>
      <c r="TFU135" s="37"/>
      <c r="TFV135" s="37"/>
      <c r="TFW135" s="37"/>
      <c r="TFX135" s="37"/>
      <c r="TFY135" s="37"/>
      <c r="TFZ135" s="37"/>
      <c r="TGA135" s="37"/>
      <c r="TGB135" s="37"/>
      <c r="TGC135" s="37"/>
      <c r="TGD135" s="37"/>
      <c r="TGE135" s="37"/>
      <c r="TGF135" s="37"/>
      <c r="TGG135" s="37"/>
      <c r="TGH135" s="37"/>
      <c r="TGI135" s="37"/>
      <c r="TGJ135" s="37"/>
      <c r="TGK135" s="37"/>
      <c r="TGL135" s="37"/>
      <c r="TGM135" s="37"/>
      <c r="TGN135" s="37"/>
      <c r="TGO135" s="37"/>
      <c r="TGP135" s="37"/>
      <c r="TGQ135" s="37"/>
      <c r="TGR135" s="37"/>
      <c r="TGS135" s="37"/>
      <c r="TGT135" s="37"/>
      <c r="TGU135" s="37"/>
      <c r="TGV135" s="37"/>
      <c r="TGW135" s="37"/>
      <c r="TGX135" s="37"/>
      <c r="TGY135" s="37"/>
      <c r="TGZ135" s="37"/>
      <c r="THA135" s="37"/>
      <c r="THB135" s="37"/>
      <c r="THC135" s="37"/>
      <c r="THD135" s="37"/>
      <c r="THE135" s="37"/>
      <c r="THF135" s="37"/>
      <c r="THG135" s="37"/>
      <c r="THH135" s="37"/>
      <c r="THI135" s="37"/>
      <c r="THJ135" s="37"/>
      <c r="THK135" s="37"/>
      <c r="THL135" s="37"/>
      <c r="THM135" s="37"/>
      <c r="THN135" s="37"/>
      <c r="THO135" s="37"/>
      <c r="THP135" s="37"/>
      <c r="THQ135" s="37"/>
      <c r="THR135" s="37"/>
      <c r="THS135" s="37"/>
      <c r="THT135" s="37"/>
      <c r="THU135" s="37"/>
      <c r="THV135" s="37"/>
      <c r="THW135" s="37"/>
      <c r="THX135" s="37"/>
      <c r="THY135" s="37"/>
      <c r="THZ135" s="37"/>
      <c r="TIA135" s="37"/>
      <c r="TIB135" s="37"/>
      <c r="TIC135" s="37"/>
      <c r="TID135" s="37"/>
      <c r="TIE135" s="37"/>
      <c r="TIF135" s="37"/>
      <c r="TIG135" s="37"/>
      <c r="TIH135" s="37"/>
      <c r="TII135" s="37"/>
      <c r="TIJ135" s="37"/>
      <c r="TIK135" s="37"/>
      <c r="TIL135" s="37"/>
      <c r="TIM135" s="37"/>
      <c r="TIN135" s="37"/>
      <c r="TIO135" s="37"/>
      <c r="TIP135" s="37"/>
      <c r="TIQ135" s="37"/>
      <c r="TIR135" s="37"/>
      <c r="TIS135" s="37"/>
      <c r="TIT135" s="37"/>
      <c r="TIU135" s="37"/>
      <c r="TIV135" s="37"/>
      <c r="TIW135" s="37"/>
      <c r="TIX135" s="37"/>
      <c r="TIY135" s="37"/>
      <c r="TIZ135" s="37"/>
      <c r="TJA135" s="37"/>
      <c r="TJB135" s="37"/>
      <c r="TJC135" s="37"/>
      <c r="TJD135" s="37"/>
      <c r="TJE135" s="37"/>
      <c r="TJF135" s="37"/>
      <c r="TJG135" s="37"/>
      <c r="TJH135" s="37"/>
      <c r="TJI135" s="37"/>
      <c r="TJJ135" s="37"/>
      <c r="TJK135" s="37"/>
      <c r="TJL135" s="37"/>
      <c r="TJM135" s="37"/>
      <c r="TJN135" s="37"/>
      <c r="TJO135" s="37"/>
      <c r="TJP135" s="37"/>
      <c r="TJQ135" s="37"/>
      <c r="TJR135" s="37"/>
      <c r="TJS135" s="37"/>
      <c r="TJT135" s="37"/>
      <c r="TJU135" s="37"/>
      <c r="TJV135" s="37"/>
      <c r="TJW135" s="37"/>
      <c r="TJX135" s="37"/>
      <c r="TJY135" s="37"/>
      <c r="TJZ135" s="37"/>
      <c r="TKA135" s="37"/>
      <c r="TKB135" s="37"/>
      <c r="TKC135" s="37"/>
      <c r="TKD135" s="37"/>
      <c r="TKE135" s="37"/>
      <c r="TKF135" s="37"/>
      <c r="TKG135" s="37"/>
      <c r="TKH135" s="37"/>
      <c r="TKI135" s="37"/>
      <c r="TKJ135" s="37"/>
      <c r="TKK135" s="37"/>
      <c r="TKL135" s="37"/>
      <c r="TKM135" s="37"/>
      <c r="TKN135" s="37"/>
      <c r="TKO135" s="37"/>
      <c r="TKP135" s="37"/>
      <c r="TKQ135" s="37"/>
      <c r="TKR135" s="37"/>
      <c r="TKS135" s="37"/>
      <c r="TKT135" s="37"/>
      <c r="TKU135" s="37"/>
      <c r="TKV135" s="37"/>
      <c r="TKW135" s="37"/>
      <c r="TKX135" s="37"/>
      <c r="TKY135" s="37"/>
      <c r="TKZ135" s="37"/>
      <c r="TLA135" s="37"/>
      <c r="TLB135" s="37"/>
      <c r="TLC135" s="37"/>
      <c r="TLD135" s="37"/>
      <c r="TLE135" s="37"/>
      <c r="TLF135" s="37"/>
      <c r="TLG135" s="37"/>
      <c r="TLH135" s="37"/>
      <c r="TLI135" s="37"/>
      <c r="TLJ135" s="37"/>
      <c r="TLK135" s="37"/>
      <c r="TLL135" s="37"/>
      <c r="TLM135" s="37"/>
      <c r="TLN135" s="37"/>
      <c r="TLO135" s="37"/>
      <c r="TLP135" s="37"/>
      <c r="TLQ135" s="37"/>
      <c r="TLR135" s="37"/>
      <c r="TLS135" s="37"/>
      <c r="TLT135" s="37"/>
      <c r="TLU135" s="37"/>
      <c r="TLV135" s="37"/>
      <c r="TLW135" s="37"/>
      <c r="TLX135" s="37"/>
      <c r="TLY135" s="37"/>
      <c r="TLZ135" s="37"/>
      <c r="TMA135" s="37"/>
      <c r="TMB135" s="37"/>
      <c r="TMC135" s="37"/>
      <c r="TMD135" s="37"/>
      <c r="TME135" s="37"/>
      <c r="TMF135" s="37"/>
      <c r="TMG135" s="37"/>
      <c r="TMH135" s="37"/>
      <c r="TMI135" s="37"/>
      <c r="TMJ135" s="37"/>
      <c r="TMK135" s="37"/>
      <c r="TML135" s="37"/>
      <c r="TMM135" s="37"/>
      <c r="TMN135" s="37"/>
      <c r="TMO135" s="37"/>
      <c r="TMP135" s="37"/>
      <c r="TMQ135" s="37"/>
      <c r="TMR135" s="37"/>
      <c r="TMS135" s="37"/>
      <c r="TMT135" s="37"/>
      <c r="TMU135" s="37"/>
      <c r="TMV135" s="37"/>
      <c r="TMW135" s="37"/>
      <c r="TMX135" s="37"/>
      <c r="TMY135" s="37"/>
      <c r="TMZ135" s="37"/>
      <c r="TNA135" s="37"/>
      <c r="TNB135" s="37"/>
      <c r="TNC135" s="37"/>
      <c r="TND135" s="37"/>
      <c r="TNE135" s="37"/>
      <c r="TNF135" s="37"/>
      <c r="TNG135" s="37"/>
      <c r="TNH135" s="37"/>
      <c r="TNI135" s="37"/>
      <c r="TNJ135" s="37"/>
      <c r="TNK135" s="37"/>
      <c r="TNL135" s="37"/>
      <c r="TNM135" s="37"/>
      <c r="TNN135" s="37"/>
      <c r="TNO135" s="37"/>
      <c r="TNP135" s="37"/>
      <c r="TNQ135" s="37"/>
      <c r="TNR135" s="37"/>
      <c r="TNS135" s="37"/>
      <c r="TNT135" s="37"/>
      <c r="TNU135" s="37"/>
      <c r="TNV135" s="37"/>
      <c r="TNW135" s="37"/>
      <c r="TNX135" s="37"/>
      <c r="TNY135" s="37"/>
      <c r="TNZ135" s="37"/>
      <c r="TOA135" s="37"/>
      <c r="TOB135" s="37"/>
      <c r="TOC135" s="37"/>
      <c r="TOD135" s="37"/>
      <c r="TOE135" s="37"/>
      <c r="TOF135" s="37"/>
      <c r="TOG135" s="37"/>
      <c r="TOH135" s="37"/>
      <c r="TOI135" s="37"/>
      <c r="TOJ135" s="37"/>
      <c r="TOK135" s="37"/>
      <c r="TOL135" s="37"/>
      <c r="TOM135" s="37"/>
      <c r="TON135" s="37"/>
      <c r="TOO135" s="37"/>
      <c r="TOP135" s="37"/>
      <c r="TOQ135" s="37"/>
      <c r="TOR135" s="37"/>
      <c r="TOS135" s="37"/>
      <c r="TOT135" s="37"/>
      <c r="TOU135" s="37"/>
      <c r="TOV135" s="37"/>
      <c r="TOW135" s="37"/>
      <c r="TOX135" s="37"/>
      <c r="TOY135" s="37"/>
      <c r="TOZ135" s="37"/>
      <c r="TPA135" s="37"/>
      <c r="TPB135" s="37"/>
      <c r="TPC135" s="37"/>
      <c r="TPD135" s="37"/>
      <c r="TPE135" s="37"/>
      <c r="TPF135" s="37"/>
      <c r="TPG135" s="37"/>
      <c r="TPH135" s="37"/>
      <c r="TPI135" s="37"/>
      <c r="TPJ135" s="37"/>
      <c r="TPK135" s="37"/>
      <c r="TPL135" s="37"/>
      <c r="TPM135" s="37"/>
      <c r="TPN135" s="37"/>
      <c r="TPO135" s="37"/>
      <c r="TPP135" s="37"/>
      <c r="TPQ135" s="37"/>
      <c r="TPR135" s="37"/>
      <c r="TPS135" s="37"/>
      <c r="TPT135" s="37"/>
      <c r="TPU135" s="37"/>
      <c r="TPV135" s="37"/>
      <c r="TPW135" s="37"/>
      <c r="TPX135" s="37"/>
      <c r="TPY135" s="37"/>
      <c r="TPZ135" s="37"/>
      <c r="TQA135" s="37"/>
      <c r="TQB135" s="37"/>
      <c r="TQC135" s="37"/>
      <c r="TQD135" s="37"/>
      <c r="TQE135" s="37"/>
      <c r="TQF135" s="37"/>
      <c r="TQG135" s="37"/>
      <c r="TQH135" s="37"/>
      <c r="TQI135" s="37"/>
      <c r="TQJ135" s="37"/>
      <c r="TQK135" s="37"/>
      <c r="TQL135" s="37"/>
      <c r="TQM135" s="37"/>
      <c r="TQN135" s="37"/>
      <c r="TQO135" s="37"/>
      <c r="TQP135" s="37"/>
      <c r="TQQ135" s="37"/>
      <c r="TQR135" s="37"/>
      <c r="TQS135" s="37"/>
      <c r="TQT135" s="37"/>
      <c r="TQU135" s="37"/>
      <c r="TQV135" s="37"/>
      <c r="TQW135" s="37"/>
      <c r="TQX135" s="37"/>
      <c r="TQY135" s="37"/>
      <c r="TQZ135" s="37"/>
      <c r="TRA135" s="37"/>
      <c r="TRB135" s="37"/>
      <c r="TRC135" s="37"/>
      <c r="TRD135" s="37"/>
      <c r="TRE135" s="37"/>
      <c r="TRF135" s="37"/>
      <c r="TRG135" s="37"/>
      <c r="TRH135" s="37"/>
      <c r="TRI135" s="37"/>
      <c r="TRJ135" s="37"/>
      <c r="TRK135" s="37"/>
      <c r="TRL135" s="37"/>
      <c r="TRM135" s="37"/>
      <c r="TRN135" s="37"/>
      <c r="TRO135" s="37"/>
      <c r="TRP135" s="37"/>
      <c r="TRQ135" s="37"/>
      <c r="TRR135" s="37"/>
      <c r="TRS135" s="37"/>
      <c r="TRT135" s="37"/>
      <c r="TRU135" s="37"/>
      <c r="TRV135" s="37"/>
      <c r="TRW135" s="37"/>
      <c r="TRX135" s="37"/>
      <c r="TRY135" s="37"/>
      <c r="TRZ135" s="37"/>
      <c r="TSA135" s="37"/>
      <c r="TSB135" s="37"/>
      <c r="TSC135" s="37"/>
      <c r="TSD135" s="37"/>
      <c r="TSE135" s="37"/>
      <c r="TSF135" s="37"/>
      <c r="TSG135" s="37"/>
      <c r="TSH135" s="37"/>
      <c r="TSI135" s="37"/>
      <c r="TSJ135" s="37"/>
      <c r="TSK135" s="37"/>
      <c r="TSL135" s="37"/>
      <c r="TSM135" s="37"/>
      <c r="TSN135" s="37"/>
      <c r="TSO135" s="37"/>
      <c r="TSP135" s="37"/>
      <c r="TSQ135" s="37"/>
      <c r="TSR135" s="37"/>
      <c r="TSS135" s="37"/>
      <c r="TST135" s="37"/>
      <c r="TSU135" s="37"/>
      <c r="TSV135" s="37"/>
      <c r="TSW135" s="37"/>
      <c r="TSX135" s="37"/>
      <c r="TSY135" s="37"/>
      <c r="TSZ135" s="37"/>
      <c r="TTA135" s="37"/>
      <c r="TTB135" s="37"/>
      <c r="TTC135" s="37"/>
      <c r="TTD135" s="37"/>
      <c r="TTE135" s="37"/>
      <c r="TTF135" s="37"/>
      <c r="TTG135" s="37"/>
      <c r="TTH135" s="37"/>
      <c r="TTI135" s="37"/>
      <c r="TTJ135" s="37"/>
      <c r="TTK135" s="37"/>
      <c r="TTL135" s="37"/>
      <c r="TTM135" s="37"/>
      <c r="TTN135" s="37"/>
      <c r="TTO135" s="37"/>
      <c r="TTP135" s="37"/>
      <c r="TTQ135" s="37"/>
      <c r="TTR135" s="37"/>
      <c r="TTS135" s="37"/>
      <c r="TTT135" s="37"/>
      <c r="TTU135" s="37"/>
      <c r="TTV135" s="37"/>
      <c r="TTW135" s="37"/>
      <c r="TTX135" s="37"/>
      <c r="TTY135" s="37"/>
      <c r="TTZ135" s="37"/>
      <c r="TUA135" s="37"/>
      <c r="TUB135" s="37"/>
      <c r="TUC135" s="37"/>
      <c r="TUD135" s="37"/>
      <c r="TUE135" s="37"/>
      <c r="TUF135" s="37"/>
      <c r="TUG135" s="37"/>
      <c r="TUH135" s="37"/>
      <c r="TUI135" s="37"/>
      <c r="TUJ135" s="37"/>
      <c r="TUK135" s="37"/>
      <c r="TUL135" s="37"/>
      <c r="TUM135" s="37"/>
      <c r="TUN135" s="37"/>
      <c r="TUO135" s="37"/>
      <c r="TUP135" s="37"/>
      <c r="TUQ135" s="37"/>
      <c r="TUR135" s="37"/>
      <c r="TUS135" s="37"/>
      <c r="TUT135" s="37"/>
      <c r="TUU135" s="37"/>
      <c r="TUV135" s="37"/>
      <c r="TUW135" s="37"/>
      <c r="TUX135" s="37"/>
      <c r="TUY135" s="37"/>
      <c r="TUZ135" s="37"/>
      <c r="TVA135" s="37"/>
      <c r="TVB135" s="37"/>
      <c r="TVC135" s="37"/>
      <c r="TVD135" s="37"/>
      <c r="TVE135" s="37"/>
      <c r="TVF135" s="37"/>
      <c r="TVG135" s="37"/>
      <c r="TVH135" s="37"/>
      <c r="TVI135" s="37"/>
      <c r="TVJ135" s="37"/>
      <c r="TVK135" s="37"/>
      <c r="TVL135" s="37"/>
      <c r="TVM135" s="37"/>
      <c r="TVN135" s="37"/>
      <c r="TVO135" s="37"/>
      <c r="TVP135" s="37"/>
      <c r="TVQ135" s="37"/>
      <c r="TVR135" s="37"/>
      <c r="TVS135" s="37"/>
      <c r="TVT135" s="37"/>
      <c r="TVU135" s="37"/>
      <c r="TVV135" s="37"/>
      <c r="TVW135" s="37"/>
      <c r="TVX135" s="37"/>
      <c r="TVY135" s="37"/>
      <c r="TVZ135" s="37"/>
      <c r="TWA135" s="37"/>
      <c r="TWB135" s="37"/>
      <c r="TWC135" s="37"/>
      <c r="TWD135" s="37"/>
      <c r="TWE135" s="37"/>
      <c r="TWF135" s="37"/>
      <c r="TWG135" s="37"/>
      <c r="TWH135" s="37"/>
      <c r="TWI135" s="37"/>
      <c r="TWJ135" s="37"/>
      <c r="TWK135" s="37"/>
      <c r="TWL135" s="37"/>
      <c r="TWM135" s="37"/>
      <c r="TWN135" s="37"/>
      <c r="TWO135" s="37"/>
      <c r="TWP135" s="37"/>
      <c r="TWQ135" s="37"/>
      <c r="TWR135" s="37"/>
      <c r="TWS135" s="37"/>
      <c r="TWT135" s="37"/>
      <c r="TWU135" s="37"/>
      <c r="TWV135" s="37"/>
      <c r="TWW135" s="37"/>
      <c r="TWX135" s="37"/>
      <c r="TWY135" s="37"/>
      <c r="TWZ135" s="37"/>
      <c r="TXA135" s="37"/>
      <c r="TXB135" s="37"/>
      <c r="TXC135" s="37"/>
      <c r="TXD135" s="37"/>
      <c r="TXE135" s="37"/>
      <c r="TXF135" s="37"/>
      <c r="TXG135" s="37"/>
      <c r="TXH135" s="37"/>
      <c r="TXI135" s="37"/>
      <c r="TXJ135" s="37"/>
      <c r="TXK135" s="37"/>
      <c r="TXL135" s="37"/>
      <c r="TXM135" s="37"/>
      <c r="TXN135" s="37"/>
      <c r="TXO135" s="37"/>
      <c r="TXP135" s="37"/>
      <c r="TXQ135" s="37"/>
      <c r="TXR135" s="37"/>
      <c r="TXS135" s="37"/>
      <c r="TXT135" s="37"/>
      <c r="TXU135" s="37"/>
      <c r="TXV135" s="37"/>
      <c r="TXW135" s="37"/>
      <c r="TXX135" s="37"/>
      <c r="TXY135" s="37"/>
      <c r="TXZ135" s="37"/>
      <c r="TYA135" s="37"/>
      <c r="TYB135" s="37"/>
      <c r="TYC135" s="37"/>
      <c r="TYD135" s="37"/>
      <c r="TYE135" s="37"/>
      <c r="TYF135" s="37"/>
      <c r="TYG135" s="37"/>
      <c r="TYH135" s="37"/>
      <c r="TYI135" s="37"/>
      <c r="TYJ135" s="37"/>
      <c r="TYK135" s="37"/>
      <c r="TYL135" s="37"/>
      <c r="TYM135" s="37"/>
      <c r="TYN135" s="37"/>
      <c r="TYO135" s="37"/>
      <c r="TYP135" s="37"/>
      <c r="TYQ135" s="37"/>
      <c r="TYR135" s="37"/>
      <c r="TYS135" s="37"/>
      <c r="TYT135" s="37"/>
      <c r="TYU135" s="37"/>
      <c r="TYV135" s="37"/>
      <c r="TYW135" s="37"/>
      <c r="TYX135" s="37"/>
      <c r="TYY135" s="37"/>
      <c r="TYZ135" s="37"/>
      <c r="TZA135" s="37"/>
      <c r="TZB135" s="37"/>
      <c r="TZC135" s="37"/>
      <c r="TZD135" s="37"/>
      <c r="TZE135" s="37"/>
      <c r="TZF135" s="37"/>
      <c r="TZG135" s="37"/>
      <c r="TZH135" s="37"/>
      <c r="TZI135" s="37"/>
      <c r="TZJ135" s="37"/>
      <c r="TZK135" s="37"/>
      <c r="TZL135" s="37"/>
      <c r="TZM135" s="37"/>
      <c r="TZN135" s="37"/>
      <c r="TZO135" s="37"/>
      <c r="TZP135" s="37"/>
      <c r="TZQ135" s="37"/>
      <c r="TZR135" s="37"/>
      <c r="TZS135" s="37"/>
      <c r="TZT135" s="37"/>
      <c r="TZU135" s="37"/>
      <c r="TZV135" s="37"/>
      <c r="TZW135" s="37"/>
      <c r="TZX135" s="37"/>
      <c r="TZY135" s="37"/>
      <c r="TZZ135" s="37"/>
      <c r="UAA135" s="37"/>
      <c r="UAB135" s="37"/>
      <c r="UAC135" s="37"/>
      <c r="UAD135" s="37"/>
      <c r="UAE135" s="37"/>
      <c r="UAF135" s="37"/>
      <c r="UAG135" s="37"/>
      <c r="UAH135" s="37"/>
      <c r="UAI135" s="37"/>
      <c r="UAJ135" s="37"/>
      <c r="UAK135" s="37"/>
      <c r="UAL135" s="37"/>
      <c r="UAM135" s="37"/>
      <c r="UAN135" s="37"/>
      <c r="UAO135" s="37"/>
      <c r="UAP135" s="37"/>
      <c r="UAQ135" s="37"/>
      <c r="UAR135" s="37"/>
      <c r="UAS135" s="37"/>
      <c r="UAT135" s="37"/>
      <c r="UAU135" s="37"/>
      <c r="UAV135" s="37"/>
      <c r="UAW135" s="37"/>
      <c r="UAX135" s="37"/>
      <c r="UAY135" s="37"/>
      <c r="UAZ135" s="37"/>
      <c r="UBA135" s="37"/>
      <c r="UBB135" s="37"/>
      <c r="UBC135" s="37"/>
      <c r="UBD135" s="37"/>
      <c r="UBE135" s="37"/>
      <c r="UBF135" s="37"/>
      <c r="UBG135" s="37"/>
      <c r="UBH135" s="37"/>
      <c r="UBI135" s="37"/>
      <c r="UBJ135" s="37"/>
      <c r="UBK135" s="37"/>
      <c r="UBL135" s="37"/>
      <c r="UBM135" s="37"/>
      <c r="UBN135" s="37"/>
      <c r="UBO135" s="37"/>
      <c r="UBP135" s="37"/>
      <c r="UBQ135" s="37"/>
      <c r="UBR135" s="37"/>
      <c r="UBS135" s="37"/>
      <c r="UBT135" s="37"/>
      <c r="UBU135" s="37"/>
      <c r="UBV135" s="37"/>
      <c r="UBW135" s="37"/>
      <c r="UBX135" s="37"/>
      <c r="UBY135" s="37"/>
      <c r="UBZ135" s="37"/>
      <c r="UCA135" s="37"/>
      <c r="UCB135" s="37"/>
      <c r="UCC135" s="37"/>
      <c r="UCD135" s="37"/>
      <c r="UCE135" s="37"/>
      <c r="UCF135" s="37"/>
      <c r="UCG135" s="37"/>
      <c r="UCH135" s="37"/>
      <c r="UCI135" s="37"/>
      <c r="UCJ135" s="37"/>
      <c r="UCK135" s="37"/>
      <c r="UCL135" s="37"/>
      <c r="UCM135" s="37"/>
      <c r="UCN135" s="37"/>
      <c r="UCO135" s="37"/>
      <c r="UCP135" s="37"/>
      <c r="UCQ135" s="37"/>
      <c r="UCR135" s="37"/>
      <c r="UCS135" s="37"/>
      <c r="UCT135" s="37"/>
      <c r="UCU135" s="37"/>
      <c r="UCV135" s="37"/>
      <c r="UCW135" s="37"/>
      <c r="UCX135" s="37"/>
      <c r="UCY135" s="37"/>
      <c r="UCZ135" s="37"/>
      <c r="UDA135" s="37"/>
      <c r="UDB135" s="37"/>
      <c r="UDC135" s="37"/>
      <c r="UDD135" s="37"/>
      <c r="UDE135" s="37"/>
      <c r="UDF135" s="37"/>
      <c r="UDG135" s="37"/>
      <c r="UDH135" s="37"/>
      <c r="UDI135" s="37"/>
      <c r="UDJ135" s="37"/>
      <c r="UDK135" s="37"/>
      <c r="UDL135" s="37"/>
      <c r="UDM135" s="37"/>
      <c r="UDN135" s="37"/>
      <c r="UDO135" s="37"/>
      <c r="UDP135" s="37"/>
      <c r="UDQ135" s="37"/>
      <c r="UDR135" s="37"/>
      <c r="UDS135" s="37"/>
      <c r="UDT135" s="37"/>
      <c r="UDU135" s="37"/>
      <c r="UDV135" s="37"/>
      <c r="UDW135" s="37"/>
      <c r="UDX135" s="37"/>
      <c r="UDY135" s="37"/>
      <c r="UDZ135" s="37"/>
      <c r="UEA135" s="37"/>
      <c r="UEB135" s="37"/>
      <c r="UEC135" s="37"/>
      <c r="UED135" s="37"/>
      <c r="UEE135" s="37"/>
      <c r="UEF135" s="37"/>
      <c r="UEG135" s="37"/>
      <c r="UEH135" s="37"/>
      <c r="UEI135" s="37"/>
      <c r="UEJ135" s="37"/>
      <c r="UEK135" s="37"/>
      <c r="UEL135" s="37"/>
      <c r="UEM135" s="37"/>
      <c r="UEN135" s="37"/>
      <c r="UEO135" s="37"/>
      <c r="UEP135" s="37"/>
      <c r="UEQ135" s="37"/>
      <c r="UER135" s="37"/>
      <c r="UES135" s="37"/>
      <c r="UET135" s="37"/>
      <c r="UEU135" s="37"/>
      <c r="UEV135" s="37"/>
      <c r="UEW135" s="37"/>
      <c r="UEX135" s="37"/>
      <c r="UEY135" s="37"/>
      <c r="UEZ135" s="37"/>
      <c r="UFA135" s="37"/>
      <c r="UFB135" s="37"/>
      <c r="UFC135" s="37"/>
      <c r="UFD135" s="37"/>
      <c r="UFE135" s="37"/>
      <c r="UFF135" s="37"/>
      <c r="UFG135" s="37"/>
      <c r="UFH135" s="37"/>
      <c r="UFI135" s="37"/>
      <c r="UFJ135" s="37"/>
      <c r="UFK135" s="37"/>
      <c r="UFL135" s="37"/>
      <c r="UFM135" s="37"/>
      <c r="UFN135" s="37"/>
      <c r="UFO135" s="37"/>
      <c r="UFP135" s="37"/>
      <c r="UFQ135" s="37"/>
      <c r="UFR135" s="37"/>
      <c r="UFS135" s="37"/>
      <c r="UFT135" s="37"/>
      <c r="UFU135" s="37"/>
      <c r="UFV135" s="37"/>
      <c r="UFW135" s="37"/>
      <c r="UFX135" s="37"/>
      <c r="UFY135" s="37"/>
      <c r="UFZ135" s="37"/>
      <c r="UGA135" s="37"/>
      <c r="UGB135" s="37"/>
      <c r="UGC135" s="37"/>
      <c r="UGD135" s="37"/>
      <c r="UGE135" s="37"/>
      <c r="UGF135" s="37"/>
      <c r="UGG135" s="37"/>
      <c r="UGH135" s="37"/>
      <c r="UGI135" s="37"/>
      <c r="UGJ135" s="37"/>
      <c r="UGK135" s="37"/>
      <c r="UGL135" s="37"/>
      <c r="UGM135" s="37"/>
      <c r="UGN135" s="37"/>
      <c r="UGO135" s="37"/>
      <c r="UGP135" s="37"/>
      <c r="UGQ135" s="37"/>
      <c r="UGR135" s="37"/>
      <c r="UGS135" s="37"/>
      <c r="UGT135" s="37"/>
      <c r="UGU135" s="37"/>
      <c r="UGV135" s="37"/>
      <c r="UGW135" s="37"/>
      <c r="UGX135" s="37"/>
      <c r="UGY135" s="37"/>
      <c r="UGZ135" s="37"/>
      <c r="UHA135" s="37"/>
      <c r="UHB135" s="37"/>
      <c r="UHC135" s="37"/>
      <c r="UHD135" s="37"/>
      <c r="UHE135" s="37"/>
      <c r="UHF135" s="37"/>
      <c r="UHG135" s="37"/>
      <c r="UHH135" s="37"/>
      <c r="UHI135" s="37"/>
      <c r="UHJ135" s="37"/>
      <c r="UHK135" s="37"/>
      <c r="UHL135" s="37"/>
      <c r="UHM135" s="37"/>
      <c r="UHN135" s="37"/>
      <c r="UHO135" s="37"/>
      <c r="UHP135" s="37"/>
      <c r="UHQ135" s="37"/>
      <c r="UHR135" s="37"/>
      <c r="UHS135" s="37"/>
      <c r="UHT135" s="37"/>
      <c r="UHU135" s="37"/>
      <c r="UHV135" s="37"/>
      <c r="UHW135" s="37"/>
      <c r="UHX135" s="37"/>
      <c r="UHY135" s="37"/>
      <c r="UHZ135" s="37"/>
      <c r="UIA135" s="37"/>
      <c r="UIB135" s="37"/>
      <c r="UIC135" s="37"/>
      <c r="UID135" s="37"/>
      <c r="UIE135" s="37"/>
      <c r="UIF135" s="37"/>
      <c r="UIG135" s="37"/>
      <c r="UIH135" s="37"/>
      <c r="UII135" s="37"/>
      <c r="UIJ135" s="37"/>
      <c r="UIK135" s="37"/>
      <c r="UIL135" s="37"/>
      <c r="UIM135" s="37"/>
      <c r="UIN135" s="37"/>
      <c r="UIO135" s="37"/>
      <c r="UIP135" s="37"/>
      <c r="UIQ135" s="37"/>
      <c r="UIR135" s="37"/>
      <c r="UIS135" s="37"/>
      <c r="UIT135" s="37"/>
      <c r="UIU135" s="37"/>
      <c r="UIV135" s="37"/>
      <c r="UIW135" s="37"/>
      <c r="UIX135" s="37"/>
      <c r="UIY135" s="37"/>
      <c r="UIZ135" s="37"/>
      <c r="UJA135" s="37"/>
      <c r="UJB135" s="37"/>
      <c r="UJC135" s="37"/>
      <c r="UJD135" s="37"/>
      <c r="UJE135" s="37"/>
      <c r="UJF135" s="37"/>
      <c r="UJG135" s="37"/>
      <c r="UJH135" s="37"/>
      <c r="UJI135" s="37"/>
      <c r="UJJ135" s="37"/>
      <c r="UJK135" s="37"/>
      <c r="UJL135" s="37"/>
      <c r="UJM135" s="37"/>
      <c r="UJN135" s="37"/>
      <c r="UJO135" s="37"/>
      <c r="UJP135" s="37"/>
      <c r="UJQ135" s="37"/>
      <c r="UJR135" s="37"/>
      <c r="UJS135" s="37"/>
      <c r="UJT135" s="37"/>
      <c r="UJU135" s="37"/>
      <c r="UJV135" s="37"/>
      <c r="UJW135" s="37"/>
      <c r="UJX135" s="37"/>
      <c r="UJY135" s="37"/>
      <c r="UJZ135" s="37"/>
      <c r="UKA135" s="37"/>
      <c r="UKB135" s="37"/>
      <c r="UKC135" s="37"/>
      <c r="UKD135" s="37"/>
      <c r="UKE135" s="37"/>
      <c r="UKF135" s="37"/>
      <c r="UKG135" s="37"/>
      <c r="UKH135" s="37"/>
      <c r="UKI135" s="37"/>
      <c r="UKJ135" s="37"/>
      <c r="UKK135" s="37"/>
      <c r="UKL135" s="37"/>
      <c r="UKM135" s="37"/>
      <c r="UKN135" s="37"/>
      <c r="UKO135" s="37"/>
      <c r="UKP135" s="37"/>
      <c r="UKQ135" s="37"/>
      <c r="UKR135" s="37"/>
      <c r="UKS135" s="37"/>
      <c r="UKT135" s="37"/>
      <c r="UKU135" s="37"/>
      <c r="UKV135" s="37"/>
      <c r="UKW135" s="37"/>
      <c r="UKX135" s="37"/>
      <c r="UKY135" s="37"/>
      <c r="UKZ135" s="37"/>
      <c r="ULA135" s="37"/>
      <c r="ULB135" s="37"/>
      <c r="ULC135" s="37"/>
      <c r="ULD135" s="37"/>
      <c r="ULE135" s="37"/>
      <c r="ULF135" s="37"/>
      <c r="ULG135" s="37"/>
      <c r="ULH135" s="37"/>
      <c r="ULI135" s="37"/>
      <c r="ULJ135" s="37"/>
      <c r="ULK135" s="37"/>
      <c r="ULL135" s="37"/>
      <c r="ULM135" s="37"/>
      <c r="ULN135" s="37"/>
      <c r="ULO135" s="37"/>
      <c r="ULP135" s="37"/>
      <c r="ULQ135" s="37"/>
      <c r="ULR135" s="37"/>
      <c r="ULS135" s="37"/>
      <c r="ULT135" s="37"/>
      <c r="ULU135" s="37"/>
      <c r="ULV135" s="37"/>
      <c r="ULW135" s="37"/>
      <c r="ULX135" s="37"/>
      <c r="ULY135" s="37"/>
      <c r="ULZ135" s="37"/>
      <c r="UMA135" s="37"/>
      <c r="UMB135" s="37"/>
      <c r="UMC135" s="37"/>
      <c r="UMD135" s="37"/>
      <c r="UME135" s="37"/>
      <c r="UMF135" s="37"/>
      <c r="UMG135" s="37"/>
      <c r="UMH135" s="37"/>
      <c r="UMI135" s="37"/>
      <c r="UMJ135" s="37"/>
      <c r="UMK135" s="37"/>
      <c r="UML135" s="37"/>
      <c r="UMM135" s="37"/>
      <c r="UMN135" s="37"/>
      <c r="UMO135" s="37"/>
      <c r="UMP135" s="37"/>
      <c r="UMQ135" s="37"/>
      <c r="UMR135" s="37"/>
      <c r="UMS135" s="37"/>
      <c r="UMT135" s="37"/>
      <c r="UMU135" s="37"/>
      <c r="UMV135" s="37"/>
      <c r="UMW135" s="37"/>
      <c r="UMX135" s="37"/>
      <c r="UMY135" s="37"/>
      <c r="UMZ135" s="37"/>
      <c r="UNA135" s="37"/>
      <c r="UNB135" s="37"/>
      <c r="UNC135" s="37"/>
      <c r="UND135" s="37"/>
      <c r="UNE135" s="37"/>
      <c r="UNF135" s="37"/>
      <c r="UNG135" s="37"/>
      <c r="UNH135" s="37"/>
      <c r="UNI135" s="37"/>
      <c r="UNJ135" s="37"/>
      <c r="UNK135" s="37"/>
      <c r="UNL135" s="37"/>
      <c r="UNM135" s="37"/>
      <c r="UNN135" s="37"/>
      <c r="UNO135" s="37"/>
      <c r="UNP135" s="37"/>
      <c r="UNQ135" s="37"/>
      <c r="UNR135" s="37"/>
      <c r="UNS135" s="37"/>
      <c r="UNT135" s="37"/>
      <c r="UNU135" s="37"/>
      <c r="UNV135" s="37"/>
      <c r="UNW135" s="37"/>
      <c r="UNX135" s="37"/>
      <c r="UNY135" s="37"/>
      <c r="UNZ135" s="37"/>
      <c r="UOA135" s="37"/>
      <c r="UOB135" s="37"/>
      <c r="UOC135" s="37"/>
      <c r="UOD135" s="37"/>
      <c r="UOE135" s="37"/>
      <c r="UOF135" s="37"/>
      <c r="UOG135" s="37"/>
      <c r="UOH135" s="37"/>
      <c r="UOI135" s="37"/>
      <c r="UOJ135" s="37"/>
      <c r="UOK135" s="37"/>
      <c r="UOL135" s="37"/>
      <c r="UOM135" s="37"/>
      <c r="UON135" s="37"/>
      <c r="UOO135" s="37"/>
      <c r="UOP135" s="37"/>
      <c r="UOQ135" s="37"/>
      <c r="UOR135" s="37"/>
      <c r="UOS135" s="37"/>
      <c r="UOT135" s="37"/>
      <c r="UOU135" s="37"/>
      <c r="UOV135" s="37"/>
      <c r="UOW135" s="37"/>
      <c r="UOX135" s="37"/>
      <c r="UOY135" s="37"/>
      <c r="UOZ135" s="37"/>
      <c r="UPA135" s="37"/>
      <c r="UPB135" s="37"/>
      <c r="UPC135" s="37"/>
      <c r="UPD135" s="37"/>
      <c r="UPE135" s="37"/>
      <c r="UPF135" s="37"/>
      <c r="UPG135" s="37"/>
      <c r="UPH135" s="37"/>
      <c r="UPI135" s="37"/>
      <c r="UPJ135" s="37"/>
      <c r="UPK135" s="37"/>
      <c r="UPL135" s="37"/>
      <c r="UPM135" s="37"/>
      <c r="UPN135" s="37"/>
      <c r="UPO135" s="37"/>
      <c r="UPP135" s="37"/>
      <c r="UPQ135" s="37"/>
      <c r="UPR135" s="37"/>
      <c r="UPS135" s="37"/>
      <c r="UPT135" s="37"/>
      <c r="UPU135" s="37"/>
      <c r="UPV135" s="37"/>
      <c r="UPW135" s="37"/>
      <c r="UPX135" s="37"/>
      <c r="UPY135" s="37"/>
      <c r="UPZ135" s="37"/>
      <c r="UQA135" s="37"/>
      <c r="UQB135" s="37"/>
      <c r="UQC135" s="37"/>
      <c r="UQD135" s="37"/>
      <c r="UQE135" s="37"/>
      <c r="UQF135" s="37"/>
      <c r="UQG135" s="37"/>
      <c r="UQH135" s="37"/>
      <c r="UQI135" s="37"/>
      <c r="UQJ135" s="37"/>
      <c r="UQK135" s="37"/>
      <c r="UQL135" s="37"/>
      <c r="UQM135" s="37"/>
      <c r="UQN135" s="37"/>
      <c r="UQO135" s="37"/>
      <c r="UQP135" s="37"/>
      <c r="UQQ135" s="37"/>
      <c r="UQR135" s="37"/>
      <c r="UQS135" s="37"/>
      <c r="UQT135" s="37"/>
      <c r="UQU135" s="37"/>
      <c r="UQV135" s="37"/>
      <c r="UQW135" s="37"/>
      <c r="UQX135" s="37"/>
      <c r="UQY135" s="37"/>
      <c r="UQZ135" s="37"/>
      <c r="URA135" s="37"/>
      <c r="URB135" s="37"/>
      <c r="URC135" s="37"/>
      <c r="URD135" s="37"/>
      <c r="URE135" s="37"/>
      <c r="URF135" s="37"/>
      <c r="URG135" s="37"/>
      <c r="URH135" s="37"/>
      <c r="URI135" s="37"/>
      <c r="URJ135" s="37"/>
      <c r="URK135" s="37"/>
      <c r="URL135" s="37"/>
      <c r="URM135" s="37"/>
      <c r="URN135" s="37"/>
      <c r="URO135" s="37"/>
      <c r="URP135" s="37"/>
      <c r="URQ135" s="37"/>
      <c r="URR135" s="37"/>
      <c r="URS135" s="37"/>
      <c r="URT135" s="37"/>
      <c r="URU135" s="37"/>
      <c r="URV135" s="37"/>
      <c r="URW135" s="37"/>
      <c r="URX135" s="37"/>
      <c r="URY135" s="37"/>
      <c r="URZ135" s="37"/>
      <c r="USA135" s="37"/>
      <c r="USB135" s="37"/>
      <c r="USC135" s="37"/>
      <c r="USD135" s="37"/>
      <c r="USE135" s="37"/>
      <c r="USF135" s="37"/>
      <c r="USG135" s="37"/>
      <c r="USH135" s="37"/>
      <c r="USI135" s="37"/>
      <c r="USJ135" s="37"/>
      <c r="USK135" s="37"/>
      <c r="USL135" s="37"/>
      <c r="USM135" s="37"/>
      <c r="USN135" s="37"/>
      <c r="USO135" s="37"/>
      <c r="USP135" s="37"/>
      <c r="USQ135" s="37"/>
      <c r="USR135" s="37"/>
      <c r="USS135" s="37"/>
      <c r="UST135" s="37"/>
      <c r="USU135" s="37"/>
      <c r="USV135" s="37"/>
      <c r="USW135" s="37"/>
      <c r="USX135" s="37"/>
      <c r="USY135" s="37"/>
      <c r="USZ135" s="37"/>
      <c r="UTA135" s="37"/>
      <c r="UTB135" s="37"/>
      <c r="UTC135" s="37"/>
      <c r="UTD135" s="37"/>
      <c r="UTE135" s="37"/>
      <c r="UTF135" s="37"/>
      <c r="UTG135" s="37"/>
      <c r="UTH135" s="37"/>
      <c r="UTI135" s="37"/>
      <c r="UTJ135" s="37"/>
      <c r="UTK135" s="37"/>
      <c r="UTL135" s="37"/>
      <c r="UTM135" s="37"/>
      <c r="UTN135" s="37"/>
      <c r="UTO135" s="37"/>
      <c r="UTP135" s="37"/>
      <c r="UTQ135" s="37"/>
      <c r="UTR135" s="37"/>
      <c r="UTS135" s="37"/>
      <c r="UTT135" s="37"/>
      <c r="UTU135" s="37"/>
      <c r="UTV135" s="37"/>
      <c r="UTW135" s="37"/>
      <c r="UTX135" s="37"/>
      <c r="UTY135" s="37"/>
      <c r="UTZ135" s="37"/>
      <c r="UUA135" s="37"/>
      <c r="UUB135" s="37"/>
      <c r="UUC135" s="37"/>
      <c r="UUD135" s="37"/>
      <c r="UUE135" s="37"/>
      <c r="UUF135" s="37"/>
      <c r="UUG135" s="37"/>
      <c r="UUH135" s="37"/>
      <c r="UUI135" s="37"/>
      <c r="UUJ135" s="37"/>
      <c r="UUK135" s="37"/>
      <c r="UUL135" s="37"/>
      <c r="UUM135" s="37"/>
      <c r="UUN135" s="37"/>
      <c r="UUO135" s="37"/>
      <c r="UUP135" s="37"/>
      <c r="UUQ135" s="37"/>
      <c r="UUR135" s="37"/>
      <c r="UUS135" s="37"/>
      <c r="UUT135" s="37"/>
      <c r="UUU135" s="37"/>
      <c r="UUV135" s="37"/>
      <c r="UUW135" s="37"/>
      <c r="UUX135" s="37"/>
      <c r="UUY135" s="37"/>
      <c r="UUZ135" s="37"/>
      <c r="UVA135" s="37"/>
      <c r="UVB135" s="37"/>
      <c r="UVC135" s="37"/>
      <c r="UVD135" s="37"/>
      <c r="UVE135" s="37"/>
      <c r="UVF135" s="37"/>
      <c r="UVG135" s="37"/>
      <c r="UVH135" s="37"/>
      <c r="UVI135" s="37"/>
      <c r="UVJ135" s="37"/>
      <c r="UVK135" s="37"/>
      <c r="UVL135" s="37"/>
      <c r="UVM135" s="37"/>
      <c r="UVN135" s="37"/>
      <c r="UVO135" s="37"/>
      <c r="UVP135" s="37"/>
      <c r="UVQ135" s="37"/>
      <c r="UVR135" s="37"/>
      <c r="UVS135" s="37"/>
      <c r="UVT135" s="37"/>
      <c r="UVU135" s="37"/>
      <c r="UVV135" s="37"/>
      <c r="UVW135" s="37"/>
      <c r="UVX135" s="37"/>
      <c r="UVY135" s="37"/>
      <c r="UVZ135" s="37"/>
      <c r="UWA135" s="37"/>
      <c r="UWB135" s="37"/>
      <c r="UWC135" s="37"/>
      <c r="UWD135" s="37"/>
      <c r="UWE135" s="37"/>
      <c r="UWF135" s="37"/>
      <c r="UWG135" s="37"/>
      <c r="UWH135" s="37"/>
      <c r="UWI135" s="37"/>
      <c r="UWJ135" s="37"/>
      <c r="UWK135" s="37"/>
      <c r="UWL135" s="37"/>
      <c r="UWM135" s="37"/>
      <c r="UWN135" s="37"/>
      <c r="UWO135" s="37"/>
      <c r="UWP135" s="37"/>
      <c r="UWQ135" s="37"/>
      <c r="UWR135" s="37"/>
      <c r="UWS135" s="37"/>
      <c r="UWT135" s="37"/>
      <c r="UWU135" s="37"/>
      <c r="UWV135" s="37"/>
      <c r="UWW135" s="37"/>
      <c r="UWX135" s="37"/>
      <c r="UWY135" s="37"/>
      <c r="UWZ135" s="37"/>
      <c r="UXA135" s="37"/>
      <c r="UXB135" s="37"/>
      <c r="UXC135" s="37"/>
      <c r="UXD135" s="37"/>
      <c r="UXE135" s="37"/>
      <c r="UXF135" s="37"/>
      <c r="UXG135" s="37"/>
      <c r="UXH135" s="37"/>
      <c r="UXI135" s="37"/>
      <c r="UXJ135" s="37"/>
      <c r="UXK135" s="37"/>
      <c r="UXL135" s="37"/>
      <c r="UXM135" s="37"/>
      <c r="UXN135" s="37"/>
      <c r="UXO135" s="37"/>
      <c r="UXP135" s="37"/>
      <c r="UXQ135" s="37"/>
      <c r="UXR135" s="37"/>
      <c r="UXS135" s="37"/>
      <c r="UXT135" s="37"/>
      <c r="UXU135" s="37"/>
      <c r="UXV135" s="37"/>
      <c r="UXW135" s="37"/>
      <c r="UXX135" s="37"/>
      <c r="UXY135" s="37"/>
      <c r="UXZ135" s="37"/>
      <c r="UYA135" s="37"/>
      <c r="UYB135" s="37"/>
      <c r="UYC135" s="37"/>
      <c r="UYD135" s="37"/>
      <c r="UYE135" s="37"/>
      <c r="UYF135" s="37"/>
      <c r="UYG135" s="37"/>
      <c r="UYH135" s="37"/>
      <c r="UYI135" s="37"/>
      <c r="UYJ135" s="37"/>
      <c r="UYK135" s="37"/>
      <c r="UYL135" s="37"/>
      <c r="UYM135" s="37"/>
      <c r="UYN135" s="37"/>
      <c r="UYO135" s="37"/>
      <c r="UYP135" s="37"/>
      <c r="UYQ135" s="37"/>
      <c r="UYR135" s="37"/>
      <c r="UYS135" s="37"/>
      <c r="UYT135" s="37"/>
      <c r="UYU135" s="37"/>
      <c r="UYV135" s="37"/>
      <c r="UYW135" s="37"/>
      <c r="UYX135" s="37"/>
      <c r="UYY135" s="37"/>
      <c r="UYZ135" s="37"/>
      <c r="UZA135" s="37"/>
      <c r="UZB135" s="37"/>
      <c r="UZC135" s="37"/>
      <c r="UZD135" s="37"/>
      <c r="UZE135" s="37"/>
      <c r="UZF135" s="37"/>
      <c r="UZG135" s="37"/>
      <c r="UZH135" s="37"/>
      <c r="UZI135" s="37"/>
      <c r="UZJ135" s="37"/>
      <c r="UZK135" s="37"/>
      <c r="UZL135" s="37"/>
      <c r="UZM135" s="37"/>
      <c r="UZN135" s="37"/>
      <c r="UZO135" s="37"/>
      <c r="UZP135" s="37"/>
      <c r="UZQ135" s="37"/>
      <c r="UZR135" s="37"/>
      <c r="UZS135" s="37"/>
      <c r="UZT135" s="37"/>
      <c r="UZU135" s="37"/>
      <c r="UZV135" s="37"/>
      <c r="UZW135" s="37"/>
      <c r="UZX135" s="37"/>
      <c r="UZY135" s="37"/>
      <c r="UZZ135" s="37"/>
      <c r="VAA135" s="37"/>
      <c r="VAB135" s="37"/>
      <c r="VAC135" s="37"/>
      <c r="VAD135" s="37"/>
      <c r="VAE135" s="37"/>
      <c r="VAF135" s="37"/>
      <c r="VAG135" s="37"/>
      <c r="VAH135" s="37"/>
      <c r="VAI135" s="37"/>
      <c r="VAJ135" s="37"/>
      <c r="VAK135" s="37"/>
      <c r="VAL135" s="37"/>
      <c r="VAM135" s="37"/>
      <c r="VAN135" s="37"/>
      <c r="VAO135" s="37"/>
      <c r="VAP135" s="37"/>
      <c r="VAQ135" s="37"/>
      <c r="VAR135" s="37"/>
      <c r="VAS135" s="37"/>
      <c r="VAT135" s="37"/>
      <c r="VAU135" s="37"/>
      <c r="VAV135" s="37"/>
      <c r="VAW135" s="37"/>
      <c r="VAX135" s="37"/>
      <c r="VAY135" s="37"/>
      <c r="VAZ135" s="37"/>
      <c r="VBA135" s="37"/>
      <c r="VBB135" s="37"/>
      <c r="VBC135" s="37"/>
      <c r="VBD135" s="37"/>
      <c r="VBE135" s="37"/>
      <c r="VBF135" s="37"/>
      <c r="VBG135" s="37"/>
      <c r="VBH135" s="37"/>
      <c r="VBI135" s="37"/>
      <c r="VBJ135" s="37"/>
      <c r="VBK135" s="37"/>
      <c r="VBL135" s="37"/>
      <c r="VBM135" s="37"/>
      <c r="VBN135" s="37"/>
      <c r="VBO135" s="37"/>
      <c r="VBP135" s="37"/>
      <c r="VBQ135" s="37"/>
      <c r="VBR135" s="37"/>
      <c r="VBS135" s="37"/>
      <c r="VBT135" s="37"/>
      <c r="VBU135" s="37"/>
      <c r="VBV135" s="37"/>
      <c r="VBW135" s="37"/>
      <c r="VBX135" s="37"/>
      <c r="VBY135" s="37"/>
      <c r="VBZ135" s="37"/>
      <c r="VCA135" s="37"/>
      <c r="VCB135" s="37"/>
      <c r="VCC135" s="37"/>
      <c r="VCD135" s="37"/>
      <c r="VCE135" s="37"/>
      <c r="VCF135" s="37"/>
      <c r="VCG135" s="37"/>
      <c r="VCH135" s="37"/>
      <c r="VCI135" s="37"/>
      <c r="VCJ135" s="37"/>
      <c r="VCK135" s="37"/>
      <c r="VCL135" s="37"/>
      <c r="VCM135" s="37"/>
      <c r="VCN135" s="37"/>
      <c r="VCO135" s="37"/>
      <c r="VCP135" s="37"/>
      <c r="VCQ135" s="37"/>
      <c r="VCR135" s="37"/>
      <c r="VCS135" s="37"/>
      <c r="VCT135" s="37"/>
      <c r="VCU135" s="37"/>
      <c r="VCV135" s="37"/>
      <c r="VCW135" s="37"/>
      <c r="VCX135" s="37"/>
      <c r="VCY135" s="37"/>
      <c r="VCZ135" s="37"/>
      <c r="VDA135" s="37"/>
      <c r="VDB135" s="37"/>
      <c r="VDC135" s="37"/>
      <c r="VDD135" s="37"/>
      <c r="VDE135" s="37"/>
      <c r="VDF135" s="37"/>
      <c r="VDG135" s="37"/>
      <c r="VDH135" s="37"/>
      <c r="VDI135" s="37"/>
      <c r="VDJ135" s="37"/>
      <c r="VDK135" s="37"/>
      <c r="VDL135" s="37"/>
      <c r="VDM135" s="37"/>
      <c r="VDN135" s="37"/>
      <c r="VDO135" s="37"/>
      <c r="VDP135" s="37"/>
      <c r="VDQ135" s="37"/>
      <c r="VDR135" s="37"/>
      <c r="VDS135" s="37"/>
      <c r="VDT135" s="37"/>
      <c r="VDU135" s="37"/>
      <c r="VDV135" s="37"/>
      <c r="VDW135" s="37"/>
      <c r="VDX135" s="37"/>
      <c r="VDY135" s="37"/>
      <c r="VDZ135" s="37"/>
      <c r="VEA135" s="37"/>
      <c r="VEB135" s="37"/>
      <c r="VEC135" s="37"/>
      <c r="VED135" s="37"/>
      <c r="VEE135" s="37"/>
      <c r="VEF135" s="37"/>
      <c r="VEG135" s="37"/>
      <c r="VEH135" s="37"/>
      <c r="VEI135" s="37"/>
      <c r="VEJ135" s="37"/>
      <c r="VEK135" s="37"/>
      <c r="VEL135" s="37"/>
      <c r="VEM135" s="37"/>
      <c r="VEN135" s="37"/>
      <c r="VEO135" s="37"/>
      <c r="VEP135" s="37"/>
      <c r="VEQ135" s="37"/>
      <c r="VER135" s="37"/>
      <c r="VES135" s="37"/>
      <c r="VET135" s="37"/>
      <c r="VEU135" s="37"/>
      <c r="VEV135" s="37"/>
      <c r="VEW135" s="37"/>
      <c r="VEX135" s="37"/>
      <c r="VEY135" s="37"/>
      <c r="VEZ135" s="37"/>
      <c r="VFA135" s="37"/>
      <c r="VFB135" s="37"/>
      <c r="VFC135" s="37"/>
      <c r="VFD135" s="37"/>
      <c r="VFE135" s="37"/>
      <c r="VFF135" s="37"/>
      <c r="VFG135" s="37"/>
      <c r="VFH135" s="37"/>
      <c r="VFI135" s="37"/>
      <c r="VFJ135" s="37"/>
      <c r="VFK135" s="37"/>
      <c r="VFL135" s="37"/>
      <c r="VFM135" s="37"/>
      <c r="VFN135" s="37"/>
      <c r="VFO135" s="37"/>
      <c r="VFP135" s="37"/>
      <c r="VFQ135" s="37"/>
      <c r="VFR135" s="37"/>
      <c r="VFS135" s="37"/>
      <c r="VFT135" s="37"/>
      <c r="VFU135" s="37"/>
      <c r="VFV135" s="37"/>
      <c r="VFW135" s="37"/>
      <c r="VFX135" s="37"/>
      <c r="VFY135" s="37"/>
      <c r="VFZ135" s="37"/>
      <c r="VGA135" s="37"/>
      <c r="VGB135" s="37"/>
      <c r="VGC135" s="37"/>
      <c r="VGD135" s="37"/>
      <c r="VGE135" s="37"/>
      <c r="VGF135" s="37"/>
      <c r="VGG135" s="37"/>
      <c r="VGH135" s="37"/>
      <c r="VGI135" s="37"/>
      <c r="VGJ135" s="37"/>
      <c r="VGK135" s="37"/>
      <c r="VGL135" s="37"/>
      <c r="VGM135" s="37"/>
      <c r="VGN135" s="37"/>
      <c r="VGO135" s="37"/>
      <c r="VGP135" s="37"/>
      <c r="VGQ135" s="37"/>
      <c r="VGR135" s="37"/>
      <c r="VGS135" s="37"/>
      <c r="VGT135" s="37"/>
      <c r="VGU135" s="37"/>
      <c r="VGV135" s="37"/>
      <c r="VGW135" s="37"/>
      <c r="VGX135" s="37"/>
      <c r="VGY135" s="37"/>
      <c r="VGZ135" s="37"/>
      <c r="VHA135" s="37"/>
      <c r="VHB135" s="37"/>
      <c r="VHC135" s="37"/>
      <c r="VHD135" s="37"/>
      <c r="VHE135" s="37"/>
      <c r="VHF135" s="37"/>
      <c r="VHG135" s="37"/>
      <c r="VHH135" s="37"/>
      <c r="VHI135" s="37"/>
      <c r="VHJ135" s="37"/>
      <c r="VHK135" s="37"/>
      <c r="VHL135" s="37"/>
      <c r="VHM135" s="37"/>
      <c r="VHN135" s="37"/>
      <c r="VHO135" s="37"/>
      <c r="VHP135" s="37"/>
      <c r="VHQ135" s="37"/>
      <c r="VHR135" s="37"/>
      <c r="VHS135" s="37"/>
      <c r="VHT135" s="37"/>
      <c r="VHU135" s="37"/>
      <c r="VHV135" s="37"/>
      <c r="VHW135" s="37"/>
      <c r="VHX135" s="37"/>
      <c r="VHY135" s="37"/>
      <c r="VHZ135" s="37"/>
      <c r="VIA135" s="37"/>
      <c r="VIB135" s="37"/>
      <c r="VIC135" s="37"/>
      <c r="VID135" s="37"/>
      <c r="VIE135" s="37"/>
      <c r="VIF135" s="37"/>
      <c r="VIG135" s="37"/>
      <c r="VIH135" s="37"/>
      <c r="VII135" s="37"/>
      <c r="VIJ135" s="37"/>
      <c r="VIK135" s="37"/>
      <c r="VIL135" s="37"/>
      <c r="VIM135" s="37"/>
      <c r="VIN135" s="37"/>
      <c r="VIO135" s="37"/>
      <c r="VIP135" s="37"/>
      <c r="VIQ135" s="37"/>
      <c r="VIR135" s="37"/>
      <c r="VIS135" s="37"/>
      <c r="VIT135" s="37"/>
      <c r="VIU135" s="37"/>
      <c r="VIV135" s="37"/>
      <c r="VIW135" s="37"/>
      <c r="VIX135" s="37"/>
      <c r="VIY135" s="37"/>
      <c r="VIZ135" s="37"/>
      <c r="VJA135" s="37"/>
      <c r="VJB135" s="37"/>
      <c r="VJC135" s="37"/>
      <c r="VJD135" s="37"/>
      <c r="VJE135" s="37"/>
      <c r="VJF135" s="37"/>
      <c r="VJG135" s="37"/>
      <c r="VJH135" s="37"/>
      <c r="VJI135" s="37"/>
      <c r="VJJ135" s="37"/>
      <c r="VJK135" s="37"/>
      <c r="VJL135" s="37"/>
      <c r="VJM135" s="37"/>
      <c r="VJN135" s="37"/>
      <c r="VJO135" s="37"/>
      <c r="VJP135" s="37"/>
      <c r="VJQ135" s="37"/>
      <c r="VJR135" s="37"/>
      <c r="VJS135" s="37"/>
      <c r="VJT135" s="37"/>
      <c r="VJU135" s="37"/>
      <c r="VJV135" s="37"/>
      <c r="VJW135" s="37"/>
      <c r="VJX135" s="37"/>
      <c r="VJY135" s="37"/>
      <c r="VJZ135" s="37"/>
      <c r="VKA135" s="37"/>
      <c r="VKB135" s="37"/>
      <c r="VKC135" s="37"/>
      <c r="VKD135" s="37"/>
      <c r="VKE135" s="37"/>
      <c r="VKF135" s="37"/>
      <c r="VKG135" s="37"/>
      <c r="VKH135" s="37"/>
      <c r="VKI135" s="37"/>
      <c r="VKJ135" s="37"/>
      <c r="VKK135" s="37"/>
      <c r="VKL135" s="37"/>
      <c r="VKM135" s="37"/>
      <c r="VKN135" s="37"/>
      <c r="VKO135" s="37"/>
      <c r="VKP135" s="37"/>
      <c r="VKQ135" s="37"/>
      <c r="VKR135" s="37"/>
      <c r="VKS135" s="37"/>
      <c r="VKT135" s="37"/>
      <c r="VKU135" s="37"/>
      <c r="VKV135" s="37"/>
      <c r="VKW135" s="37"/>
      <c r="VKX135" s="37"/>
      <c r="VKY135" s="37"/>
      <c r="VKZ135" s="37"/>
      <c r="VLA135" s="37"/>
      <c r="VLB135" s="37"/>
      <c r="VLC135" s="37"/>
      <c r="VLD135" s="37"/>
      <c r="VLE135" s="37"/>
      <c r="VLF135" s="37"/>
      <c r="VLG135" s="37"/>
      <c r="VLH135" s="37"/>
      <c r="VLI135" s="37"/>
      <c r="VLJ135" s="37"/>
      <c r="VLK135" s="37"/>
      <c r="VLL135" s="37"/>
      <c r="VLM135" s="37"/>
      <c r="VLN135" s="37"/>
      <c r="VLO135" s="37"/>
      <c r="VLP135" s="37"/>
      <c r="VLQ135" s="37"/>
      <c r="VLR135" s="37"/>
      <c r="VLS135" s="37"/>
      <c r="VLT135" s="37"/>
      <c r="VLU135" s="37"/>
      <c r="VLV135" s="37"/>
      <c r="VLW135" s="37"/>
      <c r="VLX135" s="37"/>
      <c r="VLY135" s="37"/>
      <c r="VLZ135" s="37"/>
      <c r="VMA135" s="37"/>
      <c r="VMB135" s="37"/>
      <c r="VMC135" s="37"/>
      <c r="VMD135" s="37"/>
      <c r="VME135" s="37"/>
      <c r="VMF135" s="37"/>
      <c r="VMG135" s="37"/>
      <c r="VMH135" s="37"/>
      <c r="VMI135" s="37"/>
      <c r="VMJ135" s="37"/>
      <c r="VMK135" s="37"/>
      <c r="VML135" s="37"/>
      <c r="VMM135" s="37"/>
      <c r="VMN135" s="37"/>
      <c r="VMO135" s="37"/>
      <c r="VMP135" s="37"/>
      <c r="VMQ135" s="37"/>
      <c r="VMR135" s="37"/>
      <c r="VMS135" s="37"/>
      <c r="VMT135" s="37"/>
      <c r="VMU135" s="37"/>
      <c r="VMV135" s="37"/>
      <c r="VMW135" s="37"/>
      <c r="VMX135" s="37"/>
      <c r="VMY135" s="37"/>
      <c r="VMZ135" s="37"/>
      <c r="VNA135" s="37"/>
      <c r="VNB135" s="37"/>
      <c r="VNC135" s="37"/>
      <c r="VND135" s="37"/>
      <c r="VNE135" s="37"/>
      <c r="VNF135" s="37"/>
      <c r="VNG135" s="37"/>
      <c r="VNH135" s="37"/>
      <c r="VNI135" s="37"/>
      <c r="VNJ135" s="37"/>
      <c r="VNK135" s="37"/>
      <c r="VNL135" s="37"/>
      <c r="VNM135" s="37"/>
      <c r="VNN135" s="37"/>
      <c r="VNO135" s="37"/>
      <c r="VNP135" s="37"/>
      <c r="VNQ135" s="37"/>
      <c r="VNR135" s="37"/>
      <c r="VNS135" s="37"/>
      <c r="VNT135" s="37"/>
      <c r="VNU135" s="37"/>
      <c r="VNV135" s="37"/>
      <c r="VNW135" s="37"/>
      <c r="VNX135" s="37"/>
      <c r="VNY135" s="37"/>
      <c r="VNZ135" s="37"/>
      <c r="VOA135" s="37"/>
      <c r="VOB135" s="37"/>
      <c r="VOC135" s="37"/>
      <c r="VOD135" s="37"/>
      <c r="VOE135" s="37"/>
      <c r="VOF135" s="37"/>
      <c r="VOG135" s="37"/>
      <c r="VOH135" s="37"/>
      <c r="VOI135" s="37"/>
      <c r="VOJ135" s="37"/>
      <c r="VOK135" s="37"/>
      <c r="VOL135" s="37"/>
      <c r="VOM135" s="37"/>
      <c r="VON135" s="37"/>
      <c r="VOO135" s="37"/>
      <c r="VOP135" s="37"/>
      <c r="VOQ135" s="37"/>
      <c r="VOR135" s="37"/>
      <c r="VOS135" s="37"/>
      <c r="VOT135" s="37"/>
      <c r="VOU135" s="37"/>
      <c r="VOV135" s="37"/>
      <c r="VOW135" s="37"/>
      <c r="VOX135" s="37"/>
      <c r="VOY135" s="37"/>
      <c r="VOZ135" s="37"/>
      <c r="VPA135" s="37"/>
      <c r="VPB135" s="37"/>
      <c r="VPC135" s="37"/>
      <c r="VPD135" s="37"/>
      <c r="VPE135" s="37"/>
      <c r="VPF135" s="37"/>
      <c r="VPG135" s="37"/>
      <c r="VPH135" s="37"/>
      <c r="VPI135" s="37"/>
      <c r="VPJ135" s="37"/>
      <c r="VPK135" s="37"/>
      <c r="VPL135" s="37"/>
      <c r="VPM135" s="37"/>
      <c r="VPN135" s="37"/>
      <c r="VPO135" s="37"/>
      <c r="VPP135" s="37"/>
      <c r="VPQ135" s="37"/>
      <c r="VPR135" s="37"/>
      <c r="VPS135" s="37"/>
      <c r="VPT135" s="37"/>
      <c r="VPU135" s="37"/>
      <c r="VPV135" s="37"/>
      <c r="VPW135" s="37"/>
      <c r="VPX135" s="37"/>
      <c r="VPY135" s="37"/>
      <c r="VPZ135" s="37"/>
      <c r="VQA135" s="37"/>
      <c r="VQB135" s="37"/>
      <c r="VQC135" s="37"/>
      <c r="VQD135" s="37"/>
      <c r="VQE135" s="37"/>
      <c r="VQF135" s="37"/>
      <c r="VQG135" s="37"/>
      <c r="VQH135" s="37"/>
      <c r="VQI135" s="37"/>
      <c r="VQJ135" s="37"/>
      <c r="VQK135" s="37"/>
      <c r="VQL135" s="37"/>
      <c r="VQM135" s="37"/>
      <c r="VQN135" s="37"/>
      <c r="VQO135" s="37"/>
      <c r="VQP135" s="37"/>
      <c r="VQQ135" s="37"/>
      <c r="VQR135" s="37"/>
      <c r="VQS135" s="37"/>
      <c r="VQT135" s="37"/>
      <c r="VQU135" s="37"/>
      <c r="VQV135" s="37"/>
      <c r="VQW135" s="37"/>
      <c r="VQX135" s="37"/>
      <c r="VQY135" s="37"/>
      <c r="VQZ135" s="37"/>
      <c r="VRA135" s="37"/>
      <c r="VRB135" s="37"/>
      <c r="VRC135" s="37"/>
      <c r="VRD135" s="37"/>
      <c r="VRE135" s="37"/>
      <c r="VRF135" s="37"/>
      <c r="VRG135" s="37"/>
      <c r="VRH135" s="37"/>
      <c r="VRI135" s="37"/>
      <c r="VRJ135" s="37"/>
      <c r="VRK135" s="37"/>
      <c r="VRL135" s="37"/>
      <c r="VRM135" s="37"/>
      <c r="VRN135" s="37"/>
      <c r="VRO135" s="37"/>
      <c r="VRP135" s="37"/>
      <c r="VRQ135" s="37"/>
      <c r="VRR135" s="37"/>
      <c r="VRS135" s="37"/>
      <c r="VRT135" s="37"/>
      <c r="VRU135" s="37"/>
      <c r="VRV135" s="37"/>
      <c r="VRW135" s="37"/>
      <c r="VRX135" s="37"/>
      <c r="VRY135" s="37"/>
      <c r="VRZ135" s="37"/>
      <c r="VSA135" s="37"/>
      <c r="VSB135" s="37"/>
      <c r="VSC135" s="37"/>
      <c r="VSD135" s="37"/>
      <c r="VSE135" s="37"/>
      <c r="VSF135" s="37"/>
      <c r="VSG135" s="37"/>
      <c r="VSH135" s="37"/>
      <c r="VSI135" s="37"/>
      <c r="VSJ135" s="37"/>
      <c r="VSK135" s="37"/>
      <c r="VSL135" s="37"/>
      <c r="VSM135" s="37"/>
      <c r="VSN135" s="37"/>
      <c r="VSO135" s="37"/>
      <c r="VSP135" s="37"/>
      <c r="VSQ135" s="37"/>
      <c r="VSR135" s="37"/>
      <c r="VSS135" s="37"/>
      <c r="VST135" s="37"/>
      <c r="VSU135" s="37"/>
      <c r="VSV135" s="37"/>
      <c r="VSW135" s="37"/>
      <c r="VSX135" s="37"/>
      <c r="VSY135" s="37"/>
      <c r="VSZ135" s="37"/>
      <c r="VTA135" s="37"/>
      <c r="VTB135" s="37"/>
      <c r="VTC135" s="37"/>
      <c r="VTD135" s="37"/>
      <c r="VTE135" s="37"/>
      <c r="VTF135" s="37"/>
      <c r="VTG135" s="37"/>
      <c r="VTH135" s="37"/>
      <c r="VTI135" s="37"/>
      <c r="VTJ135" s="37"/>
      <c r="VTK135" s="37"/>
      <c r="VTL135" s="37"/>
      <c r="VTM135" s="37"/>
      <c r="VTN135" s="37"/>
      <c r="VTO135" s="37"/>
      <c r="VTP135" s="37"/>
      <c r="VTQ135" s="37"/>
      <c r="VTR135" s="37"/>
      <c r="VTS135" s="37"/>
      <c r="VTT135" s="37"/>
      <c r="VTU135" s="37"/>
      <c r="VTV135" s="37"/>
      <c r="VTW135" s="37"/>
      <c r="VTX135" s="37"/>
      <c r="VTY135" s="37"/>
      <c r="VTZ135" s="37"/>
      <c r="VUA135" s="37"/>
      <c r="VUB135" s="37"/>
      <c r="VUC135" s="37"/>
      <c r="VUD135" s="37"/>
      <c r="VUE135" s="37"/>
      <c r="VUF135" s="37"/>
      <c r="VUG135" s="37"/>
      <c r="VUH135" s="37"/>
      <c r="VUI135" s="37"/>
      <c r="VUJ135" s="37"/>
      <c r="VUK135" s="37"/>
      <c r="VUL135" s="37"/>
      <c r="VUM135" s="37"/>
      <c r="VUN135" s="37"/>
      <c r="VUO135" s="37"/>
      <c r="VUP135" s="37"/>
      <c r="VUQ135" s="37"/>
      <c r="VUR135" s="37"/>
      <c r="VUS135" s="37"/>
      <c r="VUT135" s="37"/>
      <c r="VUU135" s="37"/>
      <c r="VUV135" s="37"/>
      <c r="VUW135" s="37"/>
      <c r="VUX135" s="37"/>
      <c r="VUY135" s="37"/>
      <c r="VUZ135" s="37"/>
      <c r="VVA135" s="37"/>
      <c r="VVB135" s="37"/>
      <c r="VVC135" s="37"/>
      <c r="VVD135" s="37"/>
      <c r="VVE135" s="37"/>
      <c r="VVF135" s="37"/>
      <c r="VVG135" s="37"/>
      <c r="VVH135" s="37"/>
      <c r="VVI135" s="37"/>
      <c r="VVJ135" s="37"/>
      <c r="VVK135" s="37"/>
      <c r="VVL135" s="37"/>
      <c r="VVM135" s="37"/>
      <c r="VVN135" s="37"/>
      <c r="VVO135" s="37"/>
      <c r="VVP135" s="37"/>
      <c r="VVQ135" s="37"/>
      <c r="VVR135" s="37"/>
      <c r="VVS135" s="37"/>
      <c r="VVT135" s="37"/>
      <c r="VVU135" s="37"/>
      <c r="VVV135" s="37"/>
      <c r="VVW135" s="37"/>
      <c r="VVX135" s="37"/>
      <c r="VVY135" s="37"/>
      <c r="VVZ135" s="37"/>
      <c r="VWA135" s="37"/>
      <c r="VWB135" s="37"/>
      <c r="VWC135" s="37"/>
      <c r="VWD135" s="37"/>
      <c r="VWE135" s="37"/>
      <c r="VWF135" s="37"/>
      <c r="VWG135" s="37"/>
      <c r="VWH135" s="37"/>
      <c r="VWI135" s="37"/>
      <c r="VWJ135" s="37"/>
      <c r="VWK135" s="37"/>
      <c r="VWL135" s="37"/>
      <c r="VWM135" s="37"/>
      <c r="VWN135" s="37"/>
      <c r="VWO135" s="37"/>
      <c r="VWP135" s="37"/>
      <c r="VWQ135" s="37"/>
      <c r="VWR135" s="37"/>
      <c r="VWS135" s="37"/>
      <c r="VWT135" s="37"/>
      <c r="VWU135" s="37"/>
      <c r="VWV135" s="37"/>
      <c r="VWW135" s="37"/>
      <c r="VWX135" s="37"/>
      <c r="VWY135" s="37"/>
      <c r="VWZ135" s="37"/>
      <c r="VXA135" s="37"/>
      <c r="VXB135" s="37"/>
      <c r="VXC135" s="37"/>
      <c r="VXD135" s="37"/>
      <c r="VXE135" s="37"/>
      <c r="VXF135" s="37"/>
      <c r="VXG135" s="37"/>
      <c r="VXH135" s="37"/>
      <c r="VXI135" s="37"/>
      <c r="VXJ135" s="37"/>
      <c r="VXK135" s="37"/>
      <c r="VXL135" s="37"/>
      <c r="VXM135" s="37"/>
      <c r="VXN135" s="37"/>
      <c r="VXO135" s="37"/>
      <c r="VXP135" s="37"/>
      <c r="VXQ135" s="37"/>
      <c r="VXR135" s="37"/>
      <c r="VXS135" s="37"/>
      <c r="VXT135" s="37"/>
      <c r="VXU135" s="37"/>
      <c r="VXV135" s="37"/>
      <c r="VXW135" s="37"/>
      <c r="VXX135" s="37"/>
      <c r="VXY135" s="37"/>
      <c r="VXZ135" s="37"/>
      <c r="VYA135" s="37"/>
      <c r="VYB135" s="37"/>
      <c r="VYC135" s="37"/>
      <c r="VYD135" s="37"/>
      <c r="VYE135" s="37"/>
      <c r="VYF135" s="37"/>
      <c r="VYG135" s="37"/>
      <c r="VYH135" s="37"/>
      <c r="VYI135" s="37"/>
      <c r="VYJ135" s="37"/>
      <c r="VYK135" s="37"/>
      <c r="VYL135" s="37"/>
      <c r="VYM135" s="37"/>
      <c r="VYN135" s="37"/>
      <c r="VYO135" s="37"/>
      <c r="VYP135" s="37"/>
      <c r="VYQ135" s="37"/>
      <c r="VYR135" s="37"/>
      <c r="VYS135" s="37"/>
      <c r="VYT135" s="37"/>
      <c r="VYU135" s="37"/>
      <c r="VYV135" s="37"/>
      <c r="VYW135" s="37"/>
      <c r="VYX135" s="37"/>
      <c r="VYY135" s="37"/>
      <c r="VYZ135" s="37"/>
      <c r="VZA135" s="37"/>
      <c r="VZB135" s="37"/>
      <c r="VZC135" s="37"/>
      <c r="VZD135" s="37"/>
      <c r="VZE135" s="37"/>
      <c r="VZF135" s="37"/>
      <c r="VZG135" s="37"/>
      <c r="VZH135" s="37"/>
      <c r="VZI135" s="37"/>
      <c r="VZJ135" s="37"/>
      <c r="VZK135" s="37"/>
      <c r="VZL135" s="37"/>
      <c r="VZM135" s="37"/>
      <c r="VZN135" s="37"/>
      <c r="VZO135" s="37"/>
      <c r="VZP135" s="37"/>
      <c r="VZQ135" s="37"/>
      <c r="VZR135" s="37"/>
      <c r="VZS135" s="37"/>
      <c r="VZT135" s="37"/>
      <c r="VZU135" s="37"/>
      <c r="VZV135" s="37"/>
      <c r="VZW135" s="37"/>
      <c r="VZX135" s="37"/>
      <c r="VZY135" s="37"/>
      <c r="VZZ135" s="37"/>
      <c r="WAA135" s="37"/>
      <c r="WAB135" s="37"/>
      <c r="WAC135" s="37"/>
      <c r="WAD135" s="37"/>
      <c r="WAE135" s="37"/>
      <c r="WAF135" s="37"/>
      <c r="WAG135" s="37"/>
      <c r="WAH135" s="37"/>
      <c r="WAI135" s="37"/>
      <c r="WAJ135" s="37"/>
      <c r="WAK135" s="37"/>
      <c r="WAL135" s="37"/>
      <c r="WAM135" s="37"/>
      <c r="WAN135" s="37"/>
      <c r="WAO135" s="37"/>
      <c r="WAP135" s="37"/>
      <c r="WAQ135" s="37"/>
      <c r="WAR135" s="37"/>
      <c r="WAS135" s="37"/>
      <c r="WAT135" s="37"/>
      <c r="WAU135" s="37"/>
      <c r="WAV135" s="37"/>
      <c r="WAW135" s="37"/>
      <c r="WAX135" s="37"/>
      <c r="WAY135" s="37"/>
      <c r="WAZ135" s="37"/>
      <c r="WBA135" s="37"/>
      <c r="WBB135" s="37"/>
      <c r="WBC135" s="37"/>
      <c r="WBD135" s="37"/>
      <c r="WBE135" s="37"/>
      <c r="WBF135" s="37"/>
      <c r="WBG135" s="37"/>
      <c r="WBH135" s="37"/>
      <c r="WBI135" s="37"/>
      <c r="WBJ135" s="37"/>
      <c r="WBK135" s="37"/>
      <c r="WBL135" s="37"/>
      <c r="WBM135" s="37"/>
      <c r="WBN135" s="37"/>
      <c r="WBO135" s="37"/>
      <c r="WBP135" s="37"/>
      <c r="WBQ135" s="37"/>
      <c r="WBR135" s="37"/>
      <c r="WBS135" s="37"/>
      <c r="WBT135" s="37"/>
      <c r="WBU135" s="37"/>
      <c r="WBV135" s="37"/>
      <c r="WBW135" s="37"/>
      <c r="WBX135" s="37"/>
      <c r="WBY135" s="37"/>
      <c r="WBZ135" s="37"/>
      <c r="WCA135" s="37"/>
      <c r="WCB135" s="37"/>
      <c r="WCC135" s="37"/>
      <c r="WCD135" s="37"/>
      <c r="WCE135" s="37"/>
      <c r="WCF135" s="37"/>
      <c r="WCG135" s="37"/>
      <c r="WCH135" s="37"/>
      <c r="WCI135" s="37"/>
      <c r="WCJ135" s="37"/>
      <c r="WCK135" s="37"/>
      <c r="WCL135" s="37"/>
      <c r="WCM135" s="37"/>
      <c r="WCN135" s="37"/>
      <c r="WCO135" s="37"/>
      <c r="WCP135" s="37"/>
      <c r="WCQ135" s="37"/>
      <c r="WCR135" s="37"/>
      <c r="WCS135" s="37"/>
      <c r="WCT135" s="37"/>
      <c r="WCU135" s="37"/>
      <c r="WCV135" s="37"/>
      <c r="WCW135" s="37"/>
      <c r="WCX135" s="37"/>
      <c r="WCY135" s="37"/>
      <c r="WCZ135" s="37"/>
      <c r="WDA135" s="37"/>
      <c r="WDB135" s="37"/>
      <c r="WDC135" s="37"/>
      <c r="WDD135" s="37"/>
      <c r="WDE135" s="37"/>
      <c r="WDF135" s="37"/>
      <c r="WDG135" s="37"/>
      <c r="WDH135" s="37"/>
      <c r="WDI135" s="37"/>
      <c r="WDJ135" s="37"/>
      <c r="WDK135" s="37"/>
      <c r="WDL135" s="37"/>
      <c r="WDM135" s="37"/>
      <c r="WDN135" s="37"/>
      <c r="WDO135" s="37"/>
      <c r="WDP135" s="37"/>
      <c r="WDQ135" s="37"/>
      <c r="WDR135" s="37"/>
      <c r="WDS135" s="37"/>
      <c r="WDT135" s="37"/>
      <c r="WDU135" s="37"/>
      <c r="WDV135" s="37"/>
      <c r="WDW135" s="37"/>
      <c r="WDX135" s="37"/>
      <c r="WDY135" s="37"/>
      <c r="WDZ135" s="37"/>
      <c r="WEA135" s="37"/>
      <c r="WEB135" s="37"/>
      <c r="WEC135" s="37"/>
      <c r="WED135" s="37"/>
      <c r="WEE135" s="37"/>
      <c r="WEF135" s="37"/>
      <c r="WEG135" s="37"/>
      <c r="WEH135" s="37"/>
      <c r="WEI135" s="37"/>
      <c r="WEJ135" s="37"/>
      <c r="WEK135" s="37"/>
      <c r="WEL135" s="37"/>
      <c r="WEM135" s="37"/>
      <c r="WEN135" s="37"/>
      <c r="WEO135" s="37"/>
      <c r="WEP135" s="37"/>
      <c r="WEQ135" s="37"/>
      <c r="WER135" s="37"/>
      <c r="WES135" s="37"/>
      <c r="WET135" s="37"/>
      <c r="WEU135" s="37"/>
      <c r="WEV135" s="37"/>
      <c r="WEW135" s="37"/>
      <c r="WEX135" s="37"/>
      <c r="WEY135" s="37"/>
      <c r="WEZ135" s="37"/>
      <c r="WFA135" s="37"/>
      <c r="WFB135" s="37"/>
      <c r="WFC135" s="37"/>
      <c r="WFD135" s="37"/>
      <c r="WFE135" s="37"/>
      <c r="WFF135" s="37"/>
      <c r="WFG135" s="37"/>
      <c r="WFH135" s="37"/>
      <c r="WFI135" s="37"/>
      <c r="WFJ135" s="37"/>
      <c r="WFK135" s="37"/>
      <c r="WFL135" s="37"/>
      <c r="WFM135" s="37"/>
      <c r="WFN135" s="37"/>
      <c r="WFO135" s="37"/>
      <c r="WFP135" s="37"/>
      <c r="WFQ135" s="37"/>
      <c r="WFR135" s="37"/>
      <c r="WFS135" s="37"/>
      <c r="WFT135" s="37"/>
      <c r="WFU135" s="37"/>
      <c r="WFV135" s="37"/>
      <c r="WFW135" s="37"/>
      <c r="WFX135" s="37"/>
      <c r="WFY135" s="37"/>
      <c r="WFZ135" s="37"/>
      <c r="WGA135" s="37"/>
      <c r="WGB135" s="37"/>
      <c r="WGC135" s="37"/>
      <c r="WGD135" s="37"/>
      <c r="WGE135" s="37"/>
      <c r="WGF135" s="37"/>
      <c r="WGG135" s="37"/>
      <c r="WGH135" s="37"/>
      <c r="WGI135" s="37"/>
      <c r="WGJ135" s="37"/>
      <c r="WGK135" s="37"/>
      <c r="WGL135" s="37"/>
      <c r="WGM135" s="37"/>
      <c r="WGN135" s="37"/>
      <c r="WGO135" s="37"/>
      <c r="WGP135" s="37"/>
      <c r="WGQ135" s="37"/>
      <c r="WGR135" s="37"/>
      <c r="WGS135" s="37"/>
      <c r="WGT135" s="37"/>
      <c r="WGU135" s="37"/>
      <c r="WGV135" s="37"/>
      <c r="WGW135" s="37"/>
      <c r="WGX135" s="37"/>
      <c r="WGY135" s="37"/>
      <c r="WGZ135" s="37"/>
      <c r="WHA135" s="37"/>
      <c r="WHB135" s="37"/>
      <c r="WHC135" s="37"/>
      <c r="WHD135" s="37"/>
      <c r="WHE135" s="37"/>
      <c r="WHF135" s="37"/>
      <c r="WHG135" s="37"/>
      <c r="WHH135" s="37"/>
      <c r="WHI135" s="37"/>
      <c r="WHJ135" s="37"/>
      <c r="WHK135" s="37"/>
      <c r="WHL135" s="37"/>
      <c r="WHM135" s="37"/>
      <c r="WHN135" s="37"/>
      <c r="WHO135" s="37"/>
      <c r="WHP135" s="37"/>
      <c r="WHQ135" s="37"/>
      <c r="WHR135" s="37"/>
      <c r="WHS135" s="37"/>
      <c r="WHT135" s="37"/>
      <c r="WHU135" s="37"/>
      <c r="WHV135" s="37"/>
      <c r="WHW135" s="37"/>
      <c r="WHX135" s="37"/>
      <c r="WHY135" s="37"/>
      <c r="WHZ135" s="37"/>
      <c r="WIA135" s="37"/>
      <c r="WIB135" s="37"/>
      <c r="WIC135" s="37"/>
      <c r="WID135" s="37"/>
      <c r="WIE135" s="37"/>
      <c r="WIF135" s="37"/>
      <c r="WIG135" s="37"/>
      <c r="WIH135" s="37"/>
      <c r="WII135" s="37"/>
      <c r="WIJ135" s="37"/>
      <c r="WIK135" s="37"/>
      <c r="WIL135" s="37"/>
      <c r="WIM135" s="37"/>
      <c r="WIN135" s="37"/>
      <c r="WIO135" s="37"/>
      <c r="WIP135" s="37"/>
      <c r="WIQ135" s="37"/>
      <c r="WIR135" s="37"/>
      <c r="WIS135" s="37"/>
      <c r="WIT135" s="37"/>
      <c r="WIU135" s="37"/>
      <c r="WIV135" s="37"/>
      <c r="WIW135" s="37"/>
      <c r="WIX135" s="37"/>
      <c r="WIY135" s="37"/>
      <c r="WIZ135" s="37"/>
      <c r="WJA135" s="37"/>
      <c r="WJB135" s="37"/>
      <c r="WJC135" s="37"/>
      <c r="WJD135" s="37"/>
      <c r="WJE135" s="37"/>
      <c r="WJF135" s="37"/>
      <c r="WJG135" s="37"/>
      <c r="WJH135" s="37"/>
      <c r="WJI135" s="37"/>
      <c r="WJJ135" s="37"/>
      <c r="WJK135" s="37"/>
      <c r="WJL135" s="37"/>
      <c r="WJM135" s="37"/>
      <c r="WJN135" s="37"/>
      <c r="WJO135" s="37"/>
      <c r="WJP135" s="37"/>
      <c r="WJQ135" s="37"/>
      <c r="WJR135" s="37"/>
      <c r="WJS135" s="37"/>
      <c r="WJT135" s="37"/>
      <c r="WJU135" s="37"/>
      <c r="WJV135" s="37"/>
      <c r="WJW135" s="37"/>
      <c r="WJX135" s="37"/>
      <c r="WJY135" s="37"/>
      <c r="WJZ135" s="37"/>
      <c r="WKA135" s="37"/>
      <c r="WKB135" s="37"/>
      <c r="WKC135" s="37"/>
      <c r="WKD135" s="37"/>
      <c r="WKE135" s="37"/>
      <c r="WKF135" s="37"/>
      <c r="WKG135" s="37"/>
      <c r="WKH135" s="37"/>
      <c r="WKI135" s="37"/>
      <c r="WKJ135" s="37"/>
      <c r="WKK135" s="37"/>
      <c r="WKL135" s="37"/>
      <c r="WKM135" s="37"/>
      <c r="WKN135" s="37"/>
      <c r="WKO135" s="37"/>
      <c r="WKP135" s="37"/>
      <c r="WKQ135" s="37"/>
      <c r="WKR135" s="37"/>
      <c r="WKS135" s="37"/>
      <c r="WKT135" s="37"/>
      <c r="WKU135" s="37"/>
      <c r="WKV135" s="37"/>
      <c r="WKW135" s="37"/>
      <c r="WKX135" s="37"/>
      <c r="WKY135" s="37"/>
      <c r="WKZ135" s="37"/>
      <c r="WLA135" s="37"/>
      <c r="WLB135" s="37"/>
      <c r="WLC135" s="37"/>
      <c r="WLD135" s="37"/>
      <c r="WLE135" s="37"/>
      <c r="WLF135" s="37"/>
      <c r="WLG135" s="37"/>
      <c r="WLH135" s="37"/>
      <c r="WLI135" s="37"/>
      <c r="WLJ135" s="37"/>
      <c r="WLK135" s="37"/>
      <c r="WLL135" s="37"/>
      <c r="WLM135" s="37"/>
      <c r="WLN135" s="37"/>
      <c r="WLO135" s="37"/>
      <c r="WLP135" s="37"/>
      <c r="WLQ135" s="37"/>
      <c r="WLR135" s="37"/>
      <c r="WLS135" s="37"/>
      <c r="WLT135" s="37"/>
      <c r="WLU135" s="37"/>
      <c r="WLV135" s="37"/>
      <c r="WLW135" s="37"/>
      <c r="WLX135" s="37"/>
      <c r="WLY135" s="37"/>
      <c r="WLZ135" s="37"/>
      <c r="WMA135" s="37"/>
      <c r="WMB135" s="37"/>
      <c r="WMC135" s="37"/>
      <c r="WMD135" s="37"/>
      <c r="WME135" s="37"/>
      <c r="WMF135" s="37"/>
      <c r="WMG135" s="37"/>
      <c r="WMH135" s="37"/>
      <c r="WMI135" s="37"/>
      <c r="WMJ135" s="37"/>
      <c r="WMK135" s="37"/>
      <c r="WML135" s="37"/>
      <c r="WMM135" s="37"/>
      <c r="WMN135" s="37"/>
      <c r="WMO135" s="37"/>
      <c r="WMP135" s="37"/>
      <c r="WMQ135" s="37"/>
      <c r="WMR135" s="37"/>
      <c r="WMS135" s="37"/>
      <c r="WMT135" s="37"/>
      <c r="WMU135" s="37"/>
      <c r="WMV135" s="37"/>
      <c r="WMW135" s="37"/>
      <c r="WMX135" s="37"/>
      <c r="WMY135" s="37"/>
      <c r="WMZ135" s="37"/>
      <c r="WNA135" s="37"/>
      <c r="WNB135" s="37"/>
      <c r="WNC135" s="37"/>
      <c r="WND135" s="37"/>
      <c r="WNE135" s="37"/>
      <c r="WNF135" s="37"/>
      <c r="WNG135" s="37"/>
      <c r="WNH135" s="37"/>
      <c r="WNI135" s="37"/>
      <c r="WNJ135" s="37"/>
      <c r="WNK135" s="37"/>
      <c r="WNL135" s="37"/>
      <c r="WNM135" s="37"/>
      <c r="WNN135" s="37"/>
      <c r="WNO135" s="37"/>
      <c r="WNP135" s="37"/>
      <c r="WNQ135" s="37"/>
      <c r="WNR135" s="37"/>
      <c r="WNS135" s="37"/>
      <c r="WNT135" s="37"/>
      <c r="WNU135" s="37"/>
      <c r="WNV135" s="37"/>
      <c r="WNW135" s="37"/>
      <c r="WNX135" s="37"/>
      <c r="WNY135" s="37"/>
      <c r="WNZ135" s="37"/>
      <c r="WOA135" s="37"/>
      <c r="WOB135" s="37"/>
      <c r="WOC135" s="37"/>
      <c r="WOD135" s="37"/>
      <c r="WOE135" s="37"/>
      <c r="WOF135" s="37"/>
      <c r="WOG135" s="37"/>
      <c r="WOH135" s="37"/>
      <c r="WOI135" s="37"/>
      <c r="WOJ135" s="37"/>
      <c r="WOK135" s="37"/>
      <c r="WOL135" s="37"/>
      <c r="WOM135" s="37"/>
      <c r="WON135" s="37"/>
      <c r="WOO135" s="37"/>
      <c r="WOP135" s="37"/>
      <c r="WOQ135" s="37"/>
      <c r="WOR135" s="37"/>
      <c r="WOS135" s="37"/>
      <c r="WOT135" s="37"/>
      <c r="WOU135" s="37"/>
      <c r="WOV135" s="37"/>
      <c r="WOW135" s="37"/>
      <c r="WOX135" s="37"/>
      <c r="WOY135" s="37"/>
      <c r="WOZ135" s="37"/>
      <c r="WPA135" s="37"/>
      <c r="WPB135" s="37"/>
      <c r="WPC135" s="37"/>
      <c r="WPD135" s="37"/>
      <c r="WPE135" s="37"/>
      <c r="WPF135" s="37"/>
      <c r="WPG135" s="37"/>
      <c r="WPH135" s="37"/>
      <c r="WPI135" s="37"/>
      <c r="WPJ135" s="37"/>
      <c r="WPK135" s="37"/>
      <c r="WPL135" s="37"/>
      <c r="WPM135" s="37"/>
      <c r="WPN135" s="37"/>
      <c r="WPO135" s="37"/>
      <c r="WPP135" s="37"/>
      <c r="WPQ135" s="37"/>
      <c r="WPR135" s="37"/>
      <c r="WPS135" s="37"/>
      <c r="WPT135" s="37"/>
      <c r="WPU135" s="37"/>
      <c r="WPV135" s="37"/>
      <c r="WPW135" s="37"/>
      <c r="WPX135" s="37"/>
      <c r="WPY135" s="37"/>
      <c r="WPZ135" s="37"/>
      <c r="WQA135" s="37"/>
      <c r="WQB135" s="37"/>
      <c r="WQC135" s="37"/>
      <c r="WQD135" s="37"/>
      <c r="WQE135" s="37"/>
      <c r="WQF135" s="37"/>
      <c r="WQG135" s="37"/>
      <c r="WQH135" s="37"/>
      <c r="WQI135" s="37"/>
      <c r="WQJ135" s="37"/>
      <c r="WQK135" s="37"/>
      <c r="WQL135" s="37"/>
      <c r="WQM135" s="37"/>
      <c r="WQN135" s="37"/>
      <c r="WQO135" s="37"/>
      <c r="WQP135" s="37"/>
      <c r="WQQ135" s="37"/>
      <c r="WQR135" s="37"/>
      <c r="WQS135" s="37"/>
      <c r="WQT135" s="37"/>
      <c r="WQU135" s="37"/>
      <c r="WQV135" s="37"/>
      <c r="WQW135" s="37"/>
      <c r="WQX135" s="37"/>
      <c r="WQY135" s="37"/>
      <c r="WQZ135" s="37"/>
      <c r="WRA135" s="37"/>
      <c r="WRB135" s="37"/>
      <c r="WRC135" s="37"/>
      <c r="WRD135" s="37"/>
      <c r="WRE135" s="37"/>
      <c r="WRF135" s="37"/>
      <c r="WRG135" s="37"/>
      <c r="WRH135" s="37"/>
      <c r="WRI135" s="37"/>
      <c r="WRJ135" s="37"/>
      <c r="WRK135" s="37"/>
      <c r="WRL135" s="37"/>
      <c r="WRM135" s="37"/>
      <c r="WRN135" s="37"/>
      <c r="WRO135" s="37"/>
      <c r="WRP135" s="37"/>
      <c r="WRQ135" s="37"/>
      <c r="WRR135" s="37"/>
      <c r="WRS135" s="37"/>
      <c r="WRT135" s="37"/>
      <c r="WRU135" s="37"/>
      <c r="WRV135" s="37"/>
      <c r="WRW135" s="37"/>
      <c r="WRX135" s="37"/>
      <c r="WRY135" s="37"/>
      <c r="WRZ135" s="37"/>
      <c r="WSA135" s="37"/>
      <c r="WSB135" s="37"/>
      <c r="WSC135" s="37"/>
      <c r="WSD135" s="37"/>
      <c r="WSE135" s="37"/>
      <c r="WSF135" s="37"/>
      <c r="WSG135" s="37"/>
      <c r="WSH135" s="37"/>
      <c r="WSI135" s="37"/>
      <c r="WSJ135" s="37"/>
      <c r="WSK135" s="37"/>
      <c r="WSL135" s="37"/>
      <c r="WSM135" s="37"/>
      <c r="WSN135" s="37"/>
      <c r="WSO135" s="37"/>
      <c r="WSP135" s="37"/>
      <c r="WSQ135" s="37"/>
      <c r="WSR135" s="37"/>
      <c r="WSS135" s="37"/>
      <c r="WST135" s="37"/>
      <c r="WSU135" s="37"/>
      <c r="WSV135" s="37"/>
      <c r="WSW135" s="37"/>
      <c r="WSX135" s="37"/>
      <c r="WSY135" s="37"/>
      <c r="WSZ135" s="37"/>
      <c r="WTA135" s="37"/>
      <c r="WTB135" s="37"/>
      <c r="WTC135" s="37"/>
      <c r="WTD135" s="37"/>
      <c r="WTE135" s="37"/>
      <c r="WTF135" s="37"/>
      <c r="WTG135" s="37"/>
      <c r="WTH135" s="37"/>
      <c r="WTI135" s="37"/>
      <c r="WTJ135" s="37"/>
      <c r="WTK135" s="37"/>
      <c r="WTL135" s="37"/>
      <c r="WTM135" s="37"/>
      <c r="WTN135" s="37"/>
      <c r="WTO135" s="37"/>
      <c r="WTP135" s="37"/>
      <c r="WTQ135" s="37"/>
      <c r="WTR135" s="37"/>
      <c r="WTS135" s="37"/>
      <c r="WTT135" s="37"/>
      <c r="WTU135" s="37"/>
      <c r="WTV135" s="37"/>
      <c r="WTW135" s="37"/>
      <c r="WTX135" s="37"/>
      <c r="WTY135" s="37"/>
      <c r="WTZ135" s="37"/>
      <c r="WUA135" s="37"/>
      <c r="WUB135" s="37"/>
      <c r="WUC135" s="37"/>
      <c r="WUD135" s="37"/>
      <c r="WUE135" s="37"/>
      <c r="WUF135" s="37"/>
      <c r="WUG135" s="37"/>
      <c r="WUH135" s="37"/>
      <c r="WUI135" s="37"/>
      <c r="WUJ135" s="37"/>
      <c r="WUK135" s="37"/>
      <c r="WUL135" s="37"/>
      <c r="WUM135" s="37"/>
      <c r="WUN135" s="37"/>
      <c r="WUO135" s="37"/>
      <c r="WUP135" s="37"/>
      <c r="WUQ135" s="37"/>
      <c r="WUR135" s="37"/>
      <c r="WUS135" s="37"/>
      <c r="WUT135" s="37"/>
      <c r="WUU135" s="37"/>
      <c r="WUV135" s="37"/>
      <c r="WUW135" s="37"/>
      <c r="WUX135" s="37"/>
      <c r="WUY135" s="37"/>
      <c r="WUZ135" s="37"/>
      <c r="WVA135" s="37"/>
      <c r="WVB135" s="37"/>
      <c r="WVC135" s="37"/>
      <c r="WVD135" s="37"/>
      <c r="WVE135" s="37"/>
      <c r="WVF135" s="37"/>
      <c r="WVG135" s="37"/>
      <c r="WVH135" s="37"/>
      <c r="WVI135" s="37"/>
      <c r="WVJ135" s="37"/>
      <c r="WVK135" s="37"/>
      <c r="WVL135" s="37"/>
      <c r="WVM135" s="37"/>
      <c r="WVN135" s="37"/>
      <c r="WVO135" s="37"/>
      <c r="WVP135" s="37"/>
      <c r="WVQ135" s="37"/>
      <c r="WVR135" s="37"/>
      <c r="WVS135" s="37"/>
      <c r="WVT135" s="37"/>
      <c r="WVU135" s="37"/>
      <c r="WVV135" s="37"/>
      <c r="WVW135" s="37"/>
      <c r="WVX135" s="37"/>
      <c r="WVY135" s="37"/>
      <c r="WVZ135" s="37"/>
      <c r="WWA135" s="37"/>
      <c r="WWB135" s="37"/>
      <c r="WWC135" s="37"/>
      <c r="WWD135" s="37"/>
      <c r="WWE135" s="37"/>
      <c r="WWF135" s="37"/>
      <c r="WWG135" s="37"/>
      <c r="WWH135" s="37"/>
      <c r="WWI135" s="37"/>
      <c r="WWJ135" s="37"/>
      <c r="WWK135" s="37"/>
      <c r="WWL135" s="37"/>
      <c r="WWM135" s="37"/>
      <c r="WWN135" s="37"/>
      <c r="WWO135" s="37"/>
      <c r="WWP135" s="37"/>
      <c r="WWQ135" s="37"/>
      <c r="WWR135" s="37"/>
      <c r="WWS135" s="37"/>
      <c r="WWT135" s="37"/>
      <c r="WWU135" s="37"/>
      <c r="WWV135" s="37"/>
      <c r="WWW135" s="37"/>
      <c r="WWX135" s="37"/>
      <c r="WWY135" s="37"/>
      <c r="WWZ135" s="37"/>
      <c r="WXA135" s="37"/>
      <c r="WXB135" s="37"/>
      <c r="WXC135" s="37"/>
      <c r="WXD135" s="37"/>
      <c r="WXE135" s="37"/>
      <c r="WXF135" s="37"/>
      <c r="WXG135" s="37"/>
      <c r="WXH135" s="37"/>
      <c r="WXI135" s="37"/>
      <c r="WXJ135" s="37"/>
      <c r="WXK135" s="37"/>
      <c r="WXL135" s="37"/>
      <c r="WXM135" s="37"/>
      <c r="WXN135" s="37"/>
      <c r="WXO135" s="37"/>
      <c r="WXP135" s="37"/>
      <c r="WXQ135" s="37"/>
      <c r="WXR135" s="37"/>
      <c r="WXS135" s="37"/>
      <c r="WXT135" s="37"/>
      <c r="WXU135" s="37"/>
      <c r="WXV135" s="37"/>
      <c r="WXW135" s="37"/>
      <c r="WXX135" s="37"/>
      <c r="WXY135" s="37"/>
      <c r="WXZ135" s="37"/>
      <c r="WYA135" s="37"/>
      <c r="WYB135" s="37"/>
      <c r="WYC135" s="37"/>
      <c r="WYD135" s="37"/>
      <c r="WYE135" s="37"/>
      <c r="WYF135" s="37"/>
      <c r="WYG135" s="37"/>
      <c r="WYH135" s="37"/>
      <c r="WYI135" s="37"/>
      <c r="WYJ135" s="37"/>
      <c r="WYK135" s="37"/>
      <c r="WYL135" s="37"/>
      <c r="WYM135" s="37"/>
      <c r="WYN135" s="37"/>
      <c r="WYO135" s="37"/>
      <c r="WYP135" s="37"/>
      <c r="WYQ135" s="37"/>
      <c r="WYR135" s="37"/>
      <c r="WYS135" s="37"/>
      <c r="WYT135" s="37"/>
      <c r="WYU135" s="37"/>
      <c r="WYV135" s="37"/>
      <c r="WYW135" s="37"/>
      <c r="WYX135" s="37"/>
      <c r="WYY135" s="37"/>
      <c r="WYZ135" s="37"/>
      <c r="WZA135" s="37"/>
      <c r="WZB135" s="37"/>
      <c r="WZC135" s="37"/>
      <c r="WZD135" s="37"/>
      <c r="WZE135" s="37"/>
      <c r="WZF135" s="37"/>
      <c r="WZG135" s="37"/>
      <c r="WZH135" s="37"/>
      <c r="WZI135" s="37"/>
      <c r="WZJ135" s="37"/>
      <c r="WZK135" s="37"/>
      <c r="WZL135" s="37"/>
      <c r="WZM135" s="37"/>
      <c r="WZN135" s="37"/>
      <c r="WZO135" s="37"/>
      <c r="WZP135" s="37"/>
      <c r="WZQ135" s="37"/>
      <c r="WZR135" s="37"/>
      <c r="WZS135" s="37"/>
      <c r="WZT135" s="37"/>
      <c r="WZU135" s="37"/>
      <c r="WZV135" s="37"/>
      <c r="WZW135" s="37"/>
      <c r="WZX135" s="37"/>
      <c r="WZY135" s="37"/>
      <c r="WZZ135" s="37"/>
      <c r="XAA135" s="37"/>
      <c r="XAB135" s="37"/>
      <c r="XAC135" s="37"/>
      <c r="XAD135" s="37"/>
      <c r="XAE135" s="37"/>
      <c r="XAF135" s="37"/>
      <c r="XAG135" s="37"/>
      <c r="XAH135" s="37"/>
      <c r="XAI135" s="37"/>
      <c r="XAJ135" s="37"/>
      <c r="XAK135" s="37"/>
      <c r="XAL135" s="37"/>
      <c r="XAM135" s="37"/>
      <c r="XAN135" s="37"/>
      <c r="XAO135" s="37"/>
      <c r="XAP135" s="37"/>
      <c r="XAQ135" s="37"/>
      <c r="XAR135" s="37"/>
      <c r="XAS135" s="37"/>
      <c r="XAT135" s="37"/>
      <c r="XAU135" s="37"/>
      <c r="XAV135" s="37"/>
      <c r="XAW135" s="37"/>
      <c r="XAX135" s="37"/>
      <c r="XAY135" s="37"/>
      <c r="XAZ135" s="37"/>
      <c r="XBA135" s="37"/>
      <c r="XBB135" s="37"/>
      <c r="XBC135" s="37"/>
      <c r="XBD135" s="37"/>
      <c r="XBE135" s="37"/>
      <c r="XBF135" s="37"/>
      <c r="XBG135" s="37"/>
      <c r="XBH135" s="37"/>
      <c r="XBI135" s="37"/>
      <c r="XBJ135" s="37"/>
      <c r="XBK135" s="37"/>
      <c r="XBL135" s="37"/>
      <c r="XBM135" s="37"/>
      <c r="XBN135" s="37"/>
      <c r="XBO135" s="37"/>
      <c r="XBP135" s="37"/>
      <c r="XBQ135" s="37"/>
      <c r="XBR135" s="37"/>
      <c r="XBS135" s="37"/>
      <c r="XBT135" s="37"/>
      <c r="XBU135" s="37"/>
      <c r="XBV135" s="37"/>
      <c r="XBW135" s="37"/>
      <c r="XBX135" s="37"/>
      <c r="XBY135" s="37"/>
      <c r="XBZ135" s="37"/>
      <c r="XCA135" s="37"/>
      <c r="XCB135" s="37"/>
      <c r="XCC135" s="37"/>
      <c r="XCD135" s="37"/>
      <c r="XCE135" s="37"/>
      <c r="XCF135" s="37"/>
      <c r="XCG135" s="37"/>
      <c r="XCH135" s="37"/>
      <c r="XCI135" s="37"/>
      <c r="XCJ135" s="37"/>
      <c r="XCK135" s="37"/>
      <c r="XCL135" s="37"/>
      <c r="XCM135" s="37"/>
      <c r="XCN135" s="37"/>
      <c r="XCO135" s="37"/>
      <c r="XCP135" s="37"/>
      <c r="XCQ135" s="37"/>
      <c r="XCR135" s="37"/>
      <c r="XCS135" s="37"/>
      <c r="XCT135" s="37"/>
      <c r="XCU135" s="37"/>
      <c r="XCV135" s="37"/>
      <c r="XCW135" s="37"/>
      <c r="XCX135" s="37"/>
      <c r="XCY135" s="37"/>
      <c r="XCZ135" s="37"/>
      <c r="XDA135" s="37"/>
      <c r="XDB135" s="37"/>
      <c r="XDC135" s="37"/>
      <c r="XDD135" s="37"/>
      <c r="XDE135" s="37"/>
      <c r="XDF135" s="37"/>
      <c r="XDG135" s="37"/>
      <c r="XDH135" s="37"/>
      <c r="XDI135" s="37"/>
      <c r="XDJ135" s="37"/>
      <c r="XDK135" s="37"/>
      <c r="XDL135" s="37"/>
      <c r="XDM135" s="37"/>
      <c r="XDN135" s="37"/>
      <c r="XDO135" s="37"/>
      <c r="XDP135" s="37"/>
      <c r="XDQ135" s="37"/>
      <c r="XDR135" s="37"/>
      <c r="XDS135" s="37"/>
      <c r="XDT135" s="37"/>
      <c r="XDU135" s="37"/>
      <c r="XDV135" s="37"/>
      <c r="XDW135" s="37"/>
      <c r="XDX135" s="37"/>
      <c r="XDY135" s="37"/>
      <c r="XDZ135" s="37"/>
      <c r="XEA135" s="37"/>
      <c r="XEB135" s="37"/>
      <c r="XEC135" s="37"/>
      <c r="XED135" s="37"/>
      <c r="XEE135" s="37"/>
      <c r="XEF135" s="37"/>
      <c r="XEG135" s="37"/>
      <c r="XEH135" s="37"/>
      <c r="XEI135" s="37"/>
      <c r="XEJ135" s="37"/>
      <c r="XEK135" s="37"/>
      <c r="XEL135" s="37"/>
      <c r="XEM135" s="37"/>
      <c r="XEN135" s="37"/>
      <c r="XEO135" s="37"/>
      <c r="XEP135" s="37"/>
      <c r="XEQ135" s="37"/>
      <c r="XER135" s="37"/>
      <c r="XES135" s="37"/>
      <c r="XET135" s="37"/>
      <c r="XEU135" s="37"/>
      <c r="XEV135" s="37"/>
      <c r="XEW135" s="37"/>
      <c r="XEX135" s="37"/>
      <c r="XEY135" s="37"/>
      <c r="XEZ135" s="37"/>
      <c r="XFA135" s="37"/>
      <c r="XFB135" s="37"/>
      <c r="XFC135" s="37"/>
    </row>
    <row r="136" spans="2:16383" s="50" customFormat="1" ht="18.75" x14ac:dyDescent="0.3">
      <c r="B136" s="43"/>
      <c r="C136" s="49"/>
      <c r="D136" s="49"/>
      <c r="E136" s="43"/>
      <c r="F136" s="43"/>
      <c r="G136" s="43"/>
      <c r="H136" s="43"/>
      <c r="I136" s="43"/>
      <c r="J136" s="43"/>
      <c r="K136" s="43"/>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c r="BI136" s="37"/>
      <c r="BJ136" s="37"/>
      <c r="BK136" s="37"/>
      <c r="BL136" s="37"/>
      <c r="BM136" s="37"/>
      <c r="BN136" s="37"/>
      <c r="BO136" s="37"/>
      <c r="BP136" s="37"/>
      <c r="BQ136" s="37"/>
      <c r="BR136" s="37"/>
      <c r="BS136" s="37"/>
      <c r="BT136" s="37"/>
      <c r="BU136" s="37"/>
      <c r="BV136" s="37"/>
      <c r="BW136" s="37"/>
      <c r="BX136" s="37"/>
      <c r="BY136" s="37"/>
      <c r="BZ136" s="37"/>
      <c r="CA136" s="37"/>
      <c r="CB136" s="37"/>
      <c r="CC136" s="37"/>
      <c r="CD136" s="37"/>
      <c r="CE136" s="37"/>
      <c r="CF136" s="37"/>
      <c r="CG136" s="37"/>
      <c r="CH136" s="37"/>
      <c r="CI136" s="37"/>
      <c r="CJ136" s="37"/>
      <c r="CK136" s="37"/>
      <c r="CL136" s="37"/>
      <c r="CM136" s="37"/>
      <c r="CN136" s="37"/>
      <c r="CO136" s="37"/>
      <c r="CP136" s="37"/>
      <c r="CQ136" s="37"/>
      <c r="CR136" s="37"/>
      <c r="CS136" s="37"/>
      <c r="CT136" s="37"/>
      <c r="CU136" s="37"/>
      <c r="CV136" s="37"/>
      <c r="CW136" s="37"/>
      <c r="CX136" s="37"/>
      <c r="CY136" s="37"/>
      <c r="CZ136" s="37"/>
      <c r="DA136" s="37"/>
      <c r="DB136" s="37"/>
      <c r="DC136" s="37"/>
      <c r="DD136" s="37"/>
      <c r="DE136" s="37"/>
      <c r="DF136" s="37"/>
      <c r="DG136" s="37"/>
      <c r="DH136" s="37"/>
      <c r="DI136" s="37"/>
      <c r="DJ136" s="37"/>
      <c r="DK136" s="37"/>
      <c r="DL136" s="37"/>
      <c r="DM136" s="37"/>
      <c r="DN136" s="37"/>
      <c r="DO136" s="37"/>
      <c r="DP136" s="37"/>
      <c r="DQ136" s="37"/>
      <c r="DR136" s="37"/>
      <c r="DS136" s="37"/>
      <c r="DT136" s="37"/>
      <c r="DU136" s="37"/>
      <c r="DV136" s="37"/>
      <c r="DW136" s="37"/>
      <c r="DX136" s="37"/>
      <c r="DY136" s="37"/>
      <c r="DZ136" s="37"/>
      <c r="EA136" s="37"/>
      <c r="EB136" s="37"/>
      <c r="EC136" s="37"/>
      <c r="ED136" s="37"/>
      <c r="EE136" s="37"/>
      <c r="EF136" s="37"/>
      <c r="EG136" s="37"/>
      <c r="EH136" s="37"/>
      <c r="EI136" s="37"/>
      <c r="EJ136" s="37"/>
      <c r="EK136" s="37"/>
      <c r="EL136" s="37"/>
      <c r="EM136" s="37"/>
      <c r="EN136" s="37"/>
      <c r="EO136" s="37"/>
      <c r="EP136" s="37"/>
      <c r="EQ136" s="37"/>
      <c r="ER136" s="37"/>
      <c r="ES136" s="37"/>
      <c r="ET136" s="37"/>
      <c r="EU136" s="37"/>
      <c r="EV136" s="37"/>
      <c r="EW136" s="37"/>
      <c r="EX136" s="37"/>
      <c r="EY136" s="37"/>
      <c r="EZ136" s="37"/>
      <c r="FA136" s="37"/>
      <c r="FB136" s="37"/>
      <c r="FC136" s="37"/>
      <c r="FD136" s="37"/>
      <c r="FE136" s="37"/>
      <c r="FF136" s="37"/>
      <c r="FG136" s="37"/>
      <c r="FH136" s="37"/>
      <c r="FI136" s="37"/>
      <c r="FJ136" s="37"/>
      <c r="FK136" s="37"/>
      <c r="FL136" s="37"/>
      <c r="FM136" s="37"/>
      <c r="FN136" s="37"/>
      <c r="FO136" s="37"/>
      <c r="FP136" s="37"/>
      <c r="FQ136" s="37"/>
      <c r="FR136" s="37"/>
      <c r="FS136" s="37"/>
      <c r="FT136" s="37"/>
      <c r="FU136" s="37"/>
      <c r="FV136" s="37"/>
      <c r="FW136" s="37"/>
      <c r="FX136" s="37"/>
      <c r="FY136" s="37"/>
      <c r="FZ136" s="37"/>
      <c r="GA136" s="37"/>
      <c r="GB136" s="37"/>
      <c r="GC136" s="37"/>
      <c r="GD136" s="37"/>
      <c r="GE136" s="37"/>
      <c r="GF136" s="37"/>
      <c r="GG136" s="37"/>
      <c r="GH136" s="37"/>
      <c r="GI136" s="37"/>
      <c r="GJ136" s="37"/>
      <c r="GK136" s="37"/>
      <c r="GL136" s="37"/>
      <c r="GM136" s="37"/>
      <c r="GN136" s="37"/>
      <c r="GO136" s="37"/>
      <c r="GP136" s="37"/>
      <c r="GQ136" s="37"/>
      <c r="GR136" s="37"/>
      <c r="GS136" s="37"/>
      <c r="GT136" s="37"/>
      <c r="GU136" s="37"/>
      <c r="GV136" s="37"/>
      <c r="GW136" s="37"/>
      <c r="GX136" s="37"/>
      <c r="GY136" s="37"/>
      <c r="GZ136" s="37"/>
      <c r="HA136" s="37"/>
      <c r="HB136" s="37"/>
      <c r="HC136" s="37"/>
      <c r="HD136" s="37"/>
      <c r="HE136" s="37"/>
      <c r="HF136" s="37"/>
      <c r="HG136" s="37"/>
      <c r="HH136" s="37"/>
      <c r="HI136" s="37"/>
      <c r="HJ136" s="37"/>
      <c r="HK136" s="37"/>
      <c r="HL136" s="37"/>
      <c r="HM136" s="37"/>
      <c r="HN136" s="37"/>
      <c r="HO136" s="37"/>
      <c r="HP136" s="37"/>
      <c r="HQ136" s="37"/>
      <c r="HR136" s="37"/>
      <c r="HS136" s="37"/>
      <c r="HT136" s="37"/>
      <c r="HU136" s="37"/>
      <c r="HV136" s="37"/>
      <c r="HW136" s="37"/>
      <c r="HX136" s="37"/>
      <c r="HY136" s="37"/>
      <c r="HZ136" s="37"/>
      <c r="IA136" s="37"/>
      <c r="IB136" s="37"/>
      <c r="IC136" s="37"/>
      <c r="ID136" s="37"/>
      <c r="IE136" s="37"/>
      <c r="IF136" s="37"/>
      <c r="IG136" s="37"/>
      <c r="IH136" s="37"/>
      <c r="II136" s="37"/>
      <c r="IJ136" s="37"/>
      <c r="IK136" s="37"/>
      <c r="IL136" s="37"/>
      <c r="IM136" s="37"/>
      <c r="IN136" s="37"/>
      <c r="IO136" s="37"/>
      <c r="IP136" s="37"/>
      <c r="IQ136" s="37"/>
      <c r="IR136" s="37"/>
      <c r="IS136" s="37"/>
      <c r="IT136" s="37"/>
      <c r="IU136" s="37"/>
      <c r="IV136" s="37"/>
      <c r="IW136" s="37"/>
      <c r="IX136" s="37"/>
      <c r="IY136" s="37"/>
      <c r="IZ136" s="37"/>
      <c r="JA136" s="37"/>
      <c r="JB136" s="37"/>
      <c r="JC136" s="37"/>
      <c r="JD136" s="37"/>
      <c r="JE136" s="37"/>
      <c r="JF136" s="37"/>
      <c r="JG136" s="37"/>
      <c r="JH136" s="37"/>
      <c r="JI136" s="37"/>
      <c r="JJ136" s="37"/>
      <c r="JK136" s="37"/>
      <c r="JL136" s="37"/>
      <c r="JM136" s="37"/>
      <c r="JN136" s="37"/>
      <c r="JO136" s="37"/>
      <c r="JP136" s="37"/>
      <c r="JQ136" s="37"/>
      <c r="JR136" s="37"/>
      <c r="JS136" s="37"/>
      <c r="JT136" s="37"/>
      <c r="JU136" s="37"/>
      <c r="JV136" s="37"/>
      <c r="JW136" s="37"/>
      <c r="JX136" s="37"/>
      <c r="JY136" s="37"/>
      <c r="JZ136" s="37"/>
      <c r="KA136" s="37"/>
      <c r="KB136" s="37"/>
      <c r="KC136" s="37"/>
      <c r="KD136" s="37"/>
      <c r="KE136" s="37"/>
      <c r="KF136" s="37"/>
      <c r="KG136" s="37"/>
      <c r="KH136" s="37"/>
      <c r="KI136" s="37"/>
      <c r="KJ136" s="37"/>
      <c r="KK136" s="37"/>
      <c r="KL136" s="37"/>
      <c r="KM136" s="37"/>
      <c r="KN136" s="37"/>
      <c r="KO136" s="37"/>
      <c r="KP136" s="37"/>
      <c r="KQ136" s="37"/>
      <c r="KR136" s="37"/>
      <c r="KS136" s="37"/>
      <c r="KT136" s="37"/>
      <c r="KU136" s="37"/>
      <c r="KV136" s="37"/>
      <c r="KW136" s="37"/>
      <c r="KX136" s="37"/>
      <c r="KY136" s="37"/>
      <c r="KZ136" s="37"/>
      <c r="LA136" s="37"/>
      <c r="LB136" s="37"/>
      <c r="LC136" s="37"/>
      <c r="LD136" s="37"/>
      <c r="LE136" s="37"/>
      <c r="LF136" s="37"/>
      <c r="LG136" s="37"/>
      <c r="LH136" s="37"/>
      <c r="LI136" s="37"/>
      <c r="LJ136" s="37"/>
      <c r="LK136" s="37"/>
      <c r="LL136" s="37"/>
      <c r="LM136" s="37"/>
      <c r="LN136" s="37"/>
      <c r="LO136" s="37"/>
      <c r="LP136" s="37"/>
      <c r="LQ136" s="37"/>
      <c r="LR136" s="37"/>
      <c r="LS136" s="37"/>
      <c r="LT136" s="37"/>
      <c r="LU136" s="37"/>
      <c r="LV136" s="37"/>
      <c r="LW136" s="37"/>
      <c r="LX136" s="37"/>
      <c r="LY136" s="37"/>
      <c r="LZ136" s="37"/>
      <c r="MA136" s="37"/>
      <c r="MB136" s="37"/>
      <c r="MC136" s="37"/>
      <c r="MD136" s="37"/>
      <c r="ME136" s="37"/>
      <c r="MF136" s="37"/>
      <c r="MG136" s="37"/>
      <c r="MH136" s="37"/>
      <c r="MI136" s="37"/>
      <c r="MJ136" s="37"/>
      <c r="MK136" s="37"/>
      <c r="ML136" s="37"/>
      <c r="MM136" s="37"/>
      <c r="MN136" s="37"/>
      <c r="MO136" s="37"/>
      <c r="MP136" s="37"/>
      <c r="MQ136" s="37"/>
      <c r="MR136" s="37"/>
      <c r="MS136" s="37"/>
      <c r="MT136" s="37"/>
      <c r="MU136" s="37"/>
      <c r="MV136" s="37"/>
      <c r="MW136" s="37"/>
      <c r="MX136" s="37"/>
      <c r="MY136" s="37"/>
      <c r="MZ136" s="37"/>
      <c r="NA136" s="37"/>
      <c r="NB136" s="37"/>
      <c r="NC136" s="37"/>
      <c r="ND136" s="37"/>
      <c r="NE136" s="37"/>
      <c r="NF136" s="37"/>
      <c r="NG136" s="37"/>
      <c r="NH136" s="37"/>
      <c r="NI136" s="37"/>
      <c r="NJ136" s="37"/>
      <c r="NK136" s="37"/>
      <c r="NL136" s="37"/>
      <c r="NM136" s="37"/>
      <c r="NN136" s="37"/>
      <c r="NO136" s="37"/>
      <c r="NP136" s="37"/>
      <c r="NQ136" s="37"/>
      <c r="NR136" s="37"/>
      <c r="NS136" s="37"/>
      <c r="NT136" s="37"/>
      <c r="NU136" s="37"/>
      <c r="NV136" s="37"/>
      <c r="NW136" s="37"/>
      <c r="NX136" s="37"/>
      <c r="NY136" s="37"/>
      <c r="NZ136" s="37"/>
      <c r="OA136" s="37"/>
      <c r="OB136" s="37"/>
      <c r="OC136" s="37"/>
      <c r="OD136" s="37"/>
      <c r="OE136" s="37"/>
      <c r="OF136" s="37"/>
      <c r="OG136" s="37"/>
      <c r="OH136" s="37"/>
      <c r="OI136" s="37"/>
      <c r="OJ136" s="37"/>
      <c r="OK136" s="37"/>
      <c r="OL136" s="37"/>
      <c r="OM136" s="37"/>
      <c r="ON136" s="37"/>
      <c r="OO136" s="37"/>
      <c r="OP136" s="37"/>
      <c r="OQ136" s="37"/>
      <c r="OR136" s="37"/>
      <c r="OS136" s="37"/>
      <c r="OT136" s="37"/>
      <c r="OU136" s="37"/>
      <c r="OV136" s="37"/>
      <c r="OW136" s="37"/>
      <c r="OX136" s="37"/>
      <c r="OY136" s="37"/>
      <c r="OZ136" s="37"/>
      <c r="PA136" s="37"/>
      <c r="PB136" s="37"/>
      <c r="PC136" s="37"/>
      <c r="PD136" s="37"/>
      <c r="PE136" s="37"/>
      <c r="PF136" s="37"/>
      <c r="PG136" s="37"/>
      <c r="PH136" s="37"/>
      <c r="PI136" s="37"/>
      <c r="PJ136" s="37"/>
      <c r="PK136" s="37"/>
      <c r="PL136" s="37"/>
      <c r="PM136" s="37"/>
      <c r="PN136" s="37"/>
      <c r="PO136" s="37"/>
      <c r="PP136" s="37"/>
      <c r="PQ136" s="37"/>
      <c r="PR136" s="37"/>
      <c r="PS136" s="37"/>
      <c r="PT136" s="37"/>
      <c r="PU136" s="37"/>
      <c r="PV136" s="37"/>
      <c r="PW136" s="37"/>
      <c r="PX136" s="37"/>
      <c r="PY136" s="37"/>
      <c r="PZ136" s="37"/>
      <c r="QA136" s="37"/>
      <c r="QB136" s="37"/>
      <c r="QC136" s="37"/>
      <c r="QD136" s="37"/>
      <c r="QE136" s="37"/>
      <c r="QF136" s="37"/>
      <c r="QG136" s="37"/>
      <c r="QH136" s="37"/>
      <c r="QI136" s="37"/>
      <c r="QJ136" s="37"/>
      <c r="QK136" s="37"/>
      <c r="QL136" s="37"/>
      <c r="QM136" s="37"/>
      <c r="QN136" s="37"/>
      <c r="QO136" s="37"/>
      <c r="QP136" s="37"/>
      <c r="QQ136" s="37"/>
      <c r="QR136" s="37"/>
      <c r="QS136" s="37"/>
      <c r="QT136" s="37"/>
      <c r="QU136" s="37"/>
      <c r="QV136" s="37"/>
      <c r="QW136" s="37"/>
      <c r="QX136" s="37"/>
      <c r="QY136" s="37"/>
      <c r="QZ136" s="37"/>
      <c r="RA136" s="37"/>
      <c r="RB136" s="37"/>
      <c r="RC136" s="37"/>
      <c r="RD136" s="37"/>
      <c r="RE136" s="37"/>
      <c r="RF136" s="37"/>
      <c r="RG136" s="37"/>
      <c r="RH136" s="37"/>
      <c r="RI136" s="37"/>
      <c r="RJ136" s="37"/>
      <c r="RK136" s="37"/>
      <c r="RL136" s="37"/>
      <c r="RM136" s="37"/>
      <c r="RN136" s="37"/>
      <c r="RO136" s="37"/>
      <c r="RP136" s="37"/>
      <c r="RQ136" s="37"/>
      <c r="RR136" s="37"/>
      <c r="RS136" s="37"/>
      <c r="RT136" s="37"/>
      <c r="RU136" s="37"/>
      <c r="RV136" s="37"/>
      <c r="RW136" s="37"/>
      <c r="RX136" s="37"/>
      <c r="RY136" s="37"/>
      <c r="RZ136" s="37"/>
      <c r="SA136" s="37"/>
      <c r="SB136" s="37"/>
      <c r="SC136" s="37"/>
      <c r="SD136" s="37"/>
      <c r="SE136" s="37"/>
      <c r="SF136" s="37"/>
      <c r="SG136" s="37"/>
      <c r="SH136" s="37"/>
      <c r="SI136" s="37"/>
      <c r="SJ136" s="37"/>
      <c r="SK136" s="37"/>
      <c r="SL136" s="37"/>
      <c r="SM136" s="37"/>
      <c r="SN136" s="37"/>
      <c r="SO136" s="37"/>
      <c r="SP136" s="37"/>
      <c r="SQ136" s="37"/>
      <c r="SR136" s="37"/>
      <c r="SS136" s="37"/>
      <c r="ST136" s="37"/>
      <c r="SU136" s="37"/>
      <c r="SV136" s="37"/>
      <c r="SW136" s="37"/>
      <c r="SX136" s="37"/>
      <c r="SY136" s="37"/>
      <c r="SZ136" s="37"/>
      <c r="TA136" s="37"/>
      <c r="TB136" s="37"/>
      <c r="TC136" s="37"/>
      <c r="TD136" s="37"/>
      <c r="TE136" s="37"/>
      <c r="TF136" s="37"/>
      <c r="TG136" s="37"/>
      <c r="TH136" s="37"/>
      <c r="TI136" s="37"/>
      <c r="TJ136" s="37"/>
      <c r="TK136" s="37"/>
      <c r="TL136" s="37"/>
      <c r="TM136" s="37"/>
      <c r="TN136" s="37"/>
      <c r="TO136" s="37"/>
      <c r="TP136" s="37"/>
      <c r="TQ136" s="37"/>
      <c r="TR136" s="37"/>
      <c r="TS136" s="37"/>
      <c r="TT136" s="37"/>
      <c r="TU136" s="37"/>
      <c r="TV136" s="37"/>
      <c r="TW136" s="37"/>
      <c r="TX136" s="37"/>
      <c r="TY136" s="37"/>
      <c r="TZ136" s="37"/>
      <c r="UA136" s="37"/>
      <c r="UB136" s="37"/>
      <c r="UC136" s="37"/>
      <c r="UD136" s="37"/>
      <c r="UE136" s="37"/>
      <c r="UF136" s="37"/>
      <c r="UG136" s="37"/>
      <c r="UH136" s="37"/>
      <c r="UI136" s="37"/>
      <c r="UJ136" s="37"/>
      <c r="UK136" s="37"/>
      <c r="UL136" s="37"/>
      <c r="UM136" s="37"/>
      <c r="UN136" s="37"/>
      <c r="UO136" s="37"/>
      <c r="UP136" s="37"/>
      <c r="UQ136" s="37"/>
      <c r="UR136" s="37"/>
      <c r="US136" s="37"/>
      <c r="UT136" s="37"/>
      <c r="UU136" s="37"/>
      <c r="UV136" s="37"/>
      <c r="UW136" s="37"/>
      <c r="UX136" s="37"/>
      <c r="UY136" s="37"/>
      <c r="UZ136" s="37"/>
      <c r="VA136" s="37"/>
      <c r="VB136" s="37"/>
      <c r="VC136" s="37"/>
      <c r="VD136" s="37"/>
      <c r="VE136" s="37"/>
      <c r="VF136" s="37"/>
      <c r="VG136" s="37"/>
      <c r="VH136" s="37"/>
      <c r="VI136" s="37"/>
      <c r="VJ136" s="37"/>
      <c r="VK136" s="37"/>
      <c r="VL136" s="37"/>
      <c r="VM136" s="37"/>
      <c r="VN136" s="37"/>
      <c r="VO136" s="37"/>
      <c r="VP136" s="37"/>
      <c r="VQ136" s="37"/>
      <c r="VR136" s="37"/>
      <c r="VS136" s="37"/>
      <c r="VT136" s="37"/>
      <c r="VU136" s="37"/>
      <c r="VV136" s="37"/>
      <c r="VW136" s="37"/>
      <c r="VX136" s="37"/>
      <c r="VY136" s="37"/>
      <c r="VZ136" s="37"/>
      <c r="WA136" s="37"/>
      <c r="WB136" s="37"/>
      <c r="WC136" s="37"/>
      <c r="WD136" s="37"/>
      <c r="WE136" s="37"/>
      <c r="WF136" s="37"/>
      <c r="WG136" s="37"/>
      <c r="WH136" s="37"/>
      <c r="WI136" s="37"/>
      <c r="WJ136" s="37"/>
      <c r="WK136" s="37"/>
      <c r="WL136" s="37"/>
      <c r="WM136" s="37"/>
      <c r="WN136" s="37"/>
      <c r="WO136" s="37"/>
      <c r="WP136" s="37"/>
      <c r="WQ136" s="37"/>
      <c r="WR136" s="37"/>
      <c r="WS136" s="37"/>
      <c r="WT136" s="37"/>
      <c r="WU136" s="37"/>
      <c r="WV136" s="37"/>
      <c r="WW136" s="37"/>
      <c r="WX136" s="37"/>
      <c r="WY136" s="37"/>
      <c r="WZ136" s="37"/>
      <c r="XA136" s="37"/>
      <c r="XB136" s="37"/>
      <c r="XC136" s="37"/>
      <c r="XD136" s="37"/>
      <c r="XE136" s="37"/>
      <c r="XF136" s="37"/>
      <c r="XG136" s="37"/>
      <c r="XH136" s="37"/>
      <c r="XI136" s="37"/>
      <c r="XJ136" s="37"/>
      <c r="XK136" s="37"/>
      <c r="XL136" s="37"/>
      <c r="XM136" s="37"/>
      <c r="XN136" s="37"/>
      <c r="XO136" s="37"/>
      <c r="XP136" s="37"/>
      <c r="XQ136" s="37"/>
      <c r="XR136" s="37"/>
      <c r="XS136" s="37"/>
      <c r="XT136" s="37"/>
      <c r="XU136" s="37"/>
      <c r="XV136" s="37"/>
      <c r="XW136" s="37"/>
      <c r="XX136" s="37"/>
      <c r="XY136" s="37"/>
      <c r="XZ136" s="37"/>
      <c r="YA136" s="37"/>
      <c r="YB136" s="37"/>
      <c r="YC136" s="37"/>
      <c r="YD136" s="37"/>
      <c r="YE136" s="37"/>
      <c r="YF136" s="37"/>
      <c r="YG136" s="37"/>
      <c r="YH136" s="37"/>
      <c r="YI136" s="37"/>
      <c r="YJ136" s="37"/>
      <c r="YK136" s="37"/>
      <c r="YL136" s="37"/>
      <c r="YM136" s="37"/>
      <c r="YN136" s="37"/>
      <c r="YO136" s="37"/>
      <c r="YP136" s="37"/>
      <c r="YQ136" s="37"/>
      <c r="YR136" s="37"/>
      <c r="YS136" s="37"/>
      <c r="YT136" s="37"/>
      <c r="YU136" s="37"/>
      <c r="YV136" s="37"/>
      <c r="YW136" s="37"/>
      <c r="YX136" s="37"/>
      <c r="YY136" s="37"/>
      <c r="YZ136" s="37"/>
      <c r="ZA136" s="37"/>
      <c r="ZB136" s="37"/>
      <c r="ZC136" s="37"/>
      <c r="ZD136" s="37"/>
      <c r="ZE136" s="37"/>
      <c r="ZF136" s="37"/>
      <c r="ZG136" s="37"/>
      <c r="ZH136" s="37"/>
      <c r="ZI136" s="37"/>
      <c r="ZJ136" s="37"/>
      <c r="ZK136" s="37"/>
      <c r="ZL136" s="37"/>
      <c r="ZM136" s="37"/>
      <c r="ZN136" s="37"/>
      <c r="ZO136" s="37"/>
      <c r="ZP136" s="37"/>
      <c r="ZQ136" s="37"/>
      <c r="ZR136" s="37"/>
      <c r="ZS136" s="37"/>
      <c r="ZT136" s="37"/>
      <c r="ZU136" s="37"/>
      <c r="ZV136" s="37"/>
      <c r="ZW136" s="37"/>
      <c r="ZX136" s="37"/>
      <c r="ZY136" s="37"/>
      <c r="ZZ136" s="37"/>
      <c r="AAA136" s="37"/>
      <c r="AAB136" s="37"/>
      <c r="AAC136" s="37"/>
      <c r="AAD136" s="37"/>
      <c r="AAE136" s="37"/>
      <c r="AAF136" s="37"/>
      <c r="AAG136" s="37"/>
      <c r="AAH136" s="37"/>
      <c r="AAI136" s="37"/>
      <c r="AAJ136" s="37"/>
      <c r="AAK136" s="37"/>
      <c r="AAL136" s="37"/>
      <c r="AAM136" s="37"/>
      <c r="AAN136" s="37"/>
      <c r="AAO136" s="37"/>
      <c r="AAP136" s="37"/>
      <c r="AAQ136" s="37"/>
      <c r="AAR136" s="37"/>
      <c r="AAS136" s="37"/>
      <c r="AAT136" s="37"/>
      <c r="AAU136" s="37"/>
      <c r="AAV136" s="37"/>
      <c r="AAW136" s="37"/>
      <c r="AAX136" s="37"/>
      <c r="AAY136" s="37"/>
      <c r="AAZ136" s="37"/>
      <c r="ABA136" s="37"/>
      <c r="ABB136" s="37"/>
      <c r="ABC136" s="37"/>
      <c r="ABD136" s="37"/>
      <c r="ABE136" s="37"/>
      <c r="ABF136" s="37"/>
      <c r="ABG136" s="37"/>
      <c r="ABH136" s="37"/>
      <c r="ABI136" s="37"/>
      <c r="ABJ136" s="37"/>
      <c r="ABK136" s="37"/>
      <c r="ABL136" s="37"/>
      <c r="ABM136" s="37"/>
      <c r="ABN136" s="37"/>
      <c r="ABO136" s="37"/>
      <c r="ABP136" s="37"/>
      <c r="ABQ136" s="37"/>
      <c r="ABR136" s="37"/>
      <c r="ABS136" s="37"/>
      <c r="ABT136" s="37"/>
      <c r="ABU136" s="37"/>
      <c r="ABV136" s="37"/>
      <c r="ABW136" s="37"/>
      <c r="ABX136" s="37"/>
      <c r="ABY136" s="37"/>
      <c r="ABZ136" s="37"/>
      <c r="ACA136" s="37"/>
      <c r="ACB136" s="37"/>
      <c r="ACC136" s="37"/>
      <c r="ACD136" s="37"/>
      <c r="ACE136" s="37"/>
      <c r="ACF136" s="37"/>
      <c r="ACG136" s="37"/>
      <c r="ACH136" s="37"/>
      <c r="ACI136" s="37"/>
      <c r="ACJ136" s="37"/>
      <c r="ACK136" s="37"/>
      <c r="ACL136" s="37"/>
      <c r="ACM136" s="37"/>
      <c r="ACN136" s="37"/>
      <c r="ACO136" s="37"/>
      <c r="ACP136" s="37"/>
      <c r="ACQ136" s="37"/>
      <c r="ACR136" s="37"/>
      <c r="ACS136" s="37"/>
      <c r="ACT136" s="37"/>
      <c r="ACU136" s="37"/>
      <c r="ACV136" s="37"/>
      <c r="ACW136" s="37"/>
      <c r="ACX136" s="37"/>
      <c r="ACY136" s="37"/>
      <c r="ACZ136" s="37"/>
      <c r="ADA136" s="37"/>
      <c r="ADB136" s="37"/>
      <c r="ADC136" s="37"/>
      <c r="ADD136" s="37"/>
      <c r="ADE136" s="37"/>
      <c r="ADF136" s="37"/>
      <c r="ADG136" s="37"/>
      <c r="ADH136" s="37"/>
      <c r="ADI136" s="37"/>
      <c r="ADJ136" s="37"/>
      <c r="ADK136" s="37"/>
      <c r="ADL136" s="37"/>
      <c r="ADM136" s="37"/>
      <c r="ADN136" s="37"/>
      <c r="ADO136" s="37"/>
      <c r="ADP136" s="37"/>
      <c r="ADQ136" s="37"/>
      <c r="ADR136" s="37"/>
      <c r="ADS136" s="37"/>
      <c r="ADT136" s="37"/>
      <c r="ADU136" s="37"/>
      <c r="ADV136" s="37"/>
      <c r="ADW136" s="37"/>
      <c r="ADX136" s="37"/>
      <c r="ADY136" s="37"/>
      <c r="ADZ136" s="37"/>
      <c r="AEA136" s="37"/>
      <c r="AEB136" s="37"/>
      <c r="AEC136" s="37"/>
      <c r="AED136" s="37"/>
      <c r="AEE136" s="37"/>
      <c r="AEF136" s="37"/>
      <c r="AEG136" s="37"/>
      <c r="AEH136" s="37"/>
      <c r="AEI136" s="37"/>
      <c r="AEJ136" s="37"/>
      <c r="AEK136" s="37"/>
      <c r="AEL136" s="37"/>
      <c r="AEM136" s="37"/>
      <c r="AEN136" s="37"/>
      <c r="AEO136" s="37"/>
      <c r="AEP136" s="37"/>
      <c r="AEQ136" s="37"/>
      <c r="AER136" s="37"/>
      <c r="AES136" s="37"/>
      <c r="AET136" s="37"/>
      <c r="AEU136" s="37"/>
      <c r="AEV136" s="37"/>
      <c r="AEW136" s="37"/>
      <c r="AEX136" s="37"/>
      <c r="AEY136" s="37"/>
      <c r="AEZ136" s="37"/>
      <c r="AFA136" s="37"/>
      <c r="AFB136" s="37"/>
      <c r="AFC136" s="37"/>
      <c r="AFD136" s="37"/>
      <c r="AFE136" s="37"/>
      <c r="AFF136" s="37"/>
      <c r="AFG136" s="37"/>
      <c r="AFH136" s="37"/>
      <c r="AFI136" s="37"/>
      <c r="AFJ136" s="37"/>
      <c r="AFK136" s="37"/>
      <c r="AFL136" s="37"/>
      <c r="AFM136" s="37"/>
      <c r="AFN136" s="37"/>
      <c r="AFO136" s="37"/>
      <c r="AFP136" s="37"/>
      <c r="AFQ136" s="37"/>
      <c r="AFR136" s="37"/>
      <c r="AFS136" s="37"/>
      <c r="AFT136" s="37"/>
      <c r="AFU136" s="37"/>
      <c r="AFV136" s="37"/>
      <c r="AFW136" s="37"/>
      <c r="AFX136" s="37"/>
      <c r="AFY136" s="37"/>
      <c r="AFZ136" s="37"/>
      <c r="AGA136" s="37"/>
      <c r="AGB136" s="37"/>
      <c r="AGC136" s="37"/>
      <c r="AGD136" s="37"/>
      <c r="AGE136" s="37"/>
      <c r="AGF136" s="37"/>
      <c r="AGG136" s="37"/>
      <c r="AGH136" s="37"/>
      <c r="AGI136" s="37"/>
      <c r="AGJ136" s="37"/>
      <c r="AGK136" s="37"/>
      <c r="AGL136" s="37"/>
      <c r="AGM136" s="37"/>
      <c r="AGN136" s="37"/>
      <c r="AGO136" s="37"/>
      <c r="AGP136" s="37"/>
      <c r="AGQ136" s="37"/>
      <c r="AGR136" s="37"/>
      <c r="AGS136" s="37"/>
      <c r="AGT136" s="37"/>
      <c r="AGU136" s="37"/>
      <c r="AGV136" s="37"/>
      <c r="AGW136" s="37"/>
      <c r="AGX136" s="37"/>
      <c r="AGY136" s="37"/>
      <c r="AGZ136" s="37"/>
      <c r="AHA136" s="37"/>
      <c r="AHB136" s="37"/>
      <c r="AHC136" s="37"/>
      <c r="AHD136" s="37"/>
      <c r="AHE136" s="37"/>
      <c r="AHF136" s="37"/>
      <c r="AHG136" s="37"/>
      <c r="AHH136" s="37"/>
      <c r="AHI136" s="37"/>
      <c r="AHJ136" s="37"/>
      <c r="AHK136" s="37"/>
      <c r="AHL136" s="37"/>
      <c r="AHM136" s="37"/>
      <c r="AHN136" s="37"/>
      <c r="AHO136" s="37"/>
      <c r="AHP136" s="37"/>
      <c r="AHQ136" s="37"/>
      <c r="AHR136" s="37"/>
      <c r="AHS136" s="37"/>
      <c r="AHT136" s="37"/>
      <c r="AHU136" s="37"/>
      <c r="AHV136" s="37"/>
      <c r="AHW136" s="37"/>
      <c r="AHX136" s="37"/>
      <c r="AHY136" s="37"/>
      <c r="AHZ136" s="37"/>
      <c r="AIA136" s="37"/>
      <c r="AIB136" s="37"/>
      <c r="AIC136" s="37"/>
      <c r="AID136" s="37"/>
      <c r="AIE136" s="37"/>
      <c r="AIF136" s="37"/>
      <c r="AIG136" s="37"/>
      <c r="AIH136" s="37"/>
      <c r="AII136" s="37"/>
      <c r="AIJ136" s="37"/>
      <c r="AIK136" s="37"/>
      <c r="AIL136" s="37"/>
      <c r="AIM136" s="37"/>
      <c r="AIN136" s="37"/>
      <c r="AIO136" s="37"/>
      <c r="AIP136" s="37"/>
      <c r="AIQ136" s="37"/>
      <c r="AIR136" s="37"/>
      <c r="AIS136" s="37"/>
      <c r="AIT136" s="37"/>
      <c r="AIU136" s="37"/>
      <c r="AIV136" s="37"/>
      <c r="AIW136" s="37"/>
      <c r="AIX136" s="37"/>
      <c r="AIY136" s="37"/>
      <c r="AIZ136" s="37"/>
      <c r="AJA136" s="37"/>
      <c r="AJB136" s="37"/>
      <c r="AJC136" s="37"/>
      <c r="AJD136" s="37"/>
      <c r="AJE136" s="37"/>
      <c r="AJF136" s="37"/>
      <c r="AJG136" s="37"/>
      <c r="AJH136" s="37"/>
      <c r="AJI136" s="37"/>
      <c r="AJJ136" s="37"/>
      <c r="AJK136" s="37"/>
      <c r="AJL136" s="37"/>
      <c r="AJM136" s="37"/>
      <c r="AJN136" s="37"/>
      <c r="AJO136" s="37"/>
      <c r="AJP136" s="37"/>
      <c r="AJQ136" s="37"/>
      <c r="AJR136" s="37"/>
      <c r="AJS136" s="37"/>
      <c r="AJT136" s="37"/>
      <c r="AJU136" s="37"/>
      <c r="AJV136" s="37"/>
      <c r="AJW136" s="37"/>
      <c r="AJX136" s="37"/>
      <c r="AJY136" s="37"/>
      <c r="AJZ136" s="37"/>
      <c r="AKA136" s="37"/>
      <c r="AKB136" s="37"/>
      <c r="AKC136" s="37"/>
      <c r="AKD136" s="37"/>
      <c r="AKE136" s="37"/>
      <c r="AKF136" s="37"/>
      <c r="AKG136" s="37"/>
      <c r="AKH136" s="37"/>
      <c r="AKI136" s="37"/>
      <c r="AKJ136" s="37"/>
      <c r="AKK136" s="37"/>
      <c r="AKL136" s="37"/>
      <c r="AKM136" s="37"/>
      <c r="AKN136" s="37"/>
      <c r="AKO136" s="37"/>
      <c r="AKP136" s="37"/>
      <c r="AKQ136" s="37"/>
      <c r="AKR136" s="37"/>
      <c r="AKS136" s="37"/>
      <c r="AKT136" s="37"/>
      <c r="AKU136" s="37"/>
      <c r="AKV136" s="37"/>
      <c r="AKW136" s="37"/>
      <c r="AKX136" s="37"/>
      <c r="AKY136" s="37"/>
      <c r="AKZ136" s="37"/>
      <c r="ALA136" s="37"/>
      <c r="ALB136" s="37"/>
      <c r="ALC136" s="37"/>
      <c r="ALD136" s="37"/>
      <c r="ALE136" s="37"/>
      <c r="ALF136" s="37"/>
      <c r="ALG136" s="37"/>
      <c r="ALH136" s="37"/>
      <c r="ALI136" s="37"/>
      <c r="ALJ136" s="37"/>
      <c r="ALK136" s="37"/>
      <c r="ALL136" s="37"/>
      <c r="ALM136" s="37"/>
      <c r="ALN136" s="37"/>
      <c r="ALO136" s="37"/>
      <c r="ALP136" s="37"/>
      <c r="ALQ136" s="37"/>
      <c r="ALR136" s="37"/>
      <c r="ALS136" s="37"/>
      <c r="ALT136" s="37"/>
      <c r="ALU136" s="37"/>
      <c r="ALV136" s="37"/>
      <c r="ALW136" s="37"/>
      <c r="ALX136" s="37"/>
      <c r="ALY136" s="37"/>
      <c r="ALZ136" s="37"/>
      <c r="AMA136" s="37"/>
      <c r="AMB136" s="37"/>
      <c r="AMC136" s="37"/>
      <c r="AMD136" s="37"/>
      <c r="AME136" s="37"/>
      <c r="AMF136" s="37"/>
      <c r="AMG136" s="37"/>
      <c r="AMH136" s="37"/>
      <c r="AMI136" s="37"/>
      <c r="AMJ136" s="37"/>
      <c r="AMK136" s="37"/>
      <c r="AML136" s="37"/>
      <c r="AMM136" s="37"/>
      <c r="AMN136" s="37"/>
      <c r="AMO136" s="37"/>
      <c r="AMP136" s="37"/>
      <c r="AMQ136" s="37"/>
      <c r="AMR136" s="37"/>
      <c r="AMS136" s="37"/>
      <c r="AMT136" s="37"/>
      <c r="AMU136" s="37"/>
      <c r="AMV136" s="37"/>
      <c r="AMW136" s="37"/>
      <c r="AMX136" s="37"/>
      <c r="AMY136" s="37"/>
      <c r="AMZ136" s="37"/>
      <c r="ANA136" s="37"/>
      <c r="ANB136" s="37"/>
      <c r="ANC136" s="37"/>
      <c r="AND136" s="37"/>
      <c r="ANE136" s="37"/>
      <c r="ANF136" s="37"/>
      <c r="ANG136" s="37"/>
      <c r="ANH136" s="37"/>
      <c r="ANI136" s="37"/>
      <c r="ANJ136" s="37"/>
      <c r="ANK136" s="37"/>
      <c r="ANL136" s="37"/>
      <c r="ANM136" s="37"/>
      <c r="ANN136" s="37"/>
      <c r="ANO136" s="37"/>
      <c r="ANP136" s="37"/>
      <c r="ANQ136" s="37"/>
      <c r="ANR136" s="37"/>
      <c r="ANS136" s="37"/>
      <c r="ANT136" s="37"/>
      <c r="ANU136" s="37"/>
      <c r="ANV136" s="37"/>
      <c r="ANW136" s="37"/>
      <c r="ANX136" s="37"/>
      <c r="ANY136" s="37"/>
      <c r="ANZ136" s="37"/>
      <c r="AOA136" s="37"/>
      <c r="AOB136" s="37"/>
      <c r="AOC136" s="37"/>
      <c r="AOD136" s="37"/>
      <c r="AOE136" s="37"/>
      <c r="AOF136" s="37"/>
      <c r="AOG136" s="37"/>
      <c r="AOH136" s="37"/>
      <c r="AOI136" s="37"/>
      <c r="AOJ136" s="37"/>
      <c r="AOK136" s="37"/>
      <c r="AOL136" s="37"/>
      <c r="AOM136" s="37"/>
      <c r="AON136" s="37"/>
      <c r="AOO136" s="37"/>
      <c r="AOP136" s="37"/>
      <c r="AOQ136" s="37"/>
      <c r="AOR136" s="37"/>
      <c r="AOS136" s="37"/>
      <c r="AOT136" s="37"/>
      <c r="AOU136" s="37"/>
      <c r="AOV136" s="37"/>
      <c r="AOW136" s="37"/>
      <c r="AOX136" s="37"/>
      <c r="AOY136" s="37"/>
      <c r="AOZ136" s="37"/>
      <c r="APA136" s="37"/>
      <c r="APB136" s="37"/>
      <c r="APC136" s="37"/>
      <c r="APD136" s="37"/>
      <c r="APE136" s="37"/>
      <c r="APF136" s="37"/>
      <c r="APG136" s="37"/>
      <c r="APH136" s="37"/>
      <c r="API136" s="37"/>
      <c r="APJ136" s="37"/>
      <c r="APK136" s="37"/>
      <c r="APL136" s="37"/>
      <c r="APM136" s="37"/>
      <c r="APN136" s="37"/>
      <c r="APO136" s="37"/>
      <c r="APP136" s="37"/>
      <c r="APQ136" s="37"/>
      <c r="APR136" s="37"/>
      <c r="APS136" s="37"/>
      <c r="APT136" s="37"/>
      <c r="APU136" s="37"/>
      <c r="APV136" s="37"/>
      <c r="APW136" s="37"/>
      <c r="APX136" s="37"/>
      <c r="APY136" s="37"/>
      <c r="APZ136" s="37"/>
      <c r="AQA136" s="37"/>
      <c r="AQB136" s="37"/>
      <c r="AQC136" s="37"/>
      <c r="AQD136" s="37"/>
      <c r="AQE136" s="37"/>
      <c r="AQF136" s="37"/>
      <c r="AQG136" s="37"/>
      <c r="AQH136" s="37"/>
      <c r="AQI136" s="37"/>
      <c r="AQJ136" s="37"/>
      <c r="AQK136" s="37"/>
      <c r="AQL136" s="37"/>
      <c r="AQM136" s="37"/>
      <c r="AQN136" s="37"/>
      <c r="AQO136" s="37"/>
      <c r="AQP136" s="37"/>
      <c r="AQQ136" s="37"/>
      <c r="AQR136" s="37"/>
      <c r="AQS136" s="37"/>
      <c r="AQT136" s="37"/>
      <c r="AQU136" s="37"/>
      <c r="AQV136" s="37"/>
      <c r="AQW136" s="37"/>
      <c r="AQX136" s="37"/>
      <c r="AQY136" s="37"/>
      <c r="AQZ136" s="37"/>
      <c r="ARA136" s="37"/>
      <c r="ARB136" s="37"/>
      <c r="ARC136" s="37"/>
      <c r="ARD136" s="37"/>
      <c r="ARE136" s="37"/>
      <c r="ARF136" s="37"/>
      <c r="ARG136" s="37"/>
      <c r="ARH136" s="37"/>
      <c r="ARI136" s="37"/>
      <c r="ARJ136" s="37"/>
      <c r="ARK136" s="37"/>
      <c r="ARL136" s="37"/>
      <c r="ARM136" s="37"/>
      <c r="ARN136" s="37"/>
      <c r="ARO136" s="37"/>
      <c r="ARP136" s="37"/>
      <c r="ARQ136" s="37"/>
      <c r="ARR136" s="37"/>
      <c r="ARS136" s="37"/>
      <c r="ART136" s="37"/>
      <c r="ARU136" s="37"/>
      <c r="ARV136" s="37"/>
      <c r="ARW136" s="37"/>
      <c r="ARX136" s="37"/>
      <c r="ARY136" s="37"/>
      <c r="ARZ136" s="37"/>
      <c r="ASA136" s="37"/>
      <c r="ASB136" s="37"/>
      <c r="ASC136" s="37"/>
      <c r="ASD136" s="37"/>
      <c r="ASE136" s="37"/>
      <c r="ASF136" s="37"/>
      <c r="ASG136" s="37"/>
      <c r="ASH136" s="37"/>
      <c r="ASI136" s="37"/>
      <c r="ASJ136" s="37"/>
      <c r="ASK136" s="37"/>
      <c r="ASL136" s="37"/>
      <c r="ASM136" s="37"/>
      <c r="ASN136" s="37"/>
      <c r="ASO136" s="37"/>
      <c r="ASP136" s="37"/>
      <c r="ASQ136" s="37"/>
      <c r="ASR136" s="37"/>
      <c r="ASS136" s="37"/>
      <c r="AST136" s="37"/>
      <c r="ASU136" s="37"/>
      <c r="ASV136" s="37"/>
      <c r="ASW136" s="37"/>
      <c r="ASX136" s="37"/>
      <c r="ASY136" s="37"/>
      <c r="ASZ136" s="37"/>
      <c r="ATA136" s="37"/>
      <c r="ATB136" s="37"/>
      <c r="ATC136" s="37"/>
      <c r="ATD136" s="37"/>
      <c r="ATE136" s="37"/>
      <c r="ATF136" s="37"/>
      <c r="ATG136" s="37"/>
      <c r="ATH136" s="37"/>
      <c r="ATI136" s="37"/>
      <c r="ATJ136" s="37"/>
      <c r="ATK136" s="37"/>
      <c r="ATL136" s="37"/>
      <c r="ATM136" s="37"/>
      <c r="ATN136" s="37"/>
      <c r="ATO136" s="37"/>
      <c r="ATP136" s="37"/>
      <c r="ATQ136" s="37"/>
      <c r="ATR136" s="37"/>
      <c r="ATS136" s="37"/>
      <c r="ATT136" s="37"/>
      <c r="ATU136" s="37"/>
      <c r="ATV136" s="37"/>
      <c r="ATW136" s="37"/>
      <c r="ATX136" s="37"/>
      <c r="ATY136" s="37"/>
      <c r="ATZ136" s="37"/>
      <c r="AUA136" s="37"/>
      <c r="AUB136" s="37"/>
      <c r="AUC136" s="37"/>
      <c r="AUD136" s="37"/>
      <c r="AUE136" s="37"/>
      <c r="AUF136" s="37"/>
      <c r="AUG136" s="37"/>
      <c r="AUH136" s="37"/>
      <c r="AUI136" s="37"/>
      <c r="AUJ136" s="37"/>
      <c r="AUK136" s="37"/>
      <c r="AUL136" s="37"/>
      <c r="AUM136" s="37"/>
      <c r="AUN136" s="37"/>
      <c r="AUO136" s="37"/>
      <c r="AUP136" s="37"/>
      <c r="AUQ136" s="37"/>
      <c r="AUR136" s="37"/>
      <c r="AUS136" s="37"/>
      <c r="AUT136" s="37"/>
      <c r="AUU136" s="37"/>
      <c r="AUV136" s="37"/>
      <c r="AUW136" s="37"/>
      <c r="AUX136" s="37"/>
      <c r="AUY136" s="37"/>
      <c r="AUZ136" s="37"/>
      <c r="AVA136" s="37"/>
      <c r="AVB136" s="37"/>
      <c r="AVC136" s="37"/>
      <c r="AVD136" s="37"/>
      <c r="AVE136" s="37"/>
      <c r="AVF136" s="37"/>
      <c r="AVG136" s="37"/>
      <c r="AVH136" s="37"/>
      <c r="AVI136" s="37"/>
      <c r="AVJ136" s="37"/>
      <c r="AVK136" s="37"/>
      <c r="AVL136" s="37"/>
      <c r="AVM136" s="37"/>
      <c r="AVN136" s="37"/>
      <c r="AVO136" s="37"/>
      <c r="AVP136" s="37"/>
      <c r="AVQ136" s="37"/>
      <c r="AVR136" s="37"/>
      <c r="AVS136" s="37"/>
      <c r="AVT136" s="37"/>
      <c r="AVU136" s="37"/>
      <c r="AVV136" s="37"/>
      <c r="AVW136" s="37"/>
      <c r="AVX136" s="37"/>
      <c r="AVY136" s="37"/>
      <c r="AVZ136" s="37"/>
      <c r="AWA136" s="37"/>
      <c r="AWB136" s="37"/>
      <c r="AWC136" s="37"/>
      <c r="AWD136" s="37"/>
      <c r="AWE136" s="37"/>
      <c r="AWF136" s="37"/>
      <c r="AWG136" s="37"/>
      <c r="AWH136" s="37"/>
      <c r="AWI136" s="37"/>
      <c r="AWJ136" s="37"/>
      <c r="AWK136" s="37"/>
      <c r="AWL136" s="37"/>
      <c r="AWM136" s="37"/>
      <c r="AWN136" s="37"/>
      <c r="AWO136" s="37"/>
      <c r="AWP136" s="37"/>
      <c r="AWQ136" s="37"/>
      <c r="AWR136" s="37"/>
      <c r="AWS136" s="37"/>
      <c r="AWT136" s="37"/>
      <c r="AWU136" s="37"/>
      <c r="AWV136" s="37"/>
      <c r="AWW136" s="37"/>
      <c r="AWX136" s="37"/>
      <c r="AWY136" s="37"/>
      <c r="AWZ136" s="37"/>
      <c r="AXA136" s="37"/>
      <c r="AXB136" s="37"/>
      <c r="AXC136" s="37"/>
      <c r="AXD136" s="37"/>
      <c r="AXE136" s="37"/>
      <c r="AXF136" s="37"/>
      <c r="AXG136" s="37"/>
      <c r="AXH136" s="37"/>
      <c r="AXI136" s="37"/>
      <c r="AXJ136" s="37"/>
      <c r="AXK136" s="37"/>
      <c r="AXL136" s="37"/>
      <c r="AXM136" s="37"/>
      <c r="AXN136" s="37"/>
      <c r="AXO136" s="37"/>
      <c r="AXP136" s="37"/>
      <c r="AXQ136" s="37"/>
      <c r="AXR136" s="37"/>
      <c r="AXS136" s="37"/>
      <c r="AXT136" s="37"/>
      <c r="AXU136" s="37"/>
      <c r="AXV136" s="37"/>
      <c r="AXW136" s="37"/>
      <c r="AXX136" s="37"/>
      <c r="AXY136" s="37"/>
      <c r="AXZ136" s="37"/>
      <c r="AYA136" s="37"/>
      <c r="AYB136" s="37"/>
      <c r="AYC136" s="37"/>
      <c r="AYD136" s="37"/>
      <c r="AYE136" s="37"/>
      <c r="AYF136" s="37"/>
      <c r="AYG136" s="37"/>
      <c r="AYH136" s="37"/>
      <c r="AYI136" s="37"/>
      <c r="AYJ136" s="37"/>
      <c r="AYK136" s="37"/>
      <c r="AYL136" s="37"/>
      <c r="AYM136" s="37"/>
      <c r="AYN136" s="37"/>
      <c r="AYO136" s="37"/>
      <c r="AYP136" s="37"/>
      <c r="AYQ136" s="37"/>
      <c r="AYR136" s="37"/>
      <c r="AYS136" s="37"/>
      <c r="AYT136" s="37"/>
      <c r="AYU136" s="37"/>
      <c r="AYV136" s="37"/>
      <c r="AYW136" s="37"/>
      <c r="AYX136" s="37"/>
      <c r="AYY136" s="37"/>
      <c r="AYZ136" s="37"/>
      <c r="AZA136" s="37"/>
      <c r="AZB136" s="37"/>
      <c r="AZC136" s="37"/>
      <c r="AZD136" s="37"/>
      <c r="AZE136" s="37"/>
      <c r="AZF136" s="37"/>
      <c r="AZG136" s="37"/>
      <c r="AZH136" s="37"/>
      <c r="AZI136" s="37"/>
      <c r="AZJ136" s="37"/>
      <c r="AZK136" s="37"/>
      <c r="AZL136" s="37"/>
      <c r="AZM136" s="37"/>
      <c r="AZN136" s="37"/>
      <c r="AZO136" s="37"/>
      <c r="AZP136" s="37"/>
      <c r="AZQ136" s="37"/>
      <c r="AZR136" s="37"/>
      <c r="AZS136" s="37"/>
      <c r="AZT136" s="37"/>
      <c r="AZU136" s="37"/>
      <c r="AZV136" s="37"/>
      <c r="AZW136" s="37"/>
      <c r="AZX136" s="37"/>
      <c r="AZY136" s="37"/>
      <c r="AZZ136" s="37"/>
      <c r="BAA136" s="37"/>
      <c r="BAB136" s="37"/>
      <c r="BAC136" s="37"/>
      <c r="BAD136" s="37"/>
      <c r="BAE136" s="37"/>
      <c r="BAF136" s="37"/>
      <c r="BAG136" s="37"/>
      <c r="BAH136" s="37"/>
      <c r="BAI136" s="37"/>
      <c r="BAJ136" s="37"/>
      <c r="BAK136" s="37"/>
      <c r="BAL136" s="37"/>
      <c r="BAM136" s="37"/>
      <c r="BAN136" s="37"/>
      <c r="BAO136" s="37"/>
      <c r="BAP136" s="37"/>
      <c r="BAQ136" s="37"/>
      <c r="BAR136" s="37"/>
      <c r="BAS136" s="37"/>
      <c r="BAT136" s="37"/>
      <c r="BAU136" s="37"/>
      <c r="BAV136" s="37"/>
      <c r="BAW136" s="37"/>
      <c r="BAX136" s="37"/>
      <c r="BAY136" s="37"/>
      <c r="BAZ136" s="37"/>
      <c r="BBA136" s="37"/>
      <c r="BBB136" s="37"/>
      <c r="BBC136" s="37"/>
      <c r="BBD136" s="37"/>
      <c r="BBE136" s="37"/>
      <c r="BBF136" s="37"/>
      <c r="BBG136" s="37"/>
      <c r="BBH136" s="37"/>
      <c r="BBI136" s="37"/>
      <c r="BBJ136" s="37"/>
      <c r="BBK136" s="37"/>
      <c r="BBL136" s="37"/>
      <c r="BBM136" s="37"/>
      <c r="BBN136" s="37"/>
      <c r="BBO136" s="37"/>
      <c r="BBP136" s="37"/>
      <c r="BBQ136" s="37"/>
      <c r="BBR136" s="37"/>
      <c r="BBS136" s="37"/>
      <c r="BBT136" s="37"/>
      <c r="BBU136" s="37"/>
      <c r="BBV136" s="37"/>
      <c r="BBW136" s="37"/>
      <c r="BBX136" s="37"/>
      <c r="BBY136" s="37"/>
      <c r="BBZ136" s="37"/>
      <c r="BCA136" s="37"/>
      <c r="BCB136" s="37"/>
      <c r="BCC136" s="37"/>
      <c r="BCD136" s="37"/>
      <c r="BCE136" s="37"/>
      <c r="BCF136" s="37"/>
      <c r="BCG136" s="37"/>
      <c r="BCH136" s="37"/>
      <c r="BCI136" s="37"/>
      <c r="BCJ136" s="37"/>
      <c r="BCK136" s="37"/>
      <c r="BCL136" s="37"/>
      <c r="BCM136" s="37"/>
      <c r="BCN136" s="37"/>
      <c r="BCO136" s="37"/>
      <c r="BCP136" s="37"/>
      <c r="BCQ136" s="37"/>
      <c r="BCR136" s="37"/>
      <c r="BCS136" s="37"/>
      <c r="BCT136" s="37"/>
      <c r="BCU136" s="37"/>
      <c r="BCV136" s="37"/>
      <c r="BCW136" s="37"/>
      <c r="BCX136" s="37"/>
      <c r="BCY136" s="37"/>
      <c r="BCZ136" s="37"/>
      <c r="BDA136" s="37"/>
      <c r="BDB136" s="37"/>
      <c r="BDC136" s="37"/>
      <c r="BDD136" s="37"/>
      <c r="BDE136" s="37"/>
      <c r="BDF136" s="37"/>
      <c r="BDG136" s="37"/>
      <c r="BDH136" s="37"/>
      <c r="BDI136" s="37"/>
      <c r="BDJ136" s="37"/>
      <c r="BDK136" s="37"/>
      <c r="BDL136" s="37"/>
      <c r="BDM136" s="37"/>
      <c r="BDN136" s="37"/>
      <c r="BDO136" s="37"/>
      <c r="BDP136" s="37"/>
      <c r="BDQ136" s="37"/>
      <c r="BDR136" s="37"/>
      <c r="BDS136" s="37"/>
      <c r="BDT136" s="37"/>
      <c r="BDU136" s="37"/>
      <c r="BDV136" s="37"/>
      <c r="BDW136" s="37"/>
      <c r="BDX136" s="37"/>
      <c r="BDY136" s="37"/>
      <c r="BDZ136" s="37"/>
      <c r="BEA136" s="37"/>
      <c r="BEB136" s="37"/>
      <c r="BEC136" s="37"/>
      <c r="BED136" s="37"/>
      <c r="BEE136" s="37"/>
      <c r="BEF136" s="37"/>
      <c r="BEG136" s="37"/>
      <c r="BEH136" s="37"/>
      <c r="BEI136" s="37"/>
      <c r="BEJ136" s="37"/>
      <c r="BEK136" s="37"/>
      <c r="BEL136" s="37"/>
      <c r="BEM136" s="37"/>
      <c r="BEN136" s="37"/>
      <c r="BEO136" s="37"/>
      <c r="BEP136" s="37"/>
      <c r="BEQ136" s="37"/>
      <c r="BER136" s="37"/>
      <c r="BES136" s="37"/>
      <c r="BET136" s="37"/>
      <c r="BEU136" s="37"/>
      <c r="BEV136" s="37"/>
      <c r="BEW136" s="37"/>
      <c r="BEX136" s="37"/>
      <c r="BEY136" s="37"/>
      <c r="BEZ136" s="37"/>
      <c r="BFA136" s="37"/>
      <c r="BFB136" s="37"/>
      <c r="BFC136" s="37"/>
      <c r="BFD136" s="37"/>
      <c r="BFE136" s="37"/>
      <c r="BFF136" s="37"/>
      <c r="BFG136" s="37"/>
      <c r="BFH136" s="37"/>
      <c r="BFI136" s="37"/>
      <c r="BFJ136" s="37"/>
      <c r="BFK136" s="37"/>
      <c r="BFL136" s="37"/>
      <c r="BFM136" s="37"/>
      <c r="BFN136" s="37"/>
      <c r="BFO136" s="37"/>
      <c r="BFP136" s="37"/>
      <c r="BFQ136" s="37"/>
      <c r="BFR136" s="37"/>
      <c r="BFS136" s="37"/>
      <c r="BFT136" s="37"/>
      <c r="BFU136" s="37"/>
      <c r="BFV136" s="37"/>
      <c r="BFW136" s="37"/>
      <c r="BFX136" s="37"/>
      <c r="BFY136" s="37"/>
      <c r="BFZ136" s="37"/>
      <c r="BGA136" s="37"/>
      <c r="BGB136" s="37"/>
      <c r="BGC136" s="37"/>
      <c r="BGD136" s="37"/>
      <c r="BGE136" s="37"/>
      <c r="BGF136" s="37"/>
      <c r="BGG136" s="37"/>
      <c r="BGH136" s="37"/>
      <c r="BGI136" s="37"/>
      <c r="BGJ136" s="37"/>
      <c r="BGK136" s="37"/>
      <c r="BGL136" s="37"/>
      <c r="BGM136" s="37"/>
      <c r="BGN136" s="37"/>
      <c r="BGO136" s="37"/>
      <c r="BGP136" s="37"/>
      <c r="BGQ136" s="37"/>
      <c r="BGR136" s="37"/>
      <c r="BGS136" s="37"/>
      <c r="BGT136" s="37"/>
      <c r="BGU136" s="37"/>
      <c r="BGV136" s="37"/>
      <c r="BGW136" s="37"/>
      <c r="BGX136" s="37"/>
      <c r="BGY136" s="37"/>
      <c r="BGZ136" s="37"/>
      <c r="BHA136" s="37"/>
      <c r="BHB136" s="37"/>
      <c r="BHC136" s="37"/>
      <c r="BHD136" s="37"/>
      <c r="BHE136" s="37"/>
      <c r="BHF136" s="37"/>
      <c r="BHG136" s="37"/>
      <c r="BHH136" s="37"/>
      <c r="BHI136" s="37"/>
      <c r="BHJ136" s="37"/>
      <c r="BHK136" s="37"/>
      <c r="BHL136" s="37"/>
      <c r="BHM136" s="37"/>
      <c r="BHN136" s="37"/>
      <c r="BHO136" s="37"/>
      <c r="BHP136" s="37"/>
      <c r="BHQ136" s="37"/>
      <c r="BHR136" s="37"/>
      <c r="BHS136" s="37"/>
      <c r="BHT136" s="37"/>
      <c r="BHU136" s="37"/>
      <c r="BHV136" s="37"/>
      <c r="BHW136" s="37"/>
      <c r="BHX136" s="37"/>
      <c r="BHY136" s="37"/>
      <c r="BHZ136" s="37"/>
      <c r="BIA136" s="37"/>
      <c r="BIB136" s="37"/>
      <c r="BIC136" s="37"/>
      <c r="BID136" s="37"/>
      <c r="BIE136" s="37"/>
      <c r="BIF136" s="37"/>
      <c r="BIG136" s="37"/>
      <c r="BIH136" s="37"/>
      <c r="BII136" s="37"/>
      <c r="BIJ136" s="37"/>
      <c r="BIK136" s="37"/>
      <c r="BIL136" s="37"/>
      <c r="BIM136" s="37"/>
      <c r="BIN136" s="37"/>
      <c r="BIO136" s="37"/>
      <c r="BIP136" s="37"/>
      <c r="BIQ136" s="37"/>
      <c r="BIR136" s="37"/>
      <c r="BIS136" s="37"/>
      <c r="BIT136" s="37"/>
      <c r="BIU136" s="37"/>
      <c r="BIV136" s="37"/>
      <c r="BIW136" s="37"/>
      <c r="BIX136" s="37"/>
      <c r="BIY136" s="37"/>
      <c r="BIZ136" s="37"/>
      <c r="BJA136" s="37"/>
      <c r="BJB136" s="37"/>
      <c r="BJC136" s="37"/>
      <c r="BJD136" s="37"/>
      <c r="BJE136" s="37"/>
      <c r="BJF136" s="37"/>
      <c r="BJG136" s="37"/>
      <c r="BJH136" s="37"/>
      <c r="BJI136" s="37"/>
      <c r="BJJ136" s="37"/>
      <c r="BJK136" s="37"/>
      <c r="BJL136" s="37"/>
      <c r="BJM136" s="37"/>
      <c r="BJN136" s="37"/>
      <c r="BJO136" s="37"/>
      <c r="BJP136" s="37"/>
      <c r="BJQ136" s="37"/>
      <c r="BJR136" s="37"/>
      <c r="BJS136" s="37"/>
      <c r="BJT136" s="37"/>
      <c r="BJU136" s="37"/>
      <c r="BJV136" s="37"/>
      <c r="BJW136" s="37"/>
      <c r="BJX136" s="37"/>
      <c r="BJY136" s="37"/>
      <c r="BJZ136" s="37"/>
      <c r="BKA136" s="37"/>
      <c r="BKB136" s="37"/>
      <c r="BKC136" s="37"/>
      <c r="BKD136" s="37"/>
      <c r="BKE136" s="37"/>
      <c r="BKF136" s="37"/>
      <c r="BKG136" s="37"/>
      <c r="BKH136" s="37"/>
      <c r="BKI136" s="37"/>
      <c r="BKJ136" s="37"/>
      <c r="BKK136" s="37"/>
      <c r="BKL136" s="37"/>
      <c r="BKM136" s="37"/>
      <c r="BKN136" s="37"/>
      <c r="BKO136" s="37"/>
      <c r="BKP136" s="37"/>
      <c r="BKQ136" s="37"/>
      <c r="BKR136" s="37"/>
      <c r="BKS136" s="37"/>
      <c r="BKT136" s="37"/>
      <c r="BKU136" s="37"/>
      <c r="BKV136" s="37"/>
      <c r="BKW136" s="37"/>
      <c r="BKX136" s="37"/>
      <c r="BKY136" s="37"/>
      <c r="BKZ136" s="37"/>
      <c r="BLA136" s="37"/>
      <c r="BLB136" s="37"/>
      <c r="BLC136" s="37"/>
      <c r="BLD136" s="37"/>
      <c r="BLE136" s="37"/>
      <c r="BLF136" s="37"/>
      <c r="BLG136" s="37"/>
      <c r="BLH136" s="37"/>
      <c r="BLI136" s="37"/>
      <c r="BLJ136" s="37"/>
      <c r="BLK136" s="37"/>
      <c r="BLL136" s="37"/>
      <c r="BLM136" s="37"/>
      <c r="BLN136" s="37"/>
      <c r="BLO136" s="37"/>
      <c r="BLP136" s="37"/>
      <c r="BLQ136" s="37"/>
      <c r="BLR136" s="37"/>
      <c r="BLS136" s="37"/>
      <c r="BLT136" s="37"/>
      <c r="BLU136" s="37"/>
      <c r="BLV136" s="37"/>
      <c r="BLW136" s="37"/>
      <c r="BLX136" s="37"/>
      <c r="BLY136" s="37"/>
      <c r="BLZ136" s="37"/>
      <c r="BMA136" s="37"/>
      <c r="BMB136" s="37"/>
      <c r="BMC136" s="37"/>
      <c r="BMD136" s="37"/>
      <c r="BME136" s="37"/>
      <c r="BMF136" s="37"/>
      <c r="BMG136" s="37"/>
      <c r="BMH136" s="37"/>
      <c r="BMI136" s="37"/>
      <c r="BMJ136" s="37"/>
      <c r="BMK136" s="37"/>
      <c r="BML136" s="37"/>
      <c r="BMM136" s="37"/>
      <c r="BMN136" s="37"/>
      <c r="BMO136" s="37"/>
      <c r="BMP136" s="37"/>
      <c r="BMQ136" s="37"/>
      <c r="BMR136" s="37"/>
      <c r="BMS136" s="37"/>
      <c r="BMT136" s="37"/>
      <c r="BMU136" s="37"/>
      <c r="BMV136" s="37"/>
      <c r="BMW136" s="37"/>
      <c r="BMX136" s="37"/>
      <c r="BMY136" s="37"/>
      <c r="BMZ136" s="37"/>
      <c r="BNA136" s="37"/>
      <c r="BNB136" s="37"/>
      <c r="BNC136" s="37"/>
      <c r="BND136" s="37"/>
      <c r="BNE136" s="37"/>
      <c r="BNF136" s="37"/>
      <c r="BNG136" s="37"/>
      <c r="BNH136" s="37"/>
      <c r="BNI136" s="37"/>
      <c r="BNJ136" s="37"/>
      <c r="BNK136" s="37"/>
      <c r="BNL136" s="37"/>
      <c r="BNM136" s="37"/>
      <c r="BNN136" s="37"/>
      <c r="BNO136" s="37"/>
      <c r="BNP136" s="37"/>
      <c r="BNQ136" s="37"/>
      <c r="BNR136" s="37"/>
      <c r="BNS136" s="37"/>
      <c r="BNT136" s="37"/>
      <c r="BNU136" s="37"/>
      <c r="BNV136" s="37"/>
      <c r="BNW136" s="37"/>
      <c r="BNX136" s="37"/>
      <c r="BNY136" s="37"/>
      <c r="BNZ136" s="37"/>
      <c r="BOA136" s="37"/>
      <c r="BOB136" s="37"/>
      <c r="BOC136" s="37"/>
      <c r="BOD136" s="37"/>
      <c r="BOE136" s="37"/>
      <c r="BOF136" s="37"/>
      <c r="BOG136" s="37"/>
      <c r="BOH136" s="37"/>
      <c r="BOI136" s="37"/>
      <c r="BOJ136" s="37"/>
      <c r="BOK136" s="37"/>
      <c r="BOL136" s="37"/>
      <c r="BOM136" s="37"/>
      <c r="BON136" s="37"/>
      <c r="BOO136" s="37"/>
      <c r="BOP136" s="37"/>
      <c r="BOQ136" s="37"/>
      <c r="BOR136" s="37"/>
      <c r="BOS136" s="37"/>
      <c r="BOT136" s="37"/>
      <c r="BOU136" s="37"/>
      <c r="BOV136" s="37"/>
      <c r="BOW136" s="37"/>
      <c r="BOX136" s="37"/>
      <c r="BOY136" s="37"/>
      <c r="BOZ136" s="37"/>
      <c r="BPA136" s="37"/>
      <c r="BPB136" s="37"/>
      <c r="BPC136" s="37"/>
      <c r="BPD136" s="37"/>
      <c r="BPE136" s="37"/>
      <c r="BPF136" s="37"/>
      <c r="BPG136" s="37"/>
      <c r="BPH136" s="37"/>
      <c r="BPI136" s="37"/>
      <c r="BPJ136" s="37"/>
      <c r="BPK136" s="37"/>
      <c r="BPL136" s="37"/>
      <c r="BPM136" s="37"/>
      <c r="BPN136" s="37"/>
      <c r="BPO136" s="37"/>
      <c r="BPP136" s="37"/>
      <c r="BPQ136" s="37"/>
      <c r="BPR136" s="37"/>
      <c r="BPS136" s="37"/>
      <c r="BPT136" s="37"/>
      <c r="BPU136" s="37"/>
      <c r="BPV136" s="37"/>
      <c r="BPW136" s="37"/>
      <c r="BPX136" s="37"/>
      <c r="BPY136" s="37"/>
      <c r="BPZ136" s="37"/>
      <c r="BQA136" s="37"/>
      <c r="BQB136" s="37"/>
      <c r="BQC136" s="37"/>
      <c r="BQD136" s="37"/>
      <c r="BQE136" s="37"/>
      <c r="BQF136" s="37"/>
      <c r="BQG136" s="37"/>
      <c r="BQH136" s="37"/>
      <c r="BQI136" s="37"/>
      <c r="BQJ136" s="37"/>
      <c r="BQK136" s="37"/>
      <c r="BQL136" s="37"/>
      <c r="BQM136" s="37"/>
      <c r="BQN136" s="37"/>
      <c r="BQO136" s="37"/>
      <c r="BQP136" s="37"/>
      <c r="BQQ136" s="37"/>
      <c r="BQR136" s="37"/>
      <c r="BQS136" s="37"/>
      <c r="BQT136" s="37"/>
      <c r="BQU136" s="37"/>
      <c r="BQV136" s="37"/>
      <c r="BQW136" s="37"/>
      <c r="BQX136" s="37"/>
      <c r="BQY136" s="37"/>
      <c r="BQZ136" s="37"/>
      <c r="BRA136" s="37"/>
      <c r="BRB136" s="37"/>
      <c r="BRC136" s="37"/>
      <c r="BRD136" s="37"/>
      <c r="BRE136" s="37"/>
      <c r="BRF136" s="37"/>
      <c r="BRG136" s="37"/>
      <c r="BRH136" s="37"/>
      <c r="BRI136" s="37"/>
      <c r="BRJ136" s="37"/>
      <c r="BRK136" s="37"/>
      <c r="BRL136" s="37"/>
      <c r="BRM136" s="37"/>
      <c r="BRN136" s="37"/>
      <c r="BRO136" s="37"/>
      <c r="BRP136" s="37"/>
      <c r="BRQ136" s="37"/>
      <c r="BRR136" s="37"/>
      <c r="BRS136" s="37"/>
      <c r="BRT136" s="37"/>
      <c r="BRU136" s="37"/>
      <c r="BRV136" s="37"/>
      <c r="BRW136" s="37"/>
      <c r="BRX136" s="37"/>
      <c r="BRY136" s="37"/>
      <c r="BRZ136" s="37"/>
      <c r="BSA136" s="37"/>
      <c r="BSB136" s="37"/>
      <c r="BSC136" s="37"/>
      <c r="BSD136" s="37"/>
      <c r="BSE136" s="37"/>
      <c r="BSF136" s="37"/>
      <c r="BSG136" s="37"/>
      <c r="BSH136" s="37"/>
      <c r="BSI136" s="37"/>
      <c r="BSJ136" s="37"/>
      <c r="BSK136" s="37"/>
      <c r="BSL136" s="37"/>
      <c r="BSM136" s="37"/>
      <c r="BSN136" s="37"/>
      <c r="BSO136" s="37"/>
      <c r="BSP136" s="37"/>
      <c r="BSQ136" s="37"/>
      <c r="BSR136" s="37"/>
      <c r="BSS136" s="37"/>
      <c r="BST136" s="37"/>
      <c r="BSU136" s="37"/>
      <c r="BSV136" s="37"/>
      <c r="BSW136" s="37"/>
      <c r="BSX136" s="37"/>
      <c r="BSY136" s="37"/>
      <c r="BSZ136" s="37"/>
      <c r="BTA136" s="37"/>
      <c r="BTB136" s="37"/>
      <c r="BTC136" s="37"/>
      <c r="BTD136" s="37"/>
      <c r="BTE136" s="37"/>
      <c r="BTF136" s="37"/>
      <c r="BTG136" s="37"/>
      <c r="BTH136" s="37"/>
      <c r="BTI136" s="37"/>
      <c r="BTJ136" s="37"/>
      <c r="BTK136" s="37"/>
      <c r="BTL136" s="37"/>
      <c r="BTM136" s="37"/>
      <c r="BTN136" s="37"/>
      <c r="BTO136" s="37"/>
      <c r="BTP136" s="37"/>
      <c r="BTQ136" s="37"/>
      <c r="BTR136" s="37"/>
      <c r="BTS136" s="37"/>
      <c r="BTT136" s="37"/>
      <c r="BTU136" s="37"/>
      <c r="BTV136" s="37"/>
      <c r="BTW136" s="37"/>
      <c r="BTX136" s="37"/>
      <c r="BTY136" s="37"/>
      <c r="BTZ136" s="37"/>
      <c r="BUA136" s="37"/>
      <c r="BUB136" s="37"/>
      <c r="BUC136" s="37"/>
      <c r="BUD136" s="37"/>
      <c r="BUE136" s="37"/>
      <c r="BUF136" s="37"/>
      <c r="BUG136" s="37"/>
      <c r="BUH136" s="37"/>
      <c r="BUI136" s="37"/>
      <c r="BUJ136" s="37"/>
      <c r="BUK136" s="37"/>
      <c r="BUL136" s="37"/>
      <c r="BUM136" s="37"/>
      <c r="BUN136" s="37"/>
      <c r="BUO136" s="37"/>
      <c r="BUP136" s="37"/>
      <c r="BUQ136" s="37"/>
      <c r="BUR136" s="37"/>
      <c r="BUS136" s="37"/>
      <c r="BUT136" s="37"/>
      <c r="BUU136" s="37"/>
      <c r="BUV136" s="37"/>
      <c r="BUW136" s="37"/>
      <c r="BUX136" s="37"/>
      <c r="BUY136" s="37"/>
      <c r="BUZ136" s="37"/>
      <c r="BVA136" s="37"/>
      <c r="BVB136" s="37"/>
      <c r="BVC136" s="37"/>
      <c r="BVD136" s="37"/>
      <c r="BVE136" s="37"/>
      <c r="BVF136" s="37"/>
      <c r="BVG136" s="37"/>
      <c r="BVH136" s="37"/>
      <c r="BVI136" s="37"/>
      <c r="BVJ136" s="37"/>
      <c r="BVK136" s="37"/>
      <c r="BVL136" s="37"/>
      <c r="BVM136" s="37"/>
      <c r="BVN136" s="37"/>
      <c r="BVO136" s="37"/>
      <c r="BVP136" s="37"/>
      <c r="BVQ136" s="37"/>
      <c r="BVR136" s="37"/>
      <c r="BVS136" s="37"/>
      <c r="BVT136" s="37"/>
      <c r="BVU136" s="37"/>
      <c r="BVV136" s="37"/>
      <c r="BVW136" s="37"/>
      <c r="BVX136" s="37"/>
      <c r="BVY136" s="37"/>
      <c r="BVZ136" s="37"/>
      <c r="BWA136" s="37"/>
      <c r="BWB136" s="37"/>
      <c r="BWC136" s="37"/>
      <c r="BWD136" s="37"/>
      <c r="BWE136" s="37"/>
      <c r="BWF136" s="37"/>
      <c r="BWG136" s="37"/>
      <c r="BWH136" s="37"/>
      <c r="BWI136" s="37"/>
      <c r="BWJ136" s="37"/>
      <c r="BWK136" s="37"/>
      <c r="BWL136" s="37"/>
      <c r="BWM136" s="37"/>
      <c r="BWN136" s="37"/>
      <c r="BWO136" s="37"/>
      <c r="BWP136" s="37"/>
      <c r="BWQ136" s="37"/>
      <c r="BWR136" s="37"/>
      <c r="BWS136" s="37"/>
      <c r="BWT136" s="37"/>
      <c r="BWU136" s="37"/>
      <c r="BWV136" s="37"/>
      <c r="BWW136" s="37"/>
      <c r="BWX136" s="37"/>
      <c r="BWY136" s="37"/>
      <c r="BWZ136" s="37"/>
      <c r="BXA136" s="37"/>
      <c r="BXB136" s="37"/>
      <c r="BXC136" s="37"/>
      <c r="BXD136" s="37"/>
      <c r="BXE136" s="37"/>
      <c r="BXF136" s="37"/>
      <c r="BXG136" s="37"/>
      <c r="BXH136" s="37"/>
      <c r="BXI136" s="37"/>
      <c r="BXJ136" s="37"/>
      <c r="BXK136" s="37"/>
      <c r="BXL136" s="37"/>
      <c r="BXM136" s="37"/>
      <c r="BXN136" s="37"/>
      <c r="BXO136" s="37"/>
      <c r="BXP136" s="37"/>
      <c r="BXQ136" s="37"/>
      <c r="BXR136" s="37"/>
      <c r="BXS136" s="37"/>
      <c r="BXT136" s="37"/>
      <c r="BXU136" s="37"/>
      <c r="BXV136" s="37"/>
      <c r="BXW136" s="37"/>
      <c r="BXX136" s="37"/>
      <c r="BXY136" s="37"/>
      <c r="BXZ136" s="37"/>
      <c r="BYA136" s="37"/>
      <c r="BYB136" s="37"/>
      <c r="BYC136" s="37"/>
      <c r="BYD136" s="37"/>
      <c r="BYE136" s="37"/>
      <c r="BYF136" s="37"/>
      <c r="BYG136" s="37"/>
      <c r="BYH136" s="37"/>
      <c r="BYI136" s="37"/>
      <c r="BYJ136" s="37"/>
      <c r="BYK136" s="37"/>
      <c r="BYL136" s="37"/>
      <c r="BYM136" s="37"/>
      <c r="BYN136" s="37"/>
      <c r="BYO136" s="37"/>
      <c r="BYP136" s="37"/>
      <c r="BYQ136" s="37"/>
      <c r="BYR136" s="37"/>
      <c r="BYS136" s="37"/>
      <c r="BYT136" s="37"/>
      <c r="BYU136" s="37"/>
      <c r="BYV136" s="37"/>
      <c r="BYW136" s="37"/>
      <c r="BYX136" s="37"/>
      <c r="BYY136" s="37"/>
      <c r="BYZ136" s="37"/>
      <c r="BZA136" s="37"/>
      <c r="BZB136" s="37"/>
      <c r="BZC136" s="37"/>
      <c r="BZD136" s="37"/>
      <c r="BZE136" s="37"/>
      <c r="BZF136" s="37"/>
      <c r="BZG136" s="37"/>
      <c r="BZH136" s="37"/>
      <c r="BZI136" s="37"/>
      <c r="BZJ136" s="37"/>
      <c r="BZK136" s="37"/>
      <c r="BZL136" s="37"/>
      <c r="BZM136" s="37"/>
      <c r="BZN136" s="37"/>
      <c r="BZO136" s="37"/>
      <c r="BZP136" s="37"/>
      <c r="BZQ136" s="37"/>
      <c r="BZR136" s="37"/>
      <c r="BZS136" s="37"/>
      <c r="BZT136" s="37"/>
      <c r="BZU136" s="37"/>
      <c r="BZV136" s="37"/>
      <c r="BZW136" s="37"/>
      <c r="BZX136" s="37"/>
      <c r="BZY136" s="37"/>
      <c r="BZZ136" s="37"/>
      <c r="CAA136" s="37"/>
      <c r="CAB136" s="37"/>
      <c r="CAC136" s="37"/>
      <c r="CAD136" s="37"/>
      <c r="CAE136" s="37"/>
      <c r="CAF136" s="37"/>
      <c r="CAG136" s="37"/>
      <c r="CAH136" s="37"/>
      <c r="CAI136" s="37"/>
      <c r="CAJ136" s="37"/>
      <c r="CAK136" s="37"/>
      <c r="CAL136" s="37"/>
      <c r="CAM136" s="37"/>
      <c r="CAN136" s="37"/>
      <c r="CAO136" s="37"/>
      <c r="CAP136" s="37"/>
      <c r="CAQ136" s="37"/>
      <c r="CAR136" s="37"/>
      <c r="CAS136" s="37"/>
      <c r="CAT136" s="37"/>
      <c r="CAU136" s="37"/>
      <c r="CAV136" s="37"/>
      <c r="CAW136" s="37"/>
      <c r="CAX136" s="37"/>
      <c r="CAY136" s="37"/>
      <c r="CAZ136" s="37"/>
      <c r="CBA136" s="37"/>
      <c r="CBB136" s="37"/>
      <c r="CBC136" s="37"/>
      <c r="CBD136" s="37"/>
      <c r="CBE136" s="37"/>
      <c r="CBF136" s="37"/>
      <c r="CBG136" s="37"/>
      <c r="CBH136" s="37"/>
      <c r="CBI136" s="37"/>
      <c r="CBJ136" s="37"/>
      <c r="CBK136" s="37"/>
      <c r="CBL136" s="37"/>
      <c r="CBM136" s="37"/>
      <c r="CBN136" s="37"/>
      <c r="CBO136" s="37"/>
      <c r="CBP136" s="37"/>
      <c r="CBQ136" s="37"/>
      <c r="CBR136" s="37"/>
      <c r="CBS136" s="37"/>
      <c r="CBT136" s="37"/>
      <c r="CBU136" s="37"/>
      <c r="CBV136" s="37"/>
      <c r="CBW136" s="37"/>
      <c r="CBX136" s="37"/>
      <c r="CBY136" s="37"/>
      <c r="CBZ136" s="37"/>
      <c r="CCA136" s="37"/>
      <c r="CCB136" s="37"/>
      <c r="CCC136" s="37"/>
      <c r="CCD136" s="37"/>
      <c r="CCE136" s="37"/>
      <c r="CCF136" s="37"/>
      <c r="CCG136" s="37"/>
      <c r="CCH136" s="37"/>
      <c r="CCI136" s="37"/>
      <c r="CCJ136" s="37"/>
      <c r="CCK136" s="37"/>
      <c r="CCL136" s="37"/>
      <c r="CCM136" s="37"/>
      <c r="CCN136" s="37"/>
      <c r="CCO136" s="37"/>
      <c r="CCP136" s="37"/>
      <c r="CCQ136" s="37"/>
      <c r="CCR136" s="37"/>
      <c r="CCS136" s="37"/>
      <c r="CCT136" s="37"/>
      <c r="CCU136" s="37"/>
      <c r="CCV136" s="37"/>
      <c r="CCW136" s="37"/>
      <c r="CCX136" s="37"/>
      <c r="CCY136" s="37"/>
      <c r="CCZ136" s="37"/>
      <c r="CDA136" s="37"/>
      <c r="CDB136" s="37"/>
      <c r="CDC136" s="37"/>
      <c r="CDD136" s="37"/>
      <c r="CDE136" s="37"/>
      <c r="CDF136" s="37"/>
      <c r="CDG136" s="37"/>
      <c r="CDH136" s="37"/>
      <c r="CDI136" s="37"/>
      <c r="CDJ136" s="37"/>
      <c r="CDK136" s="37"/>
      <c r="CDL136" s="37"/>
      <c r="CDM136" s="37"/>
      <c r="CDN136" s="37"/>
      <c r="CDO136" s="37"/>
      <c r="CDP136" s="37"/>
      <c r="CDQ136" s="37"/>
      <c r="CDR136" s="37"/>
      <c r="CDS136" s="37"/>
      <c r="CDT136" s="37"/>
      <c r="CDU136" s="37"/>
      <c r="CDV136" s="37"/>
      <c r="CDW136" s="37"/>
      <c r="CDX136" s="37"/>
      <c r="CDY136" s="37"/>
      <c r="CDZ136" s="37"/>
      <c r="CEA136" s="37"/>
      <c r="CEB136" s="37"/>
      <c r="CEC136" s="37"/>
      <c r="CED136" s="37"/>
      <c r="CEE136" s="37"/>
      <c r="CEF136" s="37"/>
      <c r="CEG136" s="37"/>
      <c r="CEH136" s="37"/>
      <c r="CEI136" s="37"/>
      <c r="CEJ136" s="37"/>
      <c r="CEK136" s="37"/>
      <c r="CEL136" s="37"/>
      <c r="CEM136" s="37"/>
      <c r="CEN136" s="37"/>
      <c r="CEO136" s="37"/>
      <c r="CEP136" s="37"/>
      <c r="CEQ136" s="37"/>
      <c r="CER136" s="37"/>
      <c r="CES136" s="37"/>
      <c r="CET136" s="37"/>
      <c r="CEU136" s="37"/>
      <c r="CEV136" s="37"/>
      <c r="CEW136" s="37"/>
      <c r="CEX136" s="37"/>
      <c r="CEY136" s="37"/>
      <c r="CEZ136" s="37"/>
      <c r="CFA136" s="37"/>
      <c r="CFB136" s="37"/>
      <c r="CFC136" s="37"/>
      <c r="CFD136" s="37"/>
      <c r="CFE136" s="37"/>
      <c r="CFF136" s="37"/>
      <c r="CFG136" s="37"/>
      <c r="CFH136" s="37"/>
      <c r="CFI136" s="37"/>
      <c r="CFJ136" s="37"/>
      <c r="CFK136" s="37"/>
      <c r="CFL136" s="37"/>
      <c r="CFM136" s="37"/>
      <c r="CFN136" s="37"/>
      <c r="CFO136" s="37"/>
      <c r="CFP136" s="37"/>
      <c r="CFQ136" s="37"/>
      <c r="CFR136" s="37"/>
      <c r="CFS136" s="37"/>
      <c r="CFT136" s="37"/>
      <c r="CFU136" s="37"/>
      <c r="CFV136" s="37"/>
      <c r="CFW136" s="37"/>
      <c r="CFX136" s="37"/>
      <c r="CFY136" s="37"/>
      <c r="CFZ136" s="37"/>
      <c r="CGA136" s="37"/>
      <c r="CGB136" s="37"/>
      <c r="CGC136" s="37"/>
      <c r="CGD136" s="37"/>
      <c r="CGE136" s="37"/>
      <c r="CGF136" s="37"/>
      <c r="CGG136" s="37"/>
      <c r="CGH136" s="37"/>
      <c r="CGI136" s="37"/>
      <c r="CGJ136" s="37"/>
      <c r="CGK136" s="37"/>
      <c r="CGL136" s="37"/>
      <c r="CGM136" s="37"/>
      <c r="CGN136" s="37"/>
      <c r="CGO136" s="37"/>
      <c r="CGP136" s="37"/>
      <c r="CGQ136" s="37"/>
      <c r="CGR136" s="37"/>
      <c r="CGS136" s="37"/>
      <c r="CGT136" s="37"/>
      <c r="CGU136" s="37"/>
      <c r="CGV136" s="37"/>
      <c r="CGW136" s="37"/>
      <c r="CGX136" s="37"/>
      <c r="CGY136" s="37"/>
      <c r="CGZ136" s="37"/>
      <c r="CHA136" s="37"/>
      <c r="CHB136" s="37"/>
      <c r="CHC136" s="37"/>
      <c r="CHD136" s="37"/>
      <c r="CHE136" s="37"/>
      <c r="CHF136" s="37"/>
      <c r="CHG136" s="37"/>
      <c r="CHH136" s="37"/>
      <c r="CHI136" s="37"/>
      <c r="CHJ136" s="37"/>
      <c r="CHK136" s="37"/>
      <c r="CHL136" s="37"/>
      <c r="CHM136" s="37"/>
      <c r="CHN136" s="37"/>
      <c r="CHO136" s="37"/>
      <c r="CHP136" s="37"/>
      <c r="CHQ136" s="37"/>
      <c r="CHR136" s="37"/>
      <c r="CHS136" s="37"/>
      <c r="CHT136" s="37"/>
      <c r="CHU136" s="37"/>
      <c r="CHV136" s="37"/>
      <c r="CHW136" s="37"/>
      <c r="CHX136" s="37"/>
      <c r="CHY136" s="37"/>
      <c r="CHZ136" s="37"/>
      <c r="CIA136" s="37"/>
      <c r="CIB136" s="37"/>
      <c r="CIC136" s="37"/>
      <c r="CID136" s="37"/>
      <c r="CIE136" s="37"/>
      <c r="CIF136" s="37"/>
      <c r="CIG136" s="37"/>
      <c r="CIH136" s="37"/>
      <c r="CII136" s="37"/>
      <c r="CIJ136" s="37"/>
      <c r="CIK136" s="37"/>
      <c r="CIL136" s="37"/>
      <c r="CIM136" s="37"/>
      <c r="CIN136" s="37"/>
      <c r="CIO136" s="37"/>
      <c r="CIP136" s="37"/>
      <c r="CIQ136" s="37"/>
      <c r="CIR136" s="37"/>
      <c r="CIS136" s="37"/>
      <c r="CIT136" s="37"/>
      <c r="CIU136" s="37"/>
      <c r="CIV136" s="37"/>
      <c r="CIW136" s="37"/>
      <c r="CIX136" s="37"/>
      <c r="CIY136" s="37"/>
      <c r="CIZ136" s="37"/>
      <c r="CJA136" s="37"/>
      <c r="CJB136" s="37"/>
      <c r="CJC136" s="37"/>
      <c r="CJD136" s="37"/>
      <c r="CJE136" s="37"/>
      <c r="CJF136" s="37"/>
      <c r="CJG136" s="37"/>
      <c r="CJH136" s="37"/>
      <c r="CJI136" s="37"/>
      <c r="CJJ136" s="37"/>
      <c r="CJK136" s="37"/>
      <c r="CJL136" s="37"/>
      <c r="CJM136" s="37"/>
      <c r="CJN136" s="37"/>
      <c r="CJO136" s="37"/>
      <c r="CJP136" s="37"/>
      <c r="CJQ136" s="37"/>
      <c r="CJR136" s="37"/>
      <c r="CJS136" s="37"/>
      <c r="CJT136" s="37"/>
      <c r="CJU136" s="37"/>
      <c r="CJV136" s="37"/>
      <c r="CJW136" s="37"/>
      <c r="CJX136" s="37"/>
      <c r="CJY136" s="37"/>
      <c r="CJZ136" s="37"/>
      <c r="CKA136" s="37"/>
      <c r="CKB136" s="37"/>
      <c r="CKC136" s="37"/>
      <c r="CKD136" s="37"/>
      <c r="CKE136" s="37"/>
      <c r="CKF136" s="37"/>
      <c r="CKG136" s="37"/>
      <c r="CKH136" s="37"/>
      <c r="CKI136" s="37"/>
      <c r="CKJ136" s="37"/>
      <c r="CKK136" s="37"/>
      <c r="CKL136" s="37"/>
      <c r="CKM136" s="37"/>
      <c r="CKN136" s="37"/>
      <c r="CKO136" s="37"/>
      <c r="CKP136" s="37"/>
      <c r="CKQ136" s="37"/>
      <c r="CKR136" s="37"/>
      <c r="CKS136" s="37"/>
      <c r="CKT136" s="37"/>
      <c r="CKU136" s="37"/>
      <c r="CKV136" s="37"/>
      <c r="CKW136" s="37"/>
      <c r="CKX136" s="37"/>
      <c r="CKY136" s="37"/>
      <c r="CKZ136" s="37"/>
      <c r="CLA136" s="37"/>
      <c r="CLB136" s="37"/>
      <c r="CLC136" s="37"/>
      <c r="CLD136" s="37"/>
      <c r="CLE136" s="37"/>
      <c r="CLF136" s="37"/>
      <c r="CLG136" s="37"/>
      <c r="CLH136" s="37"/>
      <c r="CLI136" s="37"/>
      <c r="CLJ136" s="37"/>
      <c r="CLK136" s="37"/>
      <c r="CLL136" s="37"/>
      <c r="CLM136" s="37"/>
      <c r="CLN136" s="37"/>
      <c r="CLO136" s="37"/>
      <c r="CLP136" s="37"/>
      <c r="CLQ136" s="37"/>
      <c r="CLR136" s="37"/>
      <c r="CLS136" s="37"/>
      <c r="CLT136" s="37"/>
      <c r="CLU136" s="37"/>
      <c r="CLV136" s="37"/>
      <c r="CLW136" s="37"/>
      <c r="CLX136" s="37"/>
      <c r="CLY136" s="37"/>
      <c r="CLZ136" s="37"/>
      <c r="CMA136" s="37"/>
      <c r="CMB136" s="37"/>
      <c r="CMC136" s="37"/>
      <c r="CMD136" s="37"/>
      <c r="CME136" s="37"/>
      <c r="CMF136" s="37"/>
      <c r="CMG136" s="37"/>
      <c r="CMH136" s="37"/>
      <c r="CMI136" s="37"/>
      <c r="CMJ136" s="37"/>
      <c r="CMK136" s="37"/>
      <c r="CML136" s="37"/>
      <c r="CMM136" s="37"/>
      <c r="CMN136" s="37"/>
      <c r="CMO136" s="37"/>
      <c r="CMP136" s="37"/>
      <c r="CMQ136" s="37"/>
      <c r="CMR136" s="37"/>
      <c r="CMS136" s="37"/>
      <c r="CMT136" s="37"/>
      <c r="CMU136" s="37"/>
      <c r="CMV136" s="37"/>
      <c r="CMW136" s="37"/>
      <c r="CMX136" s="37"/>
      <c r="CMY136" s="37"/>
      <c r="CMZ136" s="37"/>
      <c r="CNA136" s="37"/>
      <c r="CNB136" s="37"/>
      <c r="CNC136" s="37"/>
      <c r="CND136" s="37"/>
      <c r="CNE136" s="37"/>
      <c r="CNF136" s="37"/>
      <c r="CNG136" s="37"/>
      <c r="CNH136" s="37"/>
      <c r="CNI136" s="37"/>
      <c r="CNJ136" s="37"/>
      <c r="CNK136" s="37"/>
      <c r="CNL136" s="37"/>
      <c r="CNM136" s="37"/>
      <c r="CNN136" s="37"/>
      <c r="CNO136" s="37"/>
      <c r="CNP136" s="37"/>
      <c r="CNQ136" s="37"/>
      <c r="CNR136" s="37"/>
      <c r="CNS136" s="37"/>
      <c r="CNT136" s="37"/>
      <c r="CNU136" s="37"/>
      <c r="CNV136" s="37"/>
      <c r="CNW136" s="37"/>
      <c r="CNX136" s="37"/>
      <c r="CNY136" s="37"/>
      <c r="CNZ136" s="37"/>
      <c r="COA136" s="37"/>
      <c r="COB136" s="37"/>
      <c r="COC136" s="37"/>
      <c r="COD136" s="37"/>
      <c r="COE136" s="37"/>
      <c r="COF136" s="37"/>
      <c r="COG136" s="37"/>
      <c r="COH136" s="37"/>
      <c r="COI136" s="37"/>
      <c r="COJ136" s="37"/>
      <c r="COK136" s="37"/>
      <c r="COL136" s="37"/>
      <c r="COM136" s="37"/>
      <c r="CON136" s="37"/>
      <c r="COO136" s="37"/>
      <c r="COP136" s="37"/>
      <c r="COQ136" s="37"/>
      <c r="COR136" s="37"/>
      <c r="COS136" s="37"/>
      <c r="COT136" s="37"/>
      <c r="COU136" s="37"/>
      <c r="COV136" s="37"/>
      <c r="COW136" s="37"/>
      <c r="COX136" s="37"/>
      <c r="COY136" s="37"/>
      <c r="COZ136" s="37"/>
      <c r="CPA136" s="37"/>
      <c r="CPB136" s="37"/>
      <c r="CPC136" s="37"/>
      <c r="CPD136" s="37"/>
      <c r="CPE136" s="37"/>
      <c r="CPF136" s="37"/>
      <c r="CPG136" s="37"/>
      <c r="CPH136" s="37"/>
      <c r="CPI136" s="37"/>
      <c r="CPJ136" s="37"/>
      <c r="CPK136" s="37"/>
      <c r="CPL136" s="37"/>
      <c r="CPM136" s="37"/>
      <c r="CPN136" s="37"/>
      <c r="CPO136" s="37"/>
      <c r="CPP136" s="37"/>
      <c r="CPQ136" s="37"/>
      <c r="CPR136" s="37"/>
      <c r="CPS136" s="37"/>
      <c r="CPT136" s="37"/>
      <c r="CPU136" s="37"/>
      <c r="CPV136" s="37"/>
      <c r="CPW136" s="37"/>
      <c r="CPX136" s="37"/>
      <c r="CPY136" s="37"/>
      <c r="CPZ136" s="37"/>
      <c r="CQA136" s="37"/>
      <c r="CQB136" s="37"/>
      <c r="CQC136" s="37"/>
      <c r="CQD136" s="37"/>
      <c r="CQE136" s="37"/>
      <c r="CQF136" s="37"/>
      <c r="CQG136" s="37"/>
      <c r="CQH136" s="37"/>
      <c r="CQI136" s="37"/>
      <c r="CQJ136" s="37"/>
      <c r="CQK136" s="37"/>
      <c r="CQL136" s="37"/>
      <c r="CQM136" s="37"/>
      <c r="CQN136" s="37"/>
      <c r="CQO136" s="37"/>
      <c r="CQP136" s="37"/>
      <c r="CQQ136" s="37"/>
      <c r="CQR136" s="37"/>
      <c r="CQS136" s="37"/>
      <c r="CQT136" s="37"/>
      <c r="CQU136" s="37"/>
      <c r="CQV136" s="37"/>
      <c r="CQW136" s="37"/>
      <c r="CQX136" s="37"/>
      <c r="CQY136" s="37"/>
      <c r="CQZ136" s="37"/>
      <c r="CRA136" s="37"/>
      <c r="CRB136" s="37"/>
      <c r="CRC136" s="37"/>
      <c r="CRD136" s="37"/>
      <c r="CRE136" s="37"/>
      <c r="CRF136" s="37"/>
      <c r="CRG136" s="37"/>
      <c r="CRH136" s="37"/>
      <c r="CRI136" s="37"/>
      <c r="CRJ136" s="37"/>
      <c r="CRK136" s="37"/>
      <c r="CRL136" s="37"/>
      <c r="CRM136" s="37"/>
      <c r="CRN136" s="37"/>
      <c r="CRO136" s="37"/>
      <c r="CRP136" s="37"/>
      <c r="CRQ136" s="37"/>
      <c r="CRR136" s="37"/>
      <c r="CRS136" s="37"/>
      <c r="CRT136" s="37"/>
      <c r="CRU136" s="37"/>
      <c r="CRV136" s="37"/>
      <c r="CRW136" s="37"/>
      <c r="CRX136" s="37"/>
      <c r="CRY136" s="37"/>
      <c r="CRZ136" s="37"/>
      <c r="CSA136" s="37"/>
      <c r="CSB136" s="37"/>
      <c r="CSC136" s="37"/>
      <c r="CSD136" s="37"/>
      <c r="CSE136" s="37"/>
      <c r="CSF136" s="37"/>
      <c r="CSG136" s="37"/>
      <c r="CSH136" s="37"/>
      <c r="CSI136" s="37"/>
      <c r="CSJ136" s="37"/>
      <c r="CSK136" s="37"/>
      <c r="CSL136" s="37"/>
      <c r="CSM136" s="37"/>
      <c r="CSN136" s="37"/>
      <c r="CSO136" s="37"/>
      <c r="CSP136" s="37"/>
      <c r="CSQ136" s="37"/>
      <c r="CSR136" s="37"/>
      <c r="CSS136" s="37"/>
      <c r="CST136" s="37"/>
      <c r="CSU136" s="37"/>
      <c r="CSV136" s="37"/>
      <c r="CSW136" s="37"/>
      <c r="CSX136" s="37"/>
      <c r="CSY136" s="37"/>
      <c r="CSZ136" s="37"/>
      <c r="CTA136" s="37"/>
      <c r="CTB136" s="37"/>
      <c r="CTC136" s="37"/>
      <c r="CTD136" s="37"/>
      <c r="CTE136" s="37"/>
      <c r="CTF136" s="37"/>
      <c r="CTG136" s="37"/>
      <c r="CTH136" s="37"/>
      <c r="CTI136" s="37"/>
      <c r="CTJ136" s="37"/>
      <c r="CTK136" s="37"/>
      <c r="CTL136" s="37"/>
      <c r="CTM136" s="37"/>
      <c r="CTN136" s="37"/>
      <c r="CTO136" s="37"/>
      <c r="CTP136" s="37"/>
      <c r="CTQ136" s="37"/>
      <c r="CTR136" s="37"/>
      <c r="CTS136" s="37"/>
      <c r="CTT136" s="37"/>
      <c r="CTU136" s="37"/>
      <c r="CTV136" s="37"/>
      <c r="CTW136" s="37"/>
      <c r="CTX136" s="37"/>
      <c r="CTY136" s="37"/>
      <c r="CTZ136" s="37"/>
      <c r="CUA136" s="37"/>
      <c r="CUB136" s="37"/>
      <c r="CUC136" s="37"/>
      <c r="CUD136" s="37"/>
      <c r="CUE136" s="37"/>
      <c r="CUF136" s="37"/>
      <c r="CUG136" s="37"/>
      <c r="CUH136" s="37"/>
      <c r="CUI136" s="37"/>
      <c r="CUJ136" s="37"/>
      <c r="CUK136" s="37"/>
      <c r="CUL136" s="37"/>
      <c r="CUM136" s="37"/>
      <c r="CUN136" s="37"/>
      <c r="CUO136" s="37"/>
      <c r="CUP136" s="37"/>
      <c r="CUQ136" s="37"/>
      <c r="CUR136" s="37"/>
      <c r="CUS136" s="37"/>
      <c r="CUT136" s="37"/>
      <c r="CUU136" s="37"/>
      <c r="CUV136" s="37"/>
      <c r="CUW136" s="37"/>
      <c r="CUX136" s="37"/>
      <c r="CUY136" s="37"/>
      <c r="CUZ136" s="37"/>
      <c r="CVA136" s="37"/>
      <c r="CVB136" s="37"/>
      <c r="CVC136" s="37"/>
      <c r="CVD136" s="37"/>
      <c r="CVE136" s="37"/>
      <c r="CVF136" s="37"/>
      <c r="CVG136" s="37"/>
      <c r="CVH136" s="37"/>
      <c r="CVI136" s="37"/>
      <c r="CVJ136" s="37"/>
      <c r="CVK136" s="37"/>
      <c r="CVL136" s="37"/>
      <c r="CVM136" s="37"/>
      <c r="CVN136" s="37"/>
      <c r="CVO136" s="37"/>
      <c r="CVP136" s="37"/>
      <c r="CVQ136" s="37"/>
      <c r="CVR136" s="37"/>
      <c r="CVS136" s="37"/>
      <c r="CVT136" s="37"/>
      <c r="CVU136" s="37"/>
      <c r="CVV136" s="37"/>
      <c r="CVW136" s="37"/>
      <c r="CVX136" s="37"/>
      <c r="CVY136" s="37"/>
      <c r="CVZ136" s="37"/>
      <c r="CWA136" s="37"/>
      <c r="CWB136" s="37"/>
      <c r="CWC136" s="37"/>
      <c r="CWD136" s="37"/>
      <c r="CWE136" s="37"/>
      <c r="CWF136" s="37"/>
      <c r="CWG136" s="37"/>
      <c r="CWH136" s="37"/>
      <c r="CWI136" s="37"/>
      <c r="CWJ136" s="37"/>
      <c r="CWK136" s="37"/>
      <c r="CWL136" s="37"/>
      <c r="CWM136" s="37"/>
      <c r="CWN136" s="37"/>
      <c r="CWO136" s="37"/>
      <c r="CWP136" s="37"/>
      <c r="CWQ136" s="37"/>
      <c r="CWR136" s="37"/>
      <c r="CWS136" s="37"/>
      <c r="CWT136" s="37"/>
      <c r="CWU136" s="37"/>
      <c r="CWV136" s="37"/>
      <c r="CWW136" s="37"/>
      <c r="CWX136" s="37"/>
      <c r="CWY136" s="37"/>
      <c r="CWZ136" s="37"/>
      <c r="CXA136" s="37"/>
      <c r="CXB136" s="37"/>
      <c r="CXC136" s="37"/>
      <c r="CXD136" s="37"/>
      <c r="CXE136" s="37"/>
      <c r="CXF136" s="37"/>
      <c r="CXG136" s="37"/>
      <c r="CXH136" s="37"/>
      <c r="CXI136" s="37"/>
      <c r="CXJ136" s="37"/>
      <c r="CXK136" s="37"/>
      <c r="CXL136" s="37"/>
      <c r="CXM136" s="37"/>
      <c r="CXN136" s="37"/>
      <c r="CXO136" s="37"/>
      <c r="CXP136" s="37"/>
      <c r="CXQ136" s="37"/>
      <c r="CXR136" s="37"/>
      <c r="CXS136" s="37"/>
      <c r="CXT136" s="37"/>
      <c r="CXU136" s="37"/>
      <c r="CXV136" s="37"/>
      <c r="CXW136" s="37"/>
      <c r="CXX136" s="37"/>
      <c r="CXY136" s="37"/>
      <c r="CXZ136" s="37"/>
      <c r="CYA136" s="37"/>
      <c r="CYB136" s="37"/>
      <c r="CYC136" s="37"/>
      <c r="CYD136" s="37"/>
      <c r="CYE136" s="37"/>
      <c r="CYF136" s="37"/>
      <c r="CYG136" s="37"/>
      <c r="CYH136" s="37"/>
      <c r="CYI136" s="37"/>
      <c r="CYJ136" s="37"/>
      <c r="CYK136" s="37"/>
      <c r="CYL136" s="37"/>
      <c r="CYM136" s="37"/>
      <c r="CYN136" s="37"/>
      <c r="CYO136" s="37"/>
      <c r="CYP136" s="37"/>
      <c r="CYQ136" s="37"/>
      <c r="CYR136" s="37"/>
      <c r="CYS136" s="37"/>
      <c r="CYT136" s="37"/>
      <c r="CYU136" s="37"/>
      <c r="CYV136" s="37"/>
      <c r="CYW136" s="37"/>
      <c r="CYX136" s="37"/>
      <c r="CYY136" s="37"/>
      <c r="CYZ136" s="37"/>
      <c r="CZA136" s="37"/>
      <c r="CZB136" s="37"/>
      <c r="CZC136" s="37"/>
      <c r="CZD136" s="37"/>
      <c r="CZE136" s="37"/>
      <c r="CZF136" s="37"/>
      <c r="CZG136" s="37"/>
      <c r="CZH136" s="37"/>
      <c r="CZI136" s="37"/>
      <c r="CZJ136" s="37"/>
      <c r="CZK136" s="37"/>
      <c r="CZL136" s="37"/>
      <c r="CZM136" s="37"/>
      <c r="CZN136" s="37"/>
      <c r="CZO136" s="37"/>
      <c r="CZP136" s="37"/>
      <c r="CZQ136" s="37"/>
      <c r="CZR136" s="37"/>
      <c r="CZS136" s="37"/>
      <c r="CZT136" s="37"/>
      <c r="CZU136" s="37"/>
      <c r="CZV136" s="37"/>
      <c r="CZW136" s="37"/>
      <c r="CZX136" s="37"/>
      <c r="CZY136" s="37"/>
      <c r="CZZ136" s="37"/>
      <c r="DAA136" s="37"/>
      <c r="DAB136" s="37"/>
      <c r="DAC136" s="37"/>
      <c r="DAD136" s="37"/>
      <c r="DAE136" s="37"/>
      <c r="DAF136" s="37"/>
      <c r="DAG136" s="37"/>
      <c r="DAH136" s="37"/>
      <c r="DAI136" s="37"/>
      <c r="DAJ136" s="37"/>
      <c r="DAK136" s="37"/>
      <c r="DAL136" s="37"/>
      <c r="DAM136" s="37"/>
      <c r="DAN136" s="37"/>
      <c r="DAO136" s="37"/>
      <c r="DAP136" s="37"/>
      <c r="DAQ136" s="37"/>
      <c r="DAR136" s="37"/>
      <c r="DAS136" s="37"/>
      <c r="DAT136" s="37"/>
      <c r="DAU136" s="37"/>
      <c r="DAV136" s="37"/>
      <c r="DAW136" s="37"/>
      <c r="DAX136" s="37"/>
      <c r="DAY136" s="37"/>
      <c r="DAZ136" s="37"/>
      <c r="DBA136" s="37"/>
      <c r="DBB136" s="37"/>
      <c r="DBC136" s="37"/>
      <c r="DBD136" s="37"/>
      <c r="DBE136" s="37"/>
      <c r="DBF136" s="37"/>
      <c r="DBG136" s="37"/>
      <c r="DBH136" s="37"/>
      <c r="DBI136" s="37"/>
      <c r="DBJ136" s="37"/>
      <c r="DBK136" s="37"/>
      <c r="DBL136" s="37"/>
      <c r="DBM136" s="37"/>
      <c r="DBN136" s="37"/>
      <c r="DBO136" s="37"/>
      <c r="DBP136" s="37"/>
      <c r="DBQ136" s="37"/>
      <c r="DBR136" s="37"/>
      <c r="DBS136" s="37"/>
      <c r="DBT136" s="37"/>
      <c r="DBU136" s="37"/>
      <c r="DBV136" s="37"/>
      <c r="DBW136" s="37"/>
      <c r="DBX136" s="37"/>
      <c r="DBY136" s="37"/>
      <c r="DBZ136" s="37"/>
      <c r="DCA136" s="37"/>
      <c r="DCB136" s="37"/>
      <c r="DCC136" s="37"/>
      <c r="DCD136" s="37"/>
      <c r="DCE136" s="37"/>
      <c r="DCF136" s="37"/>
      <c r="DCG136" s="37"/>
      <c r="DCH136" s="37"/>
      <c r="DCI136" s="37"/>
      <c r="DCJ136" s="37"/>
      <c r="DCK136" s="37"/>
      <c r="DCL136" s="37"/>
      <c r="DCM136" s="37"/>
      <c r="DCN136" s="37"/>
      <c r="DCO136" s="37"/>
      <c r="DCP136" s="37"/>
      <c r="DCQ136" s="37"/>
      <c r="DCR136" s="37"/>
      <c r="DCS136" s="37"/>
      <c r="DCT136" s="37"/>
      <c r="DCU136" s="37"/>
      <c r="DCV136" s="37"/>
      <c r="DCW136" s="37"/>
      <c r="DCX136" s="37"/>
      <c r="DCY136" s="37"/>
      <c r="DCZ136" s="37"/>
      <c r="DDA136" s="37"/>
      <c r="DDB136" s="37"/>
      <c r="DDC136" s="37"/>
      <c r="DDD136" s="37"/>
      <c r="DDE136" s="37"/>
      <c r="DDF136" s="37"/>
      <c r="DDG136" s="37"/>
      <c r="DDH136" s="37"/>
      <c r="DDI136" s="37"/>
      <c r="DDJ136" s="37"/>
      <c r="DDK136" s="37"/>
      <c r="DDL136" s="37"/>
      <c r="DDM136" s="37"/>
      <c r="DDN136" s="37"/>
      <c r="DDO136" s="37"/>
      <c r="DDP136" s="37"/>
      <c r="DDQ136" s="37"/>
      <c r="DDR136" s="37"/>
      <c r="DDS136" s="37"/>
      <c r="DDT136" s="37"/>
      <c r="DDU136" s="37"/>
      <c r="DDV136" s="37"/>
      <c r="DDW136" s="37"/>
      <c r="DDX136" s="37"/>
      <c r="DDY136" s="37"/>
      <c r="DDZ136" s="37"/>
      <c r="DEA136" s="37"/>
      <c r="DEB136" s="37"/>
      <c r="DEC136" s="37"/>
      <c r="DED136" s="37"/>
      <c r="DEE136" s="37"/>
      <c r="DEF136" s="37"/>
      <c r="DEG136" s="37"/>
      <c r="DEH136" s="37"/>
      <c r="DEI136" s="37"/>
      <c r="DEJ136" s="37"/>
      <c r="DEK136" s="37"/>
      <c r="DEL136" s="37"/>
      <c r="DEM136" s="37"/>
      <c r="DEN136" s="37"/>
      <c r="DEO136" s="37"/>
      <c r="DEP136" s="37"/>
      <c r="DEQ136" s="37"/>
      <c r="DER136" s="37"/>
      <c r="DES136" s="37"/>
      <c r="DET136" s="37"/>
      <c r="DEU136" s="37"/>
      <c r="DEV136" s="37"/>
      <c r="DEW136" s="37"/>
      <c r="DEX136" s="37"/>
      <c r="DEY136" s="37"/>
      <c r="DEZ136" s="37"/>
      <c r="DFA136" s="37"/>
      <c r="DFB136" s="37"/>
      <c r="DFC136" s="37"/>
      <c r="DFD136" s="37"/>
      <c r="DFE136" s="37"/>
      <c r="DFF136" s="37"/>
      <c r="DFG136" s="37"/>
      <c r="DFH136" s="37"/>
      <c r="DFI136" s="37"/>
      <c r="DFJ136" s="37"/>
      <c r="DFK136" s="37"/>
      <c r="DFL136" s="37"/>
      <c r="DFM136" s="37"/>
      <c r="DFN136" s="37"/>
      <c r="DFO136" s="37"/>
      <c r="DFP136" s="37"/>
      <c r="DFQ136" s="37"/>
      <c r="DFR136" s="37"/>
      <c r="DFS136" s="37"/>
      <c r="DFT136" s="37"/>
      <c r="DFU136" s="37"/>
      <c r="DFV136" s="37"/>
      <c r="DFW136" s="37"/>
      <c r="DFX136" s="37"/>
      <c r="DFY136" s="37"/>
      <c r="DFZ136" s="37"/>
      <c r="DGA136" s="37"/>
      <c r="DGB136" s="37"/>
      <c r="DGC136" s="37"/>
      <c r="DGD136" s="37"/>
      <c r="DGE136" s="37"/>
      <c r="DGF136" s="37"/>
      <c r="DGG136" s="37"/>
      <c r="DGH136" s="37"/>
      <c r="DGI136" s="37"/>
      <c r="DGJ136" s="37"/>
      <c r="DGK136" s="37"/>
      <c r="DGL136" s="37"/>
      <c r="DGM136" s="37"/>
      <c r="DGN136" s="37"/>
      <c r="DGO136" s="37"/>
      <c r="DGP136" s="37"/>
      <c r="DGQ136" s="37"/>
      <c r="DGR136" s="37"/>
      <c r="DGS136" s="37"/>
      <c r="DGT136" s="37"/>
      <c r="DGU136" s="37"/>
      <c r="DGV136" s="37"/>
      <c r="DGW136" s="37"/>
      <c r="DGX136" s="37"/>
      <c r="DGY136" s="37"/>
      <c r="DGZ136" s="37"/>
      <c r="DHA136" s="37"/>
      <c r="DHB136" s="37"/>
      <c r="DHC136" s="37"/>
      <c r="DHD136" s="37"/>
      <c r="DHE136" s="37"/>
      <c r="DHF136" s="37"/>
      <c r="DHG136" s="37"/>
      <c r="DHH136" s="37"/>
      <c r="DHI136" s="37"/>
      <c r="DHJ136" s="37"/>
      <c r="DHK136" s="37"/>
      <c r="DHL136" s="37"/>
      <c r="DHM136" s="37"/>
      <c r="DHN136" s="37"/>
      <c r="DHO136" s="37"/>
      <c r="DHP136" s="37"/>
      <c r="DHQ136" s="37"/>
      <c r="DHR136" s="37"/>
      <c r="DHS136" s="37"/>
      <c r="DHT136" s="37"/>
      <c r="DHU136" s="37"/>
      <c r="DHV136" s="37"/>
      <c r="DHW136" s="37"/>
      <c r="DHX136" s="37"/>
      <c r="DHY136" s="37"/>
      <c r="DHZ136" s="37"/>
      <c r="DIA136" s="37"/>
      <c r="DIB136" s="37"/>
      <c r="DIC136" s="37"/>
      <c r="DID136" s="37"/>
      <c r="DIE136" s="37"/>
      <c r="DIF136" s="37"/>
      <c r="DIG136" s="37"/>
      <c r="DIH136" s="37"/>
      <c r="DII136" s="37"/>
      <c r="DIJ136" s="37"/>
      <c r="DIK136" s="37"/>
      <c r="DIL136" s="37"/>
      <c r="DIM136" s="37"/>
      <c r="DIN136" s="37"/>
      <c r="DIO136" s="37"/>
      <c r="DIP136" s="37"/>
      <c r="DIQ136" s="37"/>
      <c r="DIR136" s="37"/>
      <c r="DIS136" s="37"/>
      <c r="DIT136" s="37"/>
      <c r="DIU136" s="37"/>
      <c r="DIV136" s="37"/>
      <c r="DIW136" s="37"/>
      <c r="DIX136" s="37"/>
      <c r="DIY136" s="37"/>
      <c r="DIZ136" s="37"/>
      <c r="DJA136" s="37"/>
      <c r="DJB136" s="37"/>
      <c r="DJC136" s="37"/>
      <c r="DJD136" s="37"/>
      <c r="DJE136" s="37"/>
      <c r="DJF136" s="37"/>
      <c r="DJG136" s="37"/>
      <c r="DJH136" s="37"/>
      <c r="DJI136" s="37"/>
      <c r="DJJ136" s="37"/>
      <c r="DJK136" s="37"/>
      <c r="DJL136" s="37"/>
      <c r="DJM136" s="37"/>
      <c r="DJN136" s="37"/>
      <c r="DJO136" s="37"/>
      <c r="DJP136" s="37"/>
      <c r="DJQ136" s="37"/>
      <c r="DJR136" s="37"/>
      <c r="DJS136" s="37"/>
      <c r="DJT136" s="37"/>
      <c r="DJU136" s="37"/>
      <c r="DJV136" s="37"/>
      <c r="DJW136" s="37"/>
      <c r="DJX136" s="37"/>
      <c r="DJY136" s="37"/>
      <c r="DJZ136" s="37"/>
      <c r="DKA136" s="37"/>
      <c r="DKB136" s="37"/>
      <c r="DKC136" s="37"/>
      <c r="DKD136" s="37"/>
      <c r="DKE136" s="37"/>
      <c r="DKF136" s="37"/>
      <c r="DKG136" s="37"/>
      <c r="DKH136" s="37"/>
      <c r="DKI136" s="37"/>
      <c r="DKJ136" s="37"/>
      <c r="DKK136" s="37"/>
      <c r="DKL136" s="37"/>
      <c r="DKM136" s="37"/>
      <c r="DKN136" s="37"/>
      <c r="DKO136" s="37"/>
      <c r="DKP136" s="37"/>
      <c r="DKQ136" s="37"/>
      <c r="DKR136" s="37"/>
      <c r="DKS136" s="37"/>
      <c r="DKT136" s="37"/>
      <c r="DKU136" s="37"/>
      <c r="DKV136" s="37"/>
      <c r="DKW136" s="37"/>
      <c r="DKX136" s="37"/>
      <c r="DKY136" s="37"/>
      <c r="DKZ136" s="37"/>
      <c r="DLA136" s="37"/>
      <c r="DLB136" s="37"/>
      <c r="DLC136" s="37"/>
      <c r="DLD136" s="37"/>
      <c r="DLE136" s="37"/>
      <c r="DLF136" s="37"/>
      <c r="DLG136" s="37"/>
      <c r="DLH136" s="37"/>
      <c r="DLI136" s="37"/>
      <c r="DLJ136" s="37"/>
      <c r="DLK136" s="37"/>
      <c r="DLL136" s="37"/>
      <c r="DLM136" s="37"/>
      <c r="DLN136" s="37"/>
      <c r="DLO136" s="37"/>
      <c r="DLP136" s="37"/>
      <c r="DLQ136" s="37"/>
      <c r="DLR136" s="37"/>
      <c r="DLS136" s="37"/>
      <c r="DLT136" s="37"/>
      <c r="DLU136" s="37"/>
      <c r="DLV136" s="37"/>
      <c r="DLW136" s="37"/>
      <c r="DLX136" s="37"/>
      <c r="DLY136" s="37"/>
      <c r="DLZ136" s="37"/>
      <c r="DMA136" s="37"/>
      <c r="DMB136" s="37"/>
      <c r="DMC136" s="37"/>
      <c r="DMD136" s="37"/>
      <c r="DME136" s="37"/>
      <c r="DMF136" s="37"/>
      <c r="DMG136" s="37"/>
      <c r="DMH136" s="37"/>
      <c r="DMI136" s="37"/>
      <c r="DMJ136" s="37"/>
      <c r="DMK136" s="37"/>
      <c r="DML136" s="37"/>
      <c r="DMM136" s="37"/>
      <c r="DMN136" s="37"/>
      <c r="DMO136" s="37"/>
      <c r="DMP136" s="37"/>
      <c r="DMQ136" s="37"/>
      <c r="DMR136" s="37"/>
      <c r="DMS136" s="37"/>
      <c r="DMT136" s="37"/>
      <c r="DMU136" s="37"/>
      <c r="DMV136" s="37"/>
      <c r="DMW136" s="37"/>
      <c r="DMX136" s="37"/>
      <c r="DMY136" s="37"/>
      <c r="DMZ136" s="37"/>
      <c r="DNA136" s="37"/>
      <c r="DNB136" s="37"/>
      <c r="DNC136" s="37"/>
      <c r="DND136" s="37"/>
      <c r="DNE136" s="37"/>
      <c r="DNF136" s="37"/>
      <c r="DNG136" s="37"/>
      <c r="DNH136" s="37"/>
      <c r="DNI136" s="37"/>
      <c r="DNJ136" s="37"/>
      <c r="DNK136" s="37"/>
      <c r="DNL136" s="37"/>
      <c r="DNM136" s="37"/>
      <c r="DNN136" s="37"/>
      <c r="DNO136" s="37"/>
      <c r="DNP136" s="37"/>
      <c r="DNQ136" s="37"/>
      <c r="DNR136" s="37"/>
      <c r="DNS136" s="37"/>
      <c r="DNT136" s="37"/>
      <c r="DNU136" s="37"/>
      <c r="DNV136" s="37"/>
      <c r="DNW136" s="37"/>
      <c r="DNX136" s="37"/>
      <c r="DNY136" s="37"/>
      <c r="DNZ136" s="37"/>
      <c r="DOA136" s="37"/>
      <c r="DOB136" s="37"/>
      <c r="DOC136" s="37"/>
      <c r="DOD136" s="37"/>
      <c r="DOE136" s="37"/>
      <c r="DOF136" s="37"/>
      <c r="DOG136" s="37"/>
      <c r="DOH136" s="37"/>
      <c r="DOI136" s="37"/>
      <c r="DOJ136" s="37"/>
      <c r="DOK136" s="37"/>
      <c r="DOL136" s="37"/>
      <c r="DOM136" s="37"/>
      <c r="DON136" s="37"/>
      <c r="DOO136" s="37"/>
      <c r="DOP136" s="37"/>
      <c r="DOQ136" s="37"/>
      <c r="DOR136" s="37"/>
      <c r="DOS136" s="37"/>
      <c r="DOT136" s="37"/>
      <c r="DOU136" s="37"/>
      <c r="DOV136" s="37"/>
      <c r="DOW136" s="37"/>
      <c r="DOX136" s="37"/>
      <c r="DOY136" s="37"/>
      <c r="DOZ136" s="37"/>
      <c r="DPA136" s="37"/>
      <c r="DPB136" s="37"/>
      <c r="DPC136" s="37"/>
      <c r="DPD136" s="37"/>
      <c r="DPE136" s="37"/>
      <c r="DPF136" s="37"/>
      <c r="DPG136" s="37"/>
      <c r="DPH136" s="37"/>
      <c r="DPI136" s="37"/>
      <c r="DPJ136" s="37"/>
      <c r="DPK136" s="37"/>
      <c r="DPL136" s="37"/>
      <c r="DPM136" s="37"/>
      <c r="DPN136" s="37"/>
      <c r="DPO136" s="37"/>
      <c r="DPP136" s="37"/>
      <c r="DPQ136" s="37"/>
      <c r="DPR136" s="37"/>
      <c r="DPS136" s="37"/>
      <c r="DPT136" s="37"/>
      <c r="DPU136" s="37"/>
      <c r="DPV136" s="37"/>
      <c r="DPW136" s="37"/>
      <c r="DPX136" s="37"/>
      <c r="DPY136" s="37"/>
      <c r="DPZ136" s="37"/>
      <c r="DQA136" s="37"/>
      <c r="DQB136" s="37"/>
      <c r="DQC136" s="37"/>
      <c r="DQD136" s="37"/>
      <c r="DQE136" s="37"/>
      <c r="DQF136" s="37"/>
      <c r="DQG136" s="37"/>
      <c r="DQH136" s="37"/>
      <c r="DQI136" s="37"/>
      <c r="DQJ136" s="37"/>
      <c r="DQK136" s="37"/>
      <c r="DQL136" s="37"/>
      <c r="DQM136" s="37"/>
      <c r="DQN136" s="37"/>
      <c r="DQO136" s="37"/>
      <c r="DQP136" s="37"/>
      <c r="DQQ136" s="37"/>
      <c r="DQR136" s="37"/>
      <c r="DQS136" s="37"/>
      <c r="DQT136" s="37"/>
      <c r="DQU136" s="37"/>
      <c r="DQV136" s="37"/>
      <c r="DQW136" s="37"/>
      <c r="DQX136" s="37"/>
      <c r="DQY136" s="37"/>
      <c r="DQZ136" s="37"/>
      <c r="DRA136" s="37"/>
      <c r="DRB136" s="37"/>
      <c r="DRC136" s="37"/>
      <c r="DRD136" s="37"/>
      <c r="DRE136" s="37"/>
      <c r="DRF136" s="37"/>
      <c r="DRG136" s="37"/>
      <c r="DRH136" s="37"/>
      <c r="DRI136" s="37"/>
      <c r="DRJ136" s="37"/>
      <c r="DRK136" s="37"/>
      <c r="DRL136" s="37"/>
      <c r="DRM136" s="37"/>
      <c r="DRN136" s="37"/>
      <c r="DRO136" s="37"/>
      <c r="DRP136" s="37"/>
      <c r="DRQ136" s="37"/>
      <c r="DRR136" s="37"/>
      <c r="DRS136" s="37"/>
      <c r="DRT136" s="37"/>
      <c r="DRU136" s="37"/>
      <c r="DRV136" s="37"/>
      <c r="DRW136" s="37"/>
      <c r="DRX136" s="37"/>
      <c r="DRY136" s="37"/>
      <c r="DRZ136" s="37"/>
      <c r="DSA136" s="37"/>
      <c r="DSB136" s="37"/>
      <c r="DSC136" s="37"/>
      <c r="DSD136" s="37"/>
      <c r="DSE136" s="37"/>
      <c r="DSF136" s="37"/>
      <c r="DSG136" s="37"/>
      <c r="DSH136" s="37"/>
      <c r="DSI136" s="37"/>
      <c r="DSJ136" s="37"/>
      <c r="DSK136" s="37"/>
      <c r="DSL136" s="37"/>
      <c r="DSM136" s="37"/>
      <c r="DSN136" s="37"/>
      <c r="DSO136" s="37"/>
      <c r="DSP136" s="37"/>
      <c r="DSQ136" s="37"/>
      <c r="DSR136" s="37"/>
      <c r="DSS136" s="37"/>
      <c r="DST136" s="37"/>
      <c r="DSU136" s="37"/>
      <c r="DSV136" s="37"/>
      <c r="DSW136" s="37"/>
      <c r="DSX136" s="37"/>
      <c r="DSY136" s="37"/>
      <c r="DSZ136" s="37"/>
      <c r="DTA136" s="37"/>
      <c r="DTB136" s="37"/>
      <c r="DTC136" s="37"/>
      <c r="DTD136" s="37"/>
      <c r="DTE136" s="37"/>
      <c r="DTF136" s="37"/>
      <c r="DTG136" s="37"/>
      <c r="DTH136" s="37"/>
      <c r="DTI136" s="37"/>
      <c r="DTJ136" s="37"/>
      <c r="DTK136" s="37"/>
      <c r="DTL136" s="37"/>
      <c r="DTM136" s="37"/>
      <c r="DTN136" s="37"/>
      <c r="DTO136" s="37"/>
      <c r="DTP136" s="37"/>
      <c r="DTQ136" s="37"/>
      <c r="DTR136" s="37"/>
      <c r="DTS136" s="37"/>
      <c r="DTT136" s="37"/>
      <c r="DTU136" s="37"/>
      <c r="DTV136" s="37"/>
      <c r="DTW136" s="37"/>
      <c r="DTX136" s="37"/>
      <c r="DTY136" s="37"/>
      <c r="DTZ136" s="37"/>
      <c r="DUA136" s="37"/>
      <c r="DUB136" s="37"/>
      <c r="DUC136" s="37"/>
      <c r="DUD136" s="37"/>
      <c r="DUE136" s="37"/>
      <c r="DUF136" s="37"/>
      <c r="DUG136" s="37"/>
      <c r="DUH136" s="37"/>
      <c r="DUI136" s="37"/>
      <c r="DUJ136" s="37"/>
      <c r="DUK136" s="37"/>
      <c r="DUL136" s="37"/>
      <c r="DUM136" s="37"/>
      <c r="DUN136" s="37"/>
      <c r="DUO136" s="37"/>
      <c r="DUP136" s="37"/>
      <c r="DUQ136" s="37"/>
      <c r="DUR136" s="37"/>
      <c r="DUS136" s="37"/>
      <c r="DUT136" s="37"/>
      <c r="DUU136" s="37"/>
      <c r="DUV136" s="37"/>
      <c r="DUW136" s="37"/>
      <c r="DUX136" s="37"/>
      <c r="DUY136" s="37"/>
      <c r="DUZ136" s="37"/>
      <c r="DVA136" s="37"/>
      <c r="DVB136" s="37"/>
      <c r="DVC136" s="37"/>
      <c r="DVD136" s="37"/>
      <c r="DVE136" s="37"/>
      <c r="DVF136" s="37"/>
      <c r="DVG136" s="37"/>
      <c r="DVH136" s="37"/>
      <c r="DVI136" s="37"/>
      <c r="DVJ136" s="37"/>
      <c r="DVK136" s="37"/>
      <c r="DVL136" s="37"/>
      <c r="DVM136" s="37"/>
      <c r="DVN136" s="37"/>
      <c r="DVO136" s="37"/>
      <c r="DVP136" s="37"/>
      <c r="DVQ136" s="37"/>
      <c r="DVR136" s="37"/>
      <c r="DVS136" s="37"/>
      <c r="DVT136" s="37"/>
      <c r="DVU136" s="37"/>
      <c r="DVV136" s="37"/>
      <c r="DVW136" s="37"/>
      <c r="DVX136" s="37"/>
      <c r="DVY136" s="37"/>
      <c r="DVZ136" s="37"/>
      <c r="DWA136" s="37"/>
      <c r="DWB136" s="37"/>
      <c r="DWC136" s="37"/>
      <c r="DWD136" s="37"/>
      <c r="DWE136" s="37"/>
      <c r="DWF136" s="37"/>
      <c r="DWG136" s="37"/>
      <c r="DWH136" s="37"/>
      <c r="DWI136" s="37"/>
      <c r="DWJ136" s="37"/>
      <c r="DWK136" s="37"/>
      <c r="DWL136" s="37"/>
      <c r="DWM136" s="37"/>
      <c r="DWN136" s="37"/>
      <c r="DWO136" s="37"/>
      <c r="DWP136" s="37"/>
      <c r="DWQ136" s="37"/>
      <c r="DWR136" s="37"/>
      <c r="DWS136" s="37"/>
      <c r="DWT136" s="37"/>
      <c r="DWU136" s="37"/>
      <c r="DWV136" s="37"/>
      <c r="DWW136" s="37"/>
      <c r="DWX136" s="37"/>
      <c r="DWY136" s="37"/>
      <c r="DWZ136" s="37"/>
      <c r="DXA136" s="37"/>
      <c r="DXB136" s="37"/>
      <c r="DXC136" s="37"/>
      <c r="DXD136" s="37"/>
      <c r="DXE136" s="37"/>
      <c r="DXF136" s="37"/>
      <c r="DXG136" s="37"/>
      <c r="DXH136" s="37"/>
      <c r="DXI136" s="37"/>
      <c r="DXJ136" s="37"/>
      <c r="DXK136" s="37"/>
      <c r="DXL136" s="37"/>
      <c r="DXM136" s="37"/>
      <c r="DXN136" s="37"/>
      <c r="DXO136" s="37"/>
      <c r="DXP136" s="37"/>
      <c r="DXQ136" s="37"/>
      <c r="DXR136" s="37"/>
      <c r="DXS136" s="37"/>
      <c r="DXT136" s="37"/>
      <c r="DXU136" s="37"/>
      <c r="DXV136" s="37"/>
      <c r="DXW136" s="37"/>
      <c r="DXX136" s="37"/>
      <c r="DXY136" s="37"/>
      <c r="DXZ136" s="37"/>
      <c r="DYA136" s="37"/>
      <c r="DYB136" s="37"/>
      <c r="DYC136" s="37"/>
      <c r="DYD136" s="37"/>
      <c r="DYE136" s="37"/>
      <c r="DYF136" s="37"/>
      <c r="DYG136" s="37"/>
      <c r="DYH136" s="37"/>
      <c r="DYI136" s="37"/>
      <c r="DYJ136" s="37"/>
      <c r="DYK136" s="37"/>
      <c r="DYL136" s="37"/>
      <c r="DYM136" s="37"/>
      <c r="DYN136" s="37"/>
      <c r="DYO136" s="37"/>
      <c r="DYP136" s="37"/>
      <c r="DYQ136" s="37"/>
      <c r="DYR136" s="37"/>
      <c r="DYS136" s="37"/>
      <c r="DYT136" s="37"/>
      <c r="DYU136" s="37"/>
      <c r="DYV136" s="37"/>
      <c r="DYW136" s="37"/>
      <c r="DYX136" s="37"/>
      <c r="DYY136" s="37"/>
      <c r="DYZ136" s="37"/>
      <c r="DZA136" s="37"/>
      <c r="DZB136" s="37"/>
      <c r="DZC136" s="37"/>
      <c r="DZD136" s="37"/>
      <c r="DZE136" s="37"/>
      <c r="DZF136" s="37"/>
      <c r="DZG136" s="37"/>
      <c r="DZH136" s="37"/>
      <c r="DZI136" s="37"/>
      <c r="DZJ136" s="37"/>
      <c r="DZK136" s="37"/>
      <c r="DZL136" s="37"/>
      <c r="DZM136" s="37"/>
      <c r="DZN136" s="37"/>
      <c r="DZO136" s="37"/>
      <c r="DZP136" s="37"/>
      <c r="DZQ136" s="37"/>
      <c r="DZR136" s="37"/>
      <c r="DZS136" s="37"/>
      <c r="DZT136" s="37"/>
      <c r="DZU136" s="37"/>
      <c r="DZV136" s="37"/>
      <c r="DZW136" s="37"/>
      <c r="DZX136" s="37"/>
      <c r="DZY136" s="37"/>
      <c r="DZZ136" s="37"/>
      <c r="EAA136" s="37"/>
      <c r="EAB136" s="37"/>
      <c r="EAC136" s="37"/>
      <c r="EAD136" s="37"/>
      <c r="EAE136" s="37"/>
      <c r="EAF136" s="37"/>
      <c r="EAG136" s="37"/>
      <c r="EAH136" s="37"/>
      <c r="EAI136" s="37"/>
      <c r="EAJ136" s="37"/>
      <c r="EAK136" s="37"/>
      <c r="EAL136" s="37"/>
      <c r="EAM136" s="37"/>
      <c r="EAN136" s="37"/>
      <c r="EAO136" s="37"/>
      <c r="EAP136" s="37"/>
      <c r="EAQ136" s="37"/>
      <c r="EAR136" s="37"/>
      <c r="EAS136" s="37"/>
      <c r="EAT136" s="37"/>
      <c r="EAU136" s="37"/>
      <c r="EAV136" s="37"/>
      <c r="EAW136" s="37"/>
      <c r="EAX136" s="37"/>
      <c r="EAY136" s="37"/>
      <c r="EAZ136" s="37"/>
      <c r="EBA136" s="37"/>
      <c r="EBB136" s="37"/>
      <c r="EBC136" s="37"/>
      <c r="EBD136" s="37"/>
      <c r="EBE136" s="37"/>
      <c r="EBF136" s="37"/>
      <c r="EBG136" s="37"/>
      <c r="EBH136" s="37"/>
      <c r="EBI136" s="37"/>
      <c r="EBJ136" s="37"/>
      <c r="EBK136" s="37"/>
      <c r="EBL136" s="37"/>
      <c r="EBM136" s="37"/>
      <c r="EBN136" s="37"/>
      <c r="EBO136" s="37"/>
      <c r="EBP136" s="37"/>
      <c r="EBQ136" s="37"/>
      <c r="EBR136" s="37"/>
      <c r="EBS136" s="37"/>
      <c r="EBT136" s="37"/>
      <c r="EBU136" s="37"/>
      <c r="EBV136" s="37"/>
      <c r="EBW136" s="37"/>
      <c r="EBX136" s="37"/>
      <c r="EBY136" s="37"/>
      <c r="EBZ136" s="37"/>
      <c r="ECA136" s="37"/>
      <c r="ECB136" s="37"/>
      <c r="ECC136" s="37"/>
      <c r="ECD136" s="37"/>
      <c r="ECE136" s="37"/>
      <c r="ECF136" s="37"/>
      <c r="ECG136" s="37"/>
      <c r="ECH136" s="37"/>
      <c r="ECI136" s="37"/>
      <c r="ECJ136" s="37"/>
      <c r="ECK136" s="37"/>
      <c r="ECL136" s="37"/>
      <c r="ECM136" s="37"/>
      <c r="ECN136" s="37"/>
      <c r="ECO136" s="37"/>
      <c r="ECP136" s="37"/>
      <c r="ECQ136" s="37"/>
      <c r="ECR136" s="37"/>
      <c r="ECS136" s="37"/>
      <c r="ECT136" s="37"/>
      <c r="ECU136" s="37"/>
      <c r="ECV136" s="37"/>
      <c r="ECW136" s="37"/>
      <c r="ECX136" s="37"/>
      <c r="ECY136" s="37"/>
      <c r="ECZ136" s="37"/>
      <c r="EDA136" s="37"/>
      <c r="EDB136" s="37"/>
      <c r="EDC136" s="37"/>
      <c r="EDD136" s="37"/>
      <c r="EDE136" s="37"/>
      <c r="EDF136" s="37"/>
      <c r="EDG136" s="37"/>
      <c r="EDH136" s="37"/>
      <c r="EDI136" s="37"/>
      <c r="EDJ136" s="37"/>
      <c r="EDK136" s="37"/>
      <c r="EDL136" s="37"/>
      <c r="EDM136" s="37"/>
      <c r="EDN136" s="37"/>
      <c r="EDO136" s="37"/>
      <c r="EDP136" s="37"/>
      <c r="EDQ136" s="37"/>
      <c r="EDR136" s="37"/>
      <c r="EDS136" s="37"/>
      <c r="EDT136" s="37"/>
      <c r="EDU136" s="37"/>
      <c r="EDV136" s="37"/>
      <c r="EDW136" s="37"/>
      <c r="EDX136" s="37"/>
      <c r="EDY136" s="37"/>
      <c r="EDZ136" s="37"/>
      <c r="EEA136" s="37"/>
      <c r="EEB136" s="37"/>
      <c r="EEC136" s="37"/>
      <c r="EED136" s="37"/>
      <c r="EEE136" s="37"/>
      <c r="EEF136" s="37"/>
      <c r="EEG136" s="37"/>
      <c r="EEH136" s="37"/>
      <c r="EEI136" s="37"/>
      <c r="EEJ136" s="37"/>
      <c r="EEK136" s="37"/>
      <c r="EEL136" s="37"/>
      <c r="EEM136" s="37"/>
      <c r="EEN136" s="37"/>
      <c r="EEO136" s="37"/>
      <c r="EEP136" s="37"/>
      <c r="EEQ136" s="37"/>
      <c r="EER136" s="37"/>
      <c r="EES136" s="37"/>
      <c r="EET136" s="37"/>
      <c r="EEU136" s="37"/>
      <c r="EEV136" s="37"/>
      <c r="EEW136" s="37"/>
      <c r="EEX136" s="37"/>
      <c r="EEY136" s="37"/>
      <c r="EEZ136" s="37"/>
      <c r="EFA136" s="37"/>
      <c r="EFB136" s="37"/>
      <c r="EFC136" s="37"/>
      <c r="EFD136" s="37"/>
      <c r="EFE136" s="37"/>
      <c r="EFF136" s="37"/>
      <c r="EFG136" s="37"/>
      <c r="EFH136" s="37"/>
      <c r="EFI136" s="37"/>
      <c r="EFJ136" s="37"/>
      <c r="EFK136" s="37"/>
      <c r="EFL136" s="37"/>
      <c r="EFM136" s="37"/>
      <c r="EFN136" s="37"/>
      <c r="EFO136" s="37"/>
      <c r="EFP136" s="37"/>
      <c r="EFQ136" s="37"/>
      <c r="EFR136" s="37"/>
      <c r="EFS136" s="37"/>
      <c r="EFT136" s="37"/>
      <c r="EFU136" s="37"/>
      <c r="EFV136" s="37"/>
      <c r="EFW136" s="37"/>
      <c r="EFX136" s="37"/>
      <c r="EFY136" s="37"/>
      <c r="EFZ136" s="37"/>
      <c r="EGA136" s="37"/>
      <c r="EGB136" s="37"/>
      <c r="EGC136" s="37"/>
      <c r="EGD136" s="37"/>
      <c r="EGE136" s="37"/>
      <c r="EGF136" s="37"/>
      <c r="EGG136" s="37"/>
      <c r="EGH136" s="37"/>
      <c r="EGI136" s="37"/>
      <c r="EGJ136" s="37"/>
      <c r="EGK136" s="37"/>
      <c r="EGL136" s="37"/>
      <c r="EGM136" s="37"/>
      <c r="EGN136" s="37"/>
      <c r="EGO136" s="37"/>
      <c r="EGP136" s="37"/>
      <c r="EGQ136" s="37"/>
      <c r="EGR136" s="37"/>
      <c r="EGS136" s="37"/>
      <c r="EGT136" s="37"/>
      <c r="EGU136" s="37"/>
      <c r="EGV136" s="37"/>
      <c r="EGW136" s="37"/>
      <c r="EGX136" s="37"/>
      <c r="EGY136" s="37"/>
      <c r="EGZ136" s="37"/>
      <c r="EHA136" s="37"/>
      <c r="EHB136" s="37"/>
      <c r="EHC136" s="37"/>
      <c r="EHD136" s="37"/>
      <c r="EHE136" s="37"/>
      <c r="EHF136" s="37"/>
      <c r="EHG136" s="37"/>
      <c r="EHH136" s="37"/>
      <c r="EHI136" s="37"/>
      <c r="EHJ136" s="37"/>
      <c r="EHK136" s="37"/>
      <c r="EHL136" s="37"/>
      <c r="EHM136" s="37"/>
      <c r="EHN136" s="37"/>
      <c r="EHO136" s="37"/>
      <c r="EHP136" s="37"/>
      <c r="EHQ136" s="37"/>
      <c r="EHR136" s="37"/>
      <c r="EHS136" s="37"/>
      <c r="EHT136" s="37"/>
      <c r="EHU136" s="37"/>
      <c r="EHV136" s="37"/>
      <c r="EHW136" s="37"/>
      <c r="EHX136" s="37"/>
      <c r="EHY136" s="37"/>
      <c r="EHZ136" s="37"/>
      <c r="EIA136" s="37"/>
      <c r="EIB136" s="37"/>
      <c r="EIC136" s="37"/>
      <c r="EID136" s="37"/>
      <c r="EIE136" s="37"/>
      <c r="EIF136" s="37"/>
      <c r="EIG136" s="37"/>
      <c r="EIH136" s="37"/>
      <c r="EII136" s="37"/>
      <c r="EIJ136" s="37"/>
      <c r="EIK136" s="37"/>
      <c r="EIL136" s="37"/>
      <c r="EIM136" s="37"/>
      <c r="EIN136" s="37"/>
      <c r="EIO136" s="37"/>
      <c r="EIP136" s="37"/>
      <c r="EIQ136" s="37"/>
      <c r="EIR136" s="37"/>
      <c r="EIS136" s="37"/>
      <c r="EIT136" s="37"/>
      <c r="EIU136" s="37"/>
      <c r="EIV136" s="37"/>
      <c r="EIW136" s="37"/>
      <c r="EIX136" s="37"/>
      <c r="EIY136" s="37"/>
      <c r="EIZ136" s="37"/>
      <c r="EJA136" s="37"/>
      <c r="EJB136" s="37"/>
      <c r="EJC136" s="37"/>
      <c r="EJD136" s="37"/>
      <c r="EJE136" s="37"/>
      <c r="EJF136" s="37"/>
      <c r="EJG136" s="37"/>
      <c r="EJH136" s="37"/>
      <c r="EJI136" s="37"/>
      <c r="EJJ136" s="37"/>
      <c r="EJK136" s="37"/>
      <c r="EJL136" s="37"/>
      <c r="EJM136" s="37"/>
      <c r="EJN136" s="37"/>
      <c r="EJO136" s="37"/>
      <c r="EJP136" s="37"/>
      <c r="EJQ136" s="37"/>
      <c r="EJR136" s="37"/>
      <c r="EJS136" s="37"/>
      <c r="EJT136" s="37"/>
      <c r="EJU136" s="37"/>
      <c r="EJV136" s="37"/>
      <c r="EJW136" s="37"/>
      <c r="EJX136" s="37"/>
      <c r="EJY136" s="37"/>
      <c r="EJZ136" s="37"/>
      <c r="EKA136" s="37"/>
      <c r="EKB136" s="37"/>
      <c r="EKC136" s="37"/>
      <c r="EKD136" s="37"/>
      <c r="EKE136" s="37"/>
      <c r="EKF136" s="37"/>
      <c r="EKG136" s="37"/>
      <c r="EKH136" s="37"/>
      <c r="EKI136" s="37"/>
      <c r="EKJ136" s="37"/>
      <c r="EKK136" s="37"/>
      <c r="EKL136" s="37"/>
      <c r="EKM136" s="37"/>
      <c r="EKN136" s="37"/>
      <c r="EKO136" s="37"/>
      <c r="EKP136" s="37"/>
      <c r="EKQ136" s="37"/>
      <c r="EKR136" s="37"/>
      <c r="EKS136" s="37"/>
      <c r="EKT136" s="37"/>
      <c r="EKU136" s="37"/>
      <c r="EKV136" s="37"/>
      <c r="EKW136" s="37"/>
      <c r="EKX136" s="37"/>
      <c r="EKY136" s="37"/>
      <c r="EKZ136" s="37"/>
      <c r="ELA136" s="37"/>
      <c r="ELB136" s="37"/>
      <c r="ELC136" s="37"/>
      <c r="ELD136" s="37"/>
      <c r="ELE136" s="37"/>
      <c r="ELF136" s="37"/>
      <c r="ELG136" s="37"/>
      <c r="ELH136" s="37"/>
      <c r="ELI136" s="37"/>
      <c r="ELJ136" s="37"/>
      <c r="ELK136" s="37"/>
      <c r="ELL136" s="37"/>
      <c r="ELM136" s="37"/>
      <c r="ELN136" s="37"/>
      <c r="ELO136" s="37"/>
      <c r="ELP136" s="37"/>
      <c r="ELQ136" s="37"/>
      <c r="ELR136" s="37"/>
      <c r="ELS136" s="37"/>
      <c r="ELT136" s="37"/>
      <c r="ELU136" s="37"/>
      <c r="ELV136" s="37"/>
      <c r="ELW136" s="37"/>
      <c r="ELX136" s="37"/>
      <c r="ELY136" s="37"/>
      <c r="ELZ136" s="37"/>
      <c r="EMA136" s="37"/>
      <c r="EMB136" s="37"/>
      <c r="EMC136" s="37"/>
      <c r="EMD136" s="37"/>
      <c r="EME136" s="37"/>
      <c r="EMF136" s="37"/>
      <c r="EMG136" s="37"/>
      <c r="EMH136" s="37"/>
      <c r="EMI136" s="37"/>
      <c r="EMJ136" s="37"/>
      <c r="EMK136" s="37"/>
      <c r="EML136" s="37"/>
      <c r="EMM136" s="37"/>
      <c r="EMN136" s="37"/>
      <c r="EMO136" s="37"/>
      <c r="EMP136" s="37"/>
      <c r="EMQ136" s="37"/>
      <c r="EMR136" s="37"/>
      <c r="EMS136" s="37"/>
      <c r="EMT136" s="37"/>
      <c r="EMU136" s="37"/>
      <c r="EMV136" s="37"/>
      <c r="EMW136" s="37"/>
      <c r="EMX136" s="37"/>
      <c r="EMY136" s="37"/>
      <c r="EMZ136" s="37"/>
      <c r="ENA136" s="37"/>
      <c r="ENB136" s="37"/>
      <c r="ENC136" s="37"/>
      <c r="END136" s="37"/>
      <c r="ENE136" s="37"/>
      <c r="ENF136" s="37"/>
      <c r="ENG136" s="37"/>
      <c r="ENH136" s="37"/>
      <c r="ENI136" s="37"/>
      <c r="ENJ136" s="37"/>
      <c r="ENK136" s="37"/>
      <c r="ENL136" s="37"/>
      <c r="ENM136" s="37"/>
      <c r="ENN136" s="37"/>
      <c r="ENO136" s="37"/>
      <c r="ENP136" s="37"/>
      <c r="ENQ136" s="37"/>
      <c r="ENR136" s="37"/>
      <c r="ENS136" s="37"/>
      <c r="ENT136" s="37"/>
      <c r="ENU136" s="37"/>
      <c r="ENV136" s="37"/>
      <c r="ENW136" s="37"/>
      <c r="ENX136" s="37"/>
      <c r="ENY136" s="37"/>
      <c r="ENZ136" s="37"/>
      <c r="EOA136" s="37"/>
      <c r="EOB136" s="37"/>
      <c r="EOC136" s="37"/>
      <c r="EOD136" s="37"/>
      <c r="EOE136" s="37"/>
      <c r="EOF136" s="37"/>
      <c r="EOG136" s="37"/>
      <c r="EOH136" s="37"/>
      <c r="EOI136" s="37"/>
      <c r="EOJ136" s="37"/>
      <c r="EOK136" s="37"/>
      <c r="EOL136" s="37"/>
      <c r="EOM136" s="37"/>
      <c r="EON136" s="37"/>
      <c r="EOO136" s="37"/>
      <c r="EOP136" s="37"/>
      <c r="EOQ136" s="37"/>
      <c r="EOR136" s="37"/>
      <c r="EOS136" s="37"/>
      <c r="EOT136" s="37"/>
      <c r="EOU136" s="37"/>
      <c r="EOV136" s="37"/>
      <c r="EOW136" s="37"/>
      <c r="EOX136" s="37"/>
      <c r="EOY136" s="37"/>
      <c r="EOZ136" s="37"/>
      <c r="EPA136" s="37"/>
      <c r="EPB136" s="37"/>
      <c r="EPC136" s="37"/>
      <c r="EPD136" s="37"/>
      <c r="EPE136" s="37"/>
      <c r="EPF136" s="37"/>
      <c r="EPG136" s="37"/>
      <c r="EPH136" s="37"/>
      <c r="EPI136" s="37"/>
      <c r="EPJ136" s="37"/>
      <c r="EPK136" s="37"/>
      <c r="EPL136" s="37"/>
      <c r="EPM136" s="37"/>
      <c r="EPN136" s="37"/>
      <c r="EPO136" s="37"/>
      <c r="EPP136" s="37"/>
      <c r="EPQ136" s="37"/>
      <c r="EPR136" s="37"/>
      <c r="EPS136" s="37"/>
      <c r="EPT136" s="37"/>
      <c r="EPU136" s="37"/>
      <c r="EPV136" s="37"/>
      <c r="EPW136" s="37"/>
      <c r="EPX136" s="37"/>
      <c r="EPY136" s="37"/>
      <c r="EPZ136" s="37"/>
      <c r="EQA136" s="37"/>
      <c r="EQB136" s="37"/>
      <c r="EQC136" s="37"/>
      <c r="EQD136" s="37"/>
      <c r="EQE136" s="37"/>
      <c r="EQF136" s="37"/>
      <c r="EQG136" s="37"/>
      <c r="EQH136" s="37"/>
      <c r="EQI136" s="37"/>
      <c r="EQJ136" s="37"/>
      <c r="EQK136" s="37"/>
      <c r="EQL136" s="37"/>
      <c r="EQM136" s="37"/>
      <c r="EQN136" s="37"/>
      <c r="EQO136" s="37"/>
      <c r="EQP136" s="37"/>
      <c r="EQQ136" s="37"/>
      <c r="EQR136" s="37"/>
      <c r="EQS136" s="37"/>
      <c r="EQT136" s="37"/>
      <c r="EQU136" s="37"/>
      <c r="EQV136" s="37"/>
      <c r="EQW136" s="37"/>
      <c r="EQX136" s="37"/>
      <c r="EQY136" s="37"/>
      <c r="EQZ136" s="37"/>
      <c r="ERA136" s="37"/>
      <c r="ERB136" s="37"/>
      <c r="ERC136" s="37"/>
      <c r="ERD136" s="37"/>
      <c r="ERE136" s="37"/>
      <c r="ERF136" s="37"/>
      <c r="ERG136" s="37"/>
      <c r="ERH136" s="37"/>
      <c r="ERI136" s="37"/>
      <c r="ERJ136" s="37"/>
      <c r="ERK136" s="37"/>
      <c r="ERL136" s="37"/>
      <c r="ERM136" s="37"/>
      <c r="ERN136" s="37"/>
      <c r="ERO136" s="37"/>
      <c r="ERP136" s="37"/>
      <c r="ERQ136" s="37"/>
      <c r="ERR136" s="37"/>
      <c r="ERS136" s="37"/>
      <c r="ERT136" s="37"/>
      <c r="ERU136" s="37"/>
      <c r="ERV136" s="37"/>
      <c r="ERW136" s="37"/>
      <c r="ERX136" s="37"/>
      <c r="ERY136" s="37"/>
      <c r="ERZ136" s="37"/>
      <c r="ESA136" s="37"/>
      <c r="ESB136" s="37"/>
      <c r="ESC136" s="37"/>
      <c r="ESD136" s="37"/>
      <c r="ESE136" s="37"/>
      <c r="ESF136" s="37"/>
      <c r="ESG136" s="37"/>
      <c r="ESH136" s="37"/>
      <c r="ESI136" s="37"/>
      <c r="ESJ136" s="37"/>
      <c r="ESK136" s="37"/>
      <c r="ESL136" s="37"/>
      <c r="ESM136" s="37"/>
      <c r="ESN136" s="37"/>
      <c r="ESO136" s="37"/>
      <c r="ESP136" s="37"/>
      <c r="ESQ136" s="37"/>
      <c r="ESR136" s="37"/>
      <c r="ESS136" s="37"/>
      <c r="EST136" s="37"/>
      <c r="ESU136" s="37"/>
      <c r="ESV136" s="37"/>
      <c r="ESW136" s="37"/>
      <c r="ESX136" s="37"/>
      <c r="ESY136" s="37"/>
      <c r="ESZ136" s="37"/>
      <c r="ETA136" s="37"/>
      <c r="ETB136" s="37"/>
      <c r="ETC136" s="37"/>
      <c r="ETD136" s="37"/>
      <c r="ETE136" s="37"/>
      <c r="ETF136" s="37"/>
      <c r="ETG136" s="37"/>
      <c r="ETH136" s="37"/>
      <c r="ETI136" s="37"/>
      <c r="ETJ136" s="37"/>
      <c r="ETK136" s="37"/>
      <c r="ETL136" s="37"/>
      <c r="ETM136" s="37"/>
      <c r="ETN136" s="37"/>
      <c r="ETO136" s="37"/>
      <c r="ETP136" s="37"/>
      <c r="ETQ136" s="37"/>
      <c r="ETR136" s="37"/>
      <c r="ETS136" s="37"/>
      <c r="ETT136" s="37"/>
      <c r="ETU136" s="37"/>
      <c r="ETV136" s="37"/>
      <c r="ETW136" s="37"/>
      <c r="ETX136" s="37"/>
      <c r="ETY136" s="37"/>
      <c r="ETZ136" s="37"/>
      <c r="EUA136" s="37"/>
      <c r="EUB136" s="37"/>
      <c r="EUC136" s="37"/>
      <c r="EUD136" s="37"/>
      <c r="EUE136" s="37"/>
      <c r="EUF136" s="37"/>
      <c r="EUG136" s="37"/>
      <c r="EUH136" s="37"/>
      <c r="EUI136" s="37"/>
      <c r="EUJ136" s="37"/>
      <c r="EUK136" s="37"/>
      <c r="EUL136" s="37"/>
      <c r="EUM136" s="37"/>
      <c r="EUN136" s="37"/>
      <c r="EUO136" s="37"/>
      <c r="EUP136" s="37"/>
      <c r="EUQ136" s="37"/>
      <c r="EUR136" s="37"/>
      <c r="EUS136" s="37"/>
      <c r="EUT136" s="37"/>
      <c r="EUU136" s="37"/>
      <c r="EUV136" s="37"/>
      <c r="EUW136" s="37"/>
      <c r="EUX136" s="37"/>
      <c r="EUY136" s="37"/>
      <c r="EUZ136" s="37"/>
      <c r="EVA136" s="37"/>
      <c r="EVB136" s="37"/>
      <c r="EVC136" s="37"/>
      <c r="EVD136" s="37"/>
      <c r="EVE136" s="37"/>
      <c r="EVF136" s="37"/>
      <c r="EVG136" s="37"/>
      <c r="EVH136" s="37"/>
      <c r="EVI136" s="37"/>
      <c r="EVJ136" s="37"/>
      <c r="EVK136" s="37"/>
      <c r="EVL136" s="37"/>
      <c r="EVM136" s="37"/>
      <c r="EVN136" s="37"/>
      <c r="EVO136" s="37"/>
      <c r="EVP136" s="37"/>
      <c r="EVQ136" s="37"/>
      <c r="EVR136" s="37"/>
      <c r="EVS136" s="37"/>
      <c r="EVT136" s="37"/>
      <c r="EVU136" s="37"/>
      <c r="EVV136" s="37"/>
      <c r="EVW136" s="37"/>
      <c r="EVX136" s="37"/>
      <c r="EVY136" s="37"/>
      <c r="EVZ136" s="37"/>
      <c r="EWA136" s="37"/>
      <c r="EWB136" s="37"/>
      <c r="EWC136" s="37"/>
      <c r="EWD136" s="37"/>
      <c r="EWE136" s="37"/>
      <c r="EWF136" s="37"/>
      <c r="EWG136" s="37"/>
      <c r="EWH136" s="37"/>
      <c r="EWI136" s="37"/>
      <c r="EWJ136" s="37"/>
      <c r="EWK136" s="37"/>
      <c r="EWL136" s="37"/>
      <c r="EWM136" s="37"/>
      <c r="EWN136" s="37"/>
      <c r="EWO136" s="37"/>
      <c r="EWP136" s="37"/>
      <c r="EWQ136" s="37"/>
      <c r="EWR136" s="37"/>
      <c r="EWS136" s="37"/>
      <c r="EWT136" s="37"/>
      <c r="EWU136" s="37"/>
      <c r="EWV136" s="37"/>
      <c r="EWW136" s="37"/>
      <c r="EWX136" s="37"/>
      <c r="EWY136" s="37"/>
      <c r="EWZ136" s="37"/>
      <c r="EXA136" s="37"/>
      <c r="EXB136" s="37"/>
      <c r="EXC136" s="37"/>
      <c r="EXD136" s="37"/>
      <c r="EXE136" s="37"/>
      <c r="EXF136" s="37"/>
      <c r="EXG136" s="37"/>
      <c r="EXH136" s="37"/>
      <c r="EXI136" s="37"/>
      <c r="EXJ136" s="37"/>
      <c r="EXK136" s="37"/>
      <c r="EXL136" s="37"/>
      <c r="EXM136" s="37"/>
      <c r="EXN136" s="37"/>
      <c r="EXO136" s="37"/>
      <c r="EXP136" s="37"/>
      <c r="EXQ136" s="37"/>
      <c r="EXR136" s="37"/>
      <c r="EXS136" s="37"/>
      <c r="EXT136" s="37"/>
      <c r="EXU136" s="37"/>
      <c r="EXV136" s="37"/>
      <c r="EXW136" s="37"/>
      <c r="EXX136" s="37"/>
      <c r="EXY136" s="37"/>
      <c r="EXZ136" s="37"/>
      <c r="EYA136" s="37"/>
      <c r="EYB136" s="37"/>
      <c r="EYC136" s="37"/>
      <c r="EYD136" s="37"/>
      <c r="EYE136" s="37"/>
      <c r="EYF136" s="37"/>
      <c r="EYG136" s="37"/>
      <c r="EYH136" s="37"/>
      <c r="EYI136" s="37"/>
      <c r="EYJ136" s="37"/>
      <c r="EYK136" s="37"/>
      <c r="EYL136" s="37"/>
      <c r="EYM136" s="37"/>
      <c r="EYN136" s="37"/>
      <c r="EYO136" s="37"/>
      <c r="EYP136" s="37"/>
      <c r="EYQ136" s="37"/>
      <c r="EYR136" s="37"/>
      <c r="EYS136" s="37"/>
      <c r="EYT136" s="37"/>
      <c r="EYU136" s="37"/>
      <c r="EYV136" s="37"/>
      <c r="EYW136" s="37"/>
      <c r="EYX136" s="37"/>
      <c r="EYY136" s="37"/>
      <c r="EYZ136" s="37"/>
      <c r="EZA136" s="37"/>
      <c r="EZB136" s="37"/>
      <c r="EZC136" s="37"/>
      <c r="EZD136" s="37"/>
      <c r="EZE136" s="37"/>
      <c r="EZF136" s="37"/>
      <c r="EZG136" s="37"/>
      <c r="EZH136" s="37"/>
      <c r="EZI136" s="37"/>
      <c r="EZJ136" s="37"/>
      <c r="EZK136" s="37"/>
      <c r="EZL136" s="37"/>
      <c r="EZM136" s="37"/>
      <c r="EZN136" s="37"/>
      <c r="EZO136" s="37"/>
      <c r="EZP136" s="37"/>
      <c r="EZQ136" s="37"/>
      <c r="EZR136" s="37"/>
      <c r="EZS136" s="37"/>
      <c r="EZT136" s="37"/>
      <c r="EZU136" s="37"/>
      <c r="EZV136" s="37"/>
      <c r="EZW136" s="37"/>
      <c r="EZX136" s="37"/>
      <c r="EZY136" s="37"/>
      <c r="EZZ136" s="37"/>
      <c r="FAA136" s="37"/>
      <c r="FAB136" s="37"/>
      <c r="FAC136" s="37"/>
      <c r="FAD136" s="37"/>
      <c r="FAE136" s="37"/>
      <c r="FAF136" s="37"/>
      <c r="FAG136" s="37"/>
      <c r="FAH136" s="37"/>
      <c r="FAI136" s="37"/>
      <c r="FAJ136" s="37"/>
      <c r="FAK136" s="37"/>
      <c r="FAL136" s="37"/>
      <c r="FAM136" s="37"/>
      <c r="FAN136" s="37"/>
      <c r="FAO136" s="37"/>
      <c r="FAP136" s="37"/>
      <c r="FAQ136" s="37"/>
      <c r="FAR136" s="37"/>
      <c r="FAS136" s="37"/>
      <c r="FAT136" s="37"/>
      <c r="FAU136" s="37"/>
      <c r="FAV136" s="37"/>
      <c r="FAW136" s="37"/>
      <c r="FAX136" s="37"/>
      <c r="FAY136" s="37"/>
      <c r="FAZ136" s="37"/>
      <c r="FBA136" s="37"/>
      <c r="FBB136" s="37"/>
      <c r="FBC136" s="37"/>
      <c r="FBD136" s="37"/>
      <c r="FBE136" s="37"/>
      <c r="FBF136" s="37"/>
      <c r="FBG136" s="37"/>
      <c r="FBH136" s="37"/>
      <c r="FBI136" s="37"/>
      <c r="FBJ136" s="37"/>
      <c r="FBK136" s="37"/>
      <c r="FBL136" s="37"/>
      <c r="FBM136" s="37"/>
      <c r="FBN136" s="37"/>
      <c r="FBO136" s="37"/>
      <c r="FBP136" s="37"/>
      <c r="FBQ136" s="37"/>
      <c r="FBR136" s="37"/>
      <c r="FBS136" s="37"/>
      <c r="FBT136" s="37"/>
      <c r="FBU136" s="37"/>
      <c r="FBV136" s="37"/>
      <c r="FBW136" s="37"/>
      <c r="FBX136" s="37"/>
      <c r="FBY136" s="37"/>
      <c r="FBZ136" s="37"/>
      <c r="FCA136" s="37"/>
      <c r="FCB136" s="37"/>
      <c r="FCC136" s="37"/>
      <c r="FCD136" s="37"/>
      <c r="FCE136" s="37"/>
      <c r="FCF136" s="37"/>
      <c r="FCG136" s="37"/>
      <c r="FCH136" s="37"/>
      <c r="FCI136" s="37"/>
      <c r="FCJ136" s="37"/>
      <c r="FCK136" s="37"/>
      <c r="FCL136" s="37"/>
      <c r="FCM136" s="37"/>
      <c r="FCN136" s="37"/>
      <c r="FCO136" s="37"/>
      <c r="FCP136" s="37"/>
      <c r="FCQ136" s="37"/>
      <c r="FCR136" s="37"/>
      <c r="FCS136" s="37"/>
      <c r="FCT136" s="37"/>
      <c r="FCU136" s="37"/>
      <c r="FCV136" s="37"/>
      <c r="FCW136" s="37"/>
      <c r="FCX136" s="37"/>
      <c r="FCY136" s="37"/>
      <c r="FCZ136" s="37"/>
      <c r="FDA136" s="37"/>
      <c r="FDB136" s="37"/>
      <c r="FDC136" s="37"/>
      <c r="FDD136" s="37"/>
      <c r="FDE136" s="37"/>
      <c r="FDF136" s="37"/>
      <c r="FDG136" s="37"/>
      <c r="FDH136" s="37"/>
      <c r="FDI136" s="37"/>
      <c r="FDJ136" s="37"/>
      <c r="FDK136" s="37"/>
      <c r="FDL136" s="37"/>
      <c r="FDM136" s="37"/>
      <c r="FDN136" s="37"/>
      <c r="FDO136" s="37"/>
      <c r="FDP136" s="37"/>
      <c r="FDQ136" s="37"/>
      <c r="FDR136" s="37"/>
      <c r="FDS136" s="37"/>
      <c r="FDT136" s="37"/>
      <c r="FDU136" s="37"/>
      <c r="FDV136" s="37"/>
      <c r="FDW136" s="37"/>
      <c r="FDX136" s="37"/>
      <c r="FDY136" s="37"/>
      <c r="FDZ136" s="37"/>
      <c r="FEA136" s="37"/>
      <c r="FEB136" s="37"/>
      <c r="FEC136" s="37"/>
      <c r="FED136" s="37"/>
      <c r="FEE136" s="37"/>
      <c r="FEF136" s="37"/>
      <c r="FEG136" s="37"/>
      <c r="FEH136" s="37"/>
      <c r="FEI136" s="37"/>
      <c r="FEJ136" s="37"/>
      <c r="FEK136" s="37"/>
      <c r="FEL136" s="37"/>
      <c r="FEM136" s="37"/>
      <c r="FEN136" s="37"/>
      <c r="FEO136" s="37"/>
      <c r="FEP136" s="37"/>
      <c r="FEQ136" s="37"/>
      <c r="FER136" s="37"/>
      <c r="FES136" s="37"/>
      <c r="FET136" s="37"/>
      <c r="FEU136" s="37"/>
      <c r="FEV136" s="37"/>
      <c r="FEW136" s="37"/>
      <c r="FEX136" s="37"/>
      <c r="FEY136" s="37"/>
      <c r="FEZ136" s="37"/>
      <c r="FFA136" s="37"/>
      <c r="FFB136" s="37"/>
      <c r="FFC136" s="37"/>
      <c r="FFD136" s="37"/>
      <c r="FFE136" s="37"/>
      <c r="FFF136" s="37"/>
      <c r="FFG136" s="37"/>
      <c r="FFH136" s="37"/>
      <c r="FFI136" s="37"/>
      <c r="FFJ136" s="37"/>
      <c r="FFK136" s="37"/>
      <c r="FFL136" s="37"/>
      <c r="FFM136" s="37"/>
      <c r="FFN136" s="37"/>
      <c r="FFO136" s="37"/>
      <c r="FFP136" s="37"/>
      <c r="FFQ136" s="37"/>
      <c r="FFR136" s="37"/>
      <c r="FFS136" s="37"/>
      <c r="FFT136" s="37"/>
      <c r="FFU136" s="37"/>
      <c r="FFV136" s="37"/>
      <c r="FFW136" s="37"/>
      <c r="FFX136" s="37"/>
      <c r="FFY136" s="37"/>
      <c r="FFZ136" s="37"/>
      <c r="FGA136" s="37"/>
      <c r="FGB136" s="37"/>
      <c r="FGC136" s="37"/>
      <c r="FGD136" s="37"/>
      <c r="FGE136" s="37"/>
      <c r="FGF136" s="37"/>
      <c r="FGG136" s="37"/>
      <c r="FGH136" s="37"/>
      <c r="FGI136" s="37"/>
      <c r="FGJ136" s="37"/>
      <c r="FGK136" s="37"/>
      <c r="FGL136" s="37"/>
      <c r="FGM136" s="37"/>
      <c r="FGN136" s="37"/>
      <c r="FGO136" s="37"/>
      <c r="FGP136" s="37"/>
      <c r="FGQ136" s="37"/>
      <c r="FGR136" s="37"/>
      <c r="FGS136" s="37"/>
      <c r="FGT136" s="37"/>
      <c r="FGU136" s="37"/>
      <c r="FGV136" s="37"/>
      <c r="FGW136" s="37"/>
      <c r="FGX136" s="37"/>
      <c r="FGY136" s="37"/>
      <c r="FGZ136" s="37"/>
      <c r="FHA136" s="37"/>
      <c r="FHB136" s="37"/>
      <c r="FHC136" s="37"/>
      <c r="FHD136" s="37"/>
      <c r="FHE136" s="37"/>
      <c r="FHF136" s="37"/>
      <c r="FHG136" s="37"/>
      <c r="FHH136" s="37"/>
      <c r="FHI136" s="37"/>
      <c r="FHJ136" s="37"/>
      <c r="FHK136" s="37"/>
      <c r="FHL136" s="37"/>
      <c r="FHM136" s="37"/>
      <c r="FHN136" s="37"/>
      <c r="FHO136" s="37"/>
      <c r="FHP136" s="37"/>
      <c r="FHQ136" s="37"/>
      <c r="FHR136" s="37"/>
      <c r="FHS136" s="37"/>
      <c r="FHT136" s="37"/>
      <c r="FHU136" s="37"/>
      <c r="FHV136" s="37"/>
      <c r="FHW136" s="37"/>
      <c r="FHX136" s="37"/>
      <c r="FHY136" s="37"/>
      <c r="FHZ136" s="37"/>
      <c r="FIA136" s="37"/>
      <c r="FIB136" s="37"/>
      <c r="FIC136" s="37"/>
      <c r="FID136" s="37"/>
      <c r="FIE136" s="37"/>
      <c r="FIF136" s="37"/>
      <c r="FIG136" s="37"/>
      <c r="FIH136" s="37"/>
      <c r="FII136" s="37"/>
      <c r="FIJ136" s="37"/>
      <c r="FIK136" s="37"/>
      <c r="FIL136" s="37"/>
      <c r="FIM136" s="37"/>
      <c r="FIN136" s="37"/>
      <c r="FIO136" s="37"/>
      <c r="FIP136" s="37"/>
      <c r="FIQ136" s="37"/>
      <c r="FIR136" s="37"/>
      <c r="FIS136" s="37"/>
      <c r="FIT136" s="37"/>
      <c r="FIU136" s="37"/>
      <c r="FIV136" s="37"/>
      <c r="FIW136" s="37"/>
      <c r="FIX136" s="37"/>
      <c r="FIY136" s="37"/>
      <c r="FIZ136" s="37"/>
      <c r="FJA136" s="37"/>
      <c r="FJB136" s="37"/>
      <c r="FJC136" s="37"/>
      <c r="FJD136" s="37"/>
      <c r="FJE136" s="37"/>
      <c r="FJF136" s="37"/>
      <c r="FJG136" s="37"/>
      <c r="FJH136" s="37"/>
      <c r="FJI136" s="37"/>
      <c r="FJJ136" s="37"/>
      <c r="FJK136" s="37"/>
      <c r="FJL136" s="37"/>
      <c r="FJM136" s="37"/>
      <c r="FJN136" s="37"/>
      <c r="FJO136" s="37"/>
      <c r="FJP136" s="37"/>
      <c r="FJQ136" s="37"/>
      <c r="FJR136" s="37"/>
      <c r="FJS136" s="37"/>
      <c r="FJT136" s="37"/>
      <c r="FJU136" s="37"/>
      <c r="FJV136" s="37"/>
      <c r="FJW136" s="37"/>
      <c r="FJX136" s="37"/>
      <c r="FJY136" s="37"/>
      <c r="FJZ136" s="37"/>
      <c r="FKA136" s="37"/>
      <c r="FKB136" s="37"/>
      <c r="FKC136" s="37"/>
      <c r="FKD136" s="37"/>
      <c r="FKE136" s="37"/>
      <c r="FKF136" s="37"/>
      <c r="FKG136" s="37"/>
      <c r="FKH136" s="37"/>
      <c r="FKI136" s="37"/>
      <c r="FKJ136" s="37"/>
      <c r="FKK136" s="37"/>
      <c r="FKL136" s="37"/>
      <c r="FKM136" s="37"/>
      <c r="FKN136" s="37"/>
      <c r="FKO136" s="37"/>
      <c r="FKP136" s="37"/>
      <c r="FKQ136" s="37"/>
      <c r="FKR136" s="37"/>
      <c r="FKS136" s="37"/>
      <c r="FKT136" s="37"/>
      <c r="FKU136" s="37"/>
      <c r="FKV136" s="37"/>
      <c r="FKW136" s="37"/>
      <c r="FKX136" s="37"/>
      <c r="FKY136" s="37"/>
      <c r="FKZ136" s="37"/>
      <c r="FLA136" s="37"/>
      <c r="FLB136" s="37"/>
      <c r="FLC136" s="37"/>
      <c r="FLD136" s="37"/>
      <c r="FLE136" s="37"/>
      <c r="FLF136" s="37"/>
      <c r="FLG136" s="37"/>
      <c r="FLH136" s="37"/>
      <c r="FLI136" s="37"/>
      <c r="FLJ136" s="37"/>
      <c r="FLK136" s="37"/>
      <c r="FLL136" s="37"/>
      <c r="FLM136" s="37"/>
      <c r="FLN136" s="37"/>
      <c r="FLO136" s="37"/>
      <c r="FLP136" s="37"/>
      <c r="FLQ136" s="37"/>
      <c r="FLR136" s="37"/>
      <c r="FLS136" s="37"/>
      <c r="FLT136" s="37"/>
      <c r="FLU136" s="37"/>
      <c r="FLV136" s="37"/>
      <c r="FLW136" s="37"/>
      <c r="FLX136" s="37"/>
      <c r="FLY136" s="37"/>
      <c r="FLZ136" s="37"/>
      <c r="FMA136" s="37"/>
      <c r="FMB136" s="37"/>
      <c r="FMC136" s="37"/>
      <c r="FMD136" s="37"/>
      <c r="FME136" s="37"/>
      <c r="FMF136" s="37"/>
      <c r="FMG136" s="37"/>
      <c r="FMH136" s="37"/>
      <c r="FMI136" s="37"/>
      <c r="FMJ136" s="37"/>
      <c r="FMK136" s="37"/>
      <c r="FML136" s="37"/>
      <c r="FMM136" s="37"/>
      <c r="FMN136" s="37"/>
      <c r="FMO136" s="37"/>
      <c r="FMP136" s="37"/>
      <c r="FMQ136" s="37"/>
      <c r="FMR136" s="37"/>
      <c r="FMS136" s="37"/>
      <c r="FMT136" s="37"/>
      <c r="FMU136" s="37"/>
      <c r="FMV136" s="37"/>
      <c r="FMW136" s="37"/>
      <c r="FMX136" s="37"/>
      <c r="FMY136" s="37"/>
      <c r="FMZ136" s="37"/>
      <c r="FNA136" s="37"/>
      <c r="FNB136" s="37"/>
      <c r="FNC136" s="37"/>
      <c r="FND136" s="37"/>
      <c r="FNE136" s="37"/>
      <c r="FNF136" s="37"/>
      <c r="FNG136" s="37"/>
      <c r="FNH136" s="37"/>
      <c r="FNI136" s="37"/>
      <c r="FNJ136" s="37"/>
      <c r="FNK136" s="37"/>
      <c r="FNL136" s="37"/>
      <c r="FNM136" s="37"/>
      <c r="FNN136" s="37"/>
      <c r="FNO136" s="37"/>
      <c r="FNP136" s="37"/>
      <c r="FNQ136" s="37"/>
      <c r="FNR136" s="37"/>
      <c r="FNS136" s="37"/>
      <c r="FNT136" s="37"/>
      <c r="FNU136" s="37"/>
      <c r="FNV136" s="37"/>
      <c r="FNW136" s="37"/>
      <c r="FNX136" s="37"/>
      <c r="FNY136" s="37"/>
      <c r="FNZ136" s="37"/>
      <c r="FOA136" s="37"/>
      <c r="FOB136" s="37"/>
      <c r="FOC136" s="37"/>
      <c r="FOD136" s="37"/>
      <c r="FOE136" s="37"/>
      <c r="FOF136" s="37"/>
      <c r="FOG136" s="37"/>
      <c r="FOH136" s="37"/>
      <c r="FOI136" s="37"/>
      <c r="FOJ136" s="37"/>
      <c r="FOK136" s="37"/>
      <c r="FOL136" s="37"/>
      <c r="FOM136" s="37"/>
      <c r="FON136" s="37"/>
      <c r="FOO136" s="37"/>
      <c r="FOP136" s="37"/>
      <c r="FOQ136" s="37"/>
      <c r="FOR136" s="37"/>
      <c r="FOS136" s="37"/>
      <c r="FOT136" s="37"/>
      <c r="FOU136" s="37"/>
      <c r="FOV136" s="37"/>
      <c r="FOW136" s="37"/>
      <c r="FOX136" s="37"/>
      <c r="FOY136" s="37"/>
      <c r="FOZ136" s="37"/>
      <c r="FPA136" s="37"/>
      <c r="FPB136" s="37"/>
      <c r="FPC136" s="37"/>
      <c r="FPD136" s="37"/>
      <c r="FPE136" s="37"/>
      <c r="FPF136" s="37"/>
      <c r="FPG136" s="37"/>
      <c r="FPH136" s="37"/>
      <c r="FPI136" s="37"/>
      <c r="FPJ136" s="37"/>
      <c r="FPK136" s="37"/>
      <c r="FPL136" s="37"/>
      <c r="FPM136" s="37"/>
      <c r="FPN136" s="37"/>
      <c r="FPO136" s="37"/>
      <c r="FPP136" s="37"/>
      <c r="FPQ136" s="37"/>
      <c r="FPR136" s="37"/>
      <c r="FPS136" s="37"/>
      <c r="FPT136" s="37"/>
      <c r="FPU136" s="37"/>
      <c r="FPV136" s="37"/>
      <c r="FPW136" s="37"/>
      <c r="FPX136" s="37"/>
      <c r="FPY136" s="37"/>
      <c r="FPZ136" s="37"/>
      <c r="FQA136" s="37"/>
      <c r="FQB136" s="37"/>
      <c r="FQC136" s="37"/>
      <c r="FQD136" s="37"/>
      <c r="FQE136" s="37"/>
      <c r="FQF136" s="37"/>
      <c r="FQG136" s="37"/>
      <c r="FQH136" s="37"/>
      <c r="FQI136" s="37"/>
      <c r="FQJ136" s="37"/>
      <c r="FQK136" s="37"/>
      <c r="FQL136" s="37"/>
      <c r="FQM136" s="37"/>
      <c r="FQN136" s="37"/>
      <c r="FQO136" s="37"/>
      <c r="FQP136" s="37"/>
      <c r="FQQ136" s="37"/>
      <c r="FQR136" s="37"/>
      <c r="FQS136" s="37"/>
      <c r="FQT136" s="37"/>
      <c r="FQU136" s="37"/>
      <c r="FQV136" s="37"/>
      <c r="FQW136" s="37"/>
      <c r="FQX136" s="37"/>
      <c r="FQY136" s="37"/>
      <c r="FQZ136" s="37"/>
      <c r="FRA136" s="37"/>
      <c r="FRB136" s="37"/>
      <c r="FRC136" s="37"/>
      <c r="FRD136" s="37"/>
      <c r="FRE136" s="37"/>
      <c r="FRF136" s="37"/>
      <c r="FRG136" s="37"/>
      <c r="FRH136" s="37"/>
      <c r="FRI136" s="37"/>
      <c r="FRJ136" s="37"/>
      <c r="FRK136" s="37"/>
      <c r="FRL136" s="37"/>
      <c r="FRM136" s="37"/>
      <c r="FRN136" s="37"/>
      <c r="FRO136" s="37"/>
      <c r="FRP136" s="37"/>
      <c r="FRQ136" s="37"/>
      <c r="FRR136" s="37"/>
      <c r="FRS136" s="37"/>
      <c r="FRT136" s="37"/>
      <c r="FRU136" s="37"/>
      <c r="FRV136" s="37"/>
      <c r="FRW136" s="37"/>
      <c r="FRX136" s="37"/>
      <c r="FRY136" s="37"/>
      <c r="FRZ136" s="37"/>
      <c r="FSA136" s="37"/>
      <c r="FSB136" s="37"/>
      <c r="FSC136" s="37"/>
      <c r="FSD136" s="37"/>
      <c r="FSE136" s="37"/>
      <c r="FSF136" s="37"/>
      <c r="FSG136" s="37"/>
      <c r="FSH136" s="37"/>
      <c r="FSI136" s="37"/>
      <c r="FSJ136" s="37"/>
      <c r="FSK136" s="37"/>
      <c r="FSL136" s="37"/>
      <c r="FSM136" s="37"/>
      <c r="FSN136" s="37"/>
      <c r="FSO136" s="37"/>
      <c r="FSP136" s="37"/>
      <c r="FSQ136" s="37"/>
      <c r="FSR136" s="37"/>
      <c r="FSS136" s="37"/>
      <c r="FST136" s="37"/>
      <c r="FSU136" s="37"/>
      <c r="FSV136" s="37"/>
      <c r="FSW136" s="37"/>
      <c r="FSX136" s="37"/>
      <c r="FSY136" s="37"/>
      <c r="FSZ136" s="37"/>
      <c r="FTA136" s="37"/>
      <c r="FTB136" s="37"/>
      <c r="FTC136" s="37"/>
      <c r="FTD136" s="37"/>
      <c r="FTE136" s="37"/>
      <c r="FTF136" s="37"/>
      <c r="FTG136" s="37"/>
      <c r="FTH136" s="37"/>
      <c r="FTI136" s="37"/>
      <c r="FTJ136" s="37"/>
      <c r="FTK136" s="37"/>
      <c r="FTL136" s="37"/>
      <c r="FTM136" s="37"/>
      <c r="FTN136" s="37"/>
      <c r="FTO136" s="37"/>
      <c r="FTP136" s="37"/>
      <c r="FTQ136" s="37"/>
      <c r="FTR136" s="37"/>
      <c r="FTS136" s="37"/>
      <c r="FTT136" s="37"/>
      <c r="FTU136" s="37"/>
      <c r="FTV136" s="37"/>
      <c r="FTW136" s="37"/>
      <c r="FTX136" s="37"/>
      <c r="FTY136" s="37"/>
      <c r="FTZ136" s="37"/>
      <c r="FUA136" s="37"/>
      <c r="FUB136" s="37"/>
      <c r="FUC136" s="37"/>
      <c r="FUD136" s="37"/>
      <c r="FUE136" s="37"/>
      <c r="FUF136" s="37"/>
      <c r="FUG136" s="37"/>
      <c r="FUH136" s="37"/>
      <c r="FUI136" s="37"/>
      <c r="FUJ136" s="37"/>
      <c r="FUK136" s="37"/>
      <c r="FUL136" s="37"/>
      <c r="FUM136" s="37"/>
      <c r="FUN136" s="37"/>
      <c r="FUO136" s="37"/>
      <c r="FUP136" s="37"/>
      <c r="FUQ136" s="37"/>
      <c r="FUR136" s="37"/>
      <c r="FUS136" s="37"/>
      <c r="FUT136" s="37"/>
      <c r="FUU136" s="37"/>
      <c r="FUV136" s="37"/>
      <c r="FUW136" s="37"/>
      <c r="FUX136" s="37"/>
      <c r="FUY136" s="37"/>
      <c r="FUZ136" s="37"/>
      <c r="FVA136" s="37"/>
      <c r="FVB136" s="37"/>
      <c r="FVC136" s="37"/>
      <c r="FVD136" s="37"/>
      <c r="FVE136" s="37"/>
      <c r="FVF136" s="37"/>
      <c r="FVG136" s="37"/>
      <c r="FVH136" s="37"/>
      <c r="FVI136" s="37"/>
      <c r="FVJ136" s="37"/>
      <c r="FVK136" s="37"/>
      <c r="FVL136" s="37"/>
      <c r="FVM136" s="37"/>
      <c r="FVN136" s="37"/>
      <c r="FVO136" s="37"/>
      <c r="FVP136" s="37"/>
      <c r="FVQ136" s="37"/>
      <c r="FVR136" s="37"/>
      <c r="FVS136" s="37"/>
      <c r="FVT136" s="37"/>
      <c r="FVU136" s="37"/>
      <c r="FVV136" s="37"/>
      <c r="FVW136" s="37"/>
      <c r="FVX136" s="37"/>
      <c r="FVY136" s="37"/>
      <c r="FVZ136" s="37"/>
      <c r="FWA136" s="37"/>
      <c r="FWB136" s="37"/>
      <c r="FWC136" s="37"/>
      <c r="FWD136" s="37"/>
      <c r="FWE136" s="37"/>
      <c r="FWF136" s="37"/>
      <c r="FWG136" s="37"/>
      <c r="FWH136" s="37"/>
      <c r="FWI136" s="37"/>
      <c r="FWJ136" s="37"/>
      <c r="FWK136" s="37"/>
      <c r="FWL136" s="37"/>
      <c r="FWM136" s="37"/>
      <c r="FWN136" s="37"/>
      <c r="FWO136" s="37"/>
      <c r="FWP136" s="37"/>
      <c r="FWQ136" s="37"/>
      <c r="FWR136" s="37"/>
      <c r="FWS136" s="37"/>
      <c r="FWT136" s="37"/>
      <c r="FWU136" s="37"/>
      <c r="FWV136" s="37"/>
      <c r="FWW136" s="37"/>
      <c r="FWX136" s="37"/>
      <c r="FWY136" s="37"/>
      <c r="FWZ136" s="37"/>
      <c r="FXA136" s="37"/>
      <c r="FXB136" s="37"/>
      <c r="FXC136" s="37"/>
      <c r="FXD136" s="37"/>
      <c r="FXE136" s="37"/>
      <c r="FXF136" s="37"/>
      <c r="FXG136" s="37"/>
      <c r="FXH136" s="37"/>
      <c r="FXI136" s="37"/>
      <c r="FXJ136" s="37"/>
      <c r="FXK136" s="37"/>
      <c r="FXL136" s="37"/>
      <c r="FXM136" s="37"/>
      <c r="FXN136" s="37"/>
      <c r="FXO136" s="37"/>
      <c r="FXP136" s="37"/>
      <c r="FXQ136" s="37"/>
      <c r="FXR136" s="37"/>
      <c r="FXS136" s="37"/>
      <c r="FXT136" s="37"/>
      <c r="FXU136" s="37"/>
      <c r="FXV136" s="37"/>
      <c r="FXW136" s="37"/>
      <c r="FXX136" s="37"/>
      <c r="FXY136" s="37"/>
      <c r="FXZ136" s="37"/>
      <c r="FYA136" s="37"/>
      <c r="FYB136" s="37"/>
      <c r="FYC136" s="37"/>
      <c r="FYD136" s="37"/>
      <c r="FYE136" s="37"/>
      <c r="FYF136" s="37"/>
      <c r="FYG136" s="37"/>
      <c r="FYH136" s="37"/>
      <c r="FYI136" s="37"/>
      <c r="FYJ136" s="37"/>
      <c r="FYK136" s="37"/>
      <c r="FYL136" s="37"/>
      <c r="FYM136" s="37"/>
      <c r="FYN136" s="37"/>
      <c r="FYO136" s="37"/>
      <c r="FYP136" s="37"/>
      <c r="FYQ136" s="37"/>
      <c r="FYR136" s="37"/>
      <c r="FYS136" s="37"/>
      <c r="FYT136" s="37"/>
      <c r="FYU136" s="37"/>
      <c r="FYV136" s="37"/>
      <c r="FYW136" s="37"/>
      <c r="FYX136" s="37"/>
      <c r="FYY136" s="37"/>
      <c r="FYZ136" s="37"/>
      <c r="FZA136" s="37"/>
      <c r="FZB136" s="37"/>
      <c r="FZC136" s="37"/>
      <c r="FZD136" s="37"/>
      <c r="FZE136" s="37"/>
      <c r="FZF136" s="37"/>
      <c r="FZG136" s="37"/>
      <c r="FZH136" s="37"/>
      <c r="FZI136" s="37"/>
      <c r="FZJ136" s="37"/>
      <c r="FZK136" s="37"/>
      <c r="FZL136" s="37"/>
      <c r="FZM136" s="37"/>
      <c r="FZN136" s="37"/>
      <c r="FZO136" s="37"/>
      <c r="FZP136" s="37"/>
      <c r="FZQ136" s="37"/>
      <c r="FZR136" s="37"/>
      <c r="FZS136" s="37"/>
      <c r="FZT136" s="37"/>
      <c r="FZU136" s="37"/>
      <c r="FZV136" s="37"/>
      <c r="FZW136" s="37"/>
      <c r="FZX136" s="37"/>
      <c r="FZY136" s="37"/>
      <c r="FZZ136" s="37"/>
      <c r="GAA136" s="37"/>
      <c r="GAB136" s="37"/>
      <c r="GAC136" s="37"/>
      <c r="GAD136" s="37"/>
      <c r="GAE136" s="37"/>
      <c r="GAF136" s="37"/>
      <c r="GAG136" s="37"/>
      <c r="GAH136" s="37"/>
      <c r="GAI136" s="37"/>
      <c r="GAJ136" s="37"/>
      <c r="GAK136" s="37"/>
      <c r="GAL136" s="37"/>
      <c r="GAM136" s="37"/>
      <c r="GAN136" s="37"/>
      <c r="GAO136" s="37"/>
      <c r="GAP136" s="37"/>
      <c r="GAQ136" s="37"/>
      <c r="GAR136" s="37"/>
      <c r="GAS136" s="37"/>
      <c r="GAT136" s="37"/>
      <c r="GAU136" s="37"/>
      <c r="GAV136" s="37"/>
      <c r="GAW136" s="37"/>
      <c r="GAX136" s="37"/>
      <c r="GAY136" s="37"/>
      <c r="GAZ136" s="37"/>
      <c r="GBA136" s="37"/>
      <c r="GBB136" s="37"/>
      <c r="GBC136" s="37"/>
      <c r="GBD136" s="37"/>
      <c r="GBE136" s="37"/>
      <c r="GBF136" s="37"/>
      <c r="GBG136" s="37"/>
      <c r="GBH136" s="37"/>
      <c r="GBI136" s="37"/>
      <c r="GBJ136" s="37"/>
      <c r="GBK136" s="37"/>
      <c r="GBL136" s="37"/>
      <c r="GBM136" s="37"/>
      <c r="GBN136" s="37"/>
      <c r="GBO136" s="37"/>
      <c r="GBP136" s="37"/>
      <c r="GBQ136" s="37"/>
      <c r="GBR136" s="37"/>
      <c r="GBS136" s="37"/>
      <c r="GBT136" s="37"/>
      <c r="GBU136" s="37"/>
      <c r="GBV136" s="37"/>
      <c r="GBW136" s="37"/>
      <c r="GBX136" s="37"/>
      <c r="GBY136" s="37"/>
      <c r="GBZ136" s="37"/>
      <c r="GCA136" s="37"/>
      <c r="GCB136" s="37"/>
      <c r="GCC136" s="37"/>
      <c r="GCD136" s="37"/>
      <c r="GCE136" s="37"/>
      <c r="GCF136" s="37"/>
      <c r="GCG136" s="37"/>
      <c r="GCH136" s="37"/>
      <c r="GCI136" s="37"/>
      <c r="GCJ136" s="37"/>
      <c r="GCK136" s="37"/>
      <c r="GCL136" s="37"/>
      <c r="GCM136" s="37"/>
      <c r="GCN136" s="37"/>
      <c r="GCO136" s="37"/>
      <c r="GCP136" s="37"/>
      <c r="GCQ136" s="37"/>
      <c r="GCR136" s="37"/>
      <c r="GCS136" s="37"/>
      <c r="GCT136" s="37"/>
      <c r="GCU136" s="37"/>
      <c r="GCV136" s="37"/>
      <c r="GCW136" s="37"/>
      <c r="GCX136" s="37"/>
      <c r="GCY136" s="37"/>
      <c r="GCZ136" s="37"/>
      <c r="GDA136" s="37"/>
      <c r="GDB136" s="37"/>
      <c r="GDC136" s="37"/>
      <c r="GDD136" s="37"/>
      <c r="GDE136" s="37"/>
      <c r="GDF136" s="37"/>
      <c r="GDG136" s="37"/>
      <c r="GDH136" s="37"/>
      <c r="GDI136" s="37"/>
      <c r="GDJ136" s="37"/>
      <c r="GDK136" s="37"/>
      <c r="GDL136" s="37"/>
      <c r="GDM136" s="37"/>
      <c r="GDN136" s="37"/>
      <c r="GDO136" s="37"/>
      <c r="GDP136" s="37"/>
      <c r="GDQ136" s="37"/>
      <c r="GDR136" s="37"/>
      <c r="GDS136" s="37"/>
      <c r="GDT136" s="37"/>
      <c r="GDU136" s="37"/>
      <c r="GDV136" s="37"/>
      <c r="GDW136" s="37"/>
      <c r="GDX136" s="37"/>
      <c r="GDY136" s="37"/>
      <c r="GDZ136" s="37"/>
      <c r="GEA136" s="37"/>
      <c r="GEB136" s="37"/>
      <c r="GEC136" s="37"/>
      <c r="GED136" s="37"/>
      <c r="GEE136" s="37"/>
      <c r="GEF136" s="37"/>
      <c r="GEG136" s="37"/>
      <c r="GEH136" s="37"/>
      <c r="GEI136" s="37"/>
      <c r="GEJ136" s="37"/>
      <c r="GEK136" s="37"/>
      <c r="GEL136" s="37"/>
      <c r="GEM136" s="37"/>
      <c r="GEN136" s="37"/>
      <c r="GEO136" s="37"/>
      <c r="GEP136" s="37"/>
      <c r="GEQ136" s="37"/>
      <c r="GER136" s="37"/>
      <c r="GES136" s="37"/>
      <c r="GET136" s="37"/>
      <c r="GEU136" s="37"/>
      <c r="GEV136" s="37"/>
      <c r="GEW136" s="37"/>
      <c r="GEX136" s="37"/>
      <c r="GEY136" s="37"/>
      <c r="GEZ136" s="37"/>
      <c r="GFA136" s="37"/>
      <c r="GFB136" s="37"/>
      <c r="GFC136" s="37"/>
      <c r="GFD136" s="37"/>
      <c r="GFE136" s="37"/>
      <c r="GFF136" s="37"/>
      <c r="GFG136" s="37"/>
      <c r="GFH136" s="37"/>
      <c r="GFI136" s="37"/>
      <c r="GFJ136" s="37"/>
      <c r="GFK136" s="37"/>
      <c r="GFL136" s="37"/>
      <c r="GFM136" s="37"/>
      <c r="GFN136" s="37"/>
      <c r="GFO136" s="37"/>
      <c r="GFP136" s="37"/>
      <c r="GFQ136" s="37"/>
      <c r="GFR136" s="37"/>
      <c r="GFS136" s="37"/>
      <c r="GFT136" s="37"/>
      <c r="GFU136" s="37"/>
      <c r="GFV136" s="37"/>
      <c r="GFW136" s="37"/>
      <c r="GFX136" s="37"/>
      <c r="GFY136" s="37"/>
      <c r="GFZ136" s="37"/>
      <c r="GGA136" s="37"/>
      <c r="GGB136" s="37"/>
      <c r="GGC136" s="37"/>
      <c r="GGD136" s="37"/>
      <c r="GGE136" s="37"/>
      <c r="GGF136" s="37"/>
      <c r="GGG136" s="37"/>
      <c r="GGH136" s="37"/>
      <c r="GGI136" s="37"/>
      <c r="GGJ136" s="37"/>
      <c r="GGK136" s="37"/>
      <c r="GGL136" s="37"/>
      <c r="GGM136" s="37"/>
      <c r="GGN136" s="37"/>
      <c r="GGO136" s="37"/>
      <c r="GGP136" s="37"/>
      <c r="GGQ136" s="37"/>
      <c r="GGR136" s="37"/>
      <c r="GGS136" s="37"/>
      <c r="GGT136" s="37"/>
      <c r="GGU136" s="37"/>
      <c r="GGV136" s="37"/>
      <c r="GGW136" s="37"/>
      <c r="GGX136" s="37"/>
      <c r="GGY136" s="37"/>
      <c r="GGZ136" s="37"/>
      <c r="GHA136" s="37"/>
      <c r="GHB136" s="37"/>
      <c r="GHC136" s="37"/>
      <c r="GHD136" s="37"/>
      <c r="GHE136" s="37"/>
      <c r="GHF136" s="37"/>
      <c r="GHG136" s="37"/>
      <c r="GHH136" s="37"/>
      <c r="GHI136" s="37"/>
      <c r="GHJ136" s="37"/>
      <c r="GHK136" s="37"/>
      <c r="GHL136" s="37"/>
      <c r="GHM136" s="37"/>
      <c r="GHN136" s="37"/>
      <c r="GHO136" s="37"/>
      <c r="GHP136" s="37"/>
      <c r="GHQ136" s="37"/>
      <c r="GHR136" s="37"/>
      <c r="GHS136" s="37"/>
      <c r="GHT136" s="37"/>
      <c r="GHU136" s="37"/>
      <c r="GHV136" s="37"/>
      <c r="GHW136" s="37"/>
      <c r="GHX136" s="37"/>
      <c r="GHY136" s="37"/>
      <c r="GHZ136" s="37"/>
      <c r="GIA136" s="37"/>
      <c r="GIB136" s="37"/>
      <c r="GIC136" s="37"/>
      <c r="GID136" s="37"/>
      <c r="GIE136" s="37"/>
      <c r="GIF136" s="37"/>
      <c r="GIG136" s="37"/>
      <c r="GIH136" s="37"/>
      <c r="GII136" s="37"/>
      <c r="GIJ136" s="37"/>
      <c r="GIK136" s="37"/>
      <c r="GIL136" s="37"/>
      <c r="GIM136" s="37"/>
      <c r="GIN136" s="37"/>
      <c r="GIO136" s="37"/>
      <c r="GIP136" s="37"/>
      <c r="GIQ136" s="37"/>
      <c r="GIR136" s="37"/>
      <c r="GIS136" s="37"/>
      <c r="GIT136" s="37"/>
      <c r="GIU136" s="37"/>
      <c r="GIV136" s="37"/>
      <c r="GIW136" s="37"/>
      <c r="GIX136" s="37"/>
      <c r="GIY136" s="37"/>
      <c r="GIZ136" s="37"/>
      <c r="GJA136" s="37"/>
      <c r="GJB136" s="37"/>
      <c r="GJC136" s="37"/>
      <c r="GJD136" s="37"/>
      <c r="GJE136" s="37"/>
      <c r="GJF136" s="37"/>
      <c r="GJG136" s="37"/>
      <c r="GJH136" s="37"/>
      <c r="GJI136" s="37"/>
      <c r="GJJ136" s="37"/>
      <c r="GJK136" s="37"/>
      <c r="GJL136" s="37"/>
      <c r="GJM136" s="37"/>
      <c r="GJN136" s="37"/>
      <c r="GJO136" s="37"/>
      <c r="GJP136" s="37"/>
      <c r="GJQ136" s="37"/>
      <c r="GJR136" s="37"/>
      <c r="GJS136" s="37"/>
      <c r="GJT136" s="37"/>
      <c r="GJU136" s="37"/>
      <c r="GJV136" s="37"/>
      <c r="GJW136" s="37"/>
      <c r="GJX136" s="37"/>
      <c r="GJY136" s="37"/>
      <c r="GJZ136" s="37"/>
      <c r="GKA136" s="37"/>
      <c r="GKB136" s="37"/>
      <c r="GKC136" s="37"/>
      <c r="GKD136" s="37"/>
      <c r="GKE136" s="37"/>
      <c r="GKF136" s="37"/>
      <c r="GKG136" s="37"/>
      <c r="GKH136" s="37"/>
      <c r="GKI136" s="37"/>
      <c r="GKJ136" s="37"/>
      <c r="GKK136" s="37"/>
      <c r="GKL136" s="37"/>
      <c r="GKM136" s="37"/>
      <c r="GKN136" s="37"/>
      <c r="GKO136" s="37"/>
      <c r="GKP136" s="37"/>
      <c r="GKQ136" s="37"/>
      <c r="GKR136" s="37"/>
      <c r="GKS136" s="37"/>
      <c r="GKT136" s="37"/>
      <c r="GKU136" s="37"/>
      <c r="GKV136" s="37"/>
      <c r="GKW136" s="37"/>
      <c r="GKX136" s="37"/>
      <c r="GKY136" s="37"/>
      <c r="GKZ136" s="37"/>
      <c r="GLA136" s="37"/>
      <c r="GLB136" s="37"/>
      <c r="GLC136" s="37"/>
      <c r="GLD136" s="37"/>
      <c r="GLE136" s="37"/>
      <c r="GLF136" s="37"/>
      <c r="GLG136" s="37"/>
      <c r="GLH136" s="37"/>
      <c r="GLI136" s="37"/>
      <c r="GLJ136" s="37"/>
      <c r="GLK136" s="37"/>
      <c r="GLL136" s="37"/>
      <c r="GLM136" s="37"/>
      <c r="GLN136" s="37"/>
      <c r="GLO136" s="37"/>
      <c r="GLP136" s="37"/>
      <c r="GLQ136" s="37"/>
      <c r="GLR136" s="37"/>
      <c r="GLS136" s="37"/>
      <c r="GLT136" s="37"/>
      <c r="GLU136" s="37"/>
      <c r="GLV136" s="37"/>
      <c r="GLW136" s="37"/>
      <c r="GLX136" s="37"/>
      <c r="GLY136" s="37"/>
      <c r="GLZ136" s="37"/>
      <c r="GMA136" s="37"/>
      <c r="GMB136" s="37"/>
      <c r="GMC136" s="37"/>
      <c r="GMD136" s="37"/>
      <c r="GME136" s="37"/>
      <c r="GMF136" s="37"/>
      <c r="GMG136" s="37"/>
      <c r="GMH136" s="37"/>
      <c r="GMI136" s="37"/>
      <c r="GMJ136" s="37"/>
      <c r="GMK136" s="37"/>
      <c r="GML136" s="37"/>
      <c r="GMM136" s="37"/>
      <c r="GMN136" s="37"/>
      <c r="GMO136" s="37"/>
      <c r="GMP136" s="37"/>
      <c r="GMQ136" s="37"/>
      <c r="GMR136" s="37"/>
      <c r="GMS136" s="37"/>
      <c r="GMT136" s="37"/>
      <c r="GMU136" s="37"/>
      <c r="GMV136" s="37"/>
      <c r="GMW136" s="37"/>
      <c r="GMX136" s="37"/>
      <c r="GMY136" s="37"/>
      <c r="GMZ136" s="37"/>
      <c r="GNA136" s="37"/>
      <c r="GNB136" s="37"/>
      <c r="GNC136" s="37"/>
      <c r="GND136" s="37"/>
      <c r="GNE136" s="37"/>
      <c r="GNF136" s="37"/>
      <c r="GNG136" s="37"/>
      <c r="GNH136" s="37"/>
      <c r="GNI136" s="37"/>
      <c r="GNJ136" s="37"/>
      <c r="GNK136" s="37"/>
      <c r="GNL136" s="37"/>
      <c r="GNM136" s="37"/>
      <c r="GNN136" s="37"/>
      <c r="GNO136" s="37"/>
      <c r="GNP136" s="37"/>
      <c r="GNQ136" s="37"/>
      <c r="GNR136" s="37"/>
      <c r="GNS136" s="37"/>
      <c r="GNT136" s="37"/>
      <c r="GNU136" s="37"/>
      <c r="GNV136" s="37"/>
      <c r="GNW136" s="37"/>
      <c r="GNX136" s="37"/>
      <c r="GNY136" s="37"/>
      <c r="GNZ136" s="37"/>
      <c r="GOA136" s="37"/>
      <c r="GOB136" s="37"/>
      <c r="GOC136" s="37"/>
      <c r="GOD136" s="37"/>
      <c r="GOE136" s="37"/>
      <c r="GOF136" s="37"/>
      <c r="GOG136" s="37"/>
      <c r="GOH136" s="37"/>
      <c r="GOI136" s="37"/>
      <c r="GOJ136" s="37"/>
      <c r="GOK136" s="37"/>
      <c r="GOL136" s="37"/>
      <c r="GOM136" s="37"/>
      <c r="GON136" s="37"/>
      <c r="GOO136" s="37"/>
      <c r="GOP136" s="37"/>
      <c r="GOQ136" s="37"/>
      <c r="GOR136" s="37"/>
      <c r="GOS136" s="37"/>
      <c r="GOT136" s="37"/>
      <c r="GOU136" s="37"/>
      <c r="GOV136" s="37"/>
      <c r="GOW136" s="37"/>
      <c r="GOX136" s="37"/>
      <c r="GOY136" s="37"/>
      <c r="GOZ136" s="37"/>
      <c r="GPA136" s="37"/>
      <c r="GPB136" s="37"/>
      <c r="GPC136" s="37"/>
      <c r="GPD136" s="37"/>
      <c r="GPE136" s="37"/>
      <c r="GPF136" s="37"/>
      <c r="GPG136" s="37"/>
      <c r="GPH136" s="37"/>
      <c r="GPI136" s="37"/>
      <c r="GPJ136" s="37"/>
      <c r="GPK136" s="37"/>
      <c r="GPL136" s="37"/>
      <c r="GPM136" s="37"/>
      <c r="GPN136" s="37"/>
      <c r="GPO136" s="37"/>
      <c r="GPP136" s="37"/>
      <c r="GPQ136" s="37"/>
      <c r="GPR136" s="37"/>
      <c r="GPS136" s="37"/>
      <c r="GPT136" s="37"/>
      <c r="GPU136" s="37"/>
      <c r="GPV136" s="37"/>
      <c r="GPW136" s="37"/>
      <c r="GPX136" s="37"/>
      <c r="GPY136" s="37"/>
      <c r="GPZ136" s="37"/>
      <c r="GQA136" s="37"/>
      <c r="GQB136" s="37"/>
      <c r="GQC136" s="37"/>
      <c r="GQD136" s="37"/>
      <c r="GQE136" s="37"/>
      <c r="GQF136" s="37"/>
      <c r="GQG136" s="37"/>
      <c r="GQH136" s="37"/>
      <c r="GQI136" s="37"/>
      <c r="GQJ136" s="37"/>
      <c r="GQK136" s="37"/>
      <c r="GQL136" s="37"/>
      <c r="GQM136" s="37"/>
      <c r="GQN136" s="37"/>
      <c r="GQO136" s="37"/>
      <c r="GQP136" s="37"/>
      <c r="GQQ136" s="37"/>
      <c r="GQR136" s="37"/>
      <c r="GQS136" s="37"/>
      <c r="GQT136" s="37"/>
      <c r="GQU136" s="37"/>
      <c r="GQV136" s="37"/>
      <c r="GQW136" s="37"/>
      <c r="GQX136" s="37"/>
      <c r="GQY136" s="37"/>
      <c r="GQZ136" s="37"/>
      <c r="GRA136" s="37"/>
      <c r="GRB136" s="37"/>
      <c r="GRC136" s="37"/>
      <c r="GRD136" s="37"/>
      <c r="GRE136" s="37"/>
      <c r="GRF136" s="37"/>
      <c r="GRG136" s="37"/>
      <c r="GRH136" s="37"/>
      <c r="GRI136" s="37"/>
      <c r="GRJ136" s="37"/>
      <c r="GRK136" s="37"/>
      <c r="GRL136" s="37"/>
      <c r="GRM136" s="37"/>
      <c r="GRN136" s="37"/>
      <c r="GRO136" s="37"/>
      <c r="GRP136" s="37"/>
      <c r="GRQ136" s="37"/>
      <c r="GRR136" s="37"/>
      <c r="GRS136" s="37"/>
      <c r="GRT136" s="37"/>
      <c r="GRU136" s="37"/>
      <c r="GRV136" s="37"/>
      <c r="GRW136" s="37"/>
      <c r="GRX136" s="37"/>
      <c r="GRY136" s="37"/>
      <c r="GRZ136" s="37"/>
      <c r="GSA136" s="37"/>
      <c r="GSB136" s="37"/>
      <c r="GSC136" s="37"/>
      <c r="GSD136" s="37"/>
      <c r="GSE136" s="37"/>
      <c r="GSF136" s="37"/>
      <c r="GSG136" s="37"/>
      <c r="GSH136" s="37"/>
      <c r="GSI136" s="37"/>
      <c r="GSJ136" s="37"/>
      <c r="GSK136" s="37"/>
      <c r="GSL136" s="37"/>
      <c r="GSM136" s="37"/>
      <c r="GSN136" s="37"/>
      <c r="GSO136" s="37"/>
      <c r="GSP136" s="37"/>
      <c r="GSQ136" s="37"/>
      <c r="GSR136" s="37"/>
      <c r="GSS136" s="37"/>
      <c r="GST136" s="37"/>
      <c r="GSU136" s="37"/>
      <c r="GSV136" s="37"/>
      <c r="GSW136" s="37"/>
      <c r="GSX136" s="37"/>
      <c r="GSY136" s="37"/>
      <c r="GSZ136" s="37"/>
      <c r="GTA136" s="37"/>
      <c r="GTB136" s="37"/>
      <c r="GTC136" s="37"/>
      <c r="GTD136" s="37"/>
      <c r="GTE136" s="37"/>
      <c r="GTF136" s="37"/>
      <c r="GTG136" s="37"/>
      <c r="GTH136" s="37"/>
      <c r="GTI136" s="37"/>
      <c r="GTJ136" s="37"/>
      <c r="GTK136" s="37"/>
      <c r="GTL136" s="37"/>
      <c r="GTM136" s="37"/>
      <c r="GTN136" s="37"/>
      <c r="GTO136" s="37"/>
      <c r="GTP136" s="37"/>
      <c r="GTQ136" s="37"/>
      <c r="GTR136" s="37"/>
      <c r="GTS136" s="37"/>
      <c r="GTT136" s="37"/>
      <c r="GTU136" s="37"/>
      <c r="GTV136" s="37"/>
      <c r="GTW136" s="37"/>
      <c r="GTX136" s="37"/>
      <c r="GTY136" s="37"/>
      <c r="GTZ136" s="37"/>
      <c r="GUA136" s="37"/>
      <c r="GUB136" s="37"/>
      <c r="GUC136" s="37"/>
      <c r="GUD136" s="37"/>
      <c r="GUE136" s="37"/>
      <c r="GUF136" s="37"/>
      <c r="GUG136" s="37"/>
      <c r="GUH136" s="37"/>
      <c r="GUI136" s="37"/>
      <c r="GUJ136" s="37"/>
      <c r="GUK136" s="37"/>
      <c r="GUL136" s="37"/>
      <c r="GUM136" s="37"/>
      <c r="GUN136" s="37"/>
      <c r="GUO136" s="37"/>
      <c r="GUP136" s="37"/>
      <c r="GUQ136" s="37"/>
      <c r="GUR136" s="37"/>
      <c r="GUS136" s="37"/>
      <c r="GUT136" s="37"/>
      <c r="GUU136" s="37"/>
      <c r="GUV136" s="37"/>
      <c r="GUW136" s="37"/>
      <c r="GUX136" s="37"/>
      <c r="GUY136" s="37"/>
      <c r="GUZ136" s="37"/>
      <c r="GVA136" s="37"/>
      <c r="GVB136" s="37"/>
      <c r="GVC136" s="37"/>
      <c r="GVD136" s="37"/>
      <c r="GVE136" s="37"/>
      <c r="GVF136" s="37"/>
      <c r="GVG136" s="37"/>
      <c r="GVH136" s="37"/>
      <c r="GVI136" s="37"/>
      <c r="GVJ136" s="37"/>
      <c r="GVK136" s="37"/>
      <c r="GVL136" s="37"/>
      <c r="GVM136" s="37"/>
      <c r="GVN136" s="37"/>
      <c r="GVO136" s="37"/>
      <c r="GVP136" s="37"/>
      <c r="GVQ136" s="37"/>
      <c r="GVR136" s="37"/>
      <c r="GVS136" s="37"/>
      <c r="GVT136" s="37"/>
      <c r="GVU136" s="37"/>
      <c r="GVV136" s="37"/>
      <c r="GVW136" s="37"/>
      <c r="GVX136" s="37"/>
      <c r="GVY136" s="37"/>
      <c r="GVZ136" s="37"/>
      <c r="GWA136" s="37"/>
      <c r="GWB136" s="37"/>
      <c r="GWC136" s="37"/>
      <c r="GWD136" s="37"/>
      <c r="GWE136" s="37"/>
      <c r="GWF136" s="37"/>
      <c r="GWG136" s="37"/>
      <c r="GWH136" s="37"/>
      <c r="GWI136" s="37"/>
      <c r="GWJ136" s="37"/>
      <c r="GWK136" s="37"/>
      <c r="GWL136" s="37"/>
      <c r="GWM136" s="37"/>
      <c r="GWN136" s="37"/>
      <c r="GWO136" s="37"/>
      <c r="GWP136" s="37"/>
      <c r="GWQ136" s="37"/>
      <c r="GWR136" s="37"/>
      <c r="GWS136" s="37"/>
      <c r="GWT136" s="37"/>
      <c r="GWU136" s="37"/>
      <c r="GWV136" s="37"/>
      <c r="GWW136" s="37"/>
      <c r="GWX136" s="37"/>
      <c r="GWY136" s="37"/>
      <c r="GWZ136" s="37"/>
      <c r="GXA136" s="37"/>
      <c r="GXB136" s="37"/>
      <c r="GXC136" s="37"/>
      <c r="GXD136" s="37"/>
      <c r="GXE136" s="37"/>
      <c r="GXF136" s="37"/>
      <c r="GXG136" s="37"/>
      <c r="GXH136" s="37"/>
      <c r="GXI136" s="37"/>
      <c r="GXJ136" s="37"/>
      <c r="GXK136" s="37"/>
      <c r="GXL136" s="37"/>
      <c r="GXM136" s="37"/>
      <c r="GXN136" s="37"/>
      <c r="GXO136" s="37"/>
      <c r="GXP136" s="37"/>
      <c r="GXQ136" s="37"/>
      <c r="GXR136" s="37"/>
      <c r="GXS136" s="37"/>
      <c r="GXT136" s="37"/>
      <c r="GXU136" s="37"/>
      <c r="GXV136" s="37"/>
      <c r="GXW136" s="37"/>
      <c r="GXX136" s="37"/>
      <c r="GXY136" s="37"/>
      <c r="GXZ136" s="37"/>
      <c r="GYA136" s="37"/>
      <c r="GYB136" s="37"/>
      <c r="GYC136" s="37"/>
      <c r="GYD136" s="37"/>
      <c r="GYE136" s="37"/>
      <c r="GYF136" s="37"/>
      <c r="GYG136" s="37"/>
      <c r="GYH136" s="37"/>
      <c r="GYI136" s="37"/>
      <c r="GYJ136" s="37"/>
      <c r="GYK136" s="37"/>
      <c r="GYL136" s="37"/>
      <c r="GYM136" s="37"/>
      <c r="GYN136" s="37"/>
      <c r="GYO136" s="37"/>
      <c r="GYP136" s="37"/>
      <c r="GYQ136" s="37"/>
      <c r="GYR136" s="37"/>
      <c r="GYS136" s="37"/>
      <c r="GYT136" s="37"/>
      <c r="GYU136" s="37"/>
      <c r="GYV136" s="37"/>
      <c r="GYW136" s="37"/>
      <c r="GYX136" s="37"/>
      <c r="GYY136" s="37"/>
      <c r="GYZ136" s="37"/>
      <c r="GZA136" s="37"/>
      <c r="GZB136" s="37"/>
      <c r="GZC136" s="37"/>
      <c r="GZD136" s="37"/>
      <c r="GZE136" s="37"/>
      <c r="GZF136" s="37"/>
      <c r="GZG136" s="37"/>
      <c r="GZH136" s="37"/>
      <c r="GZI136" s="37"/>
      <c r="GZJ136" s="37"/>
      <c r="GZK136" s="37"/>
      <c r="GZL136" s="37"/>
      <c r="GZM136" s="37"/>
      <c r="GZN136" s="37"/>
      <c r="GZO136" s="37"/>
      <c r="GZP136" s="37"/>
      <c r="GZQ136" s="37"/>
      <c r="GZR136" s="37"/>
      <c r="GZS136" s="37"/>
      <c r="GZT136" s="37"/>
      <c r="GZU136" s="37"/>
      <c r="GZV136" s="37"/>
      <c r="GZW136" s="37"/>
      <c r="GZX136" s="37"/>
      <c r="GZY136" s="37"/>
      <c r="GZZ136" s="37"/>
      <c r="HAA136" s="37"/>
      <c r="HAB136" s="37"/>
      <c r="HAC136" s="37"/>
      <c r="HAD136" s="37"/>
      <c r="HAE136" s="37"/>
      <c r="HAF136" s="37"/>
      <c r="HAG136" s="37"/>
      <c r="HAH136" s="37"/>
      <c r="HAI136" s="37"/>
      <c r="HAJ136" s="37"/>
      <c r="HAK136" s="37"/>
      <c r="HAL136" s="37"/>
      <c r="HAM136" s="37"/>
      <c r="HAN136" s="37"/>
      <c r="HAO136" s="37"/>
      <c r="HAP136" s="37"/>
      <c r="HAQ136" s="37"/>
      <c r="HAR136" s="37"/>
      <c r="HAS136" s="37"/>
      <c r="HAT136" s="37"/>
      <c r="HAU136" s="37"/>
      <c r="HAV136" s="37"/>
      <c r="HAW136" s="37"/>
      <c r="HAX136" s="37"/>
      <c r="HAY136" s="37"/>
      <c r="HAZ136" s="37"/>
      <c r="HBA136" s="37"/>
      <c r="HBB136" s="37"/>
      <c r="HBC136" s="37"/>
      <c r="HBD136" s="37"/>
      <c r="HBE136" s="37"/>
      <c r="HBF136" s="37"/>
      <c r="HBG136" s="37"/>
      <c r="HBH136" s="37"/>
      <c r="HBI136" s="37"/>
      <c r="HBJ136" s="37"/>
      <c r="HBK136" s="37"/>
      <c r="HBL136" s="37"/>
      <c r="HBM136" s="37"/>
      <c r="HBN136" s="37"/>
      <c r="HBO136" s="37"/>
      <c r="HBP136" s="37"/>
      <c r="HBQ136" s="37"/>
      <c r="HBR136" s="37"/>
      <c r="HBS136" s="37"/>
      <c r="HBT136" s="37"/>
      <c r="HBU136" s="37"/>
      <c r="HBV136" s="37"/>
      <c r="HBW136" s="37"/>
      <c r="HBX136" s="37"/>
      <c r="HBY136" s="37"/>
      <c r="HBZ136" s="37"/>
      <c r="HCA136" s="37"/>
      <c r="HCB136" s="37"/>
      <c r="HCC136" s="37"/>
      <c r="HCD136" s="37"/>
      <c r="HCE136" s="37"/>
      <c r="HCF136" s="37"/>
      <c r="HCG136" s="37"/>
      <c r="HCH136" s="37"/>
      <c r="HCI136" s="37"/>
      <c r="HCJ136" s="37"/>
      <c r="HCK136" s="37"/>
      <c r="HCL136" s="37"/>
      <c r="HCM136" s="37"/>
      <c r="HCN136" s="37"/>
      <c r="HCO136" s="37"/>
      <c r="HCP136" s="37"/>
      <c r="HCQ136" s="37"/>
      <c r="HCR136" s="37"/>
      <c r="HCS136" s="37"/>
      <c r="HCT136" s="37"/>
      <c r="HCU136" s="37"/>
      <c r="HCV136" s="37"/>
      <c r="HCW136" s="37"/>
      <c r="HCX136" s="37"/>
      <c r="HCY136" s="37"/>
      <c r="HCZ136" s="37"/>
      <c r="HDA136" s="37"/>
      <c r="HDB136" s="37"/>
      <c r="HDC136" s="37"/>
      <c r="HDD136" s="37"/>
      <c r="HDE136" s="37"/>
      <c r="HDF136" s="37"/>
      <c r="HDG136" s="37"/>
      <c r="HDH136" s="37"/>
      <c r="HDI136" s="37"/>
      <c r="HDJ136" s="37"/>
      <c r="HDK136" s="37"/>
      <c r="HDL136" s="37"/>
      <c r="HDM136" s="37"/>
      <c r="HDN136" s="37"/>
      <c r="HDO136" s="37"/>
      <c r="HDP136" s="37"/>
      <c r="HDQ136" s="37"/>
      <c r="HDR136" s="37"/>
      <c r="HDS136" s="37"/>
      <c r="HDT136" s="37"/>
      <c r="HDU136" s="37"/>
      <c r="HDV136" s="37"/>
      <c r="HDW136" s="37"/>
      <c r="HDX136" s="37"/>
      <c r="HDY136" s="37"/>
      <c r="HDZ136" s="37"/>
      <c r="HEA136" s="37"/>
      <c r="HEB136" s="37"/>
      <c r="HEC136" s="37"/>
      <c r="HED136" s="37"/>
      <c r="HEE136" s="37"/>
      <c r="HEF136" s="37"/>
      <c r="HEG136" s="37"/>
      <c r="HEH136" s="37"/>
      <c r="HEI136" s="37"/>
      <c r="HEJ136" s="37"/>
      <c r="HEK136" s="37"/>
      <c r="HEL136" s="37"/>
      <c r="HEM136" s="37"/>
      <c r="HEN136" s="37"/>
      <c r="HEO136" s="37"/>
      <c r="HEP136" s="37"/>
      <c r="HEQ136" s="37"/>
      <c r="HER136" s="37"/>
      <c r="HES136" s="37"/>
      <c r="HET136" s="37"/>
      <c r="HEU136" s="37"/>
      <c r="HEV136" s="37"/>
      <c r="HEW136" s="37"/>
      <c r="HEX136" s="37"/>
      <c r="HEY136" s="37"/>
      <c r="HEZ136" s="37"/>
      <c r="HFA136" s="37"/>
      <c r="HFB136" s="37"/>
      <c r="HFC136" s="37"/>
      <c r="HFD136" s="37"/>
      <c r="HFE136" s="37"/>
      <c r="HFF136" s="37"/>
      <c r="HFG136" s="37"/>
      <c r="HFH136" s="37"/>
      <c r="HFI136" s="37"/>
      <c r="HFJ136" s="37"/>
      <c r="HFK136" s="37"/>
      <c r="HFL136" s="37"/>
      <c r="HFM136" s="37"/>
      <c r="HFN136" s="37"/>
      <c r="HFO136" s="37"/>
      <c r="HFP136" s="37"/>
      <c r="HFQ136" s="37"/>
      <c r="HFR136" s="37"/>
      <c r="HFS136" s="37"/>
      <c r="HFT136" s="37"/>
      <c r="HFU136" s="37"/>
      <c r="HFV136" s="37"/>
      <c r="HFW136" s="37"/>
      <c r="HFX136" s="37"/>
      <c r="HFY136" s="37"/>
      <c r="HFZ136" s="37"/>
      <c r="HGA136" s="37"/>
      <c r="HGB136" s="37"/>
      <c r="HGC136" s="37"/>
      <c r="HGD136" s="37"/>
      <c r="HGE136" s="37"/>
      <c r="HGF136" s="37"/>
      <c r="HGG136" s="37"/>
      <c r="HGH136" s="37"/>
      <c r="HGI136" s="37"/>
      <c r="HGJ136" s="37"/>
      <c r="HGK136" s="37"/>
      <c r="HGL136" s="37"/>
      <c r="HGM136" s="37"/>
      <c r="HGN136" s="37"/>
      <c r="HGO136" s="37"/>
      <c r="HGP136" s="37"/>
      <c r="HGQ136" s="37"/>
      <c r="HGR136" s="37"/>
      <c r="HGS136" s="37"/>
      <c r="HGT136" s="37"/>
      <c r="HGU136" s="37"/>
      <c r="HGV136" s="37"/>
      <c r="HGW136" s="37"/>
      <c r="HGX136" s="37"/>
      <c r="HGY136" s="37"/>
      <c r="HGZ136" s="37"/>
      <c r="HHA136" s="37"/>
      <c r="HHB136" s="37"/>
      <c r="HHC136" s="37"/>
      <c r="HHD136" s="37"/>
      <c r="HHE136" s="37"/>
      <c r="HHF136" s="37"/>
      <c r="HHG136" s="37"/>
      <c r="HHH136" s="37"/>
      <c r="HHI136" s="37"/>
      <c r="HHJ136" s="37"/>
      <c r="HHK136" s="37"/>
      <c r="HHL136" s="37"/>
      <c r="HHM136" s="37"/>
      <c r="HHN136" s="37"/>
      <c r="HHO136" s="37"/>
      <c r="HHP136" s="37"/>
      <c r="HHQ136" s="37"/>
      <c r="HHR136" s="37"/>
      <c r="HHS136" s="37"/>
      <c r="HHT136" s="37"/>
      <c r="HHU136" s="37"/>
      <c r="HHV136" s="37"/>
      <c r="HHW136" s="37"/>
      <c r="HHX136" s="37"/>
      <c r="HHY136" s="37"/>
      <c r="HHZ136" s="37"/>
      <c r="HIA136" s="37"/>
      <c r="HIB136" s="37"/>
      <c r="HIC136" s="37"/>
      <c r="HID136" s="37"/>
      <c r="HIE136" s="37"/>
      <c r="HIF136" s="37"/>
      <c r="HIG136" s="37"/>
      <c r="HIH136" s="37"/>
      <c r="HII136" s="37"/>
      <c r="HIJ136" s="37"/>
      <c r="HIK136" s="37"/>
      <c r="HIL136" s="37"/>
      <c r="HIM136" s="37"/>
      <c r="HIN136" s="37"/>
      <c r="HIO136" s="37"/>
      <c r="HIP136" s="37"/>
      <c r="HIQ136" s="37"/>
      <c r="HIR136" s="37"/>
      <c r="HIS136" s="37"/>
      <c r="HIT136" s="37"/>
      <c r="HIU136" s="37"/>
      <c r="HIV136" s="37"/>
      <c r="HIW136" s="37"/>
      <c r="HIX136" s="37"/>
      <c r="HIY136" s="37"/>
      <c r="HIZ136" s="37"/>
      <c r="HJA136" s="37"/>
      <c r="HJB136" s="37"/>
      <c r="HJC136" s="37"/>
      <c r="HJD136" s="37"/>
      <c r="HJE136" s="37"/>
      <c r="HJF136" s="37"/>
      <c r="HJG136" s="37"/>
      <c r="HJH136" s="37"/>
      <c r="HJI136" s="37"/>
      <c r="HJJ136" s="37"/>
      <c r="HJK136" s="37"/>
      <c r="HJL136" s="37"/>
      <c r="HJM136" s="37"/>
      <c r="HJN136" s="37"/>
      <c r="HJO136" s="37"/>
      <c r="HJP136" s="37"/>
      <c r="HJQ136" s="37"/>
      <c r="HJR136" s="37"/>
      <c r="HJS136" s="37"/>
      <c r="HJT136" s="37"/>
      <c r="HJU136" s="37"/>
      <c r="HJV136" s="37"/>
      <c r="HJW136" s="37"/>
      <c r="HJX136" s="37"/>
      <c r="HJY136" s="37"/>
      <c r="HJZ136" s="37"/>
      <c r="HKA136" s="37"/>
      <c r="HKB136" s="37"/>
      <c r="HKC136" s="37"/>
      <c r="HKD136" s="37"/>
      <c r="HKE136" s="37"/>
      <c r="HKF136" s="37"/>
      <c r="HKG136" s="37"/>
      <c r="HKH136" s="37"/>
      <c r="HKI136" s="37"/>
      <c r="HKJ136" s="37"/>
      <c r="HKK136" s="37"/>
      <c r="HKL136" s="37"/>
      <c r="HKM136" s="37"/>
      <c r="HKN136" s="37"/>
      <c r="HKO136" s="37"/>
      <c r="HKP136" s="37"/>
      <c r="HKQ136" s="37"/>
      <c r="HKR136" s="37"/>
      <c r="HKS136" s="37"/>
      <c r="HKT136" s="37"/>
      <c r="HKU136" s="37"/>
      <c r="HKV136" s="37"/>
      <c r="HKW136" s="37"/>
      <c r="HKX136" s="37"/>
      <c r="HKY136" s="37"/>
      <c r="HKZ136" s="37"/>
      <c r="HLA136" s="37"/>
      <c r="HLB136" s="37"/>
      <c r="HLC136" s="37"/>
      <c r="HLD136" s="37"/>
      <c r="HLE136" s="37"/>
      <c r="HLF136" s="37"/>
      <c r="HLG136" s="37"/>
      <c r="HLH136" s="37"/>
      <c r="HLI136" s="37"/>
      <c r="HLJ136" s="37"/>
      <c r="HLK136" s="37"/>
      <c r="HLL136" s="37"/>
      <c r="HLM136" s="37"/>
      <c r="HLN136" s="37"/>
      <c r="HLO136" s="37"/>
      <c r="HLP136" s="37"/>
      <c r="HLQ136" s="37"/>
      <c r="HLR136" s="37"/>
      <c r="HLS136" s="37"/>
      <c r="HLT136" s="37"/>
      <c r="HLU136" s="37"/>
      <c r="HLV136" s="37"/>
      <c r="HLW136" s="37"/>
      <c r="HLX136" s="37"/>
      <c r="HLY136" s="37"/>
      <c r="HLZ136" s="37"/>
      <c r="HMA136" s="37"/>
      <c r="HMB136" s="37"/>
      <c r="HMC136" s="37"/>
      <c r="HMD136" s="37"/>
      <c r="HME136" s="37"/>
      <c r="HMF136" s="37"/>
      <c r="HMG136" s="37"/>
      <c r="HMH136" s="37"/>
      <c r="HMI136" s="37"/>
      <c r="HMJ136" s="37"/>
      <c r="HMK136" s="37"/>
      <c r="HML136" s="37"/>
      <c r="HMM136" s="37"/>
      <c r="HMN136" s="37"/>
      <c r="HMO136" s="37"/>
      <c r="HMP136" s="37"/>
      <c r="HMQ136" s="37"/>
      <c r="HMR136" s="37"/>
      <c r="HMS136" s="37"/>
      <c r="HMT136" s="37"/>
      <c r="HMU136" s="37"/>
      <c r="HMV136" s="37"/>
      <c r="HMW136" s="37"/>
      <c r="HMX136" s="37"/>
      <c r="HMY136" s="37"/>
      <c r="HMZ136" s="37"/>
      <c r="HNA136" s="37"/>
      <c r="HNB136" s="37"/>
      <c r="HNC136" s="37"/>
      <c r="HND136" s="37"/>
      <c r="HNE136" s="37"/>
      <c r="HNF136" s="37"/>
      <c r="HNG136" s="37"/>
      <c r="HNH136" s="37"/>
      <c r="HNI136" s="37"/>
      <c r="HNJ136" s="37"/>
      <c r="HNK136" s="37"/>
      <c r="HNL136" s="37"/>
      <c r="HNM136" s="37"/>
      <c r="HNN136" s="37"/>
      <c r="HNO136" s="37"/>
      <c r="HNP136" s="37"/>
      <c r="HNQ136" s="37"/>
      <c r="HNR136" s="37"/>
      <c r="HNS136" s="37"/>
      <c r="HNT136" s="37"/>
      <c r="HNU136" s="37"/>
      <c r="HNV136" s="37"/>
      <c r="HNW136" s="37"/>
      <c r="HNX136" s="37"/>
      <c r="HNY136" s="37"/>
      <c r="HNZ136" s="37"/>
      <c r="HOA136" s="37"/>
      <c r="HOB136" s="37"/>
      <c r="HOC136" s="37"/>
      <c r="HOD136" s="37"/>
      <c r="HOE136" s="37"/>
      <c r="HOF136" s="37"/>
      <c r="HOG136" s="37"/>
      <c r="HOH136" s="37"/>
      <c r="HOI136" s="37"/>
      <c r="HOJ136" s="37"/>
      <c r="HOK136" s="37"/>
      <c r="HOL136" s="37"/>
      <c r="HOM136" s="37"/>
      <c r="HON136" s="37"/>
      <c r="HOO136" s="37"/>
      <c r="HOP136" s="37"/>
      <c r="HOQ136" s="37"/>
      <c r="HOR136" s="37"/>
      <c r="HOS136" s="37"/>
      <c r="HOT136" s="37"/>
      <c r="HOU136" s="37"/>
      <c r="HOV136" s="37"/>
      <c r="HOW136" s="37"/>
      <c r="HOX136" s="37"/>
      <c r="HOY136" s="37"/>
      <c r="HOZ136" s="37"/>
      <c r="HPA136" s="37"/>
      <c r="HPB136" s="37"/>
      <c r="HPC136" s="37"/>
      <c r="HPD136" s="37"/>
      <c r="HPE136" s="37"/>
      <c r="HPF136" s="37"/>
      <c r="HPG136" s="37"/>
      <c r="HPH136" s="37"/>
      <c r="HPI136" s="37"/>
      <c r="HPJ136" s="37"/>
      <c r="HPK136" s="37"/>
      <c r="HPL136" s="37"/>
      <c r="HPM136" s="37"/>
      <c r="HPN136" s="37"/>
      <c r="HPO136" s="37"/>
      <c r="HPP136" s="37"/>
      <c r="HPQ136" s="37"/>
      <c r="HPR136" s="37"/>
      <c r="HPS136" s="37"/>
      <c r="HPT136" s="37"/>
      <c r="HPU136" s="37"/>
      <c r="HPV136" s="37"/>
      <c r="HPW136" s="37"/>
      <c r="HPX136" s="37"/>
      <c r="HPY136" s="37"/>
      <c r="HPZ136" s="37"/>
      <c r="HQA136" s="37"/>
      <c r="HQB136" s="37"/>
      <c r="HQC136" s="37"/>
      <c r="HQD136" s="37"/>
      <c r="HQE136" s="37"/>
      <c r="HQF136" s="37"/>
      <c r="HQG136" s="37"/>
      <c r="HQH136" s="37"/>
      <c r="HQI136" s="37"/>
      <c r="HQJ136" s="37"/>
      <c r="HQK136" s="37"/>
      <c r="HQL136" s="37"/>
      <c r="HQM136" s="37"/>
      <c r="HQN136" s="37"/>
      <c r="HQO136" s="37"/>
      <c r="HQP136" s="37"/>
      <c r="HQQ136" s="37"/>
      <c r="HQR136" s="37"/>
      <c r="HQS136" s="37"/>
      <c r="HQT136" s="37"/>
      <c r="HQU136" s="37"/>
      <c r="HQV136" s="37"/>
      <c r="HQW136" s="37"/>
      <c r="HQX136" s="37"/>
      <c r="HQY136" s="37"/>
      <c r="HQZ136" s="37"/>
      <c r="HRA136" s="37"/>
      <c r="HRB136" s="37"/>
      <c r="HRC136" s="37"/>
      <c r="HRD136" s="37"/>
      <c r="HRE136" s="37"/>
      <c r="HRF136" s="37"/>
      <c r="HRG136" s="37"/>
      <c r="HRH136" s="37"/>
      <c r="HRI136" s="37"/>
      <c r="HRJ136" s="37"/>
      <c r="HRK136" s="37"/>
      <c r="HRL136" s="37"/>
      <c r="HRM136" s="37"/>
      <c r="HRN136" s="37"/>
      <c r="HRO136" s="37"/>
      <c r="HRP136" s="37"/>
      <c r="HRQ136" s="37"/>
      <c r="HRR136" s="37"/>
      <c r="HRS136" s="37"/>
      <c r="HRT136" s="37"/>
      <c r="HRU136" s="37"/>
      <c r="HRV136" s="37"/>
      <c r="HRW136" s="37"/>
      <c r="HRX136" s="37"/>
      <c r="HRY136" s="37"/>
      <c r="HRZ136" s="37"/>
      <c r="HSA136" s="37"/>
      <c r="HSB136" s="37"/>
      <c r="HSC136" s="37"/>
      <c r="HSD136" s="37"/>
      <c r="HSE136" s="37"/>
      <c r="HSF136" s="37"/>
      <c r="HSG136" s="37"/>
      <c r="HSH136" s="37"/>
      <c r="HSI136" s="37"/>
      <c r="HSJ136" s="37"/>
      <c r="HSK136" s="37"/>
      <c r="HSL136" s="37"/>
      <c r="HSM136" s="37"/>
      <c r="HSN136" s="37"/>
      <c r="HSO136" s="37"/>
      <c r="HSP136" s="37"/>
      <c r="HSQ136" s="37"/>
      <c r="HSR136" s="37"/>
      <c r="HSS136" s="37"/>
      <c r="HST136" s="37"/>
      <c r="HSU136" s="37"/>
      <c r="HSV136" s="37"/>
      <c r="HSW136" s="37"/>
      <c r="HSX136" s="37"/>
      <c r="HSY136" s="37"/>
      <c r="HSZ136" s="37"/>
      <c r="HTA136" s="37"/>
      <c r="HTB136" s="37"/>
      <c r="HTC136" s="37"/>
      <c r="HTD136" s="37"/>
      <c r="HTE136" s="37"/>
      <c r="HTF136" s="37"/>
      <c r="HTG136" s="37"/>
      <c r="HTH136" s="37"/>
      <c r="HTI136" s="37"/>
      <c r="HTJ136" s="37"/>
      <c r="HTK136" s="37"/>
      <c r="HTL136" s="37"/>
      <c r="HTM136" s="37"/>
      <c r="HTN136" s="37"/>
      <c r="HTO136" s="37"/>
      <c r="HTP136" s="37"/>
      <c r="HTQ136" s="37"/>
      <c r="HTR136" s="37"/>
      <c r="HTS136" s="37"/>
      <c r="HTT136" s="37"/>
      <c r="HTU136" s="37"/>
      <c r="HTV136" s="37"/>
      <c r="HTW136" s="37"/>
      <c r="HTX136" s="37"/>
      <c r="HTY136" s="37"/>
      <c r="HTZ136" s="37"/>
      <c r="HUA136" s="37"/>
      <c r="HUB136" s="37"/>
      <c r="HUC136" s="37"/>
      <c r="HUD136" s="37"/>
      <c r="HUE136" s="37"/>
      <c r="HUF136" s="37"/>
      <c r="HUG136" s="37"/>
      <c r="HUH136" s="37"/>
      <c r="HUI136" s="37"/>
      <c r="HUJ136" s="37"/>
      <c r="HUK136" s="37"/>
      <c r="HUL136" s="37"/>
      <c r="HUM136" s="37"/>
      <c r="HUN136" s="37"/>
      <c r="HUO136" s="37"/>
      <c r="HUP136" s="37"/>
      <c r="HUQ136" s="37"/>
      <c r="HUR136" s="37"/>
      <c r="HUS136" s="37"/>
      <c r="HUT136" s="37"/>
      <c r="HUU136" s="37"/>
      <c r="HUV136" s="37"/>
      <c r="HUW136" s="37"/>
      <c r="HUX136" s="37"/>
      <c r="HUY136" s="37"/>
      <c r="HUZ136" s="37"/>
      <c r="HVA136" s="37"/>
      <c r="HVB136" s="37"/>
      <c r="HVC136" s="37"/>
      <c r="HVD136" s="37"/>
      <c r="HVE136" s="37"/>
      <c r="HVF136" s="37"/>
      <c r="HVG136" s="37"/>
      <c r="HVH136" s="37"/>
      <c r="HVI136" s="37"/>
      <c r="HVJ136" s="37"/>
      <c r="HVK136" s="37"/>
      <c r="HVL136" s="37"/>
      <c r="HVM136" s="37"/>
      <c r="HVN136" s="37"/>
      <c r="HVO136" s="37"/>
      <c r="HVP136" s="37"/>
      <c r="HVQ136" s="37"/>
      <c r="HVR136" s="37"/>
      <c r="HVS136" s="37"/>
      <c r="HVT136" s="37"/>
      <c r="HVU136" s="37"/>
      <c r="HVV136" s="37"/>
      <c r="HVW136" s="37"/>
      <c r="HVX136" s="37"/>
      <c r="HVY136" s="37"/>
      <c r="HVZ136" s="37"/>
      <c r="HWA136" s="37"/>
      <c r="HWB136" s="37"/>
      <c r="HWC136" s="37"/>
      <c r="HWD136" s="37"/>
      <c r="HWE136" s="37"/>
      <c r="HWF136" s="37"/>
      <c r="HWG136" s="37"/>
      <c r="HWH136" s="37"/>
      <c r="HWI136" s="37"/>
      <c r="HWJ136" s="37"/>
      <c r="HWK136" s="37"/>
      <c r="HWL136" s="37"/>
      <c r="HWM136" s="37"/>
      <c r="HWN136" s="37"/>
      <c r="HWO136" s="37"/>
      <c r="HWP136" s="37"/>
      <c r="HWQ136" s="37"/>
      <c r="HWR136" s="37"/>
      <c r="HWS136" s="37"/>
      <c r="HWT136" s="37"/>
      <c r="HWU136" s="37"/>
      <c r="HWV136" s="37"/>
      <c r="HWW136" s="37"/>
      <c r="HWX136" s="37"/>
      <c r="HWY136" s="37"/>
      <c r="HWZ136" s="37"/>
      <c r="HXA136" s="37"/>
      <c r="HXB136" s="37"/>
      <c r="HXC136" s="37"/>
      <c r="HXD136" s="37"/>
      <c r="HXE136" s="37"/>
      <c r="HXF136" s="37"/>
      <c r="HXG136" s="37"/>
      <c r="HXH136" s="37"/>
      <c r="HXI136" s="37"/>
      <c r="HXJ136" s="37"/>
      <c r="HXK136" s="37"/>
      <c r="HXL136" s="37"/>
      <c r="HXM136" s="37"/>
      <c r="HXN136" s="37"/>
      <c r="HXO136" s="37"/>
      <c r="HXP136" s="37"/>
      <c r="HXQ136" s="37"/>
      <c r="HXR136" s="37"/>
      <c r="HXS136" s="37"/>
      <c r="HXT136" s="37"/>
      <c r="HXU136" s="37"/>
      <c r="HXV136" s="37"/>
      <c r="HXW136" s="37"/>
      <c r="HXX136" s="37"/>
      <c r="HXY136" s="37"/>
      <c r="HXZ136" s="37"/>
      <c r="HYA136" s="37"/>
      <c r="HYB136" s="37"/>
      <c r="HYC136" s="37"/>
      <c r="HYD136" s="37"/>
      <c r="HYE136" s="37"/>
      <c r="HYF136" s="37"/>
      <c r="HYG136" s="37"/>
      <c r="HYH136" s="37"/>
      <c r="HYI136" s="37"/>
      <c r="HYJ136" s="37"/>
      <c r="HYK136" s="37"/>
      <c r="HYL136" s="37"/>
      <c r="HYM136" s="37"/>
      <c r="HYN136" s="37"/>
      <c r="HYO136" s="37"/>
      <c r="HYP136" s="37"/>
      <c r="HYQ136" s="37"/>
      <c r="HYR136" s="37"/>
      <c r="HYS136" s="37"/>
      <c r="HYT136" s="37"/>
      <c r="HYU136" s="37"/>
      <c r="HYV136" s="37"/>
      <c r="HYW136" s="37"/>
      <c r="HYX136" s="37"/>
      <c r="HYY136" s="37"/>
      <c r="HYZ136" s="37"/>
      <c r="HZA136" s="37"/>
      <c r="HZB136" s="37"/>
      <c r="HZC136" s="37"/>
      <c r="HZD136" s="37"/>
      <c r="HZE136" s="37"/>
      <c r="HZF136" s="37"/>
      <c r="HZG136" s="37"/>
      <c r="HZH136" s="37"/>
      <c r="HZI136" s="37"/>
      <c r="HZJ136" s="37"/>
      <c r="HZK136" s="37"/>
      <c r="HZL136" s="37"/>
      <c r="HZM136" s="37"/>
      <c r="HZN136" s="37"/>
      <c r="HZO136" s="37"/>
      <c r="HZP136" s="37"/>
      <c r="HZQ136" s="37"/>
      <c r="HZR136" s="37"/>
      <c r="HZS136" s="37"/>
      <c r="HZT136" s="37"/>
      <c r="HZU136" s="37"/>
      <c r="HZV136" s="37"/>
      <c r="HZW136" s="37"/>
      <c r="HZX136" s="37"/>
      <c r="HZY136" s="37"/>
      <c r="HZZ136" s="37"/>
      <c r="IAA136" s="37"/>
      <c r="IAB136" s="37"/>
      <c r="IAC136" s="37"/>
      <c r="IAD136" s="37"/>
      <c r="IAE136" s="37"/>
      <c r="IAF136" s="37"/>
      <c r="IAG136" s="37"/>
      <c r="IAH136" s="37"/>
      <c r="IAI136" s="37"/>
      <c r="IAJ136" s="37"/>
      <c r="IAK136" s="37"/>
      <c r="IAL136" s="37"/>
      <c r="IAM136" s="37"/>
      <c r="IAN136" s="37"/>
      <c r="IAO136" s="37"/>
      <c r="IAP136" s="37"/>
      <c r="IAQ136" s="37"/>
      <c r="IAR136" s="37"/>
      <c r="IAS136" s="37"/>
      <c r="IAT136" s="37"/>
      <c r="IAU136" s="37"/>
      <c r="IAV136" s="37"/>
      <c r="IAW136" s="37"/>
      <c r="IAX136" s="37"/>
      <c r="IAY136" s="37"/>
      <c r="IAZ136" s="37"/>
      <c r="IBA136" s="37"/>
      <c r="IBB136" s="37"/>
      <c r="IBC136" s="37"/>
      <c r="IBD136" s="37"/>
      <c r="IBE136" s="37"/>
      <c r="IBF136" s="37"/>
      <c r="IBG136" s="37"/>
      <c r="IBH136" s="37"/>
      <c r="IBI136" s="37"/>
      <c r="IBJ136" s="37"/>
      <c r="IBK136" s="37"/>
      <c r="IBL136" s="37"/>
      <c r="IBM136" s="37"/>
      <c r="IBN136" s="37"/>
      <c r="IBO136" s="37"/>
      <c r="IBP136" s="37"/>
      <c r="IBQ136" s="37"/>
      <c r="IBR136" s="37"/>
      <c r="IBS136" s="37"/>
      <c r="IBT136" s="37"/>
      <c r="IBU136" s="37"/>
      <c r="IBV136" s="37"/>
      <c r="IBW136" s="37"/>
      <c r="IBX136" s="37"/>
      <c r="IBY136" s="37"/>
      <c r="IBZ136" s="37"/>
      <c r="ICA136" s="37"/>
      <c r="ICB136" s="37"/>
      <c r="ICC136" s="37"/>
      <c r="ICD136" s="37"/>
      <c r="ICE136" s="37"/>
      <c r="ICF136" s="37"/>
      <c r="ICG136" s="37"/>
      <c r="ICH136" s="37"/>
      <c r="ICI136" s="37"/>
      <c r="ICJ136" s="37"/>
      <c r="ICK136" s="37"/>
      <c r="ICL136" s="37"/>
      <c r="ICM136" s="37"/>
      <c r="ICN136" s="37"/>
      <c r="ICO136" s="37"/>
      <c r="ICP136" s="37"/>
      <c r="ICQ136" s="37"/>
      <c r="ICR136" s="37"/>
      <c r="ICS136" s="37"/>
      <c r="ICT136" s="37"/>
      <c r="ICU136" s="37"/>
      <c r="ICV136" s="37"/>
      <c r="ICW136" s="37"/>
      <c r="ICX136" s="37"/>
      <c r="ICY136" s="37"/>
      <c r="ICZ136" s="37"/>
      <c r="IDA136" s="37"/>
      <c r="IDB136" s="37"/>
      <c r="IDC136" s="37"/>
      <c r="IDD136" s="37"/>
      <c r="IDE136" s="37"/>
      <c r="IDF136" s="37"/>
      <c r="IDG136" s="37"/>
      <c r="IDH136" s="37"/>
      <c r="IDI136" s="37"/>
      <c r="IDJ136" s="37"/>
      <c r="IDK136" s="37"/>
      <c r="IDL136" s="37"/>
      <c r="IDM136" s="37"/>
      <c r="IDN136" s="37"/>
      <c r="IDO136" s="37"/>
      <c r="IDP136" s="37"/>
      <c r="IDQ136" s="37"/>
      <c r="IDR136" s="37"/>
      <c r="IDS136" s="37"/>
      <c r="IDT136" s="37"/>
      <c r="IDU136" s="37"/>
      <c r="IDV136" s="37"/>
      <c r="IDW136" s="37"/>
      <c r="IDX136" s="37"/>
      <c r="IDY136" s="37"/>
      <c r="IDZ136" s="37"/>
      <c r="IEA136" s="37"/>
      <c r="IEB136" s="37"/>
      <c r="IEC136" s="37"/>
      <c r="IED136" s="37"/>
      <c r="IEE136" s="37"/>
      <c r="IEF136" s="37"/>
      <c r="IEG136" s="37"/>
      <c r="IEH136" s="37"/>
      <c r="IEI136" s="37"/>
      <c r="IEJ136" s="37"/>
      <c r="IEK136" s="37"/>
      <c r="IEL136" s="37"/>
      <c r="IEM136" s="37"/>
      <c r="IEN136" s="37"/>
      <c r="IEO136" s="37"/>
      <c r="IEP136" s="37"/>
      <c r="IEQ136" s="37"/>
      <c r="IER136" s="37"/>
      <c r="IES136" s="37"/>
      <c r="IET136" s="37"/>
      <c r="IEU136" s="37"/>
      <c r="IEV136" s="37"/>
      <c r="IEW136" s="37"/>
      <c r="IEX136" s="37"/>
      <c r="IEY136" s="37"/>
      <c r="IEZ136" s="37"/>
      <c r="IFA136" s="37"/>
      <c r="IFB136" s="37"/>
      <c r="IFC136" s="37"/>
      <c r="IFD136" s="37"/>
      <c r="IFE136" s="37"/>
      <c r="IFF136" s="37"/>
      <c r="IFG136" s="37"/>
      <c r="IFH136" s="37"/>
      <c r="IFI136" s="37"/>
      <c r="IFJ136" s="37"/>
      <c r="IFK136" s="37"/>
      <c r="IFL136" s="37"/>
      <c r="IFM136" s="37"/>
      <c r="IFN136" s="37"/>
      <c r="IFO136" s="37"/>
      <c r="IFP136" s="37"/>
      <c r="IFQ136" s="37"/>
      <c r="IFR136" s="37"/>
      <c r="IFS136" s="37"/>
      <c r="IFT136" s="37"/>
      <c r="IFU136" s="37"/>
      <c r="IFV136" s="37"/>
      <c r="IFW136" s="37"/>
      <c r="IFX136" s="37"/>
      <c r="IFY136" s="37"/>
      <c r="IFZ136" s="37"/>
      <c r="IGA136" s="37"/>
      <c r="IGB136" s="37"/>
      <c r="IGC136" s="37"/>
      <c r="IGD136" s="37"/>
      <c r="IGE136" s="37"/>
      <c r="IGF136" s="37"/>
      <c r="IGG136" s="37"/>
      <c r="IGH136" s="37"/>
      <c r="IGI136" s="37"/>
      <c r="IGJ136" s="37"/>
      <c r="IGK136" s="37"/>
      <c r="IGL136" s="37"/>
      <c r="IGM136" s="37"/>
      <c r="IGN136" s="37"/>
      <c r="IGO136" s="37"/>
      <c r="IGP136" s="37"/>
      <c r="IGQ136" s="37"/>
      <c r="IGR136" s="37"/>
      <c r="IGS136" s="37"/>
      <c r="IGT136" s="37"/>
      <c r="IGU136" s="37"/>
      <c r="IGV136" s="37"/>
      <c r="IGW136" s="37"/>
      <c r="IGX136" s="37"/>
      <c r="IGY136" s="37"/>
      <c r="IGZ136" s="37"/>
      <c r="IHA136" s="37"/>
      <c r="IHB136" s="37"/>
      <c r="IHC136" s="37"/>
      <c r="IHD136" s="37"/>
      <c r="IHE136" s="37"/>
      <c r="IHF136" s="37"/>
      <c r="IHG136" s="37"/>
      <c r="IHH136" s="37"/>
      <c r="IHI136" s="37"/>
      <c r="IHJ136" s="37"/>
      <c r="IHK136" s="37"/>
      <c r="IHL136" s="37"/>
      <c r="IHM136" s="37"/>
      <c r="IHN136" s="37"/>
      <c r="IHO136" s="37"/>
      <c r="IHP136" s="37"/>
      <c r="IHQ136" s="37"/>
      <c r="IHR136" s="37"/>
      <c r="IHS136" s="37"/>
      <c r="IHT136" s="37"/>
      <c r="IHU136" s="37"/>
      <c r="IHV136" s="37"/>
      <c r="IHW136" s="37"/>
      <c r="IHX136" s="37"/>
      <c r="IHY136" s="37"/>
      <c r="IHZ136" s="37"/>
      <c r="IIA136" s="37"/>
      <c r="IIB136" s="37"/>
      <c r="IIC136" s="37"/>
      <c r="IID136" s="37"/>
      <c r="IIE136" s="37"/>
      <c r="IIF136" s="37"/>
      <c r="IIG136" s="37"/>
      <c r="IIH136" s="37"/>
      <c r="III136" s="37"/>
      <c r="IIJ136" s="37"/>
      <c r="IIK136" s="37"/>
      <c r="IIL136" s="37"/>
      <c r="IIM136" s="37"/>
      <c r="IIN136" s="37"/>
      <c r="IIO136" s="37"/>
      <c r="IIP136" s="37"/>
      <c r="IIQ136" s="37"/>
      <c r="IIR136" s="37"/>
      <c r="IIS136" s="37"/>
      <c r="IIT136" s="37"/>
      <c r="IIU136" s="37"/>
      <c r="IIV136" s="37"/>
      <c r="IIW136" s="37"/>
      <c r="IIX136" s="37"/>
      <c r="IIY136" s="37"/>
      <c r="IIZ136" s="37"/>
      <c r="IJA136" s="37"/>
      <c r="IJB136" s="37"/>
      <c r="IJC136" s="37"/>
      <c r="IJD136" s="37"/>
      <c r="IJE136" s="37"/>
      <c r="IJF136" s="37"/>
      <c r="IJG136" s="37"/>
      <c r="IJH136" s="37"/>
      <c r="IJI136" s="37"/>
      <c r="IJJ136" s="37"/>
      <c r="IJK136" s="37"/>
      <c r="IJL136" s="37"/>
      <c r="IJM136" s="37"/>
      <c r="IJN136" s="37"/>
      <c r="IJO136" s="37"/>
      <c r="IJP136" s="37"/>
      <c r="IJQ136" s="37"/>
      <c r="IJR136" s="37"/>
      <c r="IJS136" s="37"/>
      <c r="IJT136" s="37"/>
      <c r="IJU136" s="37"/>
      <c r="IJV136" s="37"/>
      <c r="IJW136" s="37"/>
      <c r="IJX136" s="37"/>
      <c r="IJY136" s="37"/>
      <c r="IJZ136" s="37"/>
      <c r="IKA136" s="37"/>
      <c r="IKB136" s="37"/>
      <c r="IKC136" s="37"/>
      <c r="IKD136" s="37"/>
      <c r="IKE136" s="37"/>
      <c r="IKF136" s="37"/>
      <c r="IKG136" s="37"/>
      <c r="IKH136" s="37"/>
      <c r="IKI136" s="37"/>
      <c r="IKJ136" s="37"/>
      <c r="IKK136" s="37"/>
      <c r="IKL136" s="37"/>
      <c r="IKM136" s="37"/>
      <c r="IKN136" s="37"/>
      <c r="IKO136" s="37"/>
      <c r="IKP136" s="37"/>
      <c r="IKQ136" s="37"/>
      <c r="IKR136" s="37"/>
      <c r="IKS136" s="37"/>
      <c r="IKT136" s="37"/>
      <c r="IKU136" s="37"/>
      <c r="IKV136" s="37"/>
      <c r="IKW136" s="37"/>
      <c r="IKX136" s="37"/>
      <c r="IKY136" s="37"/>
      <c r="IKZ136" s="37"/>
      <c r="ILA136" s="37"/>
      <c r="ILB136" s="37"/>
      <c r="ILC136" s="37"/>
      <c r="ILD136" s="37"/>
      <c r="ILE136" s="37"/>
      <c r="ILF136" s="37"/>
      <c r="ILG136" s="37"/>
      <c r="ILH136" s="37"/>
      <c r="ILI136" s="37"/>
      <c r="ILJ136" s="37"/>
      <c r="ILK136" s="37"/>
      <c r="ILL136" s="37"/>
      <c r="ILM136" s="37"/>
      <c r="ILN136" s="37"/>
      <c r="ILO136" s="37"/>
      <c r="ILP136" s="37"/>
      <c r="ILQ136" s="37"/>
      <c r="ILR136" s="37"/>
      <c r="ILS136" s="37"/>
      <c r="ILT136" s="37"/>
      <c r="ILU136" s="37"/>
      <c r="ILV136" s="37"/>
      <c r="ILW136" s="37"/>
      <c r="ILX136" s="37"/>
      <c r="ILY136" s="37"/>
      <c r="ILZ136" s="37"/>
      <c r="IMA136" s="37"/>
      <c r="IMB136" s="37"/>
      <c r="IMC136" s="37"/>
      <c r="IMD136" s="37"/>
      <c r="IME136" s="37"/>
      <c r="IMF136" s="37"/>
      <c r="IMG136" s="37"/>
      <c r="IMH136" s="37"/>
      <c r="IMI136" s="37"/>
      <c r="IMJ136" s="37"/>
      <c r="IMK136" s="37"/>
      <c r="IML136" s="37"/>
      <c r="IMM136" s="37"/>
      <c r="IMN136" s="37"/>
      <c r="IMO136" s="37"/>
      <c r="IMP136" s="37"/>
      <c r="IMQ136" s="37"/>
      <c r="IMR136" s="37"/>
      <c r="IMS136" s="37"/>
      <c r="IMT136" s="37"/>
      <c r="IMU136" s="37"/>
      <c r="IMV136" s="37"/>
      <c r="IMW136" s="37"/>
      <c r="IMX136" s="37"/>
      <c r="IMY136" s="37"/>
      <c r="IMZ136" s="37"/>
      <c r="INA136" s="37"/>
      <c r="INB136" s="37"/>
      <c r="INC136" s="37"/>
      <c r="IND136" s="37"/>
      <c r="INE136" s="37"/>
      <c r="INF136" s="37"/>
      <c r="ING136" s="37"/>
      <c r="INH136" s="37"/>
      <c r="INI136" s="37"/>
      <c r="INJ136" s="37"/>
      <c r="INK136" s="37"/>
      <c r="INL136" s="37"/>
      <c r="INM136" s="37"/>
      <c r="INN136" s="37"/>
      <c r="INO136" s="37"/>
      <c r="INP136" s="37"/>
      <c r="INQ136" s="37"/>
      <c r="INR136" s="37"/>
      <c r="INS136" s="37"/>
      <c r="INT136" s="37"/>
      <c r="INU136" s="37"/>
      <c r="INV136" s="37"/>
      <c r="INW136" s="37"/>
      <c r="INX136" s="37"/>
      <c r="INY136" s="37"/>
      <c r="INZ136" s="37"/>
      <c r="IOA136" s="37"/>
      <c r="IOB136" s="37"/>
      <c r="IOC136" s="37"/>
      <c r="IOD136" s="37"/>
      <c r="IOE136" s="37"/>
      <c r="IOF136" s="37"/>
      <c r="IOG136" s="37"/>
      <c r="IOH136" s="37"/>
      <c r="IOI136" s="37"/>
      <c r="IOJ136" s="37"/>
      <c r="IOK136" s="37"/>
      <c r="IOL136" s="37"/>
      <c r="IOM136" s="37"/>
      <c r="ION136" s="37"/>
      <c r="IOO136" s="37"/>
      <c r="IOP136" s="37"/>
      <c r="IOQ136" s="37"/>
      <c r="IOR136" s="37"/>
      <c r="IOS136" s="37"/>
      <c r="IOT136" s="37"/>
      <c r="IOU136" s="37"/>
      <c r="IOV136" s="37"/>
      <c r="IOW136" s="37"/>
      <c r="IOX136" s="37"/>
      <c r="IOY136" s="37"/>
      <c r="IOZ136" s="37"/>
      <c r="IPA136" s="37"/>
      <c r="IPB136" s="37"/>
      <c r="IPC136" s="37"/>
      <c r="IPD136" s="37"/>
      <c r="IPE136" s="37"/>
      <c r="IPF136" s="37"/>
      <c r="IPG136" s="37"/>
      <c r="IPH136" s="37"/>
      <c r="IPI136" s="37"/>
      <c r="IPJ136" s="37"/>
      <c r="IPK136" s="37"/>
      <c r="IPL136" s="37"/>
      <c r="IPM136" s="37"/>
      <c r="IPN136" s="37"/>
      <c r="IPO136" s="37"/>
      <c r="IPP136" s="37"/>
      <c r="IPQ136" s="37"/>
      <c r="IPR136" s="37"/>
      <c r="IPS136" s="37"/>
      <c r="IPT136" s="37"/>
      <c r="IPU136" s="37"/>
      <c r="IPV136" s="37"/>
      <c r="IPW136" s="37"/>
      <c r="IPX136" s="37"/>
      <c r="IPY136" s="37"/>
      <c r="IPZ136" s="37"/>
      <c r="IQA136" s="37"/>
      <c r="IQB136" s="37"/>
      <c r="IQC136" s="37"/>
      <c r="IQD136" s="37"/>
      <c r="IQE136" s="37"/>
      <c r="IQF136" s="37"/>
      <c r="IQG136" s="37"/>
      <c r="IQH136" s="37"/>
      <c r="IQI136" s="37"/>
      <c r="IQJ136" s="37"/>
      <c r="IQK136" s="37"/>
      <c r="IQL136" s="37"/>
      <c r="IQM136" s="37"/>
      <c r="IQN136" s="37"/>
      <c r="IQO136" s="37"/>
      <c r="IQP136" s="37"/>
      <c r="IQQ136" s="37"/>
      <c r="IQR136" s="37"/>
      <c r="IQS136" s="37"/>
      <c r="IQT136" s="37"/>
      <c r="IQU136" s="37"/>
      <c r="IQV136" s="37"/>
      <c r="IQW136" s="37"/>
      <c r="IQX136" s="37"/>
      <c r="IQY136" s="37"/>
      <c r="IQZ136" s="37"/>
      <c r="IRA136" s="37"/>
      <c r="IRB136" s="37"/>
      <c r="IRC136" s="37"/>
      <c r="IRD136" s="37"/>
      <c r="IRE136" s="37"/>
      <c r="IRF136" s="37"/>
      <c r="IRG136" s="37"/>
      <c r="IRH136" s="37"/>
      <c r="IRI136" s="37"/>
      <c r="IRJ136" s="37"/>
      <c r="IRK136" s="37"/>
      <c r="IRL136" s="37"/>
      <c r="IRM136" s="37"/>
      <c r="IRN136" s="37"/>
      <c r="IRO136" s="37"/>
      <c r="IRP136" s="37"/>
      <c r="IRQ136" s="37"/>
      <c r="IRR136" s="37"/>
      <c r="IRS136" s="37"/>
      <c r="IRT136" s="37"/>
      <c r="IRU136" s="37"/>
      <c r="IRV136" s="37"/>
      <c r="IRW136" s="37"/>
      <c r="IRX136" s="37"/>
      <c r="IRY136" s="37"/>
      <c r="IRZ136" s="37"/>
      <c r="ISA136" s="37"/>
      <c r="ISB136" s="37"/>
      <c r="ISC136" s="37"/>
      <c r="ISD136" s="37"/>
      <c r="ISE136" s="37"/>
      <c r="ISF136" s="37"/>
      <c r="ISG136" s="37"/>
      <c r="ISH136" s="37"/>
      <c r="ISI136" s="37"/>
      <c r="ISJ136" s="37"/>
      <c r="ISK136" s="37"/>
      <c r="ISL136" s="37"/>
      <c r="ISM136" s="37"/>
      <c r="ISN136" s="37"/>
      <c r="ISO136" s="37"/>
      <c r="ISP136" s="37"/>
      <c r="ISQ136" s="37"/>
      <c r="ISR136" s="37"/>
      <c r="ISS136" s="37"/>
      <c r="IST136" s="37"/>
      <c r="ISU136" s="37"/>
      <c r="ISV136" s="37"/>
      <c r="ISW136" s="37"/>
      <c r="ISX136" s="37"/>
      <c r="ISY136" s="37"/>
      <c r="ISZ136" s="37"/>
      <c r="ITA136" s="37"/>
      <c r="ITB136" s="37"/>
      <c r="ITC136" s="37"/>
      <c r="ITD136" s="37"/>
      <c r="ITE136" s="37"/>
      <c r="ITF136" s="37"/>
      <c r="ITG136" s="37"/>
      <c r="ITH136" s="37"/>
      <c r="ITI136" s="37"/>
      <c r="ITJ136" s="37"/>
      <c r="ITK136" s="37"/>
      <c r="ITL136" s="37"/>
      <c r="ITM136" s="37"/>
      <c r="ITN136" s="37"/>
      <c r="ITO136" s="37"/>
      <c r="ITP136" s="37"/>
      <c r="ITQ136" s="37"/>
      <c r="ITR136" s="37"/>
      <c r="ITS136" s="37"/>
      <c r="ITT136" s="37"/>
      <c r="ITU136" s="37"/>
      <c r="ITV136" s="37"/>
      <c r="ITW136" s="37"/>
      <c r="ITX136" s="37"/>
      <c r="ITY136" s="37"/>
      <c r="ITZ136" s="37"/>
      <c r="IUA136" s="37"/>
      <c r="IUB136" s="37"/>
      <c r="IUC136" s="37"/>
      <c r="IUD136" s="37"/>
      <c r="IUE136" s="37"/>
      <c r="IUF136" s="37"/>
      <c r="IUG136" s="37"/>
      <c r="IUH136" s="37"/>
      <c r="IUI136" s="37"/>
      <c r="IUJ136" s="37"/>
      <c r="IUK136" s="37"/>
      <c r="IUL136" s="37"/>
      <c r="IUM136" s="37"/>
      <c r="IUN136" s="37"/>
      <c r="IUO136" s="37"/>
      <c r="IUP136" s="37"/>
      <c r="IUQ136" s="37"/>
      <c r="IUR136" s="37"/>
      <c r="IUS136" s="37"/>
      <c r="IUT136" s="37"/>
      <c r="IUU136" s="37"/>
      <c r="IUV136" s="37"/>
      <c r="IUW136" s="37"/>
      <c r="IUX136" s="37"/>
      <c r="IUY136" s="37"/>
      <c r="IUZ136" s="37"/>
      <c r="IVA136" s="37"/>
      <c r="IVB136" s="37"/>
      <c r="IVC136" s="37"/>
      <c r="IVD136" s="37"/>
      <c r="IVE136" s="37"/>
      <c r="IVF136" s="37"/>
      <c r="IVG136" s="37"/>
      <c r="IVH136" s="37"/>
      <c r="IVI136" s="37"/>
      <c r="IVJ136" s="37"/>
      <c r="IVK136" s="37"/>
      <c r="IVL136" s="37"/>
      <c r="IVM136" s="37"/>
      <c r="IVN136" s="37"/>
      <c r="IVO136" s="37"/>
      <c r="IVP136" s="37"/>
      <c r="IVQ136" s="37"/>
      <c r="IVR136" s="37"/>
      <c r="IVS136" s="37"/>
      <c r="IVT136" s="37"/>
      <c r="IVU136" s="37"/>
      <c r="IVV136" s="37"/>
      <c r="IVW136" s="37"/>
      <c r="IVX136" s="37"/>
      <c r="IVY136" s="37"/>
      <c r="IVZ136" s="37"/>
      <c r="IWA136" s="37"/>
      <c r="IWB136" s="37"/>
      <c r="IWC136" s="37"/>
      <c r="IWD136" s="37"/>
      <c r="IWE136" s="37"/>
      <c r="IWF136" s="37"/>
      <c r="IWG136" s="37"/>
      <c r="IWH136" s="37"/>
      <c r="IWI136" s="37"/>
      <c r="IWJ136" s="37"/>
      <c r="IWK136" s="37"/>
      <c r="IWL136" s="37"/>
      <c r="IWM136" s="37"/>
      <c r="IWN136" s="37"/>
      <c r="IWO136" s="37"/>
      <c r="IWP136" s="37"/>
      <c r="IWQ136" s="37"/>
      <c r="IWR136" s="37"/>
      <c r="IWS136" s="37"/>
      <c r="IWT136" s="37"/>
      <c r="IWU136" s="37"/>
      <c r="IWV136" s="37"/>
      <c r="IWW136" s="37"/>
      <c r="IWX136" s="37"/>
      <c r="IWY136" s="37"/>
      <c r="IWZ136" s="37"/>
      <c r="IXA136" s="37"/>
      <c r="IXB136" s="37"/>
      <c r="IXC136" s="37"/>
      <c r="IXD136" s="37"/>
      <c r="IXE136" s="37"/>
      <c r="IXF136" s="37"/>
      <c r="IXG136" s="37"/>
      <c r="IXH136" s="37"/>
      <c r="IXI136" s="37"/>
      <c r="IXJ136" s="37"/>
      <c r="IXK136" s="37"/>
      <c r="IXL136" s="37"/>
      <c r="IXM136" s="37"/>
      <c r="IXN136" s="37"/>
      <c r="IXO136" s="37"/>
      <c r="IXP136" s="37"/>
      <c r="IXQ136" s="37"/>
      <c r="IXR136" s="37"/>
      <c r="IXS136" s="37"/>
      <c r="IXT136" s="37"/>
      <c r="IXU136" s="37"/>
      <c r="IXV136" s="37"/>
      <c r="IXW136" s="37"/>
      <c r="IXX136" s="37"/>
      <c r="IXY136" s="37"/>
      <c r="IXZ136" s="37"/>
      <c r="IYA136" s="37"/>
      <c r="IYB136" s="37"/>
      <c r="IYC136" s="37"/>
      <c r="IYD136" s="37"/>
      <c r="IYE136" s="37"/>
      <c r="IYF136" s="37"/>
      <c r="IYG136" s="37"/>
      <c r="IYH136" s="37"/>
      <c r="IYI136" s="37"/>
      <c r="IYJ136" s="37"/>
      <c r="IYK136" s="37"/>
      <c r="IYL136" s="37"/>
      <c r="IYM136" s="37"/>
      <c r="IYN136" s="37"/>
      <c r="IYO136" s="37"/>
      <c r="IYP136" s="37"/>
      <c r="IYQ136" s="37"/>
      <c r="IYR136" s="37"/>
      <c r="IYS136" s="37"/>
      <c r="IYT136" s="37"/>
      <c r="IYU136" s="37"/>
      <c r="IYV136" s="37"/>
      <c r="IYW136" s="37"/>
      <c r="IYX136" s="37"/>
      <c r="IYY136" s="37"/>
      <c r="IYZ136" s="37"/>
      <c r="IZA136" s="37"/>
      <c r="IZB136" s="37"/>
      <c r="IZC136" s="37"/>
      <c r="IZD136" s="37"/>
      <c r="IZE136" s="37"/>
      <c r="IZF136" s="37"/>
      <c r="IZG136" s="37"/>
      <c r="IZH136" s="37"/>
      <c r="IZI136" s="37"/>
      <c r="IZJ136" s="37"/>
      <c r="IZK136" s="37"/>
      <c r="IZL136" s="37"/>
      <c r="IZM136" s="37"/>
      <c r="IZN136" s="37"/>
      <c r="IZO136" s="37"/>
      <c r="IZP136" s="37"/>
      <c r="IZQ136" s="37"/>
      <c r="IZR136" s="37"/>
      <c r="IZS136" s="37"/>
      <c r="IZT136" s="37"/>
      <c r="IZU136" s="37"/>
      <c r="IZV136" s="37"/>
      <c r="IZW136" s="37"/>
      <c r="IZX136" s="37"/>
      <c r="IZY136" s="37"/>
      <c r="IZZ136" s="37"/>
      <c r="JAA136" s="37"/>
      <c r="JAB136" s="37"/>
      <c r="JAC136" s="37"/>
      <c r="JAD136" s="37"/>
      <c r="JAE136" s="37"/>
      <c r="JAF136" s="37"/>
      <c r="JAG136" s="37"/>
      <c r="JAH136" s="37"/>
      <c r="JAI136" s="37"/>
      <c r="JAJ136" s="37"/>
      <c r="JAK136" s="37"/>
      <c r="JAL136" s="37"/>
      <c r="JAM136" s="37"/>
      <c r="JAN136" s="37"/>
      <c r="JAO136" s="37"/>
      <c r="JAP136" s="37"/>
      <c r="JAQ136" s="37"/>
      <c r="JAR136" s="37"/>
      <c r="JAS136" s="37"/>
      <c r="JAT136" s="37"/>
      <c r="JAU136" s="37"/>
      <c r="JAV136" s="37"/>
      <c r="JAW136" s="37"/>
      <c r="JAX136" s="37"/>
      <c r="JAY136" s="37"/>
      <c r="JAZ136" s="37"/>
      <c r="JBA136" s="37"/>
      <c r="JBB136" s="37"/>
      <c r="JBC136" s="37"/>
      <c r="JBD136" s="37"/>
      <c r="JBE136" s="37"/>
      <c r="JBF136" s="37"/>
      <c r="JBG136" s="37"/>
      <c r="JBH136" s="37"/>
      <c r="JBI136" s="37"/>
      <c r="JBJ136" s="37"/>
      <c r="JBK136" s="37"/>
      <c r="JBL136" s="37"/>
      <c r="JBM136" s="37"/>
      <c r="JBN136" s="37"/>
      <c r="JBO136" s="37"/>
      <c r="JBP136" s="37"/>
      <c r="JBQ136" s="37"/>
      <c r="JBR136" s="37"/>
      <c r="JBS136" s="37"/>
      <c r="JBT136" s="37"/>
      <c r="JBU136" s="37"/>
      <c r="JBV136" s="37"/>
      <c r="JBW136" s="37"/>
      <c r="JBX136" s="37"/>
      <c r="JBY136" s="37"/>
      <c r="JBZ136" s="37"/>
      <c r="JCA136" s="37"/>
      <c r="JCB136" s="37"/>
      <c r="JCC136" s="37"/>
      <c r="JCD136" s="37"/>
      <c r="JCE136" s="37"/>
      <c r="JCF136" s="37"/>
      <c r="JCG136" s="37"/>
      <c r="JCH136" s="37"/>
      <c r="JCI136" s="37"/>
      <c r="JCJ136" s="37"/>
      <c r="JCK136" s="37"/>
      <c r="JCL136" s="37"/>
      <c r="JCM136" s="37"/>
      <c r="JCN136" s="37"/>
      <c r="JCO136" s="37"/>
      <c r="JCP136" s="37"/>
      <c r="JCQ136" s="37"/>
      <c r="JCR136" s="37"/>
      <c r="JCS136" s="37"/>
      <c r="JCT136" s="37"/>
      <c r="JCU136" s="37"/>
      <c r="JCV136" s="37"/>
      <c r="JCW136" s="37"/>
      <c r="JCX136" s="37"/>
      <c r="JCY136" s="37"/>
      <c r="JCZ136" s="37"/>
      <c r="JDA136" s="37"/>
      <c r="JDB136" s="37"/>
      <c r="JDC136" s="37"/>
      <c r="JDD136" s="37"/>
      <c r="JDE136" s="37"/>
      <c r="JDF136" s="37"/>
      <c r="JDG136" s="37"/>
      <c r="JDH136" s="37"/>
      <c r="JDI136" s="37"/>
      <c r="JDJ136" s="37"/>
      <c r="JDK136" s="37"/>
      <c r="JDL136" s="37"/>
      <c r="JDM136" s="37"/>
      <c r="JDN136" s="37"/>
      <c r="JDO136" s="37"/>
      <c r="JDP136" s="37"/>
      <c r="JDQ136" s="37"/>
      <c r="JDR136" s="37"/>
      <c r="JDS136" s="37"/>
      <c r="JDT136" s="37"/>
      <c r="JDU136" s="37"/>
      <c r="JDV136" s="37"/>
      <c r="JDW136" s="37"/>
      <c r="JDX136" s="37"/>
      <c r="JDY136" s="37"/>
      <c r="JDZ136" s="37"/>
      <c r="JEA136" s="37"/>
      <c r="JEB136" s="37"/>
      <c r="JEC136" s="37"/>
      <c r="JED136" s="37"/>
      <c r="JEE136" s="37"/>
      <c r="JEF136" s="37"/>
      <c r="JEG136" s="37"/>
      <c r="JEH136" s="37"/>
      <c r="JEI136" s="37"/>
      <c r="JEJ136" s="37"/>
      <c r="JEK136" s="37"/>
      <c r="JEL136" s="37"/>
      <c r="JEM136" s="37"/>
      <c r="JEN136" s="37"/>
      <c r="JEO136" s="37"/>
      <c r="JEP136" s="37"/>
      <c r="JEQ136" s="37"/>
      <c r="JER136" s="37"/>
      <c r="JES136" s="37"/>
      <c r="JET136" s="37"/>
      <c r="JEU136" s="37"/>
      <c r="JEV136" s="37"/>
      <c r="JEW136" s="37"/>
      <c r="JEX136" s="37"/>
      <c r="JEY136" s="37"/>
      <c r="JEZ136" s="37"/>
      <c r="JFA136" s="37"/>
      <c r="JFB136" s="37"/>
      <c r="JFC136" s="37"/>
      <c r="JFD136" s="37"/>
      <c r="JFE136" s="37"/>
      <c r="JFF136" s="37"/>
      <c r="JFG136" s="37"/>
      <c r="JFH136" s="37"/>
      <c r="JFI136" s="37"/>
      <c r="JFJ136" s="37"/>
      <c r="JFK136" s="37"/>
      <c r="JFL136" s="37"/>
      <c r="JFM136" s="37"/>
      <c r="JFN136" s="37"/>
      <c r="JFO136" s="37"/>
      <c r="JFP136" s="37"/>
      <c r="JFQ136" s="37"/>
      <c r="JFR136" s="37"/>
      <c r="JFS136" s="37"/>
      <c r="JFT136" s="37"/>
      <c r="JFU136" s="37"/>
      <c r="JFV136" s="37"/>
      <c r="JFW136" s="37"/>
      <c r="JFX136" s="37"/>
      <c r="JFY136" s="37"/>
      <c r="JFZ136" s="37"/>
      <c r="JGA136" s="37"/>
      <c r="JGB136" s="37"/>
      <c r="JGC136" s="37"/>
      <c r="JGD136" s="37"/>
      <c r="JGE136" s="37"/>
      <c r="JGF136" s="37"/>
      <c r="JGG136" s="37"/>
      <c r="JGH136" s="37"/>
      <c r="JGI136" s="37"/>
      <c r="JGJ136" s="37"/>
      <c r="JGK136" s="37"/>
      <c r="JGL136" s="37"/>
      <c r="JGM136" s="37"/>
      <c r="JGN136" s="37"/>
      <c r="JGO136" s="37"/>
      <c r="JGP136" s="37"/>
      <c r="JGQ136" s="37"/>
      <c r="JGR136" s="37"/>
      <c r="JGS136" s="37"/>
      <c r="JGT136" s="37"/>
      <c r="JGU136" s="37"/>
      <c r="JGV136" s="37"/>
      <c r="JGW136" s="37"/>
      <c r="JGX136" s="37"/>
      <c r="JGY136" s="37"/>
      <c r="JGZ136" s="37"/>
      <c r="JHA136" s="37"/>
      <c r="JHB136" s="37"/>
      <c r="JHC136" s="37"/>
      <c r="JHD136" s="37"/>
      <c r="JHE136" s="37"/>
      <c r="JHF136" s="37"/>
      <c r="JHG136" s="37"/>
      <c r="JHH136" s="37"/>
      <c r="JHI136" s="37"/>
      <c r="JHJ136" s="37"/>
      <c r="JHK136" s="37"/>
      <c r="JHL136" s="37"/>
      <c r="JHM136" s="37"/>
      <c r="JHN136" s="37"/>
      <c r="JHO136" s="37"/>
      <c r="JHP136" s="37"/>
      <c r="JHQ136" s="37"/>
      <c r="JHR136" s="37"/>
      <c r="JHS136" s="37"/>
      <c r="JHT136" s="37"/>
      <c r="JHU136" s="37"/>
      <c r="JHV136" s="37"/>
      <c r="JHW136" s="37"/>
      <c r="JHX136" s="37"/>
      <c r="JHY136" s="37"/>
      <c r="JHZ136" s="37"/>
      <c r="JIA136" s="37"/>
      <c r="JIB136" s="37"/>
      <c r="JIC136" s="37"/>
      <c r="JID136" s="37"/>
      <c r="JIE136" s="37"/>
      <c r="JIF136" s="37"/>
      <c r="JIG136" s="37"/>
      <c r="JIH136" s="37"/>
      <c r="JII136" s="37"/>
      <c r="JIJ136" s="37"/>
      <c r="JIK136" s="37"/>
      <c r="JIL136" s="37"/>
      <c r="JIM136" s="37"/>
      <c r="JIN136" s="37"/>
      <c r="JIO136" s="37"/>
      <c r="JIP136" s="37"/>
      <c r="JIQ136" s="37"/>
      <c r="JIR136" s="37"/>
      <c r="JIS136" s="37"/>
      <c r="JIT136" s="37"/>
      <c r="JIU136" s="37"/>
      <c r="JIV136" s="37"/>
      <c r="JIW136" s="37"/>
      <c r="JIX136" s="37"/>
      <c r="JIY136" s="37"/>
      <c r="JIZ136" s="37"/>
      <c r="JJA136" s="37"/>
      <c r="JJB136" s="37"/>
      <c r="JJC136" s="37"/>
      <c r="JJD136" s="37"/>
      <c r="JJE136" s="37"/>
      <c r="JJF136" s="37"/>
      <c r="JJG136" s="37"/>
      <c r="JJH136" s="37"/>
      <c r="JJI136" s="37"/>
      <c r="JJJ136" s="37"/>
      <c r="JJK136" s="37"/>
      <c r="JJL136" s="37"/>
      <c r="JJM136" s="37"/>
      <c r="JJN136" s="37"/>
      <c r="JJO136" s="37"/>
      <c r="JJP136" s="37"/>
      <c r="JJQ136" s="37"/>
      <c r="JJR136" s="37"/>
      <c r="JJS136" s="37"/>
      <c r="JJT136" s="37"/>
      <c r="JJU136" s="37"/>
      <c r="JJV136" s="37"/>
      <c r="JJW136" s="37"/>
      <c r="JJX136" s="37"/>
      <c r="JJY136" s="37"/>
      <c r="JJZ136" s="37"/>
      <c r="JKA136" s="37"/>
      <c r="JKB136" s="37"/>
      <c r="JKC136" s="37"/>
      <c r="JKD136" s="37"/>
      <c r="JKE136" s="37"/>
      <c r="JKF136" s="37"/>
      <c r="JKG136" s="37"/>
      <c r="JKH136" s="37"/>
      <c r="JKI136" s="37"/>
      <c r="JKJ136" s="37"/>
      <c r="JKK136" s="37"/>
      <c r="JKL136" s="37"/>
      <c r="JKM136" s="37"/>
      <c r="JKN136" s="37"/>
      <c r="JKO136" s="37"/>
      <c r="JKP136" s="37"/>
      <c r="JKQ136" s="37"/>
      <c r="JKR136" s="37"/>
      <c r="JKS136" s="37"/>
      <c r="JKT136" s="37"/>
      <c r="JKU136" s="37"/>
      <c r="JKV136" s="37"/>
      <c r="JKW136" s="37"/>
      <c r="JKX136" s="37"/>
      <c r="JKY136" s="37"/>
      <c r="JKZ136" s="37"/>
      <c r="JLA136" s="37"/>
      <c r="JLB136" s="37"/>
      <c r="JLC136" s="37"/>
      <c r="JLD136" s="37"/>
      <c r="JLE136" s="37"/>
      <c r="JLF136" s="37"/>
      <c r="JLG136" s="37"/>
      <c r="JLH136" s="37"/>
      <c r="JLI136" s="37"/>
      <c r="JLJ136" s="37"/>
      <c r="JLK136" s="37"/>
      <c r="JLL136" s="37"/>
      <c r="JLM136" s="37"/>
      <c r="JLN136" s="37"/>
      <c r="JLO136" s="37"/>
      <c r="JLP136" s="37"/>
      <c r="JLQ136" s="37"/>
      <c r="JLR136" s="37"/>
      <c r="JLS136" s="37"/>
      <c r="JLT136" s="37"/>
      <c r="JLU136" s="37"/>
      <c r="JLV136" s="37"/>
      <c r="JLW136" s="37"/>
      <c r="JLX136" s="37"/>
      <c r="JLY136" s="37"/>
      <c r="JLZ136" s="37"/>
      <c r="JMA136" s="37"/>
      <c r="JMB136" s="37"/>
      <c r="JMC136" s="37"/>
      <c r="JMD136" s="37"/>
      <c r="JME136" s="37"/>
      <c r="JMF136" s="37"/>
      <c r="JMG136" s="37"/>
      <c r="JMH136" s="37"/>
      <c r="JMI136" s="37"/>
      <c r="JMJ136" s="37"/>
      <c r="JMK136" s="37"/>
      <c r="JML136" s="37"/>
      <c r="JMM136" s="37"/>
      <c r="JMN136" s="37"/>
      <c r="JMO136" s="37"/>
      <c r="JMP136" s="37"/>
      <c r="JMQ136" s="37"/>
      <c r="JMR136" s="37"/>
      <c r="JMS136" s="37"/>
      <c r="JMT136" s="37"/>
      <c r="JMU136" s="37"/>
      <c r="JMV136" s="37"/>
      <c r="JMW136" s="37"/>
      <c r="JMX136" s="37"/>
      <c r="JMY136" s="37"/>
      <c r="JMZ136" s="37"/>
      <c r="JNA136" s="37"/>
      <c r="JNB136" s="37"/>
      <c r="JNC136" s="37"/>
      <c r="JND136" s="37"/>
      <c r="JNE136" s="37"/>
      <c r="JNF136" s="37"/>
      <c r="JNG136" s="37"/>
      <c r="JNH136" s="37"/>
      <c r="JNI136" s="37"/>
      <c r="JNJ136" s="37"/>
      <c r="JNK136" s="37"/>
      <c r="JNL136" s="37"/>
      <c r="JNM136" s="37"/>
      <c r="JNN136" s="37"/>
      <c r="JNO136" s="37"/>
      <c r="JNP136" s="37"/>
      <c r="JNQ136" s="37"/>
      <c r="JNR136" s="37"/>
      <c r="JNS136" s="37"/>
      <c r="JNT136" s="37"/>
      <c r="JNU136" s="37"/>
      <c r="JNV136" s="37"/>
      <c r="JNW136" s="37"/>
      <c r="JNX136" s="37"/>
      <c r="JNY136" s="37"/>
      <c r="JNZ136" s="37"/>
      <c r="JOA136" s="37"/>
      <c r="JOB136" s="37"/>
      <c r="JOC136" s="37"/>
      <c r="JOD136" s="37"/>
      <c r="JOE136" s="37"/>
      <c r="JOF136" s="37"/>
      <c r="JOG136" s="37"/>
      <c r="JOH136" s="37"/>
      <c r="JOI136" s="37"/>
      <c r="JOJ136" s="37"/>
      <c r="JOK136" s="37"/>
      <c r="JOL136" s="37"/>
      <c r="JOM136" s="37"/>
      <c r="JON136" s="37"/>
      <c r="JOO136" s="37"/>
      <c r="JOP136" s="37"/>
      <c r="JOQ136" s="37"/>
      <c r="JOR136" s="37"/>
      <c r="JOS136" s="37"/>
      <c r="JOT136" s="37"/>
      <c r="JOU136" s="37"/>
      <c r="JOV136" s="37"/>
      <c r="JOW136" s="37"/>
      <c r="JOX136" s="37"/>
      <c r="JOY136" s="37"/>
      <c r="JOZ136" s="37"/>
      <c r="JPA136" s="37"/>
      <c r="JPB136" s="37"/>
      <c r="JPC136" s="37"/>
      <c r="JPD136" s="37"/>
      <c r="JPE136" s="37"/>
      <c r="JPF136" s="37"/>
      <c r="JPG136" s="37"/>
      <c r="JPH136" s="37"/>
      <c r="JPI136" s="37"/>
      <c r="JPJ136" s="37"/>
      <c r="JPK136" s="37"/>
      <c r="JPL136" s="37"/>
      <c r="JPM136" s="37"/>
      <c r="JPN136" s="37"/>
      <c r="JPO136" s="37"/>
      <c r="JPP136" s="37"/>
      <c r="JPQ136" s="37"/>
      <c r="JPR136" s="37"/>
      <c r="JPS136" s="37"/>
      <c r="JPT136" s="37"/>
      <c r="JPU136" s="37"/>
      <c r="JPV136" s="37"/>
      <c r="JPW136" s="37"/>
      <c r="JPX136" s="37"/>
      <c r="JPY136" s="37"/>
      <c r="JPZ136" s="37"/>
      <c r="JQA136" s="37"/>
      <c r="JQB136" s="37"/>
      <c r="JQC136" s="37"/>
      <c r="JQD136" s="37"/>
      <c r="JQE136" s="37"/>
      <c r="JQF136" s="37"/>
      <c r="JQG136" s="37"/>
      <c r="JQH136" s="37"/>
      <c r="JQI136" s="37"/>
      <c r="JQJ136" s="37"/>
      <c r="JQK136" s="37"/>
      <c r="JQL136" s="37"/>
      <c r="JQM136" s="37"/>
      <c r="JQN136" s="37"/>
      <c r="JQO136" s="37"/>
      <c r="JQP136" s="37"/>
      <c r="JQQ136" s="37"/>
      <c r="JQR136" s="37"/>
      <c r="JQS136" s="37"/>
      <c r="JQT136" s="37"/>
      <c r="JQU136" s="37"/>
      <c r="JQV136" s="37"/>
      <c r="JQW136" s="37"/>
      <c r="JQX136" s="37"/>
      <c r="JQY136" s="37"/>
      <c r="JQZ136" s="37"/>
      <c r="JRA136" s="37"/>
      <c r="JRB136" s="37"/>
      <c r="JRC136" s="37"/>
      <c r="JRD136" s="37"/>
      <c r="JRE136" s="37"/>
      <c r="JRF136" s="37"/>
      <c r="JRG136" s="37"/>
      <c r="JRH136" s="37"/>
      <c r="JRI136" s="37"/>
      <c r="JRJ136" s="37"/>
      <c r="JRK136" s="37"/>
      <c r="JRL136" s="37"/>
      <c r="JRM136" s="37"/>
      <c r="JRN136" s="37"/>
      <c r="JRO136" s="37"/>
      <c r="JRP136" s="37"/>
      <c r="JRQ136" s="37"/>
      <c r="JRR136" s="37"/>
      <c r="JRS136" s="37"/>
      <c r="JRT136" s="37"/>
      <c r="JRU136" s="37"/>
      <c r="JRV136" s="37"/>
      <c r="JRW136" s="37"/>
      <c r="JRX136" s="37"/>
      <c r="JRY136" s="37"/>
      <c r="JRZ136" s="37"/>
      <c r="JSA136" s="37"/>
      <c r="JSB136" s="37"/>
      <c r="JSC136" s="37"/>
      <c r="JSD136" s="37"/>
      <c r="JSE136" s="37"/>
      <c r="JSF136" s="37"/>
      <c r="JSG136" s="37"/>
      <c r="JSH136" s="37"/>
      <c r="JSI136" s="37"/>
      <c r="JSJ136" s="37"/>
      <c r="JSK136" s="37"/>
      <c r="JSL136" s="37"/>
      <c r="JSM136" s="37"/>
      <c r="JSN136" s="37"/>
      <c r="JSO136" s="37"/>
      <c r="JSP136" s="37"/>
      <c r="JSQ136" s="37"/>
      <c r="JSR136" s="37"/>
      <c r="JSS136" s="37"/>
      <c r="JST136" s="37"/>
      <c r="JSU136" s="37"/>
      <c r="JSV136" s="37"/>
      <c r="JSW136" s="37"/>
      <c r="JSX136" s="37"/>
      <c r="JSY136" s="37"/>
      <c r="JSZ136" s="37"/>
      <c r="JTA136" s="37"/>
      <c r="JTB136" s="37"/>
      <c r="JTC136" s="37"/>
      <c r="JTD136" s="37"/>
      <c r="JTE136" s="37"/>
      <c r="JTF136" s="37"/>
      <c r="JTG136" s="37"/>
      <c r="JTH136" s="37"/>
      <c r="JTI136" s="37"/>
      <c r="JTJ136" s="37"/>
      <c r="JTK136" s="37"/>
      <c r="JTL136" s="37"/>
      <c r="JTM136" s="37"/>
      <c r="JTN136" s="37"/>
      <c r="JTO136" s="37"/>
      <c r="JTP136" s="37"/>
      <c r="JTQ136" s="37"/>
      <c r="JTR136" s="37"/>
      <c r="JTS136" s="37"/>
      <c r="JTT136" s="37"/>
      <c r="JTU136" s="37"/>
      <c r="JTV136" s="37"/>
      <c r="JTW136" s="37"/>
      <c r="JTX136" s="37"/>
      <c r="JTY136" s="37"/>
      <c r="JTZ136" s="37"/>
      <c r="JUA136" s="37"/>
      <c r="JUB136" s="37"/>
      <c r="JUC136" s="37"/>
      <c r="JUD136" s="37"/>
      <c r="JUE136" s="37"/>
      <c r="JUF136" s="37"/>
      <c r="JUG136" s="37"/>
      <c r="JUH136" s="37"/>
      <c r="JUI136" s="37"/>
      <c r="JUJ136" s="37"/>
      <c r="JUK136" s="37"/>
      <c r="JUL136" s="37"/>
      <c r="JUM136" s="37"/>
      <c r="JUN136" s="37"/>
      <c r="JUO136" s="37"/>
      <c r="JUP136" s="37"/>
      <c r="JUQ136" s="37"/>
      <c r="JUR136" s="37"/>
      <c r="JUS136" s="37"/>
      <c r="JUT136" s="37"/>
      <c r="JUU136" s="37"/>
      <c r="JUV136" s="37"/>
      <c r="JUW136" s="37"/>
      <c r="JUX136" s="37"/>
      <c r="JUY136" s="37"/>
      <c r="JUZ136" s="37"/>
      <c r="JVA136" s="37"/>
      <c r="JVB136" s="37"/>
      <c r="JVC136" s="37"/>
      <c r="JVD136" s="37"/>
      <c r="JVE136" s="37"/>
      <c r="JVF136" s="37"/>
      <c r="JVG136" s="37"/>
      <c r="JVH136" s="37"/>
      <c r="JVI136" s="37"/>
      <c r="JVJ136" s="37"/>
      <c r="JVK136" s="37"/>
      <c r="JVL136" s="37"/>
      <c r="JVM136" s="37"/>
      <c r="JVN136" s="37"/>
      <c r="JVO136" s="37"/>
      <c r="JVP136" s="37"/>
      <c r="JVQ136" s="37"/>
      <c r="JVR136" s="37"/>
      <c r="JVS136" s="37"/>
      <c r="JVT136" s="37"/>
      <c r="JVU136" s="37"/>
      <c r="JVV136" s="37"/>
      <c r="JVW136" s="37"/>
      <c r="JVX136" s="37"/>
      <c r="JVY136" s="37"/>
      <c r="JVZ136" s="37"/>
      <c r="JWA136" s="37"/>
      <c r="JWB136" s="37"/>
      <c r="JWC136" s="37"/>
      <c r="JWD136" s="37"/>
      <c r="JWE136" s="37"/>
      <c r="JWF136" s="37"/>
      <c r="JWG136" s="37"/>
      <c r="JWH136" s="37"/>
      <c r="JWI136" s="37"/>
      <c r="JWJ136" s="37"/>
      <c r="JWK136" s="37"/>
      <c r="JWL136" s="37"/>
      <c r="JWM136" s="37"/>
      <c r="JWN136" s="37"/>
      <c r="JWO136" s="37"/>
      <c r="JWP136" s="37"/>
      <c r="JWQ136" s="37"/>
      <c r="JWR136" s="37"/>
      <c r="JWS136" s="37"/>
      <c r="JWT136" s="37"/>
      <c r="JWU136" s="37"/>
      <c r="JWV136" s="37"/>
      <c r="JWW136" s="37"/>
      <c r="JWX136" s="37"/>
      <c r="JWY136" s="37"/>
      <c r="JWZ136" s="37"/>
      <c r="JXA136" s="37"/>
      <c r="JXB136" s="37"/>
      <c r="JXC136" s="37"/>
      <c r="JXD136" s="37"/>
      <c r="JXE136" s="37"/>
      <c r="JXF136" s="37"/>
      <c r="JXG136" s="37"/>
      <c r="JXH136" s="37"/>
      <c r="JXI136" s="37"/>
      <c r="JXJ136" s="37"/>
      <c r="JXK136" s="37"/>
      <c r="JXL136" s="37"/>
      <c r="JXM136" s="37"/>
      <c r="JXN136" s="37"/>
      <c r="JXO136" s="37"/>
      <c r="JXP136" s="37"/>
      <c r="JXQ136" s="37"/>
      <c r="JXR136" s="37"/>
      <c r="JXS136" s="37"/>
      <c r="JXT136" s="37"/>
      <c r="JXU136" s="37"/>
      <c r="JXV136" s="37"/>
      <c r="JXW136" s="37"/>
      <c r="JXX136" s="37"/>
      <c r="JXY136" s="37"/>
      <c r="JXZ136" s="37"/>
      <c r="JYA136" s="37"/>
      <c r="JYB136" s="37"/>
      <c r="JYC136" s="37"/>
      <c r="JYD136" s="37"/>
      <c r="JYE136" s="37"/>
      <c r="JYF136" s="37"/>
      <c r="JYG136" s="37"/>
      <c r="JYH136" s="37"/>
      <c r="JYI136" s="37"/>
      <c r="JYJ136" s="37"/>
      <c r="JYK136" s="37"/>
      <c r="JYL136" s="37"/>
      <c r="JYM136" s="37"/>
      <c r="JYN136" s="37"/>
      <c r="JYO136" s="37"/>
      <c r="JYP136" s="37"/>
      <c r="JYQ136" s="37"/>
      <c r="JYR136" s="37"/>
      <c r="JYS136" s="37"/>
      <c r="JYT136" s="37"/>
      <c r="JYU136" s="37"/>
      <c r="JYV136" s="37"/>
      <c r="JYW136" s="37"/>
      <c r="JYX136" s="37"/>
      <c r="JYY136" s="37"/>
      <c r="JYZ136" s="37"/>
      <c r="JZA136" s="37"/>
      <c r="JZB136" s="37"/>
      <c r="JZC136" s="37"/>
      <c r="JZD136" s="37"/>
      <c r="JZE136" s="37"/>
      <c r="JZF136" s="37"/>
      <c r="JZG136" s="37"/>
      <c r="JZH136" s="37"/>
      <c r="JZI136" s="37"/>
      <c r="JZJ136" s="37"/>
      <c r="JZK136" s="37"/>
      <c r="JZL136" s="37"/>
      <c r="JZM136" s="37"/>
      <c r="JZN136" s="37"/>
      <c r="JZO136" s="37"/>
      <c r="JZP136" s="37"/>
      <c r="JZQ136" s="37"/>
      <c r="JZR136" s="37"/>
      <c r="JZS136" s="37"/>
      <c r="JZT136" s="37"/>
      <c r="JZU136" s="37"/>
      <c r="JZV136" s="37"/>
      <c r="JZW136" s="37"/>
      <c r="JZX136" s="37"/>
      <c r="JZY136" s="37"/>
      <c r="JZZ136" s="37"/>
      <c r="KAA136" s="37"/>
      <c r="KAB136" s="37"/>
      <c r="KAC136" s="37"/>
      <c r="KAD136" s="37"/>
      <c r="KAE136" s="37"/>
      <c r="KAF136" s="37"/>
      <c r="KAG136" s="37"/>
      <c r="KAH136" s="37"/>
      <c r="KAI136" s="37"/>
      <c r="KAJ136" s="37"/>
      <c r="KAK136" s="37"/>
      <c r="KAL136" s="37"/>
      <c r="KAM136" s="37"/>
      <c r="KAN136" s="37"/>
      <c r="KAO136" s="37"/>
      <c r="KAP136" s="37"/>
      <c r="KAQ136" s="37"/>
      <c r="KAR136" s="37"/>
      <c r="KAS136" s="37"/>
      <c r="KAT136" s="37"/>
      <c r="KAU136" s="37"/>
      <c r="KAV136" s="37"/>
      <c r="KAW136" s="37"/>
      <c r="KAX136" s="37"/>
      <c r="KAY136" s="37"/>
      <c r="KAZ136" s="37"/>
      <c r="KBA136" s="37"/>
      <c r="KBB136" s="37"/>
      <c r="KBC136" s="37"/>
      <c r="KBD136" s="37"/>
      <c r="KBE136" s="37"/>
      <c r="KBF136" s="37"/>
      <c r="KBG136" s="37"/>
      <c r="KBH136" s="37"/>
      <c r="KBI136" s="37"/>
      <c r="KBJ136" s="37"/>
      <c r="KBK136" s="37"/>
      <c r="KBL136" s="37"/>
      <c r="KBM136" s="37"/>
      <c r="KBN136" s="37"/>
      <c r="KBO136" s="37"/>
      <c r="KBP136" s="37"/>
      <c r="KBQ136" s="37"/>
      <c r="KBR136" s="37"/>
      <c r="KBS136" s="37"/>
      <c r="KBT136" s="37"/>
      <c r="KBU136" s="37"/>
      <c r="KBV136" s="37"/>
      <c r="KBW136" s="37"/>
      <c r="KBX136" s="37"/>
      <c r="KBY136" s="37"/>
      <c r="KBZ136" s="37"/>
      <c r="KCA136" s="37"/>
      <c r="KCB136" s="37"/>
      <c r="KCC136" s="37"/>
      <c r="KCD136" s="37"/>
      <c r="KCE136" s="37"/>
      <c r="KCF136" s="37"/>
      <c r="KCG136" s="37"/>
      <c r="KCH136" s="37"/>
      <c r="KCI136" s="37"/>
      <c r="KCJ136" s="37"/>
      <c r="KCK136" s="37"/>
      <c r="KCL136" s="37"/>
      <c r="KCM136" s="37"/>
      <c r="KCN136" s="37"/>
      <c r="KCO136" s="37"/>
      <c r="KCP136" s="37"/>
      <c r="KCQ136" s="37"/>
      <c r="KCR136" s="37"/>
      <c r="KCS136" s="37"/>
      <c r="KCT136" s="37"/>
      <c r="KCU136" s="37"/>
      <c r="KCV136" s="37"/>
      <c r="KCW136" s="37"/>
      <c r="KCX136" s="37"/>
      <c r="KCY136" s="37"/>
      <c r="KCZ136" s="37"/>
      <c r="KDA136" s="37"/>
      <c r="KDB136" s="37"/>
      <c r="KDC136" s="37"/>
      <c r="KDD136" s="37"/>
      <c r="KDE136" s="37"/>
      <c r="KDF136" s="37"/>
      <c r="KDG136" s="37"/>
      <c r="KDH136" s="37"/>
      <c r="KDI136" s="37"/>
      <c r="KDJ136" s="37"/>
      <c r="KDK136" s="37"/>
      <c r="KDL136" s="37"/>
      <c r="KDM136" s="37"/>
      <c r="KDN136" s="37"/>
      <c r="KDO136" s="37"/>
      <c r="KDP136" s="37"/>
      <c r="KDQ136" s="37"/>
      <c r="KDR136" s="37"/>
      <c r="KDS136" s="37"/>
      <c r="KDT136" s="37"/>
      <c r="KDU136" s="37"/>
      <c r="KDV136" s="37"/>
      <c r="KDW136" s="37"/>
      <c r="KDX136" s="37"/>
      <c r="KDY136" s="37"/>
      <c r="KDZ136" s="37"/>
      <c r="KEA136" s="37"/>
      <c r="KEB136" s="37"/>
      <c r="KEC136" s="37"/>
      <c r="KED136" s="37"/>
      <c r="KEE136" s="37"/>
      <c r="KEF136" s="37"/>
      <c r="KEG136" s="37"/>
      <c r="KEH136" s="37"/>
      <c r="KEI136" s="37"/>
      <c r="KEJ136" s="37"/>
      <c r="KEK136" s="37"/>
      <c r="KEL136" s="37"/>
      <c r="KEM136" s="37"/>
      <c r="KEN136" s="37"/>
      <c r="KEO136" s="37"/>
      <c r="KEP136" s="37"/>
      <c r="KEQ136" s="37"/>
      <c r="KER136" s="37"/>
      <c r="KES136" s="37"/>
      <c r="KET136" s="37"/>
      <c r="KEU136" s="37"/>
      <c r="KEV136" s="37"/>
      <c r="KEW136" s="37"/>
      <c r="KEX136" s="37"/>
      <c r="KEY136" s="37"/>
      <c r="KEZ136" s="37"/>
      <c r="KFA136" s="37"/>
      <c r="KFB136" s="37"/>
      <c r="KFC136" s="37"/>
      <c r="KFD136" s="37"/>
      <c r="KFE136" s="37"/>
      <c r="KFF136" s="37"/>
      <c r="KFG136" s="37"/>
      <c r="KFH136" s="37"/>
      <c r="KFI136" s="37"/>
      <c r="KFJ136" s="37"/>
      <c r="KFK136" s="37"/>
      <c r="KFL136" s="37"/>
      <c r="KFM136" s="37"/>
      <c r="KFN136" s="37"/>
      <c r="KFO136" s="37"/>
      <c r="KFP136" s="37"/>
      <c r="KFQ136" s="37"/>
      <c r="KFR136" s="37"/>
      <c r="KFS136" s="37"/>
      <c r="KFT136" s="37"/>
      <c r="KFU136" s="37"/>
      <c r="KFV136" s="37"/>
      <c r="KFW136" s="37"/>
      <c r="KFX136" s="37"/>
      <c r="KFY136" s="37"/>
      <c r="KFZ136" s="37"/>
      <c r="KGA136" s="37"/>
      <c r="KGB136" s="37"/>
      <c r="KGC136" s="37"/>
      <c r="KGD136" s="37"/>
      <c r="KGE136" s="37"/>
      <c r="KGF136" s="37"/>
      <c r="KGG136" s="37"/>
      <c r="KGH136" s="37"/>
      <c r="KGI136" s="37"/>
      <c r="KGJ136" s="37"/>
      <c r="KGK136" s="37"/>
      <c r="KGL136" s="37"/>
      <c r="KGM136" s="37"/>
      <c r="KGN136" s="37"/>
      <c r="KGO136" s="37"/>
      <c r="KGP136" s="37"/>
      <c r="KGQ136" s="37"/>
      <c r="KGR136" s="37"/>
      <c r="KGS136" s="37"/>
      <c r="KGT136" s="37"/>
      <c r="KGU136" s="37"/>
      <c r="KGV136" s="37"/>
      <c r="KGW136" s="37"/>
      <c r="KGX136" s="37"/>
      <c r="KGY136" s="37"/>
      <c r="KGZ136" s="37"/>
      <c r="KHA136" s="37"/>
      <c r="KHB136" s="37"/>
      <c r="KHC136" s="37"/>
      <c r="KHD136" s="37"/>
      <c r="KHE136" s="37"/>
      <c r="KHF136" s="37"/>
      <c r="KHG136" s="37"/>
      <c r="KHH136" s="37"/>
      <c r="KHI136" s="37"/>
      <c r="KHJ136" s="37"/>
      <c r="KHK136" s="37"/>
      <c r="KHL136" s="37"/>
      <c r="KHM136" s="37"/>
      <c r="KHN136" s="37"/>
      <c r="KHO136" s="37"/>
      <c r="KHP136" s="37"/>
      <c r="KHQ136" s="37"/>
      <c r="KHR136" s="37"/>
      <c r="KHS136" s="37"/>
      <c r="KHT136" s="37"/>
      <c r="KHU136" s="37"/>
      <c r="KHV136" s="37"/>
      <c r="KHW136" s="37"/>
      <c r="KHX136" s="37"/>
      <c r="KHY136" s="37"/>
      <c r="KHZ136" s="37"/>
      <c r="KIA136" s="37"/>
      <c r="KIB136" s="37"/>
      <c r="KIC136" s="37"/>
      <c r="KID136" s="37"/>
      <c r="KIE136" s="37"/>
      <c r="KIF136" s="37"/>
      <c r="KIG136" s="37"/>
      <c r="KIH136" s="37"/>
      <c r="KII136" s="37"/>
      <c r="KIJ136" s="37"/>
      <c r="KIK136" s="37"/>
      <c r="KIL136" s="37"/>
      <c r="KIM136" s="37"/>
      <c r="KIN136" s="37"/>
      <c r="KIO136" s="37"/>
      <c r="KIP136" s="37"/>
      <c r="KIQ136" s="37"/>
      <c r="KIR136" s="37"/>
      <c r="KIS136" s="37"/>
      <c r="KIT136" s="37"/>
      <c r="KIU136" s="37"/>
      <c r="KIV136" s="37"/>
      <c r="KIW136" s="37"/>
      <c r="KIX136" s="37"/>
      <c r="KIY136" s="37"/>
      <c r="KIZ136" s="37"/>
      <c r="KJA136" s="37"/>
      <c r="KJB136" s="37"/>
      <c r="KJC136" s="37"/>
      <c r="KJD136" s="37"/>
      <c r="KJE136" s="37"/>
      <c r="KJF136" s="37"/>
      <c r="KJG136" s="37"/>
      <c r="KJH136" s="37"/>
      <c r="KJI136" s="37"/>
      <c r="KJJ136" s="37"/>
      <c r="KJK136" s="37"/>
      <c r="KJL136" s="37"/>
      <c r="KJM136" s="37"/>
      <c r="KJN136" s="37"/>
      <c r="KJO136" s="37"/>
      <c r="KJP136" s="37"/>
      <c r="KJQ136" s="37"/>
      <c r="KJR136" s="37"/>
      <c r="KJS136" s="37"/>
      <c r="KJT136" s="37"/>
      <c r="KJU136" s="37"/>
      <c r="KJV136" s="37"/>
      <c r="KJW136" s="37"/>
      <c r="KJX136" s="37"/>
      <c r="KJY136" s="37"/>
      <c r="KJZ136" s="37"/>
      <c r="KKA136" s="37"/>
      <c r="KKB136" s="37"/>
      <c r="KKC136" s="37"/>
      <c r="KKD136" s="37"/>
      <c r="KKE136" s="37"/>
      <c r="KKF136" s="37"/>
      <c r="KKG136" s="37"/>
      <c r="KKH136" s="37"/>
      <c r="KKI136" s="37"/>
      <c r="KKJ136" s="37"/>
      <c r="KKK136" s="37"/>
      <c r="KKL136" s="37"/>
      <c r="KKM136" s="37"/>
      <c r="KKN136" s="37"/>
      <c r="KKO136" s="37"/>
      <c r="KKP136" s="37"/>
      <c r="KKQ136" s="37"/>
      <c r="KKR136" s="37"/>
      <c r="KKS136" s="37"/>
      <c r="KKT136" s="37"/>
      <c r="KKU136" s="37"/>
      <c r="KKV136" s="37"/>
      <c r="KKW136" s="37"/>
      <c r="KKX136" s="37"/>
      <c r="KKY136" s="37"/>
      <c r="KKZ136" s="37"/>
      <c r="KLA136" s="37"/>
      <c r="KLB136" s="37"/>
      <c r="KLC136" s="37"/>
      <c r="KLD136" s="37"/>
      <c r="KLE136" s="37"/>
      <c r="KLF136" s="37"/>
      <c r="KLG136" s="37"/>
      <c r="KLH136" s="37"/>
      <c r="KLI136" s="37"/>
      <c r="KLJ136" s="37"/>
      <c r="KLK136" s="37"/>
      <c r="KLL136" s="37"/>
      <c r="KLM136" s="37"/>
      <c r="KLN136" s="37"/>
      <c r="KLO136" s="37"/>
      <c r="KLP136" s="37"/>
      <c r="KLQ136" s="37"/>
      <c r="KLR136" s="37"/>
      <c r="KLS136" s="37"/>
      <c r="KLT136" s="37"/>
      <c r="KLU136" s="37"/>
      <c r="KLV136" s="37"/>
      <c r="KLW136" s="37"/>
      <c r="KLX136" s="37"/>
      <c r="KLY136" s="37"/>
      <c r="KLZ136" s="37"/>
      <c r="KMA136" s="37"/>
      <c r="KMB136" s="37"/>
      <c r="KMC136" s="37"/>
      <c r="KMD136" s="37"/>
      <c r="KME136" s="37"/>
      <c r="KMF136" s="37"/>
      <c r="KMG136" s="37"/>
      <c r="KMH136" s="37"/>
      <c r="KMI136" s="37"/>
      <c r="KMJ136" s="37"/>
      <c r="KMK136" s="37"/>
      <c r="KML136" s="37"/>
      <c r="KMM136" s="37"/>
      <c r="KMN136" s="37"/>
      <c r="KMO136" s="37"/>
      <c r="KMP136" s="37"/>
      <c r="KMQ136" s="37"/>
      <c r="KMR136" s="37"/>
      <c r="KMS136" s="37"/>
      <c r="KMT136" s="37"/>
      <c r="KMU136" s="37"/>
      <c r="KMV136" s="37"/>
      <c r="KMW136" s="37"/>
      <c r="KMX136" s="37"/>
      <c r="KMY136" s="37"/>
      <c r="KMZ136" s="37"/>
      <c r="KNA136" s="37"/>
      <c r="KNB136" s="37"/>
      <c r="KNC136" s="37"/>
      <c r="KND136" s="37"/>
      <c r="KNE136" s="37"/>
      <c r="KNF136" s="37"/>
      <c r="KNG136" s="37"/>
      <c r="KNH136" s="37"/>
      <c r="KNI136" s="37"/>
      <c r="KNJ136" s="37"/>
      <c r="KNK136" s="37"/>
      <c r="KNL136" s="37"/>
      <c r="KNM136" s="37"/>
      <c r="KNN136" s="37"/>
      <c r="KNO136" s="37"/>
      <c r="KNP136" s="37"/>
      <c r="KNQ136" s="37"/>
      <c r="KNR136" s="37"/>
      <c r="KNS136" s="37"/>
      <c r="KNT136" s="37"/>
      <c r="KNU136" s="37"/>
      <c r="KNV136" s="37"/>
      <c r="KNW136" s="37"/>
      <c r="KNX136" s="37"/>
      <c r="KNY136" s="37"/>
      <c r="KNZ136" s="37"/>
      <c r="KOA136" s="37"/>
      <c r="KOB136" s="37"/>
      <c r="KOC136" s="37"/>
      <c r="KOD136" s="37"/>
      <c r="KOE136" s="37"/>
      <c r="KOF136" s="37"/>
      <c r="KOG136" s="37"/>
      <c r="KOH136" s="37"/>
      <c r="KOI136" s="37"/>
      <c r="KOJ136" s="37"/>
      <c r="KOK136" s="37"/>
      <c r="KOL136" s="37"/>
      <c r="KOM136" s="37"/>
      <c r="KON136" s="37"/>
      <c r="KOO136" s="37"/>
      <c r="KOP136" s="37"/>
      <c r="KOQ136" s="37"/>
      <c r="KOR136" s="37"/>
      <c r="KOS136" s="37"/>
      <c r="KOT136" s="37"/>
      <c r="KOU136" s="37"/>
      <c r="KOV136" s="37"/>
      <c r="KOW136" s="37"/>
      <c r="KOX136" s="37"/>
      <c r="KOY136" s="37"/>
      <c r="KOZ136" s="37"/>
      <c r="KPA136" s="37"/>
      <c r="KPB136" s="37"/>
      <c r="KPC136" s="37"/>
      <c r="KPD136" s="37"/>
      <c r="KPE136" s="37"/>
      <c r="KPF136" s="37"/>
      <c r="KPG136" s="37"/>
      <c r="KPH136" s="37"/>
      <c r="KPI136" s="37"/>
      <c r="KPJ136" s="37"/>
      <c r="KPK136" s="37"/>
      <c r="KPL136" s="37"/>
      <c r="KPM136" s="37"/>
      <c r="KPN136" s="37"/>
      <c r="KPO136" s="37"/>
      <c r="KPP136" s="37"/>
      <c r="KPQ136" s="37"/>
      <c r="KPR136" s="37"/>
      <c r="KPS136" s="37"/>
      <c r="KPT136" s="37"/>
      <c r="KPU136" s="37"/>
      <c r="KPV136" s="37"/>
      <c r="KPW136" s="37"/>
      <c r="KPX136" s="37"/>
      <c r="KPY136" s="37"/>
      <c r="KPZ136" s="37"/>
      <c r="KQA136" s="37"/>
      <c r="KQB136" s="37"/>
      <c r="KQC136" s="37"/>
      <c r="KQD136" s="37"/>
      <c r="KQE136" s="37"/>
      <c r="KQF136" s="37"/>
      <c r="KQG136" s="37"/>
      <c r="KQH136" s="37"/>
      <c r="KQI136" s="37"/>
      <c r="KQJ136" s="37"/>
      <c r="KQK136" s="37"/>
      <c r="KQL136" s="37"/>
      <c r="KQM136" s="37"/>
      <c r="KQN136" s="37"/>
      <c r="KQO136" s="37"/>
      <c r="KQP136" s="37"/>
      <c r="KQQ136" s="37"/>
      <c r="KQR136" s="37"/>
      <c r="KQS136" s="37"/>
      <c r="KQT136" s="37"/>
      <c r="KQU136" s="37"/>
      <c r="KQV136" s="37"/>
      <c r="KQW136" s="37"/>
      <c r="KQX136" s="37"/>
      <c r="KQY136" s="37"/>
      <c r="KQZ136" s="37"/>
      <c r="KRA136" s="37"/>
      <c r="KRB136" s="37"/>
      <c r="KRC136" s="37"/>
      <c r="KRD136" s="37"/>
      <c r="KRE136" s="37"/>
      <c r="KRF136" s="37"/>
      <c r="KRG136" s="37"/>
      <c r="KRH136" s="37"/>
      <c r="KRI136" s="37"/>
      <c r="KRJ136" s="37"/>
      <c r="KRK136" s="37"/>
      <c r="KRL136" s="37"/>
      <c r="KRM136" s="37"/>
      <c r="KRN136" s="37"/>
      <c r="KRO136" s="37"/>
      <c r="KRP136" s="37"/>
      <c r="KRQ136" s="37"/>
      <c r="KRR136" s="37"/>
      <c r="KRS136" s="37"/>
      <c r="KRT136" s="37"/>
      <c r="KRU136" s="37"/>
      <c r="KRV136" s="37"/>
      <c r="KRW136" s="37"/>
      <c r="KRX136" s="37"/>
      <c r="KRY136" s="37"/>
      <c r="KRZ136" s="37"/>
      <c r="KSA136" s="37"/>
      <c r="KSB136" s="37"/>
      <c r="KSC136" s="37"/>
      <c r="KSD136" s="37"/>
      <c r="KSE136" s="37"/>
      <c r="KSF136" s="37"/>
      <c r="KSG136" s="37"/>
      <c r="KSH136" s="37"/>
      <c r="KSI136" s="37"/>
      <c r="KSJ136" s="37"/>
      <c r="KSK136" s="37"/>
      <c r="KSL136" s="37"/>
      <c r="KSM136" s="37"/>
      <c r="KSN136" s="37"/>
      <c r="KSO136" s="37"/>
      <c r="KSP136" s="37"/>
      <c r="KSQ136" s="37"/>
      <c r="KSR136" s="37"/>
      <c r="KSS136" s="37"/>
      <c r="KST136" s="37"/>
      <c r="KSU136" s="37"/>
      <c r="KSV136" s="37"/>
      <c r="KSW136" s="37"/>
      <c r="KSX136" s="37"/>
      <c r="KSY136" s="37"/>
      <c r="KSZ136" s="37"/>
      <c r="KTA136" s="37"/>
      <c r="KTB136" s="37"/>
      <c r="KTC136" s="37"/>
      <c r="KTD136" s="37"/>
      <c r="KTE136" s="37"/>
      <c r="KTF136" s="37"/>
      <c r="KTG136" s="37"/>
      <c r="KTH136" s="37"/>
      <c r="KTI136" s="37"/>
      <c r="KTJ136" s="37"/>
      <c r="KTK136" s="37"/>
      <c r="KTL136" s="37"/>
      <c r="KTM136" s="37"/>
      <c r="KTN136" s="37"/>
      <c r="KTO136" s="37"/>
      <c r="KTP136" s="37"/>
      <c r="KTQ136" s="37"/>
      <c r="KTR136" s="37"/>
      <c r="KTS136" s="37"/>
      <c r="KTT136" s="37"/>
      <c r="KTU136" s="37"/>
      <c r="KTV136" s="37"/>
      <c r="KTW136" s="37"/>
      <c r="KTX136" s="37"/>
      <c r="KTY136" s="37"/>
      <c r="KTZ136" s="37"/>
      <c r="KUA136" s="37"/>
      <c r="KUB136" s="37"/>
      <c r="KUC136" s="37"/>
      <c r="KUD136" s="37"/>
      <c r="KUE136" s="37"/>
      <c r="KUF136" s="37"/>
      <c r="KUG136" s="37"/>
      <c r="KUH136" s="37"/>
      <c r="KUI136" s="37"/>
      <c r="KUJ136" s="37"/>
      <c r="KUK136" s="37"/>
      <c r="KUL136" s="37"/>
      <c r="KUM136" s="37"/>
      <c r="KUN136" s="37"/>
      <c r="KUO136" s="37"/>
      <c r="KUP136" s="37"/>
      <c r="KUQ136" s="37"/>
      <c r="KUR136" s="37"/>
      <c r="KUS136" s="37"/>
      <c r="KUT136" s="37"/>
      <c r="KUU136" s="37"/>
      <c r="KUV136" s="37"/>
      <c r="KUW136" s="37"/>
      <c r="KUX136" s="37"/>
      <c r="KUY136" s="37"/>
      <c r="KUZ136" s="37"/>
      <c r="KVA136" s="37"/>
      <c r="KVB136" s="37"/>
      <c r="KVC136" s="37"/>
      <c r="KVD136" s="37"/>
      <c r="KVE136" s="37"/>
      <c r="KVF136" s="37"/>
      <c r="KVG136" s="37"/>
      <c r="KVH136" s="37"/>
      <c r="KVI136" s="37"/>
      <c r="KVJ136" s="37"/>
      <c r="KVK136" s="37"/>
      <c r="KVL136" s="37"/>
      <c r="KVM136" s="37"/>
      <c r="KVN136" s="37"/>
      <c r="KVO136" s="37"/>
      <c r="KVP136" s="37"/>
      <c r="KVQ136" s="37"/>
      <c r="KVR136" s="37"/>
      <c r="KVS136" s="37"/>
      <c r="KVT136" s="37"/>
      <c r="KVU136" s="37"/>
      <c r="KVV136" s="37"/>
      <c r="KVW136" s="37"/>
      <c r="KVX136" s="37"/>
      <c r="KVY136" s="37"/>
      <c r="KVZ136" s="37"/>
      <c r="KWA136" s="37"/>
      <c r="KWB136" s="37"/>
      <c r="KWC136" s="37"/>
      <c r="KWD136" s="37"/>
      <c r="KWE136" s="37"/>
      <c r="KWF136" s="37"/>
      <c r="KWG136" s="37"/>
      <c r="KWH136" s="37"/>
      <c r="KWI136" s="37"/>
      <c r="KWJ136" s="37"/>
      <c r="KWK136" s="37"/>
      <c r="KWL136" s="37"/>
      <c r="KWM136" s="37"/>
      <c r="KWN136" s="37"/>
      <c r="KWO136" s="37"/>
      <c r="KWP136" s="37"/>
      <c r="KWQ136" s="37"/>
      <c r="KWR136" s="37"/>
      <c r="KWS136" s="37"/>
      <c r="KWT136" s="37"/>
      <c r="KWU136" s="37"/>
      <c r="KWV136" s="37"/>
      <c r="KWW136" s="37"/>
      <c r="KWX136" s="37"/>
      <c r="KWY136" s="37"/>
      <c r="KWZ136" s="37"/>
      <c r="KXA136" s="37"/>
      <c r="KXB136" s="37"/>
      <c r="KXC136" s="37"/>
      <c r="KXD136" s="37"/>
      <c r="KXE136" s="37"/>
      <c r="KXF136" s="37"/>
      <c r="KXG136" s="37"/>
      <c r="KXH136" s="37"/>
      <c r="KXI136" s="37"/>
      <c r="KXJ136" s="37"/>
      <c r="KXK136" s="37"/>
      <c r="KXL136" s="37"/>
      <c r="KXM136" s="37"/>
      <c r="KXN136" s="37"/>
      <c r="KXO136" s="37"/>
      <c r="KXP136" s="37"/>
      <c r="KXQ136" s="37"/>
      <c r="KXR136" s="37"/>
      <c r="KXS136" s="37"/>
      <c r="KXT136" s="37"/>
      <c r="KXU136" s="37"/>
      <c r="KXV136" s="37"/>
      <c r="KXW136" s="37"/>
      <c r="KXX136" s="37"/>
      <c r="KXY136" s="37"/>
      <c r="KXZ136" s="37"/>
      <c r="KYA136" s="37"/>
      <c r="KYB136" s="37"/>
      <c r="KYC136" s="37"/>
      <c r="KYD136" s="37"/>
      <c r="KYE136" s="37"/>
      <c r="KYF136" s="37"/>
      <c r="KYG136" s="37"/>
      <c r="KYH136" s="37"/>
      <c r="KYI136" s="37"/>
      <c r="KYJ136" s="37"/>
      <c r="KYK136" s="37"/>
      <c r="KYL136" s="37"/>
      <c r="KYM136" s="37"/>
      <c r="KYN136" s="37"/>
      <c r="KYO136" s="37"/>
      <c r="KYP136" s="37"/>
      <c r="KYQ136" s="37"/>
      <c r="KYR136" s="37"/>
      <c r="KYS136" s="37"/>
      <c r="KYT136" s="37"/>
      <c r="KYU136" s="37"/>
      <c r="KYV136" s="37"/>
      <c r="KYW136" s="37"/>
      <c r="KYX136" s="37"/>
      <c r="KYY136" s="37"/>
      <c r="KYZ136" s="37"/>
      <c r="KZA136" s="37"/>
      <c r="KZB136" s="37"/>
      <c r="KZC136" s="37"/>
      <c r="KZD136" s="37"/>
      <c r="KZE136" s="37"/>
      <c r="KZF136" s="37"/>
      <c r="KZG136" s="37"/>
      <c r="KZH136" s="37"/>
      <c r="KZI136" s="37"/>
      <c r="KZJ136" s="37"/>
      <c r="KZK136" s="37"/>
      <c r="KZL136" s="37"/>
      <c r="KZM136" s="37"/>
      <c r="KZN136" s="37"/>
      <c r="KZO136" s="37"/>
      <c r="KZP136" s="37"/>
      <c r="KZQ136" s="37"/>
      <c r="KZR136" s="37"/>
      <c r="KZS136" s="37"/>
      <c r="KZT136" s="37"/>
      <c r="KZU136" s="37"/>
      <c r="KZV136" s="37"/>
      <c r="KZW136" s="37"/>
      <c r="KZX136" s="37"/>
      <c r="KZY136" s="37"/>
      <c r="KZZ136" s="37"/>
      <c r="LAA136" s="37"/>
      <c r="LAB136" s="37"/>
      <c r="LAC136" s="37"/>
      <c r="LAD136" s="37"/>
      <c r="LAE136" s="37"/>
      <c r="LAF136" s="37"/>
      <c r="LAG136" s="37"/>
      <c r="LAH136" s="37"/>
      <c r="LAI136" s="37"/>
      <c r="LAJ136" s="37"/>
      <c r="LAK136" s="37"/>
      <c r="LAL136" s="37"/>
      <c r="LAM136" s="37"/>
      <c r="LAN136" s="37"/>
      <c r="LAO136" s="37"/>
      <c r="LAP136" s="37"/>
      <c r="LAQ136" s="37"/>
      <c r="LAR136" s="37"/>
      <c r="LAS136" s="37"/>
      <c r="LAT136" s="37"/>
      <c r="LAU136" s="37"/>
      <c r="LAV136" s="37"/>
      <c r="LAW136" s="37"/>
      <c r="LAX136" s="37"/>
      <c r="LAY136" s="37"/>
      <c r="LAZ136" s="37"/>
      <c r="LBA136" s="37"/>
      <c r="LBB136" s="37"/>
      <c r="LBC136" s="37"/>
      <c r="LBD136" s="37"/>
      <c r="LBE136" s="37"/>
      <c r="LBF136" s="37"/>
      <c r="LBG136" s="37"/>
      <c r="LBH136" s="37"/>
      <c r="LBI136" s="37"/>
      <c r="LBJ136" s="37"/>
      <c r="LBK136" s="37"/>
      <c r="LBL136" s="37"/>
      <c r="LBM136" s="37"/>
      <c r="LBN136" s="37"/>
      <c r="LBO136" s="37"/>
      <c r="LBP136" s="37"/>
      <c r="LBQ136" s="37"/>
      <c r="LBR136" s="37"/>
      <c r="LBS136" s="37"/>
      <c r="LBT136" s="37"/>
      <c r="LBU136" s="37"/>
      <c r="LBV136" s="37"/>
      <c r="LBW136" s="37"/>
      <c r="LBX136" s="37"/>
      <c r="LBY136" s="37"/>
      <c r="LBZ136" s="37"/>
      <c r="LCA136" s="37"/>
      <c r="LCB136" s="37"/>
      <c r="LCC136" s="37"/>
      <c r="LCD136" s="37"/>
      <c r="LCE136" s="37"/>
      <c r="LCF136" s="37"/>
      <c r="LCG136" s="37"/>
      <c r="LCH136" s="37"/>
      <c r="LCI136" s="37"/>
      <c r="LCJ136" s="37"/>
      <c r="LCK136" s="37"/>
      <c r="LCL136" s="37"/>
      <c r="LCM136" s="37"/>
      <c r="LCN136" s="37"/>
      <c r="LCO136" s="37"/>
      <c r="LCP136" s="37"/>
      <c r="LCQ136" s="37"/>
      <c r="LCR136" s="37"/>
      <c r="LCS136" s="37"/>
      <c r="LCT136" s="37"/>
      <c r="LCU136" s="37"/>
      <c r="LCV136" s="37"/>
      <c r="LCW136" s="37"/>
      <c r="LCX136" s="37"/>
      <c r="LCY136" s="37"/>
      <c r="LCZ136" s="37"/>
      <c r="LDA136" s="37"/>
      <c r="LDB136" s="37"/>
      <c r="LDC136" s="37"/>
      <c r="LDD136" s="37"/>
      <c r="LDE136" s="37"/>
      <c r="LDF136" s="37"/>
      <c r="LDG136" s="37"/>
      <c r="LDH136" s="37"/>
      <c r="LDI136" s="37"/>
      <c r="LDJ136" s="37"/>
      <c r="LDK136" s="37"/>
      <c r="LDL136" s="37"/>
      <c r="LDM136" s="37"/>
      <c r="LDN136" s="37"/>
      <c r="LDO136" s="37"/>
      <c r="LDP136" s="37"/>
      <c r="LDQ136" s="37"/>
      <c r="LDR136" s="37"/>
      <c r="LDS136" s="37"/>
      <c r="LDT136" s="37"/>
      <c r="LDU136" s="37"/>
      <c r="LDV136" s="37"/>
      <c r="LDW136" s="37"/>
      <c r="LDX136" s="37"/>
      <c r="LDY136" s="37"/>
      <c r="LDZ136" s="37"/>
      <c r="LEA136" s="37"/>
      <c r="LEB136" s="37"/>
      <c r="LEC136" s="37"/>
      <c r="LED136" s="37"/>
      <c r="LEE136" s="37"/>
      <c r="LEF136" s="37"/>
      <c r="LEG136" s="37"/>
      <c r="LEH136" s="37"/>
      <c r="LEI136" s="37"/>
      <c r="LEJ136" s="37"/>
      <c r="LEK136" s="37"/>
      <c r="LEL136" s="37"/>
      <c r="LEM136" s="37"/>
      <c r="LEN136" s="37"/>
      <c r="LEO136" s="37"/>
      <c r="LEP136" s="37"/>
      <c r="LEQ136" s="37"/>
      <c r="LER136" s="37"/>
      <c r="LES136" s="37"/>
      <c r="LET136" s="37"/>
      <c r="LEU136" s="37"/>
      <c r="LEV136" s="37"/>
      <c r="LEW136" s="37"/>
      <c r="LEX136" s="37"/>
      <c r="LEY136" s="37"/>
      <c r="LEZ136" s="37"/>
      <c r="LFA136" s="37"/>
      <c r="LFB136" s="37"/>
      <c r="LFC136" s="37"/>
      <c r="LFD136" s="37"/>
      <c r="LFE136" s="37"/>
      <c r="LFF136" s="37"/>
      <c r="LFG136" s="37"/>
      <c r="LFH136" s="37"/>
      <c r="LFI136" s="37"/>
      <c r="LFJ136" s="37"/>
      <c r="LFK136" s="37"/>
      <c r="LFL136" s="37"/>
      <c r="LFM136" s="37"/>
      <c r="LFN136" s="37"/>
      <c r="LFO136" s="37"/>
      <c r="LFP136" s="37"/>
      <c r="LFQ136" s="37"/>
      <c r="LFR136" s="37"/>
      <c r="LFS136" s="37"/>
      <c r="LFT136" s="37"/>
      <c r="LFU136" s="37"/>
      <c r="LFV136" s="37"/>
      <c r="LFW136" s="37"/>
      <c r="LFX136" s="37"/>
      <c r="LFY136" s="37"/>
      <c r="LFZ136" s="37"/>
      <c r="LGA136" s="37"/>
      <c r="LGB136" s="37"/>
      <c r="LGC136" s="37"/>
      <c r="LGD136" s="37"/>
      <c r="LGE136" s="37"/>
      <c r="LGF136" s="37"/>
      <c r="LGG136" s="37"/>
      <c r="LGH136" s="37"/>
      <c r="LGI136" s="37"/>
      <c r="LGJ136" s="37"/>
      <c r="LGK136" s="37"/>
      <c r="LGL136" s="37"/>
      <c r="LGM136" s="37"/>
      <c r="LGN136" s="37"/>
      <c r="LGO136" s="37"/>
      <c r="LGP136" s="37"/>
      <c r="LGQ136" s="37"/>
      <c r="LGR136" s="37"/>
      <c r="LGS136" s="37"/>
      <c r="LGT136" s="37"/>
      <c r="LGU136" s="37"/>
      <c r="LGV136" s="37"/>
      <c r="LGW136" s="37"/>
      <c r="LGX136" s="37"/>
      <c r="LGY136" s="37"/>
      <c r="LGZ136" s="37"/>
      <c r="LHA136" s="37"/>
      <c r="LHB136" s="37"/>
      <c r="LHC136" s="37"/>
      <c r="LHD136" s="37"/>
      <c r="LHE136" s="37"/>
      <c r="LHF136" s="37"/>
      <c r="LHG136" s="37"/>
      <c r="LHH136" s="37"/>
      <c r="LHI136" s="37"/>
      <c r="LHJ136" s="37"/>
      <c r="LHK136" s="37"/>
      <c r="LHL136" s="37"/>
      <c r="LHM136" s="37"/>
      <c r="LHN136" s="37"/>
      <c r="LHO136" s="37"/>
      <c r="LHP136" s="37"/>
      <c r="LHQ136" s="37"/>
      <c r="LHR136" s="37"/>
      <c r="LHS136" s="37"/>
      <c r="LHT136" s="37"/>
      <c r="LHU136" s="37"/>
      <c r="LHV136" s="37"/>
      <c r="LHW136" s="37"/>
      <c r="LHX136" s="37"/>
      <c r="LHY136" s="37"/>
      <c r="LHZ136" s="37"/>
      <c r="LIA136" s="37"/>
      <c r="LIB136" s="37"/>
      <c r="LIC136" s="37"/>
      <c r="LID136" s="37"/>
      <c r="LIE136" s="37"/>
      <c r="LIF136" s="37"/>
      <c r="LIG136" s="37"/>
      <c r="LIH136" s="37"/>
      <c r="LII136" s="37"/>
      <c r="LIJ136" s="37"/>
      <c r="LIK136" s="37"/>
      <c r="LIL136" s="37"/>
      <c r="LIM136" s="37"/>
      <c r="LIN136" s="37"/>
      <c r="LIO136" s="37"/>
      <c r="LIP136" s="37"/>
      <c r="LIQ136" s="37"/>
      <c r="LIR136" s="37"/>
      <c r="LIS136" s="37"/>
      <c r="LIT136" s="37"/>
      <c r="LIU136" s="37"/>
      <c r="LIV136" s="37"/>
      <c r="LIW136" s="37"/>
      <c r="LIX136" s="37"/>
      <c r="LIY136" s="37"/>
      <c r="LIZ136" s="37"/>
      <c r="LJA136" s="37"/>
      <c r="LJB136" s="37"/>
      <c r="LJC136" s="37"/>
      <c r="LJD136" s="37"/>
      <c r="LJE136" s="37"/>
      <c r="LJF136" s="37"/>
      <c r="LJG136" s="37"/>
      <c r="LJH136" s="37"/>
      <c r="LJI136" s="37"/>
      <c r="LJJ136" s="37"/>
      <c r="LJK136" s="37"/>
      <c r="LJL136" s="37"/>
      <c r="LJM136" s="37"/>
      <c r="LJN136" s="37"/>
      <c r="LJO136" s="37"/>
      <c r="LJP136" s="37"/>
      <c r="LJQ136" s="37"/>
      <c r="LJR136" s="37"/>
      <c r="LJS136" s="37"/>
      <c r="LJT136" s="37"/>
      <c r="LJU136" s="37"/>
      <c r="LJV136" s="37"/>
      <c r="LJW136" s="37"/>
      <c r="LJX136" s="37"/>
      <c r="LJY136" s="37"/>
      <c r="LJZ136" s="37"/>
      <c r="LKA136" s="37"/>
      <c r="LKB136" s="37"/>
      <c r="LKC136" s="37"/>
      <c r="LKD136" s="37"/>
      <c r="LKE136" s="37"/>
      <c r="LKF136" s="37"/>
      <c r="LKG136" s="37"/>
      <c r="LKH136" s="37"/>
      <c r="LKI136" s="37"/>
      <c r="LKJ136" s="37"/>
      <c r="LKK136" s="37"/>
      <c r="LKL136" s="37"/>
      <c r="LKM136" s="37"/>
      <c r="LKN136" s="37"/>
      <c r="LKO136" s="37"/>
      <c r="LKP136" s="37"/>
      <c r="LKQ136" s="37"/>
      <c r="LKR136" s="37"/>
      <c r="LKS136" s="37"/>
      <c r="LKT136" s="37"/>
      <c r="LKU136" s="37"/>
      <c r="LKV136" s="37"/>
      <c r="LKW136" s="37"/>
      <c r="LKX136" s="37"/>
      <c r="LKY136" s="37"/>
      <c r="LKZ136" s="37"/>
      <c r="LLA136" s="37"/>
      <c r="LLB136" s="37"/>
      <c r="LLC136" s="37"/>
      <c r="LLD136" s="37"/>
      <c r="LLE136" s="37"/>
      <c r="LLF136" s="37"/>
      <c r="LLG136" s="37"/>
      <c r="LLH136" s="37"/>
      <c r="LLI136" s="37"/>
      <c r="LLJ136" s="37"/>
      <c r="LLK136" s="37"/>
      <c r="LLL136" s="37"/>
      <c r="LLM136" s="37"/>
      <c r="LLN136" s="37"/>
      <c r="LLO136" s="37"/>
      <c r="LLP136" s="37"/>
      <c r="LLQ136" s="37"/>
      <c r="LLR136" s="37"/>
      <c r="LLS136" s="37"/>
      <c r="LLT136" s="37"/>
      <c r="LLU136" s="37"/>
      <c r="LLV136" s="37"/>
      <c r="LLW136" s="37"/>
      <c r="LLX136" s="37"/>
      <c r="LLY136" s="37"/>
      <c r="LLZ136" s="37"/>
      <c r="LMA136" s="37"/>
      <c r="LMB136" s="37"/>
      <c r="LMC136" s="37"/>
      <c r="LMD136" s="37"/>
      <c r="LME136" s="37"/>
      <c r="LMF136" s="37"/>
      <c r="LMG136" s="37"/>
      <c r="LMH136" s="37"/>
      <c r="LMI136" s="37"/>
      <c r="LMJ136" s="37"/>
      <c r="LMK136" s="37"/>
      <c r="LML136" s="37"/>
      <c r="LMM136" s="37"/>
      <c r="LMN136" s="37"/>
      <c r="LMO136" s="37"/>
      <c r="LMP136" s="37"/>
      <c r="LMQ136" s="37"/>
      <c r="LMR136" s="37"/>
      <c r="LMS136" s="37"/>
      <c r="LMT136" s="37"/>
      <c r="LMU136" s="37"/>
      <c r="LMV136" s="37"/>
      <c r="LMW136" s="37"/>
      <c r="LMX136" s="37"/>
      <c r="LMY136" s="37"/>
      <c r="LMZ136" s="37"/>
      <c r="LNA136" s="37"/>
      <c r="LNB136" s="37"/>
      <c r="LNC136" s="37"/>
      <c r="LND136" s="37"/>
      <c r="LNE136" s="37"/>
      <c r="LNF136" s="37"/>
      <c r="LNG136" s="37"/>
      <c r="LNH136" s="37"/>
      <c r="LNI136" s="37"/>
      <c r="LNJ136" s="37"/>
      <c r="LNK136" s="37"/>
      <c r="LNL136" s="37"/>
      <c r="LNM136" s="37"/>
      <c r="LNN136" s="37"/>
      <c r="LNO136" s="37"/>
      <c r="LNP136" s="37"/>
      <c r="LNQ136" s="37"/>
      <c r="LNR136" s="37"/>
      <c r="LNS136" s="37"/>
      <c r="LNT136" s="37"/>
      <c r="LNU136" s="37"/>
      <c r="LNV136" s="37"/>
      <c r="LNW136" s="37"/>
      <c r="LNX136" s="37"/>
      <c r="LNY136" s="37"/>
      <c r="LNZ136" s="37"/>
      <c r="LOA136" s="37"/>
      <c r="LOB136" s="37"/>
      <c r="LOC136" s="37"/>
      <c r="LOD136" s="37"/>
      <c r="LOE136" s="37"/>
      <c r="LOF136" s="37"/>
      <c r="LOG136" s="37"/>
      <c r="LOH136" s="37"/>
      <c r="LOI136" s="37"/>
      <c r="LOJ136" s="37"/>
      <c r="LOK136" s="37"/>
      <c r="LOL136" s="37"/>
      <c r="LOM136" s="37"/>
      <c r="LON136" s="37"/>
      <c r="LOO136" s="37"/>
      <c r="LOP136" s="37"/>
      <c r="LOQ136" s="37"/>
      <c r="LOR136" s="37"/>
      <c r="LOS136" s="37"/>
      <c r="LOT136" s="37"/>
      <c r="LOU136" s="37"/>
      <c r="LOV136" s="37"/>
      <c r="LOW136" s="37"/>
      <c r="LOX136" s="37"/>
      <c r="LOY136" s="37"/>
      <c r="LOZ136" s="37"/>
      <c r="LPA136" s="37"/>
      <c r="LPB136" s="37"/>
      <c r="LPC136" s="37"/>
      <c r="LPD136" s="37"/>
      <c r="LPE136" s="37"/>
      <c r="LPF136" s="37"/>
      <c r="LPG136" s="37"/>
      <c r="LPH136" s="37"/>
      <c r="LPI136" s="37"/>
      <c r="LPJ136" s="37"/>
      <c r="LPK136" s="37"/>
      <c r="LPL136" s="37"/>
      <c r="LPM136" s="37"/>
      <c r="LPN136" s="37"/>
      <c r="LPO136" s="37"/>
      <c r="LPP136" s="37"/>
      <c r="LPQ136" s="37"/>
      <c r="LPR136" s="37"/>
      <c r="LPS136" s="37"/>
      <c r="LPT136" s="37"/>
      <c r="LPU136" s="37"/>
      <c r="LPV136" s="37"/>
      <c r="LPW136" s="37"/>
      <c r="LPX136" s="37"/>
      <c r="LPY136" s="37"/>
      <c r="LPZ136" s="37"/>
      <c r="LQA136" s="37"/>
      <c r="LQB136" s="37"/>
      <c r="LQC136" s="37"/>
      <c r="LQD136" s="37"/>
      <c r="LQE136" s="37"/>
      <c r="LQF136" s="37"/>
      <c r="LQG136" s="37"/>
      <c r="LQH136" s="37"/>
      <c r="LQI136" s="37"/>
      <c r="LQJ136" s="37"/>
      <c r="LQK136" s="37"/>
      <c r="LQL136" s="37"/>
      <c r="LQM136" s="37"/>
      <c r="LQN136" s="37"/>
      <c r="LQO136" s="37"/>
      <c r="LQP136" s="37"/>
      <c r="LQQ136" s="37"/>
      <c r="LQR136" s="37"/>
      <c r="LQS136" s="37"/>
      <c r="LQT136" s="37"/>
      <c r="LQU136" s="37"/>
      <c r="LQV136" s="37"/>
      <c r="LQW136" s="37"/>
      <c r="LQX136" s="37"/>
      <c r="LQY136" s="37"/>
      <c r="LQZ136" s="37"/>
      <c r="LRA136" s="37"/>
      <c r="LRB136" s="37"/>
      <c r="LRC136" s="37"/>
      <c r="LRD136" s="37"/>
      <c r="LRE136" s="37"/>
      <c r="LRF136" s="37"/>
      <c r="LRG136" s="37"/>
      <c r="LRH136" s="37"/>
      <c r="LRI136" s="37"/>
      <c r="LRJ136" s="37"/>
      <c r="LRK136" s="37"/>
      <c r="LRL136" s="37"/>
      <c r="LRM136" s="37"/>
      <c r="LRN136" s="37"/>
      <c r="LRO136" s="37"/>
      <c r="LRP136" s="37"/>
      <c r="LRQ136" s="37"/>
      <c r="LRR136" s="37"/>
      <c r="LRS136" s="37"/>
      <c r="LRT136" s="37"/>
      <c r="LRU136" s="37"/>
      <c r="LRV136" s="37"/>
      <c r="LRW136" s="37"/>
      <c r="LRX136" s="37"/>
      <c r="LRY136" s="37"/>
      <c r="LRZ136" s="37"/>
      <c r="LSA136" s="37"/>
      <c r="LSB136" s="37"/>
      <c r="LSC136" s="37"/>
      <c r="LSD136" s="37"/>
      <c r="LSE136" s="37"/>
      <c r="LSF136" s="37"/>
      <c r="LSG136" s="37"/>
      <c r="LSH136" s="37"/>
      <c r="LSI136" s="37"/>
      <c r="LSJ136" s="37"/>
      <c r="LSK136" s="37"/>
      <c r="LSL136" s="37"/>
      <c r="LSM136" s="37"/>
      <c r="LSN136" s="37"/>
      <c r="LSO136" s="37"/>
      <c r="LSP136" s="37"/>
      <c r="LSQ136" s="37"/>
      <c r="LSR136" s="37"/>
      <c r="LSS136" s="37"/>
      <c r="LST136" s="37"/>
      <c r="LSU136" s="37"/>
      <c r="LSV136" s="37"/>
      <c r="LSW136" s="37"/>
      <c r="LSX136" s="37"/>
      <c r="LSY136" s="37"/>
      <c r="LSZ136" s="37"/>
      <c r="LTA136" s="37"/>
      <c r="LTB136" s="37"/>
      <c r="LTC136" s="37"/>
      <c r="LTD136" s="37"/>
      <c r="LTE136" s="37"/>
      <c r="LTF136" s="37"/>
      <c r="LTG136" s="37"/>
      <c r="LTH136" s="37"/>
      <c r="LTI136" s="37"/>
      <c r="LTJ136" s="37"/>
      <c r="LTK136" s="37"/>
      <c r="LTL136" s="37"/>
      <c r="LTM136" s="37"/>
      <c r="LTN136" s="37"/>
      <c r="LTO136" s="37"/>
      <c r="LTP136" s="37"/>
      <c r="LTQ136" s="37"/>
      <c r="LTR136" s="37"/>
      <c r="LTS136" s="37"/>
      <c r="LTT136" s="37"/>
      <c r="LTU136" s="37"/>
      <c r="LTV136" s="37"/>
      <c r="LTW136" s="37"/>
      <c r="LTX136" s="37"/>
      <c r="LTY136" s="37"/>
      <c r="LTZ136" s="37"/>
      <c r="LUA136" s="37"/>
      <c r="LUB136" s="37"/>
      <c r="LUC136" s="37"/>
      <c r="LUD136" s="37"/>
      <c r="LUE136" s="37"/>
      <c r="LUF136" s="37"/>
      <c r="LUG136" s="37"/>
      <c r="LUH136" s="37"/>
      <c r="LUI136" s="37"/>
      <c r="LUJ136" s="37"/>
      <c r="LUK136" s="37"/>
      <c r="LUL136" s="37"/>
      <c r="LUM136" s="37"/>
      <c r="LUN136" s="37"/>
      <c r="LUO136" s="37"/>
      <c r="LUP136" s="37"/>
      <c r="LUQ136" s="37"/>
      <c r="LUR136" s="37"/>
      <c r="LUS136" s="37"/>
      <c r="LUT136" s="37"/>
      <c r="LUU136" s="37"/>
      <c r="LUV136" s="37"/>
      <c r="LUW136" s="37"/>
      <c r="LUX136" s="37"/>
      <c r="LUY136" s="37"/>
      <c r="LUZ136" s="37"/>
      <c r="LVA136" s="37"/>
      <c r="LVB136" s="37"/>
      <c r="LVC136" s="37"/>
      <c r="LVD136" s="37"/>
      <c r="LVE136" s="37"/>
      <c r="LVF136" s="37"/>
      <c r="LVG136" s="37"/>
      <c r="LVH136" s="37"/>
      <c r="LVI136" s="37"/>
      <c r="LVJ136" s="37"/>
      <c r="LVK136" s="37"/>
      <c r="LVL136" s="37"/>
      <c r="LVM136" s="37"/>
      <c r="LVN136" s="37"/>
      <c r="LVO136" s="37"/>
      <c r="LVP136" s="37"/>
      <c r="LVQ136" s="37"/>
      <c r="LVR136" s="37"/>
      <c r="LVS136" s="37"/>
      <c r="LVT136" s="37"/>
      <c r="LVU136" s="37"/>
      <c r="LVV136" s="37"/>
      <c r="LVW136" s="37"/>
      <c r="LVX136" s="37"/>
      <c r="LVY136" s="37"/>
      <c r="LVZ136" s="37"/>
      <c r="LWA136" s="37"/>
      <c r="LWB136" s="37"/>
      <c r="LWC136" s="37"/>
      <c r="LWD136" s="37"/>
      <c r="LWE136" s="37"/>
      <c r="LWF136" s="37"/>
      <c r="LWG136" s="37"/>
      <c r="LWH136" s="37"/>
      <c r="LWI136" s="37"/>
      <c r="LWJ136" s="37"/>
      <c r="LWK136" s="37"/>
      <c r="LWL136" s="37"/>
      <c r="LWM136" s="37"/>
      <c r="LWN136" s="37"/>
      <c r="LWO136" s="37"/>
      <c r="LWP136" s="37"/>
      <c r="LWQ136" s="37"/>
      <c r="LWR136" s="37"/>
      <c r="LWS136" s="37"/>
      <c r="LWT136" s="37"/>
      <c r="LWU136" s="37"/>
      <c r="LWV136" s="37"/>
      <c r="LWW136" s="37"/>
      <c r="LWX136" s="37"/>
      <c r="LWY136" s="37"/>
      <c r="LWZ136" s="37"/>
      <c r="LXA136" s="37"/>
      <c r="LXB136" s="37"/>
      <c r="LXC136" s="37"/>
      <c r="LXD136" s="37"/>
      <c r="LXE136" s="37"/>
      <c r="LXF136" s="37"/>
      <c r="LXG136" s="37"/>
      <c r="LXH136" s="37"/>
      <c r="LXI136" s="37"/>
      <c r="LXJ136" s="37"/>
      <c r="LXK136" s="37"/>
      <c r="LXL136" s="37"/>
      <c r="LXM136" s="37"/>
      <c r="LXN136" s="37"/>
      <c r="LXO136" s="37"/>
      <c r="LXP136" s="37"/>
      <c r="LXQ136" s="37"/>
      <c r="LXR136" s="37"/>
      <c r="LXS136" s="37"/>
      <c r="LXT136" s="37"/>
      <c r="LXU136" s="37"/>
      <c r="LXV136" s="37"/>
      <c r="LXW136" s="37"/>
      <c r="LXX136" s="37"/>
      <c r="LXY136" s="37"/>
      <c r="LXZ136" s="37"/>
      <c r="LYA136" s="37"/>
      <c r="LYB136" s="37"/>
      <c r="LYC136" s="37"/>
      <c r="LYD136" s="37"/>
      <c r="LYE136" s="37"/>
      <c r="LYF136" s="37"/>
      <c r="LYG136" s="37"/>
      <c r="LYH136" s="37"/>
      <c r="LYI136" s="37"/>
      <c r="LYJ136" s="37"/>
      <c r="LYK136" s="37"/>
      <c r="LYL136" s="37"/>
      <c r="LYM136" s="37"/>
      <c r="LYN136" s="37"/>
      <c r="LYO136" s="37"/>
      <c r="LYP136" s="37"/>
      <c r="LYQ136" s="37"/>
      <c r="LYR136" s="37"/>
      <c r="LYS136" s="37"/>
      <c r="LYT136" s="37"/>
      <c r="LYU136" s="37"/>
      <c r="LYV136" s="37"/>
      <c r="LYW136" s="37"/>
      <c r="LYX136" s="37"/>
      <c r="LYY136" s="37"/>
      <c r="LYZ136" s="37"/>
      <c r="LZA136" s="37"/>
      <c r="LZB136" s="37"/>
      <c r="LZC136" s="37"/>
      <c r="LZD136" s="37"/>
      <c r="LZE136" s="37"/>
      <c r="LZF136" s="37"/>
      <c r="LZG136" s="37"/>
      <c r="LZH136" s="37"/>
      <c r="LZI136" s="37"/>
      <c r="LZJ136" s="37"/>
      <c r="LZK136" s="37"/>
      <c r="LZL136" s="37"/>
      <c r="LZM136" s="37"/>
      <c r="LZN136" s="37"/>
      <c r="LZO136" s="37"/>
      <c r="LZP136" s="37"/>
      <c r="LZQ136" s="37"/>
      <c r="LZR136" s="37"/>
      <c r="LZS136" s="37"/>
      <c r="LZT136" s="37"/>
      <c r="LZU136" s="37"/>
      <c r="LZV136" s="37"/>
      <c r="LZW136" s="37"/>
      <c r="LZX136" s="37"/>
      <c r="LZY136" s="37"/>
      <c r="LZZ136" s="37"/>
      <c r="MAA136" s="37"/>
      <c r="MAB136" s="37"/>
      <c r="MAC136" s="37"/>
      <c r="MAD136" s="37"/>
      <c r="MAE136" s="37"/>
      <c r="MAF136" s="37"/>
      <c r="MAG136" s="37"/>
      <c r="MAH136" s="37"/>
      <c r="MAI136" s="37"/>
      <c r="MAJ136" s="37"/>
      <c r="MAK136" s="37"/>
      <c r="MAL136" s="37"/>
      <c r="MAM136" s="37"/>
      <c r="MAN136" s="37"/>
      <c r="MAO136" s="37"/>
      <c r="MAP136" s="37"/>
      <c r="MAQ136" s="37"/>
      <c r="MAR136" s="37"/>
      <c r="MAS136" s="37"/>
      <c r="MAT136" s="37"/>
      <c r="MAU136" s="37"/>
      <c r="MAV136" s="37"/>
      <c r="MAW136" s="37"/>
      <c r="MAX136" s="37"/>
      <c r="MAY136" s="37"/>
      <c r="MAZ136" s="37"/>
      <c r="MBA136" s="37"/>
      <c r="MBB136" s="37"/>
      <c r="MBC136" s="37"/>
      <c r="MBD136" s="37"/>
      <c r="MBE136" s="37"/>
      <c r="MBF136" s="37"/>
      <c r="MBG136" s="37"/>
      <c r="MBH136" s="37"/>
      <c r="MBI136" s="37"/>
      <c r="MBJ136" s="37"/>
      <c r="MBK136" s="37"/>
      <c r="MBL136" s="37"/>
      <c r="MBM136" s="37"/>
      <c r="MBN136" s="37"/>
      <c r="MBO136" s="37"/>
      <c r="MBP136" s="37"/>
      <c r="MBQ136" s="37"/>
      <c r="MBR136" s="37"/>
      <c r="MBS136" s="37"/>
      <c r="MBT136" s="37"/>
      <c r="MBU136" s="37"/>
      <c r="MBV136" s="37"/>
      <c r="MBW136" s="37"/>
      <c r="MBX136" s="37"/>
      <c r="MBY136" s="37"/>
      <c r="MBZ136" s="37"/>
      <c r="MCA136" s="37"/>
      <c r="MCB136" s="37"/>
      <c r="MCC136" s="37"/>
      <c r="MCD136" s="37"/>
      <c r="MCE136" s="37"/>
      <c r="MCF136" s="37"/>
      <c r="MCG136" s="37"/>
      <c r="MCH136" s="37"/>
      <c r="MCI136" s="37"/>
      <c r="MCJ136" s="37"/>
      <c r="MCK136" s="37"/>
      <c r="MCL136" s="37"/>
      <c r="MCM136" s="37"/>
      <c r="MCN136" s="37"/>
      <c r="MCO136" s="37"/>
      <c r="MCP136" s="37"/>
      <c r="MCQ136" s="37"/>
      <c r="MCR136" s="37"/>
      <c r="MCS136" s="37"/>
      <c r="MCT136" s="37"/>
      <c r="MCU136" s="37"/>
      <c r="MCV136" s="37"/>
      <c r="MCW136" s="37"/>
      <c r="MCX136" s="37"/>
      <c r="MCY136" s="37"/>
      <c r="MCZ136" s="37"/>
      <c r="MDA136" s="37"/>
      <c r="MDB136" s="37"/>
      <c r="MDC136" s="37"/>
      <c r="MDD136" s="37"/>
      <c r="MDE136" s="37"/>
      <c r="MDF136" s="37"/>
      <c r="MDG136" s="37"/>
      <c r="MDH136" s="37"/>
      <c r="MDI136" s="37"/>
      <c r="MDJ136" s="37"/>
      <c r="MDK136" s="37"/>
      <c r="MDL136" s="37"/>
      <c r="MDM136" s="37"/>
      <c r="MDN136" s="37"/>
      <c r="MDO136" s="37"/>
      <c r="MDP136" s="37"/>
      <c r="MDQ136" s="37"/>
      <c r="MDR136" s="37"/>
      <c r="MDS136" s="37"/>
      <c r="MDT136" s="37"/>
      <c r="MDU136" s="37"/>
      <c r="MDV136" s="37"/>
      <c r="MDW136" s="37"/>
      <c r="MDX136" s="37"/>
      <c r="MDY136" s="37"/>
      <c r="MDZ136" s="37"/>
      <c r="MEA136" s="37"/>
      <c r="MEB136" s="37"/>
      <c r="MEC136" s="37"/>
      <c r="MED136" s="37"/>
      <c r="MEE136" s="37"/>
      <c r="MEF136" s="37"/>
      <c r="MEG136" s="37"/>
      <c r="MEH136" s="37"/>
      <c r="MEI136" s="37"/>
      <c r="MEJ136" s="37"/>
      <c r="MEK136" s="37"/>
      <c r="MEL136" s="37"/>
      <c r="MEM136" s="37"/>
      <c r="MEN136" s="37"/>
      <c r="MEO136" s="37"/>
      <c r="MEP136" s="37"/>
      <c r="MEQ136" s="37"/>
      <c r="MER136" s="37"/>
      <c r="MES136" s="37"/>
      <c r="MET136" s="37"/>
      <c r="MEU136" s="37"/>
      <c r="MEV136" s="37"/>
      <c r="MEW136" s="37"/>
      <c r="MEX136" s="37"/>
      <c r="MEY136" s="37"/>
      <c r="MEZ136" s="37"/>
      <c r="MFA136" s="37"/>
      <c r="MFB136" s="37"/>
      <c r="MFC136" s="37"/>
      <c r="MFD136" s="37"/>
      <c r="MFE136" s="37"/>
      <c r="MFF136" s="37"/>
      <c r="MFG136" s="37"/>
      <c r="MFH136" s="37"/>
      <c r="MFI136" s="37"/>
      <c r="MFJ136" s="37"/>
      <c r="MFK136" s="37"/>
      <c r="MFL136" s="37"/>
      <c r="MFM136" s="37"/>
      <c r="MFN136" s="37"/>
      <c r="MFO136" s="37"/>
      <c r="MFP136" s="37"/>
      <c r="MFQ136" s="37"/>
      <c r="MFR136" s="37"/>
      <c r="MFS136" s="37"/>
      <c r="MFT136" s="37"/>
      <c r="MFU136" s="37"/>
      <c r="MFV136" s="37"/>
      <c r="MFW136" s="37"/>
      <c r="MFX136" s="37"/>
      <c r="MFY136" s="37"/>
      <c r="MFZ136" s="37"/>
      <c r="MGA136" s="37"/>
      <c r="MGB136" s="37"/>
      <c r="MGC136" s="37"/>
      <c r="MGD136" s="37"/>
      <c r="MGE136" s="37"/>
      <c r="MGF136" s="37"/>
      <c r="MGG136" s="37"/>
      <c r="MGH136" s="37"/>
      <c r="MGI136" s="37"/>
      <c r="MGJ136" s="37"/>
      <c r="MGK136" s="37"/>
      <c r="MGL136" s="37"/>
      <c r="MGM136" s="37"/>
      <c r="MGN136" s="37"/>
      <c r="MGO136" s="37"/>
      <c r="MGP136" s="37"/>
      <c r="MGQ136" s="37"/>
      <c r="MGR136" s="37"/>
      <c r="MGS136" s="37"/>
      <c r="MGT136" s="37"/>
      <c r="MGU136" s="37"/>
      <c r="MGV136" s="37"/>
      <c r="MGW136" s="37"/>
      <c r="MGX136" s="37"/>
      <c r="MGY136" s="37"/>
      <c r="MGZ136" s="37"/>
      <c r="MHA136" s="37"/>
      <c r="MHB136" s="37"/>
      <c r="MHC136" s="37"/>
      <c r="MHD136" s="37"/>
      <c r="MHE136" s="37"/>
      <c r="MHF136" s="37"/>
      <c r="MHG136" s="37"/>
      <c r="MHH136" s="37"/>
      <c r="MHI136" s="37"/>
      <c r="MHJ136" s="37"/>
      <c r="MHK136" s="37"/>
      <c r="MHL136" s="37"/>
      <c r="MHM136" s="37"/>
      <c r="MHN136" s="37"/>
      <c r="MHO136" s="37"/>
      <c r="MHP136" s="37"/>
      <c r="MHQ136" s="37"/>
      <c r="MHR136" s="37"/>
      <c r="MHS136" s="37"/>
      <c r="MHT136" s="37"/>
      <c r="MHU136" s="37"/>
      <c r="MHV136" s="37"/>
      <c r="MHW136" s="37"/>
      <c r="MHX136" s="37"/>
      <c r="MHY136" s="37"/>
      <c r="MHZ136" s="37"/>
      <c r="MIA136" s="37"/>
      <c r="MIB136" s="37"/>
      <c r="MIC136" s="37"/>
      <c r="MID136" s="37"/>
      <c r="MIE136" s="37"/>
      <c r="MIF136" s="37"/>
      <c r="MIG136" s="37"/>
      <c r="MIH136" s="37"/>
      <c r="MII136" s="37"/>
      <c r="MIJ136" s="37"/>
      <c r="MIK136" s="37"/>
      <c r="MIL136" s="37"/>
      <c r="MIM136" s="37"/>
      <c r="MIN136" s="37"/>
      <c r="MIO136" s="37"/>
      <c r="MIP136" s="37"/>
      <c r="MIQ136" s="37"/>
      <c r="MIR136" s="37"/>
      <c r="MIS136" s="37"/>
      <c r="MIT136" s="37"/>
      <c r="MIU136" s="37"/>
      <c r="MIV136" s="37"/>
      <c r="MIW136" s="37"/>
      <c r="MIX136" s="37"/>
      <c r="MIY136" s="37"/>
      <c r="MIZ136" s="37"/>
      <c r="MJA136" s="37"/>
      <c r="MJB136" s="37"/>
      <c r="MJC136" s="37"/>
      <c r="MJD136" s="37"/>
      <c r="MJE136" s="37"/>
      <c r="MJF136" s="37"/>
      <c r="MJG136" s="37"/>
      <c r="MJH136" s="37"/>
      <c r="MJI136" s="37"/>
      <c r="MJJ136" s="37"/>
      <c r="MJK136" s="37"/>
      <c r="MJL136" s="37"/>
      <c r="MJM136" s="37"/>
      <c r="MJN136" s="37"/>
      <c r="MJO136" s="37"/>
      <c r="MJP136" s="37"/>
      <c r="MJQ136" s="37"/>
      <c r="MJR136" s="37"/>
      <c r="MJS136" s="37"/>
      <c r="MJT136" s="37"/>
      <c r="MJU136" s="37"/>
      <c r="MJV136" s="37"/>
      <c r="MJW136" s="37"/>
      <c r="MJX136" s="37"/>
      <c r="MJY136" s="37"/>
      <c r="MJZ136" s="37"/>
      <c r="MKA136" s="37"/>
      <c r="MKB136" s="37"/>
      <c r="MKC136" s="37"/>
      <c r="MKD136" s="37"/>
      <c r="MKE136" s="37"/>
      <c r="MKF136" s="37"/>
      <c r="MKG136" s="37"/>
      <c r="MKH136" s="37"/>
      <c r="MKI136" s="37"/>
      <c r="MKJ136" s="37"/>
      <c r="MKK136" s="37"/>
      <c r="MKL136" s="37"/>
      <c r="MKM136" s="37"/>
      <c r="MKN136" s="37"/>
      <c r="MKO136" s="37"/>
      <c r="MKP136" s="37"/>
      <c r="MKQ136" s="37"/>
      <c r="MKR136" s="37"/>
      <c r="MKS136" s="37"/>
      <c r="MKT136" s="37"/>
      <c r="MKU136" s="37"/>
      <c r="MKV136" s="37"/>
      <c r="MKW136" s="37"/>
      <c r="MKX136" s="37"/>
      <c r="MKY136" s="37"/>
      <c r="MKZ136" s="37"/>
      <c r="MLA136" s="37"/>
      <c r="MLB136" s="37"/>
      <c r="MLC136" s="37"/>
      <c r="MLD136" s="37"/>
      <c r="MLE136" s="37"/>
      <c r="MLF136" s="37"/>
      <c r="MLG136" s="37"/>
      <c r="MLH136" s="37"/>
      <c r="MLI136" s="37"/>
      <c r="MLJ136" s="37"/>
      <c r="MLK136" s="37"/>
      <c r="MLL136" s="37"/>
      <c r="MLM136" s="37"/>
      <c r="MLN136" s="37"/>
      <c r="MLO136" s="37"/>
      <c r="MLP136" s="37"/>
      <c r="MLQ136" s="37"/>
      <c r="MLR136" s="37"/>
      <c r="MLS136" s="37"/>
      <c r="MLT136" s="37"/>
      <c r="MLU136" s="37"/>
      <c r="MLV136" s="37"/>
      <c r="MLW136" s="37"/>
      <c r="MLX136" s="37"/>
      <c r="MLY136" s="37"/>
      <c r="MLZ136" s="37"/>
      <c r="MMA136" s="37"/>
      <c r="MMB136" s="37"/>
      <c r="MMC136" s="37"/>
      <c r="MMD136" s="37"/>
      <c r="MME136" s="37"/>
      <c r="MMF136" s="37"/>
      <c r="MMG136" s="37"/>
      <c r="MMH136" s="37"/>
      <c r="MMI136" s="37"/>
      <c r="MMJ136" s="37"/>
      <c r="MMK136" s="37"/>
      <c r="MML136" s="37"/>
      <c r="MMM136" s="37"/>
      <c r="MMN136" s="37"/>
      <c r="MMO136" s="37"/>
      <c r="MMP136" s="37"/>
      <c r="MMQ136" s="37"/>
      <c r="MMR136" s="37"/>
      <c r="MMS136" s="37"/>
      <c r="MMT136" s="37"/>
      <c r="MMU136" s="37"/>
      <c r="MMV136" s="37"/>
      <c r="MMW136" s="37"/>
      <c r="MMX136" s="37"/>
      <c r="MMY136" s="37"/>
      <c r="MMZ136" s="37"/>
      <c r="MNA136" s="37"/>
      <c r="MNB136" s="37"/>
      <c r="MNC136" s="37"/>
      <c r="MND136" s="37"/>
      <c r="MNE136" s="37"/>
      <c r="MNF136" s="37"/>
      <c r="MNG136" s="37"/>
      <c r="MNH136" s="37"/>
      <c r="MNI136" s="37"/>
      <c r="MNJ136" s="37"/>
      <c r="MNK136" s="37"/>
      <c r="MNL136" s="37"/>
      <c r="MNM136" s="37"/>
      <c r="MNN136" s="37"/>
      <c r="MNO136" s="37"/>
      <c r="MNP136" s="37"/>
      <c r="MNQ136" s="37"/>
      <c r="MNR136" s="37"/>
      <c r="MNS136" s="37"/>
      <c r="MNT136" s="37"/>
      <c r="MNU136" s="37"/>
      <c r="MNV136" s="37"/>
      <c r="MNW136" s="37"/>
      <c r="MNX136" s="37"/>
      <c r="MNY136" s="37"/>
      <c r="MNZ136" s="37"/>
      <c r="MOA136" s="37"/>
      <c r="MOB136" s="37"/>
      <c r="MOC136" s="37"/>
      <c r="MOD136" s="37"/>
      <c r="MOE136" s="37"/>
      <c r="MOF136" s="37"/>
      <c r="MOG136" s="37"/>
      <c r="MOH136" s="37"/>
      <c r="MOI136" s="37"/>
      <c r="MOJ136" s="37"/>
      <c r="MOK136" s="37"/>
      <c r="MOL136" s="37"/>
      <c r="MOM136" s="37"/>
      <c r="MON136" s="37"/>
      <c r="MOO136" s="37"/>
      <c r="MOP136" s="37"/>
      <c r="MOQ136" s="37"/>
      <c r="MOR136" s="37"/>
      <c r="MOS136" s="37"/>
      <c r="MOT136" s="37"/>
      <c r="MOU136" s="37"/>
      <c r="MOV136" s="37"/>
      <c r="MOW136" s="37"/>
      <c r="MOX136" s="37"/>
      <c r="MOY136" s="37"/>
      <c r="MOZ136" s="37"/>
      <c r="MPA136" s="37"/>
      <c r="MPB136" s="37"/>
      <c r="MPC136" s="37"/>
      <c r="MPD136" s="37"/>
      <c r="MPE136" s="37"/>
      <c r="MPF136" s="37"/>
      <c r="MPG136" s="37"/>
      <c r="MPH136" s="37"/>
      <c r="MPI136" s="37"/>
      <c r="MPJ136" s="37"/>
      <c r="MPK136" s="37"/>
      <c r="MPL136" s="37"/>
      <c r="MPM136" s="37"/>
      <c r="MPN136" s="37"/>
      <c r="MPO136" s="37"/>
      <c r="MPP136" s="37"/>
      <c r="MPQ136" s="37"/>
      <c r="MPR136" s="37"/>
      <c r="MPS136" s="37"/>
      <c r="MPT136" s="37"/>
      <c r="MPU136" s="37"/>
      <c r="MPV136" s="37"/>
      <c r="MPW136" s="37"/>
      <c r="MPX136" s="37"/>
      <c r="MPY136" s="37"/>
      <c r="MPZ136" s="37"/>
      <c r="MQA136" s="37"/>
      <c r="MQB136" s="37"/>
      <c r="MQC136" s="37"/>
      <c r="MQD136" s="37"/>
      <c r="MQE136" s="37"/>
      <c r="MQF136" s="37"/>
      <c r="MQG136" s="37"/>
      <c r="MQH136" s="37"/>
      <c r="MQI136" s="37"/>
      <c r="MQJ136" s="37"/>
      <c r="MQK136" s="37"/>
      <c r="MQL136" s="37"/>
      <c r="MQM136" s="37"/>
      <c r="MQN136" s="37"/>
      <c r="MQO136" s="37"/>
      <c r="MQP136" s="37"/>
      <c r="MQQ136" s="37"/>
      <c r="MQR136" s="37"/>
      <c r="MQS136" s="37"/>
      <c r="MQT136" s="37"/>
      <c r="MQU136" s="37"/>
      <c r="MQV136" s="37"/>
      <c r="MQW136" s="37"/>
      <c r="MQX136" s="37"/>
      <c r="MQY136" s="37"/>
      <c r="MQZ136" s="37"/>
      <c r="MRA136" s="37"/>
      <c r="MRB136" s="37"/>
      <c r="MRC136" s="37"/>
      <c r="MRD136" s="37"/>
      <c r="MRE136" s="37"/>
      <c r="MRF136" s="37"/>
      <c r="MRG136" s="37"/>
      <c r="MRH136" s="37"/>
      <c r="MRI136" s="37"/>
      <c r="MRJ136" s="37"/>
      <c r="MRK136" s="37"/>
      <c r="MRL136" s="37"/>
      <c r="MRM136" s="37"/>
      <c r="MRN136" s="37"/>
      <c r="MRO136" s="37"/>
      <c r="MRP136" s="37"/>
      <c r="MRQ136" s="37"/>
      <c r="MRR136" s="37"/>
      <c r="MRS136" s="37"/>
      <c r="MRT136" s="37"/>
      <c r="MRU136" s="37"/>
      <c r="MRV136" s="37"/>
      <c r="MRW136" s="37"/>
      <c r="MRX136" s="37"/>
      <c r="MRY136" s="37"/>
      <c r="MRZ136" s="37"/>
      <c r="MSA136" s="37"/>
      <c r="MSB136" s="37"/>
      <c r="MSC136" s="37"/>
      <c r="MSD136" s="37"/>
      <c r="MSE136" s="37"/>
      <c r="MSF136" s="37"/>
      <c r="MSG136" s="37"/>
      <c r="MSH136" s="37"/>
      <c r="MSI136" s="37"/>
      <c r="MSJ136" s="37"/>
      <c r="MSK136" s="37"/>
      <c r="MSL136" s="37"/>
      <c r="MSM136" s="37"/>
      <c r="MSN136" s="37"/>
      <c r="MSO136" s="37"/>
      <c r="MSP136" s="37"/>
      <c r="MSQ136" s="37"/>
      <c r="MSR136" s="37"/>
      <c r="MSS136" s="37"/>
      <c r="MST136" s="37"/>
      <c r="MSU136" s="37"/>
      <c r="MSV136" s="37"/>
      <c r="MSW136" s="37"/>
      <c r="MSX136" s="37"/>
      <c r="MSY136" s="37"/>
      <c r="MSZ136" s="37"/>
      <c r="MTA136" s="37"/>
      <c r="MTB136" s="37"/>
      <c r="MTC136" s="37"/>
      <c r="MTD136" s="37"/>
      <c r="MTE136" s="37"/>
      <c r="MTF136" s="37"/>
      <c r="MTG136" s="37"/>
      <c r="MTH136" s="37"/>
      <c r="MTI136" s="37"/>
      <c r="MTJ136" s="37"/>
      <c r="MTK136" s="37"/>
      <c r="MTL136" s="37"/>
      <c r="MTM136" s="37"/>
      <c r="MTN136" s="37"/>
      <c r="MTO136" s="37"/>
      <c r="MTP136" s="37"/>
      <c r="MTQ136" s="37"/>
      <c r="MTR136" s="37"/>
      <c r="MTS136" s="37"/>
      <c r="MTT136" s="37"/>
      <c r="MTU136" s="37"/>
      <c r="MTV136" s="37"/>
      <c r="MTW136" s="37"/>
      <c r="MTX136" s="37"/>
      <c r="MTY136" s="37"/>
      <c r="MTZ136" s="37"/>
      <c r="MUA136" s="37"/>
      <c r="MUB136" s="37"/>
      <c r="MUC136" s="37"/>
      <c r="MUD136" s="37"/>
      <c r="MUE136" s="37"/>
      <c r="MUF136" s="37"/>
      <c r="MUG136" s="37"/>
      <c r="MUH136" s="37"/>
      <c r="MUI136" s="37"/>
      <c r="MUJ136" s="37"/>
      <c r="MUK136" s="37"/>
      <c r="MUL136" s="37"/>
      <c r="MUM136" s="37"/>
      <c r="MUN136" s="37"/>
      <c r="MUO136" s="37"/>
      <c r="MUP136" s="37"/>
      <c r="MUQ136" s="37"/>
      <c r="MUR136" s="37"/>
      <c r="MUS136" s="37"/>
      <c r="MUT136" s="37"/>
      <c r="MUU136" s="37"/>
      <c r="MUV136" s="37"/>
      <c r="MUW136" s="37"/>
      <c r="MUX136" s="37"/>
      <c r="MUY136" s="37"/>
      <c r="MUZ136" s="37"/>
      <c r="MVA136" s="37"/>
      <c r="MVB136" s="37"/>
      <c r="MVC136" s="37"/>
      <c r="MVD136" s="37"/>
      <c r="MVE136" s="37"/>
      <c r="MVF136" s="37"/>
      <c r="MVG136" s="37"/>
      <c r="MVH136" s="37"/>
      <c r="MVI136" s="37"/>
      <c r="MVJ136" s="37"/>
      <c r="MVK136" s="37"/>
      <c r="MVL136" s="37"/>
      <c r="MVM136" s="37"/>
      <c r="MVN136" s="37"/>
      <c r="MVO136" s="37"/>
      <c r="MVP136" s="37"/>
      <c r="MVQ136" s="37"/>
      <c r="MVR136" s="37"/>
      <c r="MVS136" s="37"/>
      <c r="MVT136" s="37"/>
      <c r="MVU136" s="37"/>
      <c r="MVV136" s="37"/>
      <c r="MVW136" s="37"/>
      <c r="MVX136" s="37"/>
      <c r="MVY136" s="37"/>
      <c r="MVZ136" s="37"/>
      <c r="MWA136" s="37"/>
      <c r="MWB136" s="37"/>
      <c r="MWC136" s="37"/>
      <c r="MWD136" s="37"/>
      <c r="MWE136" s="37"/>
      <c r="MWF136" s="37"/>
      <c r="MWG136" s="37"/>
      <c r="MWH136" s="37"/>
      <c r="MWI136" s="37"/>
      <c r="MWJ136" s="37"/>
      <c r="MWK136" s="37"/>
      <c r="MWL136" s="37"/>
      <c r="MWM136" s="37"/>
      <c r="MWN136" s="37"/>
      <c r="MWO136" s="37"/>
      <c r="MWP136" s="37"/>
      <c r="MWQ136" s="37"/>
      <c r="MWR136" s="37"/>
      <c r="MWS136" s="37"/>
      <c r="MWT136" s="37"/>
      <c r="MWU136" s="37"/>
      <c r="MWV136" s="37"/>
      <c r="MWW136" s="37"/>
      <c r="MWX136" s="37"/>
      <c r="MWY136" s="37"/>
      <c r="MWZ136" s="37"/>
      <c r="MXA136" s="37"/>
      <c r="MXB136" s="37"/>
      <c r="MXC136" s="37"/>
      <c r="MXD136" s="37"/>
      <c r="MXE136" s="37"/>
      <c r="MXF136" s="37"/>
      <c r="MXG136" s="37"/>
      <c r="MXH136" s="37"/>
      <c r="MXI136" s="37"/>
      <c r="MXJ136" s="37"/>
      <c r="MXK136" s="37"/>
      <c r="MXL136" s="37"/>
      <c r="MXM136" s="37"/>
      <c r="MXN136" s="37"/>
      <c r="MXO136" s="37"/>
      <c r="MXP136" s="37"/>
      <c r="MXQ136" s="37"/>
      <c r="MXR136" s="37"/>
      <c r="MXS136" s="37"/>
      <c r="MXT136" s="37"/>
      <c r="MXU136" s="37"/>
      <c r="MXV136" s="37"/>
      <c r="MXW136" s="37"/>
      <c r="MXX136" s="37"/>
      <c r="MXY136" s="37"/>
      <c r="MXZ136" s="37"/>
      <c r="MYA136" s="37"/>
      <c r="MYB136" s="37"/>
      <c r="MYC136" s="37"/>
      <c r="MYD136" s="37"/>
      <c r="MYE136" s="37"/>
      <c r="MYF136" s="37"/>
      <c r="MYG136" s="37"/>
      <c r="MYH136" s="37"/>
      <c r="MYI136" s="37"/>
      <c r="MYJ136" s="37"/>
      <c r="MYK136" s="37"/>
      <c r="MYL136" s="37"/>
      <c r="MYM136" s="37"/>
      <c r="MYN136" s="37"/>
      <c r="MYO136" s="37"/>
      <c r="MYP136" s="37"/>
      <c r="MYQ136" s="37"/>
      <c r="MYR136" s="37"/>
      <c r="MYS136" s="37"/>
      <c r="MYT136" s="37"/>
      <c r="MYU136" s="37"/>
      <c r="MYV136" s="37"/>
      <c r="MYW136" s="37"/>
      <c r="MYX136" s="37"/>
      <c r="MYY136" s="37"/>
      <c r="MYZ136" s="37"/>
      <c r="MZA136" s="37"/>
      <c r="MZB136" s="37"/>
      <c r="MZC136" s="37"/>
      <c r="MZD136" s="37"/>
      <c r="MZE136" s="37"/>
      <c r="MZF136" s="37"/>
      <c r="MZG136" s="37"/>
      <c r="MZH136" s="37"/>
      <c r="MZI136" s="37"/>
      <c r="MZJ136" s="37"/>
      <c r="MZK136" s="37"/>
      <c r="MZL136" s="37"/>
      <c r="MZM136" s="37"/>
      <c r="MZN136" s="37"/>
      <c r="MZO136" s="37"/>
      <c r="MZP136" s="37"/>
      <c r="MZQ136" s="37"/>
      <c r="MZR136" s="37"/>
      <c r="MZS136" s="37"/>
      <c r="MZT136" s="37"/>
      <c r="MZU136" s="37"/>
      <c r="MZV136" s="37"/>
      <c r="MZW136" s="37"/>
      <c r="MZX136" s="37"/>
      <c r="MZY136" s="37"/>
      <c r="MZZ136" s="37"/>
      <c r="NAA136" s="37"/>
      <c r="NAB136" s="37"/>
      <c r="NAC136" s="37"/>
      <c r="NAD136" s="37"/>
      <c r="NAE136" s="37"/>
      <c r="NAF136" s="37"/>
      <c r="NAG136" s="37"/>
      <c r="NAH136" s="37"/>
      <c r="NAI136" s="37"/>
      <c r="NAJ136" s="37"/>
      <c r="NAK136" s="37"/>
      <c r="NAL136" s="37"/>
      <c r="NAM136" s="37"/>
      <c r="NAN136" s="37"/>
      <c r="NAO136" s="37"/>
      <c r="NAP136" s="37"/>
      <c r="NAQ136" s="37"/>
      <c r="NAR136" s="37"/>
      <c r="NAS136" s="37"/>
      <c r="NAT136" s="37"/>
      <c r="NAU136" s="37"/>
      <c r="NAV136" s="37"/>
      <c r="NAW136" s="37"/>
      <c r="NAX136" s="37"/>
      <c r="NAY136" s="37"/>
      <c r="NAZ136" s="37"/>
      <c r="NBA136" s="37"/>
      <c r="NBB136" s="37"/>
      <c r="NBC136" s="37"/>
      <c r="NBD136" s="37"/>
      <c r="NBE136" s="37"/>
      <c r="NBF136" s="37"/>
      <c r="NBG136" s="37"/>
      <c r="NBH136" s="37"/>
      <c r="NBI136" s="37"/>
      <c r="NBJ136" s="37"/>
      <c r="NBK136" s="37"/>
      <c r="NBL136" s="37"/>
      <c r="NBM136" s="37"/>
      <c r="NBN136" s="37"/>
      <c r="NBO136" s="37"/>
      <c r="NBP136" s="37"/>
      <c r="NBQ136" s="37"/>
      <c r="NBR136" s="37"/>
      <c r="NBS136" s="37"/>
      <c r="NBT136" s="37"/>
      <c r="NBU136" s="37"/>
      <c r="NBV136" s="37"/>
      <c r="NBW136" s="37"/>
      <c r="NBX136" s="37"/>
      <c r="NBY136" s="37"/>
      <c r="NBZ136" s="37"/>
      <c r="NCA136" s="37"/>
      <c r="NCB136" s="37"/>
      <c r="NCC136" s="37"/>
      <c r="NCD136" s="37"/>
      <c r="NCE136" s="37"/>
      <c r="NCF136" s="37"/>
      <c r="NCG136" s="37"/>
      <c r="NCH136" s="37"/>
      <c r="NCI136" s="37"/>
      <c r="NCJ136" s="37"/>
      <c r="NCK136" s="37"/>
      <c r="NCL136" s="37"/>
      <c r="NCM136" s="37"/>
      <c r="NCN136" s="37"/>
      <c r="NCO136" s="37"/>
      <c r="NCP136" s="37"/>
      <c r="NCQ136" s="37"/>
      <c r="NCR136" s="37"/>
      <c r="NCS136" s="37"/>
      <c r="NCT136" s="37"/>
      <c r="NCU136" s="37"/>
      <c r="NCV136" s="37"/>
      <c r="NCW136" s="37"/>
      <c r="NCX136" s="37"/>
      <c r="NCY136" s="37"/>
      <c r="NCZ136" s="37"/>
      <c r="NDA136" s="37"/>
      <c r="NDB136" s="37"/>
      <c r="NDC136" s="37"/>
      <c r="NDD136" s="37"/>
      <c r="NDE136" s="37"/>
      <c r="NDF136" s="37"/>
      <c r="NDG136" s="37"/>
      <c r="NDH136" s="37"/>
      <c r="NDI136" s="37"/>
      <c r="NDJ136" s="37"/>
      <c r="NDK136" s="37"/>
      <c r="NDL136" s="37"/>
      <c r="NDM136" s="37"/>
      <c r="NDN136" s="37"/>
      <c r="NDO136" s="37"/>
      <c r="NDP136" s="37"/>
      <c r="NDQ136" s="37"/>
      <c r="NDR136" s="37"/>
      <c r="NDS136" s="37"/>
      <c r="NDT136" s="37"/>
      <c r="NDU136" s="37"/>
      <c r="NDV136" s="37"/>
      <c r="NDW136" s="37"/>
      <c r="NDX136" s="37"/>
      <c r="NDY136" s="37"/>
      <c r="NDZ136" s="37"/>
      <c r="NEA136" s="37"/>
      <c r="NEB136" s="37"/>
      <c r="NEC136" s="37"/>
      <c r="NED136" s="37"/>
      <c r="NEE136" s="37"/>
      <c r="NEF136" s="37"/>
      <c r="NEG136" s="37"/>
      <c r="NEH136" s="37"/>
      <c r="NEI136" s="37"/>
      <c r="NEJ136" s="37"/>
      <c r="NEK136" s="37"/>
      <c r="NEL136" s="37"/>
      <c r="NEM136" s="37"/>
      <c r="NEN136" s="37"/>
      <c r="NEO136" s="37"/>
      <c r="NEP136" s="37"/>
      <c r="NEQ136" s="37"/>
      <c r="NER136" s="37"/>
      <c r="NES136" s="37"/>
      <c r="NET136" s="37"/>
      <c r="NEU136" s="37"/>
      <c r="NEV136" s="37"/>
      <c r="NEW136" s="37"/>
      <c r="NEX136" s="37"/>
      <c r="NEY136" s="37"/>
      <c r="NEZ136" s="37"/>
      <c r="NFA136" s="37"/>
      <c r="NFB136" s="37"/>
      <c r="NFC136" s="37"/>
      <c r="NFD136" s="37"/>
      <c r="NFE136" s="37"/>
      <c r="NFF136" s="37"/>
      <c r="NFG136" s="37"/>
      <c r="NFH136" s="37"/>
      <c r="NFI136" s="37"/>
      <c r="NFJ136" s="37"/>
      <c r="NFK136" s="37"/>
      <c r="NFL136" s="37"/>
      <c r="NFM136" s="37"/>
      <c r="NFN136" s="37"/>
      <c r="NFO136" s="37"/>
      <c r="NFP136" s="37"/>
      <c r="NFQ136" s="37"/>
      <c r="NFR136" s="37"/>
      <c r="NFS136" s="37"/>
      <c r="NFT136" s="37"/>
      <c r="NFU136" s="37"/>
      <c r="NFV136" s="37"/>
      <c r="NFW136" s="37"/>
      <c r="NFX136" s="37"/>
      <c r="NFY136" s="37"/>
      <c r="NFZ136" s="37"/>
      <c r="NGA136" s="37"/>
      <c r="NGB136" s="37"/>
      <c r="NGC136" s="37"/>
      <c r="NGD136" s="37"/>
      <c r="NGE136" s="37"/>
      <c r="NGF136" s="37"/>
      <c r="NGG136" s="37"/>
      <c r="NGH136" s="37"/>
      <c r="NGI136" s="37"/>
      <c r="NGJ136" s="37"/>
      <c r="NGK136" s="37"/>
      <c r="NGL136" s="37"/>
      <c r="NGM136" s="37"/>
      <c r="NGN136" s="37"/>
      <c r="NGO136" s="37"/>
      <c r="NGP136" s="37"/>
      <c r="NGQ136" s="37"/>
      <c r="NGR136" s="37"/>
      <c r="NGS136" s="37"/>
      <c r="NGT136" s="37"/>
      <c r="NGU136" s="37"/>
      <c r="NGV136" s="37"/>
      <c r="NGW136" s="37"/>
      <c r="NGX136" s="37"/>
      <c r="NGY136" s="37"/>
      <c r="NGZ136" s="37"/>
      <c r="NHA136" s="37"/>
      <c r="NHB136" s="37"/>
      <c r="NHC136" s="37"/>
      <c r="NHD136" s="37"/>
      <c r="NHE136" s="37"/>
      <c r="NHF136" s="37"/>
      <c r="NHG136" s="37"/>
      <c r="NHH136" s="37"/>
      <c r="NHI136" s="37"/>
      <c r="NHJ136" s="37"/>
      <c r="NHK136" s="37"/>
      <c r="NHL136" s="37"/>
      <c r="NHM136" s="37"/>
      <c r="NHN136" s="37"/>
      <c r="NHO136" s="37"/>
      <c r="NHP136" s="37"/>
      <c r="NHQ136" s="37"/>
      <c r="NHR136" s="37"/>
      <c r="NHS136" s="37"/>
      <c r="NHT136" s="37"/>
      <c r="NHU136" s="37"/>
      <c r="NHV136" s="37"/>
      <c r="NHW136" s="37"/>
      <c r="NHX136" s="37"/>
      <c r="NHY136" s="37"/>
      <c r="NHZ136" s="37"/>
      <c r="NIA136" s="37"/>
      <c r="NIB136" s="37"/>
      <c r="NIC136" s="37"/>
      <c r="NID136" s="37"/>
      <c r="NIE136" s="37"/>
      <c r="NIF136" s="37"/>
      <c r="NIG136" s="37"/>
      <c r="NIH136" s="37"/>
      <c r="NII136" s="37"/>
      <c r="NIJ136" s="37"/>
      <c r="NIK136" s="37"/>
      <c r="NIL136" s="37"/>
      <c r="NIM136" s="37"/>
      <c r="NIN136" s="37"/>
      <c r="NIO136" s="37"/>
      <c r="NIP136" s="37"/>
      <c r="NIQ136" s="37"/>
      <c r="NIR136" s="37"/>
      <c r="NIS136" s="37"/>
      <c r="NIT136" s="37"/>
      <c r="NIU136" s="37"/>
      <c r="NIV136" s="37"/>
      <c r="NIW136" s="37"/>
      <c r="NIX136" s="37"/>
      <c r="NIY136" s="37"/>
      <c r="NIZ136" s="37"/>
      <c r="NJA136" s="37"/>
      <c r="NJB136" s="37"/>
      <c r="NJC136" s="37"/>
      <c r="NJD136" s="37"/>
      <c r="NJE136" s="37"/>
      <c r="NJF136" s="37"/>
      <c r="NJG136" s="37"/>
      <c r="NJH136" s="37"/>
      <c r="NJI136" s="37"/>
      <c r="NJJ136" s="37"/>
      <c r="NJK136" s="37"/>
      <c r="NJL136" s="37"/>
      <c r="NJM136" s="37"/>
      <c r="NJN136" s="37"/>
      <c r="NJO136" s="37"/>
      <c r="NJP136" s="37"/>
      <c r="NJQ136" s="37"/>
      <c r="NJR136" s="37"/>
      <c r="NJS136" s="37"/>
      <c r="NJT136" s="37"/>
      <c r="NJU136" s="37"/>
      <c r="NJV136" s="37"/>
      <c r="NJW136" s="37"/>
      <c r="NJX136" s="37"/>
      <c r="NJY136" s="37"/>
      <c r="NJZ136" s="37"/>
      <c r="NKA136" s="37"/>
      <c r="NKB136" s="37"/>
      <c r="NKC136" s="37"/>
      <c r="NKD136" s="37"/>
      <c r="NKE136" s="37"/>
      <c r="NKF136" s="37"/>
      <c r="NKG136" s="37"/>
      <c r="NKH136" s="37"/>
      <c r="NKI136" s="37"/>
      <c r="NKJ136" s="37"/>
      <c r="NKK136" s="37"/>
      <c r="NKL136" s="37"/>
      <c r="NKM136" s="37"/>
      <c r="NKN136" s="37"/>
      <c r="NKO136" s="37"/>
      <c r="NKP136" s="37"/>
      <c r="NKQ136" s="37"/>
      <c r="NKR136" s="37"/>
      <c r="NKS136" s="37"/>
      <c r="NKT136" s="37"/>
      <c r="NKU136" s="37"/>
      <c r="NKV136" s="37"/>
      <c r="NKW136" s="37"/>
      <c r="NKX136" s="37"/>
      <c r="NKY136" s="37"/>
      <c r="NKZ136" s="37"/>
      <c r="NLA136" s="37"/>
      <c r="NLB136" s="37"/>
      <c r="NLC136" s="37"/>
      <c r="NLD136" s="37"/>
      <c r="NLE136" s="37"/>
      <c r="NLF136" s="37"/>
      <c r="NLG136" s="37"/>
      <c r="NLH136" s="37"/>
      <c r="NLI136" s="37"/>
      <c r="NLJ136" s="37"/>
      <c r="NLK136" s="37"/>
      <c r="NLL136" s="37"/>
      <c r="NLM136" s="37"/>
      <c r="NLN136" s="37"/>
      <c r="NLO136" s="37"/>
      <c r="NLP136" s="37"/>
      <c r="NLQ136" s="37"/>
      <c r="NLR136" s="37"/>
      <c r="NLS136" s="37"/>
      <c r="NLT136" s="37"/>
      <c r="NLU136" s="37"/>
      <c r="NLV136" s="37"/>
      <c r="NLW136" s="37"/>
      <c r="NLX136" s="37"/>
      <c r="NLY136" s="37"/>
      <c r="NLZ136" s="37"/>
      <c r="NMA136" s="37"/>
      <c r="NMB136" s="37"/>
      <c r="NMC136" s="37"/>
      <c r="NMD136" s="37"/>
      <c r="NME136" s="37"/>
      <c r="NMF136" s="37"/>
      <c r="NMG136" s="37"/>
      <c r="NMH136" s="37"/>
      <c r="NMI136" s="37"/>
      <c r="NMJ136" s="37"/>
      <c r="NMK136" s="37"/>
      <c r="NML136" s="37"/>
      <c r="NMM136" s="37"/>
      <c r="NMN136" s="37"/>
      <c r="NMO136" s="37"/>
      <c r="NMP136" s="37"/>
      <c r="NMQ136" s="37"/>
      <c r="NMR136" s="37"/>
      <c r="NMS136" s="37"/>
      <c r="NMT136" s="37"/>
      <c r="NMU136" s="37"/>
      <c r="NMV136" s="37"/>
      <c r="NMW136" s="37"/>
      <c r="NMX136" s="37"/>
      <c r="NMY136" s="37"/>
      <c r="NMZ136" s="37"/>
      <c r="NNA136" s="37"/>
      <c r="NNB136" s="37"/>
      <c r="NNC136" s="37"/>
      <c r="NND136" s="37"/>
      <c r="NNE136" s="37"/>
      <c r="NNF136" s="37"/>
      <c r="NNG136" s="37"/>
      <c r="NNH136" s="37"/>
      <c r="NNI136" s="37"/>
      <c r="NNJ136" s="37"/>
      <c r="NNK136" s="37"/>
      <c r="NNL136" s="37"/>
      <c r="NNM136" s="37"/>
      <c r="NNN136" s="37"/>
      <c r="NNO136" s="37"/>
      <c r="NNP136" s="37"/>
      <c r="NNQ136" s="37"/>
      <c r="NNR136" s="37"/>
      <c r="NNS136" s="37"/>
      <c r="NNT136" s="37"/>
      <c r="NNU136" s="37"/>
      <c r="NNV136" s="37"/>
      <c r="NNW136" s="37"/>
      <c r="NNX136" s="37"/>
      <c r="NNY136" s="37"/>
      <c r="NNZ136" s="37"/>
      <c r="NOA136" s="37"/>
      <c r="NOB136" s="37"/>
      <c r="NOC136" s="37"/>
      <c r="NOD136" s="37"/>
      <c r="NOE136" s="37"/>
      <c r="NOF136" s="37"/>
      <c r="NOG136" s="37"/>
      <c r="NOH136" s="37"/>
      <c r="NOI136" s="37"/>
      <c r="NOJ136" s="37"/>
      <c r="NOK136" s="37"/>
      <c r="NOL136" s="37"/>
      <c r="NOM136" s="37"/>
      <c r="NON136" s="37"/>
      <c r="NOO136" s="37"/>
      <c r="NOP136" s="37"/>
      <c r="NOQ136" s="37"/>
      <c r="NOR136" s="37"/>
      <c r="NOS136" s="37"/>
      <c r="NOT136" s="37"/>
      <c r="NOU136" s="37"/>
      <c r="NOV136" s="37"/>
      <c r="NOW136" s="37"/>
      <c r="NOX136" s="37"/>
      <c r="NOY136" s="37"/>
      <c r="NOZ136" s="37"/>
      <c r="NPA136" s="37"/>
      <c r="NPB136" s="37"/>
      <c r="NPC136" s="37"/>
      <c r="NPD136" s="37"/>
      <c r="NPE136" s="37"/>
      <c r="NPF136" s="37"/>
      <c r="NPG136" s="37"/>
      <c r="NPH136" s="37"/>
      <c r="NPI136" s="37"/>
      <c r="NPJ136" s="37"/>
      <c r="NPK136" s="37"/>
      <c r="NPL136" s="37"/>
      <c r="NPM136" s="37"/>
      <c r="NPN136" s="37"/>
      <c r="NPO136" s="37"/>
      <c r="NPP136" s="37"/>
      <c r="NPQ136" s="37"/>
      <c r="NPR136" s="37"/>
      <c r="NPS136" s="37"/>
      <c r="NPT136" s="37"/>
      <c r="NPU136" s="37"/>
      <c r="NPV136" s="37"/>
      <c r="NPW136" s="37"/>
      <c r="NPX136" s="37"/>
      <c r="NPY136" s="37"/>
      <c r="NPZ136" s="37"/>
      <c r="NQA136" s="37"/>
      <c r="NQB136" s="37"/>
      <c r="NQC136" s="37"/>
      <c r="NQD136" s="37"/>
      <c r="NQE136" s="37"/>
      <c r="NQF136" s="37"/>
      <c r="NQG136" s="37"/>
      <c r="NQH136" s="37"/>
      <c r="NQI136" s="37"/>
      <c r="NQJ136" s="37"/>
      <c r="NQK136" s="37"/>
      <c r="NQL136" s="37"/>
      <c r="NQM136" s="37"/>
      <c r="NQN136" s="37"/>
      <c r="NQO136" s="37"/>
      <c r="NQP136" s="37"/>
      <c r="NQQ136" s="37"/>
      <c r="NQR136" s="37"/>
      <c r="NQS136" s="37"/>
      <c r="NQT136" s="37"/>
      <c r="NQU136" s="37"/>
      <c r="NQV136" s="37"/>
      <c r="NQW136" s="37"/>
      <c r="NQX136" s="37"/>
      <c r="NQY136" s="37"/>
      <c r="NQZ136" s="37"/>
      <c r="NRA136" s="37"/>
      <c r="NRB136" s="37"/>
      <c r="NRC136" s="37"/>
      <c r="NRD136" s="37"/>
      <c r="NRE136" s="37"/>
      <c r="NRF136" s="37"/>
      <c r="NRG136" s="37"/>
      <c r="NRH136" s="37"/>
      <c r="NRI136" s="37"/>
      <c r="NRJ136" s="37"/>
      <c r="NRK136" s="37"/>
      <c r="NRL136" s="37"/>
      <c r="NRM136" s="37"/>
      <c r="NRN136" s="37"/>
      <c r="NRO136" s="37"/>
      <c r="NRP136" s="37"/>
      <c r="NRQ136" s="37"/>
      <c r="NRR136" s="37"/>
      <c r="NRS136" s="37"/>
      <c r="NRT136" s="37"/>
      <c r="NRU136" s="37"/>
      <c r="NRV136" s="37"/>
      <c r="NRW136" s="37"/>
      <c r="NRX136" s="37"/>
      <c r="NRY136" s="37"/>
      <c r="NRZ136" s="37"/>
      <c r="NSA136" s="37"/>
      <c r="NSB136" s="37"/>
      <c r="NSC136" s="37"/>
      <c r="NSD136" s="37"/>
      <c r="NSE136" s="37"/>
      <c r="NSF136" s="37"/>
      <c r="NSG136" s="37"/>
      <c r="NSH136" s="37"/>
      <c r="NSI136" s="37"/>
      <c r="NSJ136" s="37"/>
      <c r="NSK136" s="37"/>
      <c r="NSL136" s="37"/>
      <c r="NSM136" s="37"/>
      <c r="NSN136" s="37"/>
      <c r="NSO136" s="37"/>
      <c r="NSP136" s="37"/>
      <c r="NSQ136" s="37"/>
      <c r="NSR136" s="37"/>
      <c r="NSS136" s="37"/>
      <c r="NST136" s="37"/>
      <c r="NSU136" s="37"/>
      <c r="NSV136" s="37"/>
      <c r="NSW136" s="37"/>
      <c r="NSX136" s="37"/>
      <c r="NSY136" s="37"/>
      <c r="NSZ136" s="37"/>
      <c r="NTA136" s="37"/>
      <c r="NTB136" s="37"/>
      <c r="NTC136" s="37"/>
      <c r="NTD136" s="37"/>
      <c r="NTE136" s="37"/>
      <c r="NTF136" s="37"/>
      <c r="NTG136" s="37"/>
      <c r="NTH136" s="37"/>
      <c r="NTI136" s="37"/>
      <c r="NTJ136" s="37"/>
      <c r="NTK136" s="37"/>
      <c r="NTL136" s="37"/>
      <c r="NTM136" s="37"/>
      <c r="NTN136" s="37"/>
      <c r="NTO136" s="37"/>
      <c r="NTP136" s="37"/>
      <c r="NTQ136" s="37"/>
      <c r="NTR136" s="37"/>
      <c r="NTS136" s="37"/>
      <c r="NTT136" s="37"/>
      <c r="NTU136" s="37"/>
      <c r="NTV136" s="37"/>
      <c r="NTW136" s="37"/>
      <c r="NTX136" s="37"/>
      <c r="NTY136" s="37"/>
      <c r="NTZ136" s="37"/>
      <c r="NUA136" s="37"/>
      <c r="NUB136" s="37"/>
      <c r="NUC136" s="37"/>
      <c r="NUD136" s="37"/>
      <c r="NUE136" s="37"/>
      <c r="NUF136" s="37"/>
      <c r="NUG136" s="37"/>
      <c r="NUH136" s="37"/>
      <c r="NUI136" s="37"/>
      <c r="NUJ136" s="37"/>
      <c r="NUK136" s="37"/>
      <c r="NUL136" s="37"/>
      <c r="NUM136" s="37"/>
      <c r="NUN136" s="37"/>
      <c r="NUO136" s="37"/>
      <c r="NUP136" s="37"/>
      <c r="NUQ136" s="37"/>
      <c r="NUR136" s="37"/>
      <c r="NUS136" s="37"/>
      <c r="NUT136" s="37"/>
      <c r="NUU136" s="37"/>
      <c r="NUV136" s="37"/>
      <c r="NUW136" s="37"/>
      <c r="NUX136" s="37"/>
      <c r="NUY136" s="37"/>
      <c r="NUZ136" s="37"/>
      <c r="NVA136" s="37"/>
      <c r="NVB136" s="37"/>
      <c r="NVC136" s="37"/>
      <c r="NVD136" s="37"/>
      <c r="NVE136" s="37"/>
      <c r="NVF136" s="37"/>
      <c r="NVG136" s="37"/>
      <c r="NVH136" s="37"/>
      <c r="NVI136" s="37"/>
      <c r="NVJ136" s="37"/>
      <c r="NVK136" s="37"/>
      <c r="NVL136" s="37"/>
      <c r="NVM136" s="37"/>
      <c r="NVN136" s="37"/>
      <c r="NVO136" s="37"/>
      <c r="NVP136" s="37"/>
      <c r="NVQ136" s="37"/>
      <c r="NVR136" s="37"/>
      <c r="NVS136" s="37"/>
      <c r="NVT136" s="37"/>
      <c r="NVU136" s="37"/>
      <c r="NVV136" s="37"/>
      <c r="NVW136" s="37"/>
      <c r="NVX136" s="37"/>
      <c r="NVY136" s="37"/>
      <c r="NVZ136" s="37"/>
      <c r="NWA136" s="37"/>
      <c r="NWB136" s="37"/>
      <c r="NWC136" s="37"/>
      <c r="NWD136" s="37"/>
      <c r="NWE136" s="37"/>
      <c r="NWF136" s="37"/>
      <c r="NWG136" s="37"/>
      <c r="NWH136" s="37"/>
      <c r="NWI136" s="37"/>
      <c r="NWJ136" s="37"/>
      <c r="NWK136" s="37"/>
      <c r="NWL136" s="37"/>
      <c r="NWM136" s="37"/>
      <c r="NWN136" s="37"/>
      <c r="NWO136" s="37"/>
      <c r="NWP136" s="37"/>
      <c r="NWQ136" s="37"/>
      <c r="NWR136" s="37"/>
      <c r="NWS136" s="37"/>
      <c r="NWT136" s="37"/>
      <c r="NWU136" s="37"/>
      <c r="NWV136" s="37"/>
      <c r="NWW136" s="37"/>
      <c r="NWX136" s="37"/>
      <c r="NWY136" s="37"/>
      <c r="NWZ136" s="37"/>
      <c r="NXA136" s="37"/>
      <c r="NXB136" s="37"/>
      <c r="NXC136" s="37"/>
      <c r="NXD136" s="37"/>
      <c r="NXE136" s="37"/>
      <c r="NXF136" s="37"/>
      <c r="NXG136" s="37"/>
      <c r="NXH136" s="37"/>
      <c r="NXI136" s="37"/>
      <c r="NXJ136" s="37"/>
      <c r="NXK136" s="37"/>
      <c r="NXL136" s="37"/>
      <c r="NXM136" s="37"/>
      <c r="NXN136" s="37"/>
      <c r="NXO136" s="37"/>
      <c r="NXP136" s="37"/>
      <c r="NXQ136" s="37"/>
      <c r="NXR136" s="37"/>
      <c r="NXS136" s="37"/>
      <c r="NXT136" s="37"/>
      <c r="NXU136" s="37"/>
      <c r="NXV136" s="37"/>
      <c r="NXW136" s="37"/>
      <c r="NXX136" s="37"/>
      <c r="NXY136" s="37"/>
      <c r="NXZ136" s="37"/>
      <c r="NYA136" s="37"/>
      <c r="NYB136" s="37"/>
      <c r="NYC136" s="37"/>
      <c r="NYD136" s="37"/>
      <c r="NYE136" s="37"/>
      <c r="NYF136" s="37"/>
      <c r="NYG136" s="37"/>
      <c r="NYH136" s="37"/>
      <c r="NYI136" s="37"/>
      <c r="NYJ136" s="37"/>
      <c r="NYK136" s="37"/>
      <c r="NYL136" s="37"/>
      <c r="NYM136" s="37"/>
      <c r="NYN136" s="37"/>
      <c r="NYO136" s="37"/>
      <c r="NYP136" s="37"/>
      <c r="NYQ136" s="37"/>
      <c r="NYR136" s="37"/>
      <c r="NYS136" s="37"/>
      <c r="NYT136" s="37"/>
      <c r="NYU136" s="37"/>
      <c r="NYV136" s="37"/>
      <c r="NYW136" s="37"/>
      <c r="NYX136" s="37"/>
      <c r="NYY136" s="37"/>
      <c r="NYZ136" s="37"/>
      <c r="NZA136" s="37"/>
      <c r="NZB136" s="37"/>
      <c r="NZC136" s="37"/>
      <c r="NZD136" s="37"/>
      <c r="NZE136" s="37"/>
      <c r="NZF136" s="37"/>
      <c r="NZG136" s="37"/>
      <c r="NZH136" s="37"/>
      <c r="NZI136" s="37"/>
      <c r="NZJ136" s="37"/>
      <c r="NZK136" s="37"/>
      <c r="NZL136" s="37"/>
      <c r="NZM136" s="37"/>
      <c r="NZN136" s="37"/>
      <c r="NZO136" s="37"/>
      <c r="NZP136" s="37"/>
      <c r="NZQ136" s="37"/>
      <c r="NZR136" s="37"/>
      <c r="NZS136" s="37"/>
      <c r="NZT136" s="37"/>
      <c r="NZU136" s="37"/>
      <c r="NZV136" s="37"/>
      <c r="NZW136" s="37"/>
      <c r="NZX136" s="37"/>
      <c r="NZY136" s="37"/>
      <c r="NZZ136" s="37"/>
      <c r="OAA136" s="37"/>
      <c r="OAB136" s="37"/>
      <c r="OAC136" s="37"/>
      <c r="OAD136" s="37"/>
      <c r="OAE136" s="37"/>
      <c r="OAF136" s="37"/>
      <c r="OAG136" s="37"/>
      <c r="OAH136" s="37"/>
      <c r="OAI136" s="37"/>
      <c r="OAJ136" s="37"/>
      <c r="OAK136" s="37"/>
      <c r="OAL136" s="37"/>
      <c r="OAM136" s="37"/>
      <c r="OAN136" s="37"/>
      <c r="OAO136" s="37"/>
      <c r="OAP136" s="37"/>
      <c r="OAQ136" s="37"/>
      <c r="OAR136" s="37"/>
      <c r="OAS136" s="37"/>
      <c r="OAT136" s="37"/>
      <c r="OAU136" s="37"/>
      <c r="OAV136" s="37"/>
      <c r="OAW136" s="37"/>
      <c r="OAX136" s="37"/>
      <c r="OAY136" s="37"/>
      <c r="OAZ136" s="37"/>
      <c r="OBA136" s="37"/>
      <c r="OBB136" s="37"/>
      <c r="OBC136" s="37"/>
      <c r="OBD136" s="37"/>
      <c r="OBE136" s="37"/>
      <c r="OBF136" s="37"/>
      <c r="OBG136" s="37"/>
      <c r="OBH136" s="37"/>
      <c r="OBI136" s="37"/>
      <c r="OBJ136" s="37"/>
      <c r="OBK136" s="37"/>
      <c r="OBL136" s="37"/>
      <c r="OBM136" s="37"/>
      <c r="OBN136" s="37"/>
      <c r="OBO136" s="37"/>
      <c r="OBP136" s="37"/>
      <c r="OBQ136" s="37"/>
      <c r="OBR136" s="37"/>
      <c r="OBS136" s="37"/>
      <c r="OBT136" s="37"/>
      <c r="OBU136" s="37"/>
      <c r="OBV136" s="37"/>
      <c r="OBW136" s="37"/>
      <c r="OBX136" s="37"/>
      <c r="OBY136" s="37"/>
      <c r="OBZ136" s="37"/>
      <c r="OCA136" s="37"/>
      <c r="OCB136" s="37"/>
      <c r="OCC136" s="37"/>
      <c r="OCD136" s="37"/>
      <c r="OCE136" s="37"/>
      <c r="OCF136" s="37"/>
      <c r="OCG136" s="37"/>
      <c r="OCH136" s="37"/>
      <c r="OCI136" s="37"/>
      <c r="OCJ136" s="37"/>
      <c r="OCK136" s="37"/>
      <c r="OCL136" s="37"/>
      <c r="OCM136" s="37"/>
      <c r="OCN136" s="37"/>
      <c r="OCO136" s="37"/>
      <c r="OCP136" s="37"/>
      <c r="OCQ136" s="37"/>
      <c r="OCR136" s="37"/>
      <c r="OCS136" s="37"/>
      <c r="OCT136" s="37"/>
      <c r="OCU136" s="37"/>
      <c r="OCV136" s="37"/>
      <c r="OCW136" s="37"/>
      <c r="OCX136" s="37"/>
      <c r="OCY136" s="37"/>
      <c r="OCZ136" s="37"/>
      <c r="ODA136" s="37"/>
      <c r="ODB136" s="37"/>
      <c r="ODC136" s="37"/>
      <c r="ODD136" s="37"/>
      <c r="ODE136" s="37"/>
      <c r="ODF136" s="37"/>
      <c r="ODG136" s="37"/>
      <c r="ODH136" s="37"/>
      <c r="ODI136" s="37"/>
      <c r="ODJ136" s="37"/>
      <c r="ODK136" s="37"/>
      <c r="ODL136" s="37"/>
      <c r="ODM136" s="37"/>
      <c r="ODN136" s="37"/>
      <c r="ODO136" s="37"/>
      <c r="ODP136" s="37"/>
      <c r="ODQ136" s="37"/>
      <c r="ODR136" s="37"/>
      <c r="ODS136" s="37"/>
      <c r="ODT136" s="37"/>
      <c r="ODU136" s="37"/>
      <c r="ODV136" s="37"/>
      <c r="ODW136" s="37"/>
      <c r="ODX136" s="37"/>
      <c r="ODY136" s="37"/>
      <c r="ODZ136" s="37"/>
      <c r="OEA136" s="37"/>
      <c r="OEB136" s="37"/>
      <c r="OEC136" s="37"/>
      <c r="OED136" s="37"/>
      <c r="OEE136" s="37"/>
      <c r="OEF136" s="37"/>
      <c r="OEG136" s="37"/>
      <c r="OEH136" s="37"/>
      <c r="OEI136" s="37"/>
      <c r="OEJ136" s="37"/>
      <c r="OEK136" s="37"/>
      <c r="OEL136" s="37"/>
      <c r="OEM136" s="37"/>
      <c r="OEN136" s="37"/>
      <c r="OEO136" s="37"/>
      <c r="OEP136" s="37"/>
      <c r="OEQ136" s="37"/>
      <c r="OER136" s="37"/>
      <c r="OES136" s="37"/>
      <c r="OET136" s="37"/>
      <c r="OEU136" s="37"/>
      <c r="OEV136" s="37"/>
      <c r="OEW136" s="37"/>
      <c r="OEX136" s="37"/>
      <c r="OEY136" s="37"/>
      <c r="OEZ136" s="37"/>
      <c r="OFA136" s="37"/>
      <c r="OFB136" s="37"/>
      <c r="OFC136" s="37"/>
      <c r="OFD136" s="37"/>
      <c r="OFE136" s="37"/>
      <c r="OFF136" s="37"/>
      <c r="OFG136" s="37"/>
      <c r="OFH136" s="37"/>
      <c r="OFI136" s="37"/>
      <c r="OFJ136" s="37"/>
      <c r="OFK136" s="37"/>
      <c r="OFL136" s="37"/>
      <c r="OFM136" s="37"/>
      <c r="OFN136" s="37"/>
      <c r="OFO136" s="37"/>
      <c r="OFP136" s="37"/>
      <c r="OFQ136" s="37"/>
      <c r="OFR136" s="37"/>
      <c r="OFS136" s="37"/>
      <c r="OFT136" s="37"/>
      <c r="OFU136" s="37"/>
      <c r="OFV136" s="37"/>
      <c r="OFW136" s="37"/>
      <c r="OFX136" s="37"/>
      <c r="OFY136" s="37"/>
      <c r="OFZ136" s="37"/>
      <c r="OGA136" s="37"/>
      <c r="OGB136" s="37"/>
      <c r="OGC136" s="37"/>
      <c r="OGD136" s="37"/>
      <c r="OGE136" s="37"/>
      <c r="OGF136" s="37"/>
      <c r="OGG136" s="37"/>
      <c r="OGH136" s="37"/>
      <c r="OGI136" s="37"/>
      <c r="OGJ136" s="37"/>
      <c r="OGK136" s="37"/>
      <c r="OGL136" s="37"/>
      <c r="OGM136" s="37"/>
      <c r="OGN136" s="37"/>
      <c r="OGO136" s="37"/>
      <c r="OGP136" s="37"/>
      <c r="OGQ136" s="37"/>
      <c r="OGR136" s="37"/>
      <c r="OGS136" s="37"/>
      <c r="OGT136" s="37"/>
      <c r="OGU136" s="37"/>
      <c r="OGV136" s="37"/>
      <c r="OGW136" s="37"/>
      <c r="OGX136" s="37"/>
      <c r="OGY136" s="37"/>
      <c r="OGZ136" s="37"/>
      <c r="OHA136" s="37"/>
      <c r="OHB136" s="37"/>
      <c r="OHC136" s="37"/>
      <c r="OHD136" s="37"/>
      <c r="OHE136" s="37"/>
      <c r="OHF136" s="37"/>
      <c r="OHG136" s="37"/>
      <c r="OHH136" s="37"/>
      <c r="OHI136" s="37"/>
      <c r="OHJ136" s="37"/>
      <c r="OHK136" s="37"/>
      <c r="OHL136" s="37"/>
      <c r="OHM136" s="37"/>
      <c r="OHN136" s="37"/>
      <c r="OHO136" s="37"/>
      <c r="OHP136" s="37"/>
      <c r="OHQ136" s="37"/>
      <c r="OHR136" s="37"/>
      <c r="OHS136" s="37"/>
      <c r="OHT136" s="37"/>
      <c r="OHU136" s="37"/>
      <c r="OHV136" s="37"/>
      <c r="OHW136" s="37"/>
      <c r="OHX136" s="37"/>
      <c r="OHY136" s="37"/>
      <c r="OHZ136" s="37"/>
      <c r="OIA136" s="37"/>
      <c r="OIB136" s="37"/>
      <c r="OIC136" s="37"/>
      <c r="OID136" s="37"/>
      <c r="OIE136" s="37"/>
      <c r="OIF136" s="37"/>
      <c r="OIG136" s="37"/>
      <c r="OIH136" s="37"/>
      <c r="OII136" s="37"/>
      <c r="OIJ136" s="37"/>
      <c r="OIK136" s="37"/>
      <c r="OIL136" s="37"/>
      <c r="OIM136" s="37"/>
      <c r="OIN136" s="37"/>
      <c r="OIO136" s="37"/>
      <c r="OIP136" s="37"/>
      <c r="OIQ136" s="37"/>
      <c r="OIR136" s="37"/>
      <c r="OIS136" s="37"/>
      <c r="OIT136" s="37"/>
      <c r="OIU136" s="37"/>
      <c r="OIV136" s="37"/>
      <c r="OIW136" s="37"/>
      <c r="OIX136" s="37"/>
      <c r="OIY136" s="37"/>
      <c r="OIZ136" s="37"/>
      <c r="OJA136" s="37"/>
      <c r="OJB136" s="37"/>
      <c r="OJC136" s="37"/>
      <c r="OJD136" s="37"/>
      <c r="OJE136" s="37"/>
      <c r="OJF136" s="37"/>
      <c r="OJG136" s="37"/>
      <c r="OJH136" s="37"/>
      <c r="OJI136" s="37"/>
      <c r="OJJ136" s="37"/>
      <c r="OJK136" s="37"/>
      <c r="OJL136" s="37"/>
      <c r="OJM136" s="37"/>
      <c r="OJN136" s="37"/>
      <c r="OJO136" s="37"/>
      <c r="OJP136" s="37"/>
      <c r="OJQ136" s="37"/>
      <c r="OJR136" s="37"/>
      <c r="OJS136" s="37"/>
      <c r="OJT136" s="37"/>
      <c r="OJU136" s="37"/>
      <c r="OJV136" s="37"/>
      <c r="OJW136" s="37"/>
      <c r="OJX136" s="37"/>
      <c r="OJY136" s="37"/>
      <c r="OJZ136" s="37"/>
      <c r="OKA136" s="37"/>
      <c r="OKB136" s="37"/>
      <c r="OKC136" s="37"/>
      <c r="OKD136" s="37"/>
      <c r="OKE136" s="37"/>
      <c r="OKF136" s="37"/>
      <c r="OKG136" s="37"/>
      <c r="OKH136" s="37"/>
      <c r="OKI136" s="37"/>
      <c r="OKJ136" s="37"/>
      <c r="OKK136" s="37"/>
      <c r="OKL136" s="37"/>
      <c r="OKM136" s="37"/>
      <c r="OKN136" s="37"/>
      <c r="OKO136" s="37"/>
      <c r="OKP136" s="37"/>
      <c r="OKQ136" s="37"/>
      <c r="OKR136" s="37"/>
      <c r="OKS136" s="37"/>
      <c r="OKT136" s="37"/>
      <c r="OKU136" s="37"/>
      <c r="OKV136" s="37"/>
      <c r="OKW136" s="37"/>
      <c r="OKX136" s="37"/>
      <c r="OKY136" s="37"/>
      <c r="OKZ136" s="37"/>
      <c r="OLA136" s="37"/>
      <c r="OLB136" s="37"/>
      <c r="OLC136" s="37"/>
      <c r="OLD136" s="37"/>
      <c r="OLE136" s="37"/>
      <c r="OLF136" s="37"/>
      <c r="OLG136" s="37"/>
      <c r="OLH136" s="37"/>
      <c r="OLI136" s="37"/>
      <c r="OLJ136" s="37"/>
      <c r="OLK136" s="37"/>
      <c r="OLL136" s="37"/>
      <c r="OLM136" s="37"/>
      <c r="OLN136" s="37"/>
      <c r="OLO136" s="37"/>
      <c r="OLP136" s="37"/>
      <c r="OLQ136" s="37"/>
      <c r="OLR136" s="37"/>
      <c r="OLS136" s="37"/>
      <c r="OLT136" s="37"/>
      <c r="OLU136" s="37"/>
      <c r="OLV136" s="37"/>
      <c r="OLW136" s="37"/>
      <c r="OLX136" s="37"/>
      <c r="OLY136" s="37"/>
      <c r="OLZ136" s="37"/>
      <c r="OMA136" s="37"/>
      <c r="OMB136" s="37"/>
      <c r="OMC136" s="37"/>
      <c r="OMD136" s="37"/>
      <c r="OME136" s="37"/>
      <c r="OMF136" s="37"/>
      <c r="OMG136" s="37"/>
      <c r="OMH136" s="37"/>
      <c r="OMI136" s="37"/>
      <c r="OMJ136" s="37"/>
      <c r="OMK136" s="37"/>
      <c r="OML136" s="37"/>
      <c r="OMM136" s="37"/>
      <c r="OMN136" s="37"/>
      <c r="OMO136" s="37"/>
      <c r="OMP136" s="37"/>
      <c r="OMQ136" s="37"/>
      <c r="OMR136" s="37"/>
      <c r="OMS136" s="37"/>
      <c r="OMT136" s="37"/>
      <c r="OMU136" s="37"/>
      <c r="OMV136" s="37"/>
      <c r="OMW136" s="37"/>
      <c r="OMX136" s="37"/>
      <c r="OMY136" s="37"/>
      <c r="OMZ136" s="37"/>
      <c r="ONA136" s="37"/>
      <c r="ONB136" s="37"/>
      <c r="ONC136" s="37"/>
      <c r="OND136" s="37"/>
      <c r="ONE136" s="37"/>
      <c r="ONF136" s="37"/>
      <c r="ONG136" s="37"/>
      <c r="ONH136" s="37"/>
      <c r="ONI136" s="37"/>
      <c r="ONJ136" s="37"/>
      <c r="ONK136" s="37"/>
      <c r="ONL136" s="37"/>
      <c r="ONM136" s="37"/>
      <c r="ONN136" s="37"/>
      <c r="ONO136" s="37"/>
      <c r="ONP136" s="37"/>
      <c r="ONQ136" s="37"/>
      <c r="ONR136" s="37"/>
      <c r="ONS136" s="37"/>
      <c r="ONT136" s="37"/>
      <c r="ONU136" s="37"/>
      <c r="ONV136" s="37"/>
      <c r="ONW136" s="37"/>
      <c r="ONX136" s="37"/>
      <c r="ONY136" s="37"/>
      <c r="ONZ136" s="37"/>
      <c r="OOA136" s="37"/>
      <c r="OOB136" s="37"/>
      <c r="OOC136" s="37"/>
      <c r="OOD136" s="37"/>
      <c r="OOE136" s="37"/>
      <c r="OOF136" s="37"/>
      <c r="OOG136" s="37"/>
      <c r="OOH136" s="37"/>
      <c r="OOI136" s="37"/>
      <c r="OOJ136" s="37"/>
      <c r="OOK136" s="37"/>
      <c r="OOL136" s="37"/>
      <c r="OOM136" s="37"/>
      <c r="OON136" s="37"/>
      <c r="OOO136" s="37"/>
      <c r="OOP136" s="37"/>
      <c r="OOQ136" s="37"/>
      <c r="OOR136" s="37"/>
      <c r="OOS136" s="37"/>
      <c r="OOT136" s="37"/>
      <c r="OOU136" s="37"/>
      <c r="OOV136" s="37"/>
      <c r="OOW136" s="37"/>
      <c r="OOX136" s="37"/>
      <c r="OOY136" s="37"/>
      <c r="OOZ136" s="37"/>
      <c r="OPA136" s="37"/>
      <c r="OPB136" s="37"/>
      <c r="OPC136" s="37"/>
      <c r="OPD136" s="37"/>
      <c r="OPE136" s="37"/>
      <c r="OPF136" s="37"/>
      <c r="OPG136" s="37"/>
      <c r="OPH136" s="37"/>
      <c r="OPI136" s="37"/>
      <c r="OPJ136" s="37"/>
      <c r="OPK136" s="37"/>
      <c r="OPL136" s="37"/>
      <c r="OPM136" s="37"/>
      <c r="OPN136" s="37"/>
      <c r="OPO136" s="37"/>
      <c r="OPP136" s="37"/>
      <c r="OPQ136" s="37"/>
      <c r="OPR136" s="37"/>
      <c r="OPS136" s="37"/>
      <c r="OPT136" s="37"/>
      <c r="OPU136" s="37"/>
      <c r="OPV136" s="37"/>
      <c r="OPW136" s="37"/>
      <c r="OPX136" s="37"/>
      <c r="OPY136" s="37"/>
      <c r="OPZ136" s="37"/>
      <c r="OQA136" s="37"/>
      <c r="OQB136" s="37"/>
      <c r="OQC136" s="37"/>
      <c r="OQD136" s="37"/>
      <c r="OQE136" s="37"/>
      <c r="OQF136" s="37"/>
      <c r="OQG136" s="37"/>
      <c r="OQH136" s="37"/>
      <c r="OQI136" s="37"/>
      <c r="OQJ136" s="37"/>
      <c r="OQK136" s="37"/>
      <c r="OQL136" s="37"/>
      <c r="OQM136" s="37"/>
      <c r="OQN136" s="37"/>
      <c r="OQO136" s="37"/>
      <c r="OQP136" s="37"/>
      <c r="OQQ136" s="37"/>
      <c r="OQR136" s="37"/>
      <c r="OQS136" s="37"/>
      <c r="OQT136" s="37"/>
      <c r="OQU136" s="37"/>
      <c r="OQV136" s="37"/>
      <c r="OQW136" s="37"/>
      <c r="OQX136" s="37"/>
      <c r="OQY136" s="37"/>
      <c r="OQZ136" s="37"/>
      <c r="ORA136" s="37"/>
      <c r="ORB136" s="37"/>
      <c r="ORC136" s="37"/>
      <c r="ORD136" s="37"/>
      <c r="ORE136" s="37"/>
      <c r="ORF136" s="37"/>
      <c r="ORG136" s="37"/>
      <c r="ORH136" s="37"/>
      <c r="ORI136" s="37"/>
      <c r="ORJ136" s="37"/>
      <c r="ORK136" s="37"/>
      <c r="ORL136" s="37"/>
      <c r="ORM136" s="37"/>
      <c r="ORN136" s="37"/>
      <c r="ORO136" s="37"/>
      <c r="ORP136" s="37"/>
      <c r="ORQ136" s="37"/>
      <c r="ORR136" s="37"/>
      <c r="ORS136" s="37"/>
      <c r="ORT136" s="37"/>
      <c r="ORU136" s="37"/>
      <c r="ORV136" s="37"/>
      <c r="ORW136" s="37"/>
      <c r="ORX136" s="37"/>
      <c r="ORY136" s="37"/>
      <c r="ORZ136" s="37"/>
      <c r="OSA136" s="37"/>
      <c r="OSB136" s="37"/>
      <c r="OSC136" s="37"/>
      <c r="OSD136" s="37"/>
      <c r="OSE136" s="37"/>
      <c r="OSF136" s="37"/>
      <c r="OSG136" s="37"/>
      <c r="OSH136" s="37"/>
      <c r="OSI136" s="37"/>
      <c r="OSJ136" s="37"/>
      <c r="OSK136" s="37"/>
      <c r="OSL136" s="37"/>
      <c r="OSM136" s="37"/>
      <c r="OSN136" s="37"/>
      <c r="OSO136" s="37"/>
      <c r="OSP136" s="37"/>
      <c r="OSQ136" s="37"/>
      <c r="OSR136" s="37"/>
      <c r="OSS136" s="37"/>
      <c r="OST136" s="37"/>
      <c r="OSU136" s="37"/>
      <c r="OSV136" s="37"/>
      <c r="OSW136" s="37"/>
      <c r="OSX136" s="37"/>
      <c r="OSY136" s="37"/>
      <c r="OSZ136" s="37"/>
      <c r="OTA136" s="37"/>
      <c r="OTB136" s="37"/>
      <c r="OTC136" s="37"/>
      <c r="OTD136" s="37"/>
      <c r="OTE136" s="37"/>
      <c r="OTF136" s="37"/>
      <c r="OTG136" s="37"/>
      <c r="OTH136" s="37"/>
      <c r="OTI136" s="37"/>
      <c r="OTJ136" s="37"/>
      <c r="OTK136" s="37"/>
      <c r="OTL136" s="37"/>
      <c r="OTM136" s="37"/>
      <c r="OTN136" s="37"/>
      <c r="OTO136" s="37"/>
      <c r="OTP136" s="37"/>
      <c r="OTQ136" s="37"/>
      <c r="OTR136" s="37"/>
      <c r="OTS136" s="37"/>
      <c r="OTT136" s="37"/>
      <c r="OTU136" s="37"/>
      <c r="OTV136" s="37"/>
      <c r="OTW136" s="37"/>
      <c r="OTX136" s="37"/>
      <c r="OTY136" s="37"/>
      <c r="OTZ136" s="37"/>
      <c r="OUA136" s="37"/>
      <c r="OUB136" s="37"/>
      <c r="OUC136" s="37"/>
      <c r="OUD136" s="37"/>
      <c r="OUE136" s="37"/>
      <c r="OUF136" s="37"/>
      <c r="OUG136" s="37"/>
      <c r="OUH136" s="37"/>
      <c r="OUI136" s="37"/>
      <c r="OUJ136" s="37"/>
      <c r="OUK136" s="37"/>
      <c r="OUL136" s="37"/>
      <c r="OUM136" s="37"/>
      <c r="OUN136" s="37"/>
      <c r="OUO136" s="37"/>
      <c r="OUP136" s="37"/>
      <c r="OUQ136" s="37"/>
      <c r="OUR136" s="37"/>
      <c r="OUS136" s="37"/>
      <c r="OUT136" s="37"/>
      <c r="OUU136" s="37"/>
      <c r="OUV136" s="37"/>
      <c r="OUW136" s="37"/>
      <c r="OUX136" s="37"/>
      <c r="OUY136" s="37"/>
      <c r="OUZ136" s="37"/>
      <c r="OVA136" s="37"/>
      <c r="OVB136" s="37"/>
      <c r="OVC136" s="37"/>
      <c r="OVD136" s="37"/>
      <c r="OVE136" s="37"/>
      <c r="OVF136" s="37"/>
      <c r="OVG136" s="37"/>
      <c r="OVH136" s="37"/>
      <c r="OVI136" s="37"/>
      <c r="OVJ136" s="37"/>
      <c r="OVK136" s="37"/>
      <c r="OVL136" s="37"/>
      <c r="OVM136" s="37"/>
      <c r="OVN136" s="37"/>
      <c r="OVO136" s="37"/>
      <c r="OVP136" s="37"/>
      <c r="OVQ136" s="37"/>
      <c r="OVR136" s="37"/>
      <c r="OVS136" s="37"/>
      <c r="OVT136" s="37"/>
      <c r="OVU136" s="37"/>
      <c r="OVV136" s="37"/>
      <c r="OVW136" s="37"/>
      <c r="OVX136" s="37"/>
      <c r="OVY136" s="37"/>
      <c r="OVZ136" s="37"/>
      <c r="OWA136" s="37"/>
      <c r="OWB136" s="37"/>
      <c r="OWC136" s="37"/>
      <c r="OWD136" s="37"/>
      <c r="OWE136" s="37"/>
      <c r="OWF136" s="37"/>
      <c r="OWG136" s="37"/>
      <c r="OWH136" s="37"/>
      <c r="OWI136" s="37"/>
      <c r="OWJ136" s="37"/>
      <c r="OWK136" s="37"/>
      <c r="OWL136" s="37"/>
      <c r="OWM136" s="37"/>
      <c r="OWN136" s="37"/>
      <c r="OWO136" s="37"/>
      <c r="OWP136" s="37"/>
      <c r="OWQ136" s="37"/>
      <c r="OWR136" s="37"/>
      <c r="OWS136" s="37"/>
      <c r="OWT136" s="37"/>
      <c r="OWU136" s="37"/>
      <c r="OWV136" s="37"/>
      <c r="OWW136" s="37"/>
      <c r="OWX136" s="37"/>
      <c r="OWY136" s="37"/>
      <c r="OWZ136" s="37"/>
      <c r="OXA136" s="37"/>
      <c r="OXB136" s="37"/>
      <c r="OXC136" s="37"/>
      <c r="OXD136" s="37"/>
      <c r="OXE136" s="37"/>
      <c r="OXF136" s="37"/>
      <c r="OXG136" s="37"/>
      <c r="OXH136" s="37"/>
      <c r="OXI136" s="37"/>
      <c r="OXJ136" s="37"/>
      <c r="OXK136" s="37"/>
      <c r="OXL136" s="37"/>
      <c r="OXM136" s="37"/>
      <c r="OXN136" s="37"/>
      <c r="OXO136" s="37"/>
      <c r="OXP136" s="37"/>
      <c r="OXQ136" s="37"/>
      <c r="OXR136" s="37"/>
      <c r="OXS136" s="37"/>
      <c r="OXT136" s="37"/>
      <c r="OXU136" s="37"/>
      <c r="OXV136" s="37"/>
      <c r="OXW136" s="37"/>
      <c r="OXX136" s="37"/>
      <c r="OXY136" s="37"/>
      <c r="OXZ136" s="37"/>
      <c r="OYA136" s="37"/>
      <c r="OYB136" s="37"/>
      <c r="OYC136" s="37"/>
      <c r="OYD136" s="37"/>
      <c r="OYE136" s="37"/>
      <c r="OYF136" s="37"/>
      <c r="OYG136" s="37"/>
      <c r="OYH136" s="37"/>
      <c r="OYI136" s="37"/>
      <c r="OYJ136" s="37"/>
      <c r="OYK136" s="37"/>
      <c r="OYL136" s="37"/>
      <c r="OYM136" s="37"/>
      <c r="OYN136" s="37"/>
      <c r="OYO136" s="37"/>
      <c r="OYP136" s="37"/>
      <c r="OYQ136" s="37"/>
      <c r="OYR136" s="37"/>
      <c r="OYS136" s="37"/>
      <c r="OYT136" s="37"/>
      <c r="OYU136" s="37"/>
      <c r="OYV136" s="37"/>
      <c r="OYW136" s="37"/>
      <c r="OYX136" s="37"/>
      <c r="OYY136" s="37"/>
      <c r="OYZ136" s="37"/>
      <c r="OZA136" s="37"/>
      <c r="OZB136" s="37"/>
      <c r="OZC136" s="37"/>
      <c r="OZD136" s="37"/>
      <c r="OZE136" s="37"/>
      <c r="OZF136" s="37"/>
      <c r="OZG136" s="37"/>
      <c r="OZH136" s="37"/>
      <c r="OZI136" s="37"/>
      <c r="OZJ136" s="37"/>
      <c r="OZK136" s="37"/>
      <c r="OZL136" s="37"/>
      <c r="OZM136" s="37"/>
      <c r="OZN136" s="37"/>
      <c r="OZO136" s="37"/>
      <c r="OZP136" s="37"/>
      <c r="OZQ136" s="37"/>
      <c r="OZR136" s="37"/>
      <c r="OZS136" s="37"/>
      <c r="OZT136" s="37"/>
      <c r="OZU136" s="37"/>
      <c r="OZV136" s="37"/>
      <c r="OZW136" s="37"/>
      <c r="OZX136" s="37"/>
      <c r="OZY136" s="37"/>
      <c r="OZZ136" s="37"/>
      <c r="PAA136" s="37"/>
      <c r="PAB136" s="37"/>
      <c r="PAC136" s="37"/>
      <c r="PAD136" s="37"/>
      <c r="PAE136" s="37"/>
      <c r="PAF136" s="37"/>
      <c r="PAG136" s="37"/>
      <c r="PAH136" s="37"/>
      <c r="PAI136" s="37"/>
      <c r="PAJ136" s="37"/>
      <c r="PAK136" s="37"/>
      <c r="PAL136" s="37"/>
      <c r="PAM136" s="37"/>
      <c r="PAN136" s="37"/>
      <c r="PAO136" s="37"/>
      <c r="PAP136" s="37"/>
      <c r="PAQ136" s="37"/>
      <c r="PAR136" s="37"/>
      <c r="PAS136" s="37"/>
      <c r="PAT136" s="37"/>
      <c r="PAU136" s="37"/>
      <c r="PAV136" s="37"/>
      <c r="PAW136" s="37"/>
      <c r="PAX136" s="37"/>
      <c r="PAY136" s="37"/>
      <c r="PAZ136" s="37"/>
      <c r="PBA136" s="37"/>
      <c r="PBB136" s="37"/>
      <c r="PBC136" s="37"/>
      <c r="PBD136" s="37"/>
      <c r="PBE136" s="37"/>
      <c r="PBF136" s="37"/>
      <c r="PBG136" s="37"/>
      <c r="PBH136" s="37"/>
      <c r="PBI136" s="37"/>
      <c r="PBJ136" s="37"/>
      <c r="PBK136" s="37"/>
      <c r="PBL136" s="37"/>
      <c r="PBM136" s="37"/>
      <c r="PBN136" s="37"/>
      <c r="PBO136" s="37"/>
      <c r="PBP136" s="37"/>
      <c r="PBQ136" s="37"/>
      <c r="PBR136" s="37"/>
      <c r="PBS136" s="37"/>
      <c r="PBT136" s="37"/>
      <c r="PBU136" s="37"/>
      <c r="PBV136" s="37"/>
      <c r="PBW136" s="37"/>
      <c r="PBX136" s="37"/>
      <c r="PBY136" s="37"/>
      <c r="PBZ136" s="37"/>
      <c r="PCA136" s="37"/>
      <c r="PCB136" s="37"/>
      <c r="PCC136" s="37"/>
      <c r="PCD136" s="37"/>
      <c r="PCE136" s="37"/>
      <c r="PCF136" s="37"/>
      <c r="PCG136" s="37"/>
      <c r="PCH136" s="37"/>
      <c r="PCI136" s="37"/>
      <c r="PCJ136" s="37"/>
      <c r="PCK136" s="37"/>
      <c r="PCL136" s="37"/>
      <c r="PCM136" s="37"/>
      <c r="PCN136" s="37"/>
      <c r="PCO136" s="37"/>
      <c r="PCP136" s="37"/>
      <c r="PCQ136" s="37"/>
      <c r="PCR136" s="37"/>
      <c r="PCS136" s="37"/>
      <c r="PCT136" s="37"/>
      <c r="PCU136" s="37"/>
      <c r="PCV136" s="37"/>
      <c r="PCW136" s="37"/>
      <c r="PCX136" s="37"/>
      <c r="PCY136" s="37"/>
      <c r="PCZ136" s="37"/>
      <c r="PDA136" s="37"/>
      <c r="PDB136" s="37"/>
      <c r="PDC136" s="37"/>
      <c r="PDD136" s="37"/>
      <c r="PDE136" s="37"/>
      <c r="PDF136" s="37"/>
      <c r="PDG136" s="37"/>
      <c r="PDH136" s="37"/>
      <c r="PDI136" s="37"/>
      <c r="PDJ136" s="37"/>
      <c r="PDK136" s="37"/>
      <c r="PDL136" s="37"/>
      <c r="PDM136" s="37"/>
      <c r="PDN136" s="37"/>
      <c r="PDO136" s="37"/>
      <c r="PDP136" s="37"/>
      <c r="PDQ136" s="37"/>
      <c r="PDR136" s="37"/>
      <c r="PDS136" s="37"/>
      <c r="PDT136" s="37"/>
      <c r="PDU136" s="37"/>
      <c r="PDV136" s="37"/>
      <c r="PDW136" s="37"/>
      <c r="PDX136" s="37"/>
      <c r="PDY136" s="37"/>
      <c r="PDZ136" s="37"/>
      <c r="PEA136" s="37"/>
      <c r="PEB136" s="37"/>
      <c r="PEC136" s="37"/>
      <c r="PED136" s="37"/>
      <c r="PEE136" s="37"/>
      <c r="PEF136" s="37"/>
      <c r="PEG136" s="37"/>
      <c r="PEH136" s="37"/>
      <c r="PEI136" s="37"/>
      <c r="PEJ136" s="37"/>
      <c r="PEK136" s="37"/>
      <c r="PEL136" s="37"/>
      <c r="PEM136" s="37"/>
      <c r="PEN136" s="37"/>
      <c r="PEO136" s="37"/>
      <c r="PEP136" s="37"/>
      <c r="PEQ136" s="37"/>
      <c r="PER136" s="37"/>
      <c r="PES136" s="37"/>
      <c r="PET136" s="37"/>
      <c r="PEU136" s="37"/>
      <c r="PEV136" s="37"/>
      <c r="PEW136" s="37"/>
      <c r="PEX136" s="37"/>
      <c r="PEY136" s="37"/>
      <c r="PEZ136" s="37"/>
      <c r="PFA136" s="37"/>
      <c r="PFB136" s="37"/>
      <c r="PFC136" s="37"/>
      <c r="PFD136" s="37"/>
      <c r="PFE136" s="37"/>
      <c r="PFF136" s="37"/>
      <c r="PFG136" s="37"/>
      <c r="PFH136" s="37"/>
      <c r="PFI136" s="37"/>
      <c r="PFJ136" s="37"/>
      <c r="PFK136" s="37"/>
      <c r="PFL136" s="37"/>
      <c r="PFM136" s="37"/>
      <c r="PFN136" s="37"/>
      <c r="PFO136" s="37"/>
      <c r="PFP136" s="37"/>
      <c r="PFQ136" s="37"/>
      <c r="PFR136" s="37"/>
      <c r="PFS136" s="37"/>
      <c r="PFT136" s="37"/>
      <c r="PFU136" s="37"/>
      <c r="PFV136" s="37"/>
      <c r="PFW136" s="37"/>
      <c r="PFX136" s="37"/>
      <c r="PFY136" s="37"/>
      <c r="PFZ136" s="37"/>
      <c r="PGA136" s="37"/>
      <c r="PGB136" s="37"/>
      <c r="PGC136" s="37"/>
      <c r="PGD136" s="37"/>
      <c r="PGE136" s="37"/>
      <c r="PGF136" s="37"/>
      <c r="PGG136" s="37"/>
      <c r="PGH136" s="37"/>
      <c r="PGI136" s="37"/>
      <c r="PGJ136" s="37"/>
      <c r="PGK136" s="37"/>
      <c r="PGL136" s="37"/>
      <c r="PGM136" s="37"/>
      <c r="PGN136" s="37"/>
      <c r="PGO136" s="37"/>
      <c r="PGP136" s="37"/>
      <c r="PGQ136" s="37"/>
      <c r="PGR136" s="37"/>
      <c r="PGS136" s="37"/>
      <c r="PGT136" s="37"/>
      <c r="PGU136" s="37"/>
      <c r="PGV136" s="37"/>
      <c r="PGW136" s="37"/>
      <c r="PGX136" s="37"/>
      <c r="PGY136" s="37"/>
      <c r="PGZ136" s="37"/>
      <c r="PHA136" s="37"/>
      <c r="PHB136" s="37"/>
      <c r="PHC136" s="37"/>
      <c r="PHD136" s="37"/>
      <c r="PHE136" s="37"/>
      <c r="PHF136" s="37"/>
      <c r="PHG136" s="37"/>
      <c r="PHH136" s="37"/>
      <c r="PHI136" s="37"/>
      <c r="PHJ136" s="37"/>
      <c r="PHK136" s="37"/>
      <c r="PHL136" s="37"/>
      <c r="PHM136" s="37"/>
      <c r="PHN136" s="37"/>
      <c r="PHO136" s="37"/>
      <c r="PHP136" s="37"/>
      <c r="PHQ136" s="37"/>
      <c r="PHR136" s="37"/>
      <c r="PHS136" s="37"/>
      <c r="PHT136" s="37"/>
      <c r="PHU136" s="37"/>
      <c r="PHV136" s="37"/>
      <c r="PHW136" s="37"/>
      <c r="PHX136" s="37"/>
      <c r="PHY136" s="37"/>
      <c r="PHZ136" s="37"/>
      <c r="PIA136" s="37"/>
      <c r="PIB136" s="37"/>
      <c r="PIC136" s="37"/>
      <c r="PID136" s="37"/>
      <c r="PIE136" s="37"/>
      <c r="PIF136" s="37"/>
      <c r="PIG136" s="37"/>
      <c r="PIH136" s="37"/>
      <c r="PII136" s="37"/>
      <c r="PIJ136" s="37"/>
      <c r="PIK136" s="37"/>
      <c r="PIL136" s="37"/>
      <c r="PIM136" s="37"/>
      <c r="PIN136" s="37"/>
      <c r="PIO136" s="37"/>
      <c r="PIP136" s="37"/>
      <c r="PIQ136" s="37"/>
      <c r="PIR136" s="37"/>
      <c r="PIS136" s="37"/>
      <c r="PIT136" s="37"/>
      <c r="PIU136" s="37"/>
      <c r="PIV136" s="37"/>
      <c r="PIW136" s="37"/>
      <c r="PIX136" s="37"/>
      <c r="PIY136" s="37"/>
      <c r="PIZ136" s="37"/>
      <c r="PJA136" s="37"/>
      <c r="PJB136" s="37"/>
      <c r="PJC136" s="37"/>
      <c r="PJD136" s="37"/>
      <c r="PJE136" s="37"/>
      <c r="PJF136" s="37"/>
      <c r="PJG136" s="37"/>
      <c r="PJH136" s="37"/>
      <c r="PJI136" s="37"/>
      <c r="PJJ136" s="37"/>
      <c r="PJK136" s="37"/>
      <c r="PJL136" s="37"/>
      <c r="PJM136" s="37"/>
      <c r="PJN136" s="37"/>
      <c r="PJO136" s="37"/>
      <c r="PJP136" s="37"/>
      <c r="PJQ136" s="37"/>
      <c r="PJR136" s="37"/>
      <c r="PJS136" s="37"/>
      <c r="PJT136" s="37"/>
      <c r="PJU136" s="37"/>
      <c r="PJV136" s="37"/>
      <c r="PJW136" s="37"/>
      <c r="PJX136" s="37"/>
      <c r="PJY136" s="37"/>
      <c r="PJZ136" s="37"/>
      <c r="PKA136" s="37"/>
      <c r="PKB136" s="37"/>
      <c r="PKC136" s="37"/>
      <c r="PKD136" s="37"/>
      <c r="PKE136" s="37"/>
      <c r="PKF136" s="37"/>
      <c r="PKG136" s="37"/>
      <c r="PKH136" s="37"/>
      <c r="PKI136" s="37"/>
      <c r="PKJ136" s="37"/>
      <c r="PKK136" s="37"/>
      <c r="PKL136" s="37"/>
      <c r="PKM136" s="37"/>
      <c r="PKN136" s="37"/>
      <c r="PKO136" s="37"/>
      <c r="PKP136" s="37"/>
      <c r="PKQ136" s="37"/>
      <c r="PKR136" s="37"/>
      <c r="PKS136" s="37"/>
      <c r="PKT136" s="37"/>
      <c r="PKU136" s="37"/>
      <c r="PKV136" s="37"/>
      <c r="PKW136" s="37"/>
      <c r="PKX136" s="37"/>
      <c r="PKY136" s="37"/>
      <c r="PKZ136" s="37"/>
      <c r="PLA136" s="37"/>
      <c r="PLB136" s="37"/>
      <c r="PLC136" s="37"/>
      <c r="PLD136" s="37"/>
      <c r="PLE136" s="37"/>
      <c r="PLF136" s="37"/>
      <c r="PLG136" s="37"/>
      <c r="PLH136" s="37"/>
      <c r="PLI136" s="37"/>
      <c r="PLJ136" s="37"/>
      <c r="PLK136" s="37"/>
      <c r="PLL136" s="37"/>
      <c r="PLM136" s="37"/>
      <c r="PLN136" s="37"/>
      <c r="PLO136" s="37"/>
      <c r="PLP136" s="37"/>
      <c r="PLQ136" s="37"/>
      <c r="PLR136" s="37"/>
      <c r="PLS136" s="37"/>
      <c r="PLT136" s="37"/>
      <c r="PLU136" s="37"/>
      <c r="PLV136" s="37"/>
      <c r="PLW136" s="37"/>
      <c r="PLX136" s="37"/>
      <c r="PLY136" s="37"/>
      <c r="PLZ136" s="37"/>
      <c r="PMA136" s="37"/>
      <c r="PMB136" s="37"/>
      <c r="PMC136" s="37"/>
      <c r="PMD136" s="37"/>
      <c r="PME136" s="37"/>
      <c r="PMF136" s="37"/>
      <c r="PMG136" s="37"/>
      <c r="PMH136" s="37"/>
      <c r="PMI136" s="37"/>
      <c r="PMJ136" s="37"/>
      <c r="PMK136" s="37"/>
      <c r="PML136" s="37"/>
      <c r="PMM136" s="37"/>
      <c r="PMN136" s="37"/>
      <c r="PMO136" s="37"/>
      <c r="PMP136" s="37"/>
      <c r="PMQ136" s="37"/>
      <c r="PMR136" s="37"/>
      <c r="PMS136" s="37"/>
      <c r="PMT136" s="37"/>
      <c r="PMU136" s="37"/>
      <c r="PMV136" s="37"/>
      <c r="PMW136" s="37"/>
      <c r="PMX136" s="37"/>
      <c r="PMY136" s="37"/>
      <c r="PMZ136" s="37"/>
      <c r="PNA136" s="37"/>
      <c r="PNB136" s="37"/>
      <c r="PNC136" s="37"/>
      <c r="PND136" s="37"/>
      <c r="PNE136" s="37"/>
      <c r="PNF136" s="37"/>
      <c r="PNG136" s="37"/>
      <c r="PNH136" s="37"/>
      <c r="PNI136" s="37"/>
      <c r="PNJ136" s="37"/>
      <c r="PNK136" s="37"/>
      <c r="PNL136" s="37"/>
      <c r="PNM136" s="37"/>
      <c r="PNN136" s="37"/>
      <c r="PNO136" s="37"/>
      <c r="PNP136" s="37"/>
      <c r="PNQ136" s="37"/>
      <c r="PNR136" s="37"/>
      <c r="PNS136" s="37"/>
      <c r="PNT136" s="37"/>
      <c r="PNU136" s="37"/>
      <c r="PNV136" s="37"/>
      <c r="PNW136" s="37"/>
      <c r="PNX136" s="37"/>
      <c r="PNY136" s="37"/>
      <c r="PNZ136" s="37"/>
      <c r="POA136" s="37"/>
      <c r="POB136" s="37"/>
      <c r="POC136" s="37"/>
      <c r="POD136" s="37"/>
      <c r="POE136" s="37"/>
      <c r="POF136" s="37"/>
      <c r="POG136" s="37"/>
      <c r="POH136" s="37"/>
      <c r="POI136" s="37"/>
      <c r="POJ136" s="37"/>
      <c r="POK136" s="37"/>
      <c r="POL136" s="37"/>
      <c r="POM136" s="37"/>
      <c r="PON136" s="37"/>
      <c r="POO136" s="37"/>
      <c r="POP136" s="37"/>
      <c r="POQ136" s="37"/>
      <c r="POR136" s="37"/>
      <c r="POS136" s="37"/>
      <c r="POT136" s="37"/>
      <c r="POU136" s="37"/>
      <c r="POV136" s="37"/>
      <c r="POW136" s="37"/>
      <c r="POX136" s="37"/>
      <c r="POY136" s="37"/>
      <c r="POZ136" s="37"/>
      <c r="PPA136" s="37"/>
      <c r="PPB136" s="37"/>
      <c r="PPC136" s="37"/>
      <c r="PPD136" s="37"/>
      <c r="PPE136" s="37"/>
      <c r="PPF136" s="37"/>
      <c r="PPG136" s="37"/>
      <c r="PPH136" s="37"/>
      <c r="PPI136" s="37"/>
      <c r="PPJ136" s="37"/>
      <c r="PPK136" s="37"/>
      <c r="PPL136" s="37"/>
      <c r="PPM136" s="37"/>
      <c r="PPN136" s="37"/>
      <c r="PPO136" s="37"/>
      <c r="PPP136" s="37"/>
      <c r="PPQ136" s="37"/>
      <c r="PPR136" s="37"/>
      <c r="PPS136" s="37"/>
      <c r="PPT136" s="37"/>
      <c r="PPU136" s="37"/>
      <c r="PPV136" s="37"/>
      <c r="PPW136" s="37"/>
      <c r="PPX136" s="37"/>
      <c r="PPY136" s="37"/>
      <c r="PPZ136" s="37"/>
      <c r="PQA136" s="37"/>
      <c r="PQB136" s="37"/>
      <c r="PQC136" s="37"/>
      <c r="PQD136" s="37"/>
      <c r="PQE136" s="37"/>
      <c r="PQF136" s="37"/>
      <c r="PQG136" s="37"/>
      <c r="PQH136" s="37"/>
      <c r="PQI136" s="37"/>
      <c r="PQJ136" s="37"/>
      <c r="PQK136" s="37"/>
      <c r="PQL136" s="37"/>
      <c r="PQM136" s="37"/>
      <c r="PQN136" s="37"/>
      <c r="PQO136" s="37"/>
      <c r="PQP136" s="37"/>
      <c r="PQQ136" s="37"/>
      <c r="PQR136" s="37"/>
      <c r="PQS136" s="37"/>
      <c r="PQT136" s="37"/>
      <c r="PQU136" s="37"/>
      <c r="PQV136" s="37"/>
      <c r="PQW136" s="37"/>
      <c r="PQX136" s="37"/>
      <c r="PQY136" s="37"/>
      <c r="PQZ136" s="37"/>
      <c r="PRA136" s="37"/>
      <c r="PRB136" s="37"/>
      <c r="PRC136" s="37"/>
      <c r="PRD136" s="37"/>
      <c r="PRE136" s="37"/>
      <c r="PRF136" s="37"/>
      <c r="PRG136" s="37"/>
      <c r="PRH136" s="37"/>
      <c r="PRI136" s="37"/>
      <c r="PRJ136" s="37"/>
      <c r="PRK136" s="37"/>
      <c r="PRL136" s="37"/>
      <c r="PRM136" s="37"/>
      <c r="PRN136" s="37"/>
      <c r="PRO136" s="37"/>
      <c r="PRP136" s="37"/>
      <c r="PRQ136" s="37"/>
      <c r="PRR136" s="37"/>
      <c r="PRS136" s="37"/>
      <c r="PRT136" s="37"/>
      <c r="PRU136" s="37"/>
      <c r="PRV136" s="37"/>
      <c r="PRW136" s="37"/>
      <c r="PRX136" s="37"/>
      <c r="PRY136" s="37"/>
      <c r="PRZ136" s="37"/>
      <c r="PSA136" s="37"/>
      <c r="PSB136" s="37"/>
      <c r="PSC136" s="37"/>
      <c r="PSD136" s="37"/>
      <c r="PSE136" s="37"/>
      <c r="PSF136" s="37"/>
      <c r="PSG136" s="37"/>
      <c r="PSH136" s="37"/>
      <c r="PSI136" s="37"/>
      <c r="PSJ136" s="37"/>
      <c r="PSK136" s="37"/>
      <c r="PSL136" s="37"/>
      <c r="PSM136" s="37"/>
      <c r="PSN136" s="37"/>
      <c r="PSO136" s="37"/>
      <c r="PSP136" s="37"/>
      <c r="PSQ136" s="37"/>
      <c r="PSR136" s="37"/>
      <c r="PSS136" s="37"/>
      <c r="PST136" s="37"/>
      <c r="PSU136" s="37"/>
      <c r="PSV136" s="37"/>
      <c r="PSW136" s="37"/>
      <c r="PSX136" s="37"/>
      <c r="PSY136" s="37"/>
      <c r="PSZ136" s="37"/>
      <c r="PTA136" s="37"/>
      <c r="PTB136" s="37"/>
      <c r="PTC136" s="37"/>
      <c r="PTD136" s="37"/>
      <c r="PTE136" s="37"/>
      <c r="PTF136" s="37"/>
      <c r="PTG136" s="37"/>
      <c r="PTH136" s="37"/>
      <c r="PTI136" s="37"/>
      <c r="PTJ136" s="37"/>
      <c r="PTK136" s="37"/>
      <c r="PTL136" s="37"/>
      <c r="PTM136" s="37"/>
      <c r="PTN136" s="37"/>
      <c r="PTO136" s="37"/>
      <c r="PTP136" s="37"/>
      <c r="PTQ136" s="37"/>
      <c r="PTR136" s="37"/>
      <c r="PTS136" s="37"/>
      <c r="PTT136" s="37"/>
      <c r="PTU136" s="37"/>
      <c r="PTV136" s="37"/>
      <c r="PTW136" s="37"/>
      <c r="PTX136" s="37"/>
      <c r="PTY136" s="37"/>
      <c r="PTZ136" s="37"/>
      <c r="PUA136" s="37"/>
      <c r="PUB136" s="37"/>
      <c r="PUC136" s="37"/>
      <c r="PUD136" s="37"/>
      <c r="PUE136" s="37"/>
      <c r="PUF136" s="37"/>
      <c r="PUG136" s="37"/>
      <c r="PUH136" s="37"/>
      <c r="PUI136" s="37"/>
      <c r="PUJ136" s="37"/>
      <c r="PUK136" s="37"/>
      <c r="PUL136" s="37"/>
      <c r="PUM136" s="37"/>
      <c r="PUN136" s="37"/>
      <c r="PUO136" s="37"/>
      <c r="PUP136" s="37"/>
      <c r="PUQ136" s="37"/>
      <c r="PUR136" s="37"/>
      <c r="PUS136" s="37"/>
      <c r="PUT136" s="37"/>
      <c r="PUU136" s="37"/>
      <c r="PUV136" s="37"/>
      <c r="PUW136" s="37"/>
      <c r="PUX136" s="37"/>
      <c r="PUY136" s="37"/>
      <c r="PUZ136" s="37"/>
      <c r="PVA136" s="37"/>
      <c r="PVB136" s="37"/>
      <c r="PVC136" s="37"/>
      <c r="PVD136" s="37"/>
      <c r="PVE136" s="37"/>
      <c r="PVF136" s="37"/>
      <c r="PVG136" s="37"/>
      <c r="PVH136" s="37"/>
      <c r="PVI136" s="37"/>
      <c r="PVJ136" s="37"/>
      <c r="PVK136" s="37"/>
      <c r="PVL136" s="37"/>
      <c r="PVM136" s="37"/>
      <c r="PVN136" s="37"/>
      <c r="PVO136" s="37"/>
      <c r="PVP136" s="37"/>
      <c r="PVQ136" s="37"/>
      <c r="PVR136" s="37"/>
      <c r="PVS136" s="37"/>
      <c r="PVT136" s="37"/>
      <c r="PVU136" s="37"/>
      <c r="PVV136" s="37"/>
      <c r="PVW136" s="37"/>
      <c r="PVX136" s="37"/>
      <c r="PVY136" s="37"/>
      <c r="PVZ136" s="37"/>
      <c r="PWA136" s="37"/>
      <c r="PWB136" s="37"/>
      <c r="PWC136" s="37"/>
      <c r="PWD136" s="37"/>
      <c r="PWE136" s="37"/>
      <c r="PWF136" s="37"/>
      <c r="PWG136" s="37"/>
      <c r="PWH136" s="37"/>
      <c r="PWI136" s="37"/>
      <c r="PWJ136" s="37"/>
      <c r="PWK136" s="37"/>
      <c r="PWL136" s="37"/>
      <c r="PWM136" s="37"/>
      <c r="PWN136" s="37"/>
      <c r="PWO136" s="37"/>
      <c r="PWP136" s="37"/>
      <c r="PWQ136" s="37"/>
      <c r="PWR136" s="37"/>
      <c r="PWS136" s="37"/>
      <c r="PWT136" s="37"/>
      <c r="PWU136" s="37"/>
      <c r="PWV136" s="37"/>
      <c r="PWW136" s="37"/>
      <c r="PWX136" s="37"/>
      <c r="PWY136" s="37"/>
      <c r="PWZ136" s="37"/>
      <c r="PXA136" s="37"/>
      <c r="PXB136" s="37"/>
      <c r="PXC136" s="37"/>
      <c r="PXD136" s="37"/>
      <c r="PXE136" s="37"/>
      <c r="PXF136" s="37"/>
      <c r="PXG136" s="37"/>
      <c r="PXH136" s="37"/>
      <c r="PXI136" s="37"/>
      <c r="PXJ136" s="37"/>
      <c r="PXK136" s="37"/>
      <c r="PXL136" s="37"/>
      <c r="PXM136" s="37"/>
      <c r="PXN136" s="37"/>
      <c r="PXO136" s="37"/>
      <c r="PXP136" s="37"/>
      <c r="PXQ136" s="37"/>
      <c r="PXR136" s="37"/>
      <c r="PXS136" s="37"/>
      <c r="PXT136" s="37"/>
      <c r="PXU136" s="37"/>
      <c r="PXV136" s="37"/>
      <c r="PXW136" s="37"/>
      <c r="PXX136" s="37"/>
      <c r="PXY136" s="37"/>
      <c r="PXZ136" s="37"/>
      <c r="PYA136" s="37"/>
      <c r="PYB136" s="37"/>
      <c r="PYC136" s="37"/>
      <c r="PYD136" s="37"/>
      <c r="PYE136" s="37"/>
      <c r="PYF136" s="37"/>
      <c r="PYG136" s="37"/>
      <c r="PYH136" s="37"/>
      <c r="PYI136" s="37"/>
      <c r="PYJ136" s="37"/>
      <c r="PYK136" s="37"/>
      <c r="PYL136" s="37"/>
      <c r="PYM136" s="37"/>
      <c r="PYN136" s="37"/>
      <c r="PYO136" s="37"/>
      <c r="PYP136" s="37"/>
      <c r="PYQ136" s="37"/>
      <c r="PYR136" s="37"/>
      <c r="PYS136" s="37"/>
      <c r="PYT136" s="37"/>
      <c r="PYU136" s="37"/>
      <c r="PYV136" s="37"/>
      <c r="PYW136" s="37"/>
      <c r="PYX136" s="37"/>
      <c r="PYY136" s="37"/>
      <c r="PYZ136" s="37"/>
      <c r="PZA136" s="37"/>
      <c r="PZB136" s="37"/>
      <c r="PZC136" s="37"/>
      <c r="PZD136" s="37"/>
      <c r="PZE136" s="37"/>
      <c r="PZF136" s="37"/>
      <c r="PZG136" s="37"/>
      <c r="PZH136" s="37"/>
      <c r="PZI136" s="37"/>
      <c r="PZJ136" s="37"/>
      <c r="PZK136" s="37"/>
      <c r="PZL136" s="37"/>
      <c r="PZM136" s="37"/>
      <c r="PZN136" s="37"/>
      <c r="PZO136" s="37"/>
      <c r="PZP136" s="37"/>
      <c r="PZQ136" s="37"/>
      <c r="PZR136" s="37"/>
      <c r="PZS136" s="37"/>
      <c r="PZT136" s="37"/>
      <c r="PZU136" s="37"/>
      <c r="PZV136" s="37"/>
      <c r="PZW136" s="37"/>
      <c r="PZX136" s="37"/>
      <c r="PZY136" s="37"/>
      <c r="PZZ136" s="37"/>
      <c r="QAA136" s="37"/>
      <c r="QAB136" s="37"/>
      <c r="QAC136" s="37"/>
      <c r="QAD136" s="37"/>
      <c r="QAE136" s="37"/>
      <c r="QAF136" s="37"/>
      <c r="QAG136" s="37"/>
      <c r="QAH136" s="37"/>
      <c r="QAI136" s="37"/>
      <c r="QAJ136" s="37"/>
      <c r="QAK136" s="37"/>
      <c r="QAL136" s="37"/>
      <c r="QAM136" s="37"/>
      <c r="QAN136" s="37"/>
      <c r="QAO136" s="37"/>
      <c r="QAP136" s="37"/>
      <c r="QAQ136" s="37"/>
      <c r="QAR136" s="37"/>
      <c r="QAS136" s="37"/>
      <c r="QAT136" s="37"/>
      <c r="QAU136" s="37"/>
      <c r="QAV136" s="37"/>
      <c r="QAW136" s="37"/>
      <c r="QAX136" s="37"/>
      <c r="QAY136" s="37"/>
      <c r="QAZ136" s="37"/>
      <c r="QBA136" s="37"/>
      <c r="QBB136" s="37"/>
      <c r="QBC136" s="37"/>
      <c r="QBD136" s="37"/>
      <c r="QBE136" s="37"/>
      <c r="QBF136" s="37"/>
      <c r="QBG136" s="37"/>
      <c r="QBH136" s="37"/>
      <c r="QBI136" s="37"/>
      <c r="QBJ136" s="37"/>
      <c r="QBK136" s="37"/>
      <c r="QBL136" s="37"/>
      <c r="QBM136" s="37"/>
      <c r="QBN136" s="37"/>
      <c r="QBO136" s="37"/>
      <c r="QBP136" s="37"/>
      <c r="QBQ136" s="37"/>
      <c r="QBR136" s="37"/>
      <c r="QBS136" s="37"/>
      <c r="QBT136" s="37"/>
      <c r="QBU136" s="37"/>
      <c r="QBV136" s="37"/>
      <c r="QBW136" s="37"/>
      <c r="QBX136" s="37"/>
      <c r="QBY136" s="37"/>
      <c r="QBZ136" s="37"/>
      <c r="QCA136" s="37"/>
      <c r="QCB136" s="37"/>
      <c r="QCC136" s="37"/>
      <c r="QCD136" s="37"/>
      <c r="QCE136" s="37"/>
      <c r="QCF136" s="37"/>
      <c r="QCG136" s="37"/>
      <c r="QCH136" s="37"/>
      <c r="QCI136" s="37"/>
      <c r="QCJ136" s="37"/>
      <c r="QCK136" s="37"/>
      <c r="QCL136" s="37"/>
      <c r="QCM136" s="37"/>
      <c r="QCN136" s="37"/>
      <c r="QCO136" s="37"/>
      <c r="QCP136" s="37"/>
      <c r="QCQ136" s="37"/>
      <c r="QCR136" s="37"/>
      <c r="QCS136" s="37"/>
      <c r="QCT136" s="37"/>
      <c r="QCU136" s="37"/>
      <c r="QCV136" s="37"/>
      <c r="QCW136" s="37"/>
      <c r="QCX136" s="37"/>
      <c r="QCY136" s="37"/>
      <c r="QCZ136" s="37"/>
      <c r="QDA136" s="37"/>
      <c r="QDB136" s="37"/>
      <c r="QDC136" s="37"/>
      <c r="QDD136" s="37"/>
      <c r="QDE136" s="37"/>
      <c r="QDF136" s="37"/>
      <c r="QDG136" s="37"/>
      <c r="QDH136" s="37"/>
      <c r="QDI136" s="37"/>
      <c r="QDJ136" s="37"/>
      <c r="QDK136" s="37"/>
      <c r="QDL136" s="37"/>
      <c r="QDM136" s="37"/>
      <c r="QDN136" s="37"/>
      <c r="QDO136" s="37"/>
      <c r="QDP136" s="37"/>
      <c r="QDQ136" s="37"/>
      <c r="QDR136" s="37"/>
      <c r="QDS136" s="37"/>
      <c r="QDT136" s="37"/>
      <c r="QDU136" s="37"/>
      <c r="QDV136" s="37"/>
      <c r="QDW136" s="37"/>
      <c r="QDX136" s="37"/>
      <c r="QDY136" s="37"/>
      <c r="QDZ136" s="37"/>
      <c r="QEA136" s="37"/>
      <c r="QEB136" s="37"/>
      <c r="QEC136" s="37"/>
      <c r="QED136" s="37"/>
      <c r="QEE136" s="37"/>
      <c r="QEF136" s="37"/>
      <c r="QEG136" s="37"/>
      <c r="QEH136" s="37"/>
      <c r="QEI136" s="37"/>
      <c r="QEJ136" s="37"/>
      <c r="QEK136" s="37"/>
      <c r="QEL136" s="37"/>
      <c r="QEM136" s="37"/>
      <c r="QEN136" s="37"/>
      <c r="QEO136" s="37"/>
      <c r="QEP136" s="37"/>
      <c r="QEQ136" s="37"/>
      <c r="QER136" s="37"/>
      <c r="QES136" s="37"/>
      <c r="QET136" s="37"/>
      <c r="QEU136" s="37"/>
      <c r="QEV136" s="37"/>
      <c r="QEW136" s="37"/>
      <c r="QEX136" s="37"/>
      <c r="QEY136" s="37"/>
      <c r="QEZ136" s="37"/>
      <c r="QFA136" s="37"/>
      <c r="QFB136" s="37"/>
      <c r="QFC136" s="37"/>
      <c r="QFD136" s="37"/>
      <c r="QFE136" s="37"/>
      <c r="QFF136" s="37"/>
      <c r="QFG136" s="37"/>
      <c r="QFH136" s="37"/>
      <c r="QFI136" s="37"/>
      <c r="QFJ136" s="37"/>
      <c r="QFK136" s="37"/>
      <c r="QFL136" s="37"/>
      <c r="QFM136" s="37"/>
      <c r="QFN136" s="37"/>
      <c r="QFO136" s="37"/>
      <c r="QFP136" s="37"/>
      <c r="QFQ136" s="37"/>
      <c r="QFR136" s="37"/>
      <c r="QFS136" s="37"/>
      <c r="QFT136" s="37"/>
      <c r="QFU136" s="37"/>
      <c r="QFV136" s="37"/>
      <c r="QFW136" s="37"/>
      <c r="QFX136" s="37"/>
      <c r="QFY136" s="37"/>
      <c r="QFZ136" s="37"/>
      <c r="QGA136" s="37"/>
      <c r="QGB136" s="37"/>
      <c r="QGC136" s="37"/>
      <c r="QGD136" s="37"/>
      <c r="QGE136" s="37"/>
      <c r="QGF136" s="37"/>
      <c r="QGG136" s="37"/>
      <c r="QGH136" s="37"/>
      <c r="QGI136" s="37"/>
      <c r="QGJ136" s="37"/>
      <c r="QGK136" s="37"/>
      <c r="QGL136" s="37"/>
      <c r="QGM136" s="37"/>
      <c r="QGN136" s="37"/>
      <c r="QGO136" s="37"/>
      <c r="QGP136" s="37"/>
      <c r="QGQ136" s="37"/>
      <c r="QGR136" s="37"/>
      <c r="QGS136" s="37"/>
      <c r="QGT136" s="37"/>
      <c r="QGU136" s="37"/>
      <c r="QGV136" s="37"/>
      <c r="QGW136" s="37"/>
      <c r="QGX136" s="37"/>
      <c r="QGY136" s="37"/>
      <c r="QGZ136" s="37"/>
      <c r="QHA136" s="37"/>
      <c r="QHB136" s="37"/>
      <c r="QHC136" s="37"/>
      <c r="QHD136" s="37"/>
      <c r="QHE136" s="37"/>
      <c r="QHF136" s="37"/>
      <c r="QHG136" s="37"/>
      <c r="QHH136" s="37"/>
      <c r="QHI136" s="37"/>
      <c r="QHJ136" s="37"/>
      <c r="QHK136" s="37"/>
      <c r="QHL136" s="37"/>
      <c r="QHM136" s="37"/>
      <c r="QHN136" s="37"/>
      <c r="QHO136" s="37"/>
      <c r="QHP136" s="37"/>
      <c r="QHQ136" s="37"/>
      <c r="QHR136" s="37"/>
      <c r="QHS136" s="37"/>
      <c r="QHT136" s="37"/>
      <c r="QHU136" s="37"/>
      <c r="QHV136" s="37"/>
      <c r="QHW136" s="37"/>
      <c r="QHX136" s="37"/>
      <c r="QHY136" s="37"/>
      <c r="QHZ136" s="37"/>
      <c r="QIA136" s="37"/>
      <c r="QIB136" s="37"/>
      <c r="QIC136" s="37"/>
      <c r="QID136" s="37"/>
      <c r="QIE136" s="37"/>
      <c r="QIF136" s="37"/>
      <c r="QIG136" s="37"/>
      <c r="QIH136" s="37"/>
      <c r="QII136" s="37"/>
      <c r="QIJ136" s="37"/>
      <c r="QIK136" s="37"/>
      <c r="QIL136" s="37"/>
      <c r="QIM136" s="37"/>
      <c r="QIN136" s="37"/>
      <c r="QIO136" s="37"/>
      <c r="QIP136" s="37"/>
      <c r="QIQ136" s="37"/>
      <c r="QIR136" s="37"/>
      <c r="QIS136" s="37"/>
      <c r="QIT136" s="37"/>
      <c r="QIU136" s="37"/>
      <c r="QIV136" s="37"/>
      <c r="QIW136" s="37"/>
      <c r="QIX136" s="37"/>
      <c r="QIY136" s="37"/>
      <c r="QIZ136" s="37"/>
      <c r="QJA136" s="37"/>
      <c r="QJB136" s="37"/>
      <c r="QJC136" s="37"/>
      <c r="QJD136" s="37"/>
      <c r="QJE136" s="37"/>
      <c r="QJF136" s="37"/>
      <c r="QJG136" s="37"/>
      <c r="QJH136" s="37"/>
      <c r="QJI136" s="37"/>
      <c r="QJJ136" s="37"/>
      <c r="QJK136" s="37"/>
      <c r="QJL136" s="37"/>
      <c r="QJM136" s="37"/>
      <c r="QJN136" s="37"/>
      <c r="QJO136" s="37"/>
      <c r="QJP136" s="37"/>
      <c r="QJQ136" s="37"/>
      <c r="QJR136" s="37"/>
      <c r="QJS136" s="37"/>
      <c r="QJT136" s="37"/>
      <c r="QJU136" s="37"/>
      <c r="QJV136" s="37"/>
      <c r="QJW136" s="37"/>
      <c r="QJX136" s="37"/>
      <c r="QJY136" s="37"/>
      <c r="QJZ136" s="37"/>
      <c r="QKA136" s="37"/>
      <c r="QKB136" s="37"/>
      <c r="QKC136" s="37"/>
      <c r="QKD136" s="37"/>
      <c r="QKE136" s="37"/>
      <c r="QKF136" s="37"/>
      <c r="QKG136" s="37"/>
      <c r="QKH136" s="37"/>
      <c r="QKI136" s="37"/>
      <c r="QKJ136" s="37"/>
      <c r="QKK136" s="37"/>
      <c r="QKL136" s="37"/>
      <c r="QKM136" s="37"/>
      <c r="QKN136" s="37"/>
      <c r="QKO136" s="37"/>
      <c r="QKP136" s="37"/>
      <c r="QKQ136" s="37"/>
      <c r="QKR136" s="37"/>
      <c r="QKS136" s="37"/>
      <c r="QKT136" s="37"/>
      <c r="QKU136" s="37"/>
      <c r="QKV136" s="37"/>
      <c r="QKW136" s="37"/>
      <c r="QKX136" s="37"/>
      <c r="QKY136" s="37"/>
      <c r="QKZ136" s="37"/>
      <c r="QLA136" s="37"/>
      <c r="QLB136" s="37"/>
      <c r="QLC136" s="37"/>
      <c r="QLD136" s="37"/>
      <c r="QLE136" s="37"/>
      <c r="QLF136" s="37"/>
      <c r="QLG136" s="37"/>
      <c r="QLH136" s="37"/>
      <c r="QLI136" s="37"/>
      <c r="QLJ136" s="37"/>
      <c r="QLK136" s="37"/>
      <c r="QLL136" s="37"/>
      <c r="QLM136" s="37"/>
      <c r="QLN136" s="37"/>
      <c r="QLO136" s="37"/>
      <c r="QLP136" s="37"/>
      <c r="QLQ136" s="37"/>
      <c r="QLR136" s="37"/>
      <c r="QLS136" s="37"/>
      <c r="QLT136" s="37"/>
      <c r="QLU136" s="37"/>
      <c r="QLV136" s="37"/>
      <c r="QLW136" s="37"/>
      <c r="QLX136" s="37"/>
      <c r="QLY136" s="37"/>
      <c r="QLZ136" s="37"/>
      <c r="QMA136" s="37"/>
      <c r="QMB136" s="37"/>
      <c r="QMC136" s="37"/>
      <c r="QMD136" s="37"/>
      <c r="QME136" s="37"/>
      <c r="QMF136" s="37"/>
      <c r="QMG136" s="37"/>
      <c r="QMH136" s="37"/>
      <c r="QMI136" s="37"/>
      <c r="QMJ136" s="37"/>
      <c r="QMK136" s="37"/>
      <c r="QML136" s="37"/>
      <c r="QMM136" s="37"/>
      <c r="QMN136" s="37"/>
      <c r="QMO136" s="37"/>
      <c r="QMP136" s="37"/>
      <c r="QMQ136" s="37"/>
      <c r="QMR136" s="37"/>
      <c r="QMS136" s="37"/>
      <c r="QMT136" s="37"/>
      <c r="QMU136" s="37"/>
      <c r="QMV136" s="37"/>
      <c r="QMW136" s="37"/>
      <c r="QMX136" s="37"/>
      <c r="QMY136" s="37"/>
      <c r="QMZ136" s="37"/>
      <c r="QNA136" s="37"/>
      <c r="QNB136" s="37"/>
      <c r="QNC136" s="37"/>
      <c r="QND136" s="37"/>
      <c r="QNE136" s="37"/>
      <c r="QNF136" s="37"/>
      <c r="QNG136" s="37"/>
      <c r="QNH136" s="37"/>
      <c r="QNI136" s="37"/>
      <c r="QNJ136" s="37"/>
      <c r="QNK136" s="37"/>
      <c r="QNL136" s="37"/>
      <c r="QNM136" s="37"/>
      <c r="QNN136" s="37"/>
      <c r="QNO136" s="37"/>
      <c r="QNP136" s="37"/>
      <c r="QNQ136" s="37"/>
      <c r="QNR136" s="37"/>
      <c r="QNS136" s="37"/>
      <c r="QNT136" s="37"/>
      <c r="QNU136" s="37"/>
      <c r="QNV136" s="37"/>
      <c r="QNW136" s="37"/>
      <c r="QNX136" s="37"/>
      <c r="QNY136" s="37"/>
      <c r="QNZ136" s="37"/>
      <c r="QOA136" s="37"/>
      <c r="QOB136" s="37"/>
      <c r="QOC136" s="37"/>
      <c r="QOD136" s="37"/>
      <c r="QOE136" s="37"/>
      <c r="QOF136" s="37"/>
      <c r="QOG136" s="37"/>
      <c r="QOH136" s="37"/>
      <c r="QOI136" s="37"/>
      <c r="QOJ136" s="37"/>
      <c r="QOK136" s="37"/>
      <c r="QOL136" s="37"/>
      <c r="QOM136" s="37"/>
      <c r="QON136" s="37"/>
      <c r="QOO136" s="37"/>
      <c r="QOP136" s="37"/>
      <c r="QOQ136" s="37"/>
      <c r="QOR136" s="37"/>
      <c r="QOS136" s="37"/>
      <c r="QOT136" s="37"/>
      <c r="QOU136" s="37"/>
      <c r="QOV136" s="37"/>
      <c r="QOW136" s="37"/>
      <c r="QOX136" s="37"/>
      <c r="QOY136" s="37"/>
      <c r="QOZ136" s="37"/>
      <c r="QPA136" s="37"/>
      <c r="QPB136" s="37"/>
      <c r="QPC136" s="37"/>
      <c r="QPD136" s="37"/>
      <c r="QPE136" s="37"/>
      <c r="QPF136" s="37"/>
      <c r="QPG136" s="37"/>
      <c r="QPH136" s="37"/>
      <c r="QPI136" s="37"/>
      <c r="QPJ136" s="37"/>
      <c r="QPK136" s="37"/>
      <c r="QPL136" s="37"/>
      <c r="QPM136" s="37"/>
      <c r="QPN136" s="37"/>
      <c r="QPO136" s="37"/>
      <c r="QPP136" s="37"/>
      <c r="QPQ136" s="37"/>
      <c r="QPR136" s="37"/>
      <c r="QPS136" s="37"/>
      <c r="QPT136" s="37"/>
      <c r="QPU136" s="37"/>
      <c r="QPV136" s="37"/>
      <c r="QPW136" s="37"/>
      <c r="QPX136" s="37"/>
      <c r="QPY136" s="37"/>
      <c r="QPZ136" s="37"/>
      <c r="QQA136" s="37"/>
      <c r="QQB136" s="37"/>
      <c r="QQC136" s="37"/>
      <c r="QQD136" s="37"/>
      <c r="QQE136" s="37"/>
      <c r="QQF136" s="37"/>
      <c r="QQG136" s="37"/>
      <c r="QQH136" s="37"/>
      <c r="QQI136" s="37"/>
      <c r="QQJ136" s="37"/>
      <c r="QQK136" s="37"/>
      <c r="QQL136" s="37"/>
      <c r="QQM136" s="37"/>
      <c r="QQN136" s="37"/>
      <c r="QQO136" s="37"/>
      <c r="QQP136" s="37"/>
      <c r="QQQ136" s="37"/>
      <c r="QQR136" s="37"/>
      <c r="QQS136" s="37"/>
      <c r="QQT136" s="37"/>
      <c r="QQU136" s="37"/>
      <c r="QQV136" s="37"/>
      <c r="QQW136" s="37"/>
      <c r="QQX136" s="37"/>
      <c r="QQY136" s="37"/>
      <c r="QQZ136" s="37"/>
      <c r="QRA136" s="37"/>
      <c r="QRB136" s="37"/>
      <c r="QRC136" s="37"/>
      <c r="QRD136" s="37"/>
      <c r="QRE136" s="37"/>
      <c r="QRF136" s="37"/>
      <c r="QRG136" s="37"/>
      <c r="QRH136" s="37"/>
      <c r="QRI136" s="37"/>
      <c r="QRJ136" s="37"/>
      <c r="QRK136" s="37"/>
      <c r="QRL136" s="37"/>
      <c r="QRM136" s="37"/>
      <c r="QRN136" s="37"/>
      <c r="QRO136" s="37"/>
      <c r="QRP136" s="37"/>
      <c r="QRQ136" s="37"/>
      <c r="QRR136" s="37"/>
      <c r="QRS136" s="37"/>
      <c r="QRT136" s="37"/>
      <c r="QRU136" s="37"/>
      <c r="QRV136" s="37"/>
      <c r="QRW136" s="37"/>
      <c r="QRX136" s="37"/>
      <c r="QRY136" s="37"/>
      <c r="QRZ136" s="37"/>
      <c r="QSA136" s="37"/>
      <c r="QSB136" s="37"/>
      <c r="QSC136" s="37"/>
      <c r="QSD136" s="37"/>
      <c r="QSE136" s="37"/>
      <c r="QSF136" s="37"/>
      <c r="QSG136" s="37"/>
      <c r="QSH136" s="37"/>
      <c r="QSI136" s="37"/>
      <c r="QSJ136" s="37"/>
      <c r="QSK136" s="37"/>
      <c r="QSL136" s="37"/>
      <c r="QSM136" s="37"/>
      <c r="QSN136" s="37"/>
      <c r="QSO136" s="37"/>
      <c r="QSP136" s="37"/>
      <c r="QSQ136" s="37"/>
      <c r="QSR136" s="37"/>
      <c r="QSS136" s="37"/>
      <c r="QST136" s="37"/>
      <c r="QSU136" s="37"/>
      <c r="QSV136" s="37"/>
      <c r="QSW136" s="37"/>
      <c r="QSX136" s="37"/>
      <c r="QSY136" s="37"/>
      <c r="QSZ136" s="37"/>
      <c r="QTA136" s="37"/>
      <c r="QTB136" s="37"/>
      <c r="QTC136" s="37"/>
      <c r="QTD136" s="37"/>
      <c r="QTE136" s="37"/>
      <c r="QTF136" s="37"/>
      <c r="QTG136" s="37"/>
      <c r="QTH136" s="37"/>
      <c r="QTI136" s="37"/>
      <c r="QTJ136" s="37"/>
      <c r="QTK136" s="37"/>
      <c r="QTL136" s="37"/>
      <c r="QTM136" s="37"/>
      <c r="QTN136" s="37"/>
      <c r="QTO136" s="37"/>
      <c r="QTP136" s="37"/>
      <c r="QTQ136" s="37"/>
      <c r="QTR136" s="37"/>
      <c r="QTS136" s="37"/>
      <c r="QTT136" s="37"/>
      <c r="QTU136" s="37"/>
      <c r="QTV136" s="37"/>
      <c r="QTW136" s="37"/>
      <c r="QTX136" s="37"/>
      <c r="QTY136" s="37"/>
      <c r="QTZ136" s="37"/>
      <c r="QUA136" s="37"/>
      <c r="QUB136" s="37"/>
      <c r="QUC136" s="37"/>
      <c r="QUD136" s="37"/>
      <c r="QUE136" s="37"/>
      <c r="QUF136" s="37"/>
      <c r="QUG136" s="37"/>
      <c r="QUH136" s="37"/>
      <c r="QUI136" s="37"/>
      <c r="QUJ136" s="37"/>
      <c r="QUK136" s="37"/>
      <c r="QUL136" s="37"/>
      <c r="QUM136" s="37"/>
      <c r="QUN136" s="37"/>
      <c r="QUO136" s="37"/>
      <c r="QUP136" s="37"/>
      <c r="QUQ136" s="37"/>
      <c r="QUR136" s="37"/>
      <c r="QUS136" s="37"/>
      <c r="QUT136" s="37"/>
      <c r="QUU136" s="37"/>
      <c r="QUV136" s="37"/>
      <c r="QUW136" s="37"/>
      <c r="QUX136" s="37"/>
      <c r="QUY136" s="37"/>
      <c r="QUZ136" s="37"/>
      <c r="QVA136" s="37"/>
      <c r="QVB136" s="37"/>
      <c r="QVC136" s="37"/>
      <c r="QVD136" s="37"/>
      <c r="QVE136" s="37"/>
      <c r="QVF136" s="37"/>
      <c r="QVG136" s="37"/>
      <c r="QVH136" s="37"/>
      <c r="QVI136" s="37"/>
      <c r="QVJ136" s="37"/>
      <c r="QVK136" s="37"/>
      <c r="QVL136" s="37"/>
      <c r="QVM136" s="37"/>
      <c r="QVN136" s="37"/>
      <c r="QVO136" s="37"/>
      <c r="QVP136" s="37"/>
      <c r="QVQ136" s="37"/>
      <c r="QVR136" s="37"/>
      <c r="QVS136" s="37"/>
      <c r="QVT136" s="37"/>
      <c r="QVU136" s="37"/>
      <c r="QVV136" s="37"/>
      <c r="QVW136" s="37"/>
      <c r="QVX136" s="37"/>
      <c r="QVY136" s="37"/>
      <c r="QVZ136" s="37"/>
      <c r="QWA136" s="37"/>
      <c r="QWB136" s="37"/>
      <c r="QWC136" s="37"/>
      <c r="QWD136" s="37"/>
      <c r="QWE136" s="37"/>
      <c r="QWF136" s="37"/>
      <c r="QWG136" s="37"/>
      <c r="QWH136" s="37"/>
      <c r="QWI136" s="37"/>
      <c r="QWJ136" s="37"/>
      <c r="QWK136" s="37"/>
      <c r="QWL136" s="37"/>
      <c r="QWM136" s="37"/>
      <c r="QWN136" s="37"/>
      <c r="QWO136" s="37"/>
      <c r="QWP136" s="37"/>
      <c r="QWQ136" s="37"/>
      <c r="QWR136" s="37"/>
      <c r="QWS136" s="37"/>
      <c r="QWT136" s="37"/>
      <c r="QWU136" s="37"/>
      <c r="QWV136" s="37"/>
      <c r="QWW136" s="37"/>
      <c r="QWX136" s="37"/>
      <c r="QWY136" s="37"/>
      <c r="QWZ136" s="37"/>
      <c r="QXA136" s="37"/>
      <c r="QXB136" s="37"/>
      <c r="QXC136" s="37"/>
      <c r="QXD136" s="37"/>
      <c r="QXE136" s="37"/>
      <c r="QXF136" s="37"/>
      <c r="QXG136" s="37"/>
      <c r="QXH136" s="37"/>
      <c r="QXI136" s="37"/>
      <c r="QXJ136" s="37"/>
      <c r="QXK136" s="37"/>
      <c r="QXL136" s="37"/>
      <c r="QXM136" s="37"/>
      <c r="QXN136" s="37"/>
      <c r="QXO136" s="37"/>
      <c r="QXP136" s="37"/>
      <c r="QXQ136" s="37"/>
      <c r="QXR136" s="37"/>
      <c r="QXS136" s="37"/>
      <c r="QXT136" s="37"/>
      <c r="QXU136" s="37"/>
      <c r="QXV136" s="37"/>
      <c r="QXW136" s="37"/>
      <c r="QXX136" s="37"/>
      <c r="QXY136" s="37"/>
      <c r="QXZ136" s="37"/>
      <c r="QYA136" s="37"/>
      <c r="QYB136" s="37"/>
      <c r="QYC136" s="37"/>
      <c r="QYD136" s="37"/>
      <c r="QYE136" s="37"/>
      <c r="QYF136" s="37"/>
      <c r="QYG136" s="37"/>
      <c r="QYH136" s="37"/>
      <c r="QYI136" s="37"/>
      <c r="QYJ136" s="37"/>
      <c r="QYK136" s="37"/>
      <c r="QYL136" s="37"/>
      <c r="QYM136" s="37"/>
      <c r="QYN136" s="37"/>
      <c r="QYO136" s="37"/>
      <c r="QYP136" s="37"/>
      <c r="QYQ136" s="37"/>
      <c r="QYR136" s="37"/>
      <c r="QYS136" s="37"/>
      <c r="QYT136" s="37"/>
      <c r="QYU136" s="37"/>
      <c r="QYV136" s="37"/>
      <c r="QYW136" s="37"/>
      <c r="QYX136" s="37"/>
      <c r="QYY136" s="37"/>
      <c r="QYZ136" s="37"/>
      <c r="QZA136" s="37"/>
      <c r="QZB136" s="37"/>
      <c r="QZC136" s="37"/>
      <c r="QZD136" s="37"/>
      <c r="QZE136" s="37"/>
      <c r="QZF136" s="37"/>
      <c r="QZG136" s="37"/>
      <c r="QZH136" s="37"/>
      <c r="QZI136" s="37"/>
      <c r="QZJ136" s="37"/>
      <c r="QZK136" s="37"/>
      <c r="QZL136" s="37"/>
      <c r="QZM136" s="37"/>
      <c r="QZN136" s="37"/>
      <c r="QZO136" s="37"/>
      <c r="QZP136" s="37"/>
      <c r="QZQ136" s="37"/>
      <c r="QZR136" s="37"/>
      <c r="QZS136" s="37"/>
      <c r="QZT136" s="37"/>
      <c r="QZU136" s="37"/>
      <c r="QZV136" s="37"/>
      <c r="QZW136" s="37"/>
      <c r="QZX136" s="37"/>
      <c r="QZY136" s="37"/>
      <c r="QZZ136" s="37"/>
      <c r="RAA136" s="37"/>
      <c r="RAB136" s="37"/>
      <c r="RAC136" s="37"/>
      <c r="RAD136" s="37"/>
      <c r="RAE136" s="37"/>
      <c r="RAF136" s="37"/>
      <c r="RAG136" s="37"/>
      <c r="RAH136" s="37"/>
      <c r="RAI136" s="37"/>
      <c r="RAJ136" s="37"/>
      <c r="RAK136" s="37"/>
      <c r="RAL136" s="37"/>
      <c r="RAM136" s="37"/>
      <c r="RAN136" s="37"/>
      <c r="RAO136" s="37"/>
      <c r="RAP136" s="37"/>
      <c r="RAQ136" s="37"/>
      <c r="RAR136" s="37"/>
      <c r="RAS136" s="37"/>
      <c r="RAT136" s="37"/>
      <c r="RAU136" s="37"/>
      <c r="RAV136" s="37"/>
      <c r="RAW136" s="37"/>
      <c r="RAX136" s="37"/>
      <c r="RAY136" s="37"/>
      <c r="RAZ136" s="37"/>
      <c r="RBA136" s="37"/>
      <c r="RBB136" s="37"/>
      <c r="RBC136" s="37"/>
      <c r="RBD136" s="37"/>
      <c r="RBE136" s="37"/>
      <c r="RBF136" s="37"/>
      <c r="RBG136" s="37"/>
      <c r="RBH136" s="37"/>
      <c r="RBI136" s="37"/>
      <c r="RBJ136" s="37"/>
      <c r="RBK136" s="37"/>
      <c r="RBL136" s="37"/>
      <c r="RBM136" s="37"/>
      <c r="RBN136" s="37"/>
      <c r="RBO136" s="37"/>
      <c r="RBP136" s="37"/>
      <c r="RBQ136" s="37"/>
      <c r="RBR136" s="37"/>
      <c r="RBS136" s="37"/>
      <c r="RBT136" s="37"/>
      <c r="RBU136" s="37"/>
      <c r="RBV136" s="37"/>
      <c r="RBW136" s="37"/>
      <c r="RBX136" s="37"/>
      <c r="RBY136" s="37"/>
      <c r="RBZ136" s="37"/>
      <c r="RCA136" s="37"/>
      <c r="RCB136" s="37"/>
      <c r="RCC136" s="37"/>
      <c r="RCD136" s="37"/>
      <c r="RCE136" s="37"/>
      <c r="RCF136" s="37"/>
      <c r="RCG136" s="37"/>
      <c r="RCH136" s="37"/>
      <c r="RCI136" s="37"/>
      <c r="RCJ136" s="37"/>
      <c r="RCK136" s="37"/>
      <c r="RCL136" s="37"/>
      <c r="RCM136" s="37"/>
      <c r="RCN136" s="37"/>
      <c r="RCO136" s="37"/>
      <c r="RCP136" s="37"/>
      <c r="RCQ136" s="37"/>
      <c r="RCR136" s="37"/>
      <c r="RCS136" s="37"/>
      <c r="RCT136" s="37"/>
      <c r="RCU136" s="37"/>
      <c r="RCV136" s="37"/>
      <c r="RCW136" s="37"/>
      <c r="RCX136" s="37"/>
      <c r="RCY136" s="37"/>
      <c r="RCZ136" s="37"/>
      <c r="RDA136" s="37"/>
      <c r="RDB136" s="37"/>
      <c r="RDC136" s="37"/>
      <c r="RDD136" s="37"/>
      <c r="RDE136" s="37"/>
      <c r="RDF136" s="37"/>
      <c r="RDG136" s="37"/>
      <c r="RDH136" s="37"/>
      <c r="RDI136" s="37"/>
      <c r="RDJ136" s="37"/>
      <c r="RDK136" s="37"/>
      <c r="RDL136" s="37"/>
      <c r="RDM136" s="37"/>
      <c r="RDN136" s="37"/>
      <c r="RDO136" s="37"/>
      <c r="RDP136" s="37"/>
      <c r="RDQ136" s="37"/>
      <c r="RDR136" s="37"/>
      <c r="RDS136" s="37"/>
      <c r="RDT136" s="37"/>
      <c r="RDU136" s="37"/>
      <c r="RDV136" s="37"/>
      <c r="RDW136" s="37"/>
      <c r="RDX136" s="37"/>
      <c r="RDY136" s="37"/>
      <c r="RDZ136" s="37"/>
      <c r="REA136" s="37"/>
      <c r="REB136" s="37"/>
      <c r="REC136" s="37"/>
      <c r="RED136" s="37"/>
      <c r="REE136" s="37"/>
      <c r="REF136" s="37"/>
      <c r="REG136" s="37"/>
      <c r="REH136" s="37"/>
      <c r="REI136" s="37"/>
      <c r="REJ136" s="37"/>
      <c r="REK136" s="37"/>
      <c r="REL136" s="37"/>
      <c r="REM136" s="37"/>
      <c r="REN136" s="37"/>
      <c r="REO136" s="37"/>
      <c r="REP136" s="37"/>
      <c r="REQ136" s="37"/>
      <c r="RER136" s="37"/>
      <c r="RES136" s="37"/>
      <c r="RET136" s="37"/>
      <c r="REU136" s="37"/>
      <c r="REV136" s="37"/>
      <c r="REW136" s="37"/>
      <c r="REX136" s="37"/>
      <c r="REY136" s="37"/>
      <c r="REZ136" s="37"/>
      <c r="RFA136" s="37"/>
      <c r="RFB136" s="37"/>
      <c r="RFC136" s="37"/>
      <c r="RFD136" s="37"/>
      <c r="RFE136" s="37"/>
      <c r="RFF136" s="37"/>
      <c r="RFG136" s="37"/>
      <c r="RFH136" s="37"/>
      <c r="RFI136" s="37"/>
      <c r="RFJ136" s="37"/>
      <c r="RFK136" s="37"/>
      <c r="RFL136" s="37"/>
      <c r="RFM136" s="37"/>
      <c r="RFN136" s="37"/>
      <c r="RFO136" s="37"/>
      <c r="RFP136" s="37"/>
      <c r="RFQ136" s="37"/>
      <c r="RFR136" s="37"/>
      <c r="RFS136" s="37"/>
      <c r="RFT136" s="37"/>
      <c r="RFU136" s="37"/>
      <c r="RFV136" s="37"/>
      <c r="RFW136" s="37"/>
      <c r="RFX136" s="37"/>
      <c r="RFY136" s="37"/>
      <c r="RFZ136" s="37"/>
      <c r="RGA136" s="37"/>
      <c r="RGB136" s="37"/>
      <c r="RGC136" s="37"/>
      <c r="RGD136" s="37"/>
      <c r="RGE136" s="37"/>
      <c r="RGF136" s="37"/>
      <c r="RGG136" s="37"/>
      <c r="RGH136" s="37"/>
      <c r="RGI136" s="37"/>
      <c r="RGJ136" s="37"/>
      <c r="RGK136" s="37"/>
      <c r="RGL136" s="37"/>
      <c r="RGM136" s="37"/>
      <c r="RGN136" s="37"/>
      <c r="RGO136" s="37"/>
      <c r="RGP136" s="37"/>
      <c r="RGQ136" s="37"/>
      <c r="RGR136" s="37"/>
      <c r="RGS136" s="37"/>
      <c r="RGT136" s="37"/>
      <c r="RGU136" s="37"/>
      <c r="RGV136" s="37"/>
      <c r="RGW136" s="37"/>
      <c r="RGX136" s="37"/>
      <c r="RGY136" s="37"/>
      <c r="RGZ136" s="37"/>
      <c r="RHA136" s="37"/>
      <c r="RHB136" s="37"/>
      <c r="RHC136" s="37"/>
      <c r="RHD136" s="37"/>
      <c r="RHE136" s="37"/>
      <c r="RHF136" s="37"/>
      <c r="RHG136" s="37"/>
      <c r="RHH136" s="37"/>
      <c r="RHI136" s="37"/>
      <c r="RHJ136" s="37"/>
      <c r="RHK136" s="37"/>
      <c r="RHL136" s="37"/>
      <c r="RHM136" s="37"/>
      <c r="RHN136" s="37"/>
      <c r="RHO136" s="37"/>
      <c r="RHP136" s="37"/>
      <c r="RHQ136" s="37"/>
      <c r="RHR136" s="37"/>
      <c r="RHS136" s="37"/>
      <c r="RHT136" s="37"/>
      <c r="RHU136" s="37"/>
      <c r="RHV136" s="37"/>
      <c r="RHW136" s="37"/>
      <c r="RHX136" s="37"/>
      <c r="RHY136" s="37"/>
      <c r="RHZ136" s="37"/>
      <c r="RIA136" s="37"/>
      <c r="RIB136" s="37"/>
      <c r="RIC136" s="37"/>
      <c r="RID136" s="37"/>
      <c r="RIE136" s="37"/>
      <c r="RIF136" s="37"/>
      <c r="RIG136" s="37"/>
      <c r="RIH136" s="37"/>
      <c r="RII136" s="37"/>
      <c r="RIJ136" s="37"/>
      <c r="RIK136" s="37"/>
      <c r="RIL136" s="37"/>
      <c r="RIM136" s="37"/>
      <c r="RIN136" s="37"/>
      <c r="RIO136" s="37"/>
      <c r="RIP136" s="37"/>
      <c r="RIQ136" s="37"/>
      <c r="RIR136" s="37"/>
      <c r="RIS136" s="37"/>
      <c r="RIT136" s="37"/>
      <c r="RIU136" s="37"/>
      <c r="RIV136" s="37"/>
      <c r="RIW136" s="37"/>
      <c r="RIX136" s="37"/>
      <c r="RIY136" s="37"/>
      <c r="RIZ136" s="37"/>
      <c r="RJA136" s="37"/>
      <c r="RJB136" s="37"/>
      <c r="RJC136" s="37"/>
      <c r="RJD136" s="37"/>
      <c r="RJE136" s="37"/>
      <c r="RJF136" s="37"/>
      <c r="RJG136" s="37"/>
      <c r="RJH136" s="37"/>
      <c r="RJI136" s="37"/>
      <c r="RJJ136" s="37"/>
      <c r="RJK136" s="37"/>
      <c r="RJL136" s="37"/>
      <c r="RJM136" s="37"/>
      <c r="RJN136" s="37"/>
      <c r="RJO136" s="37"/>
      <c r="RJP136" s="37"/>
      <c r="RJQ136" s="37"/>
      <c r="RJR136" s="37"/>
      <c r="RJS136" s="37"/>
      <c r="RJT136" s="37"/>
      <c r="RJU136" s="37"/>
      <c r="RJV136" s="37"/>
      <c r="RJW136" s="37"/>
      <c r="RJX136" s="37"/>
      <c r="RJY136" s="37"/>
      <c r="RJZ136" s="37"/>
      <c r="RKA136" s="37"/>
      <c r="RKB136" s="37"/>
      <c r="RKC136" s="37"/>
      <c r="RKD136" s="37"/>
      <c r="RKE136" s="37"/>
      <c r="RKF136" s="37"/>
      <c r="RKG136" s="37"/>
      <c r="RKH136" s="37"/>
      <c r="RKI136" s="37"/>
      <c r="RKJ136" s="37"/>
      <c r="RKK136" s="37"/>
      <c r="RKL136" s="37"/>
      <c r="RKM136" s="37"/>
      <c r="RKN136" s="37"/>
      <c r="RKO136" s="37"/>
      <c r="RKP136" s="37"/>
      <c r="RKQ136" s="37"/>
      <c r="RKR136" s="37"/>
      <c r="RKS136" s="37"/>
      <c r="RKT136" s="37"/>
      <c r="RKU136" s="37"/>
      <c r="RKV136" s="37"/>
      <c r="RKW136" s="37"/>
      <c r="RKX136" s="37"/>
      <c r="RKY136" s="37"/>
      <c r="RKZ136" s="37"/>
      <c r="RLA136" s="37"/>
      <c r="RLB136" s="37"/>
      <c r="RLC136" s="37"/>
      <c r="RLD136" s="37"/>
      <c r="RLE136" s="37"/>
      <c r="RLF136" s="37"/>
      <c r="RLG136" s="37"/>
      <c r="RLH136" s="37"/>
      <c r="RLI136" s="37"/>
      <c r="RLJ136" s="37"/>
      <c r="RLK136" s="37"/>
      <c r="RLL136" s="37"/>
      <c r="RLM136" s="37"/>
      <c r="RLN136" s="37"/>
      <c r="RLO136" s="37"/>
      <c r="RLP136" s="37"/>
      <c r="RLQ136" s="37"/>
      <c r="RLR136" s="37"/>
      <c r="RLS136" s="37"/>
      <c r="RLT136" s="37"/>
      <c r="RLU136" s="37"/>
      <c r="RLV136" s="37"/>
      <c r="RLW136" s="37"/>
      <c r="RLX136" s="37"/>
      <c r="RLY136" s="37"/>
      <c r="RLZ136" s="37"/>
      <c r="RMA136" s="37"/>
      <c r="RMB136" s="37"/>
      <c r="RMC136" s="37"/>
      <c r="RMD136" s="37"/>
      <c r="RME136" s="37"/>
      <c r="RMF136" s="37"/>
      <c r="RMG136" s="37"/>
      <c r="RMH136" s="37"/>
      <c r="RMI136" s="37"/>
      <c r="RMJ136" s="37"/>
      <c r="RMK136" s="37"/>
      <c r="RML136" s="37"/>
      <c r="RMM136" s="37"/>
      <c r="RMN136" s="37"/>
      <c r="RMO136" s="37"/>
      <c r="RMP136" s="37"/>
      <c r="RMQ136" s="37"/>
      <c r="RMR136" s="37"/>
      <c r="RMS136" s="37"/>
      <c r="RMT136" s="37"/>
      <c r="RMU136" s="37"/>
      <c r="RMV136" s="37"/>
      <c r="RMW136" s="37"/>
      <c r="RMX136" s="37"/>
      <c r="RMY136" s="37"/>
      <c r="RMZ136" s="37"/>
      <c r="RNA136" s="37"/>
      <c r="RNB136" s="37"/>
      <c r="RNC136" s="37"/>
      <c r="RND136" s="37"/>
      <c r="RNE136" s="37"/>
      <c r="RNF136" s="37"/>
      <c r="RNG136" s="37"/>
      <c r="RNH136" s="37"/>
      <c r="RNI136" s="37"/>
      <c r="RNJ136" s="37"/>
      <c r="RNK136" s="37"/>
      <c r="RNL136" s="37"/>
      <c r="RNM136" s="37"/>
      <c r="RNN136" s="37"/>
      <c r="RNO136" s="37"/>
      <c r="RNP136" s="37"/>
      <c r="RNQ136" s="37"/>
      <c r="RNR136" s="37"/>
      <c r="RNS136" s="37"/>
      <c r="RNT136" s="37"/>
      <c r="RNU136" s="37"/>
      <c r="RNV136" s="37"/>
      <c r="RNW136" s="37"/>
      <c r="RNX136" s="37"/>
      <c r="RNY136" s="37"/>
      <c r="RNZ136" s="37"/>
      <c r="ROA136" s="37"/>
      <c r="ROB136" s="37"/>
      <c r="ROC136" s="37"/>
      <c r="ROD136" s="37"/>
      <c r="ROE136" s="37"/>
      <c r="ROF136" s="37"/>
      <c r="ROG136" s="37"/>
      <c r="ROH136" s="37"/>
      <c r="ROI136" s="37"/>
      <c r="ROJ136" s="37"/>
      <c r="ROK136" s="37"/>
      <c r="ROL136" s="37"/>
      <c r="ROM136" s="37"/>
      <c r="RON136" s="37"/>
      <c r="ROO136" s="37"/>
      <c r="ROP136" s="37"/>
      <c r="ROQ136" s="37"/>
      <c r="ROR136" s="37"/>
      <c r="ROS136" s="37"/>
      <c r="ROT136" s="37"/>
      <c r="ROU136" s="37"/>
      <c r="ROV136" s="37"/>
      <c r="ROW136" s="37"/>
      <c r="ROX136" s="37"/>
      <c r="ROY136" s="37"/>
      <c r="ROZ136" s="37"/>
      <c r="RPA136" s="37"/>
      <c r="RPB136" s="37"/>
      <c r="RPC136" s="37"/>
      <c r="RPD136" s="37"/>
      <c r="RPE136" s="37"/>
      <c r="RPF136" s="37"/>
      <c r="RPG136" s="37"/>
      <c r="RPH136" s="37"/>
      <c r="RPI136" s="37"/>
      <c r="RPJ136" s="37"/>
      <c r="RPK136" s="37"/>
      <c r="RPL136" s="37"/>
      <c r="RPM136" s="37"/>
      <c r="RPN136" s="37"/>
      <c r="RPO136" s="37"/>
      <c r="RPP136" s="37"/>
      <c r="RPQ136" s="37"/>
      <c r="RPR136" s="37"/>
      <c r="RPS136" s="37"/>
      <c r="RPT136" s="37"/>
      <c r="RPU136" s="37"/>
      <c r="RPV136" s="37"/>
      <c r="RPW136" s="37"/>
      <c r="RPX136" s="37"/>
      <c r="RPY136" s="37"/>
      <c r="RPZ136" s="37"/>
      <c r="RQA136" s="37"/>
      <c r="RQB136" s="37"/>
      <c r="RQC136" s="37"/>
      <c r="RQD136" s="37"/>
      <c r="RQE136" s="37"/>
      <c r="RQF136" s="37"/>
      <c r="RQG136" s="37"/>
      <c r="RQH136" s="37"/>
      <c r="RQI136" s="37"/>
      <c r="RQJ136" s="37"/>
      <c r="RQK136" s="37"/>
      <c r="RQL136" s="37"/>
      <c r="RQM136" s="37"/>
      <c r="RQN136" s="37"/>
      <c r="RQO136" s="37"/>
      <c r="RQP136" s="37"/>
      <c r="RQQ136" s="37"/>
      <c r="RQR136" s="37"/>
      <c r="RQS136" s="37"/>
      <c r="RQT136" s="37"/>
      <c r="RQU136" s="37"/>
      <c r="RQV136" s="37"/>
      <c r="RQW136" s="37"/>
      <c r="RQX136" s="37"/>
      <c r="RQY136" s="37"/>
      <c r="RQZ136" s="37"/>
      <c r="RRA136" s="37"/>
      <c r="RRB136" s="37"/>
      <c r="RRC136" s="37"/>
      <c r="RRD136" s="37"/>
      <c r="RRE136" s="37"/>
      <c r="RRF136" s="37"/>
      <c r="RRG136" s="37"/>
      <c r="RRH136" s="37"/>
      <c r="RRI136" s="37"/>
      <c r="RRJ136" s="37"/>
      <c r="RRK136" s="37"/>
      <c r="RRL136" s="37"/>
      <c r="RRM136" s="37"/>
      <c r="RRN136" s="37"/>
      <c r="RRO136" s="37"/>
      <c r="RRP136" s="37"/>
      <c r="RRQ136" s="37"/>
      <c r="RRR136" s="37"/>
      <c r="RRS136" s="37"/>
      <c r="RRT136" s="37"/>
      <c r="RRU136" s="37"/>
      <c r="RRV136" s="37"/>
      <c r="RRW136" s="37"/>
      <c r="RRX136" s="37"/>
      <c r="RRY136" s="37"/>
      <c r="RRZ136" s="37"/>
      <c r="RSA136" s="37"/>
      <c r="RSB136" s="37"/>
      <c r="RSC136" s="37"/>
      <c r="RSD136" s="37"/>
      <c r="RSE136" s="37"/>
      <c r="RSF136" s="37"/>
      <c r="RSG136" s="37"/>
      <c r="RSH136" s="37"/>
      <c r="RSI136" s="37"/>
      <c r="RSJ136" s="37"/>
      <c r="RSK136" s="37"/>
      <c r="RSL136" s="37"/>
      <c r="RSM136" s="37"/>
      <c r="RSN136" s="37"/>
      <c r="RSO136" s="37"/>
      <c r="RSP136" s="37"/>
      <c r="RSQ136" s="37"/>
      <c r="RSR136" s="37"/>
      <c r="RSS136" s="37"/>
      <c r="RST136" s="37"/>
      <c r="RSU136" s="37"/>
      <c r="RSV136" s="37"/>
      <c r="RSW136" s="37"/>
      <c r="RSX136" s="37"/>
      <c r="RSY136" s="37"/>
      <c r="RSZ136" s="37"/>
      <c r="RTA136" s="37"/>
      <c r="RTB136" s="37"/>
      <c r="RTC136" s="37"/>
      <c r="RTD136" s="37"/>
      <c r="RTE136" s="37"/>
      <c r="RTF136" s="37"/>
      <c r="RTG136" s="37"/>
      <c r="RTH136" s="37"/>
      <c r="RTI136" s="37"/>
      <c r="RTJ136" s="37"/>
      <c r="RTK136" s="37"/>
      <c r="RTL136" s="37"/>
      <c r="RTM136" s="37"/>
      <c r="RTN136" s="37"/>
      <c r="RTO136" s="37"/>
      <c r="RTP136" s="37"/>
      <c r="RTQ136" s="37"/>
      <c r="RTR136" s="37"/>
      <c r="RTS136" s="37"/>
      <c r="RTT136" s="37"/>
      <c r="RTU136" s="37"/>
      <c r="RTV136" s="37"/>
      <c r="RTW136" s="37"/>
      <c r="RTX136" s="37"/>
      <c r="RTY136" s="37"/>
      <c r="RTZ136" s="37"/>
      <c r="RUA136" s="37"/>
      <c r="RUB136" s="37"/>
      <c r="RUC136" s="37"/>
      <c r="RUD136" s="37"/>
      <c r="RUE136" s="37"/>
      <c r="RUF136" s="37"/>
      <c r="RUG136" s="37"/>
      <c r="RUH136" s="37"/>
      <c r="RUI136" s="37"/>
      <c r="RUJ136" s="37"/>
      <c r="RUK136" s="37"/>
      <c r="RUL136" s="37"/>
      <c r="RUM136" s="37"/>
      <c r="RUN136" s="37"/>
      <c r="RUO136" s="37"/>
      <c r="RUP136" s="37"/>
      <c r="RUQ136" s="37"/>
      <c r="RUR136" s="37"/>
      <c r="RUS136" s="37"/>
      <c r="RUT136" s="37"/>
      <c r="RUU136" s="37"/>
      <c r="RUV136" s="37"/>
      <c r="RUW136" s="37"/>
      <c r="RUX136" s="37"/>
      <c r="RUY136" s="37"/>
      <c r="RUZ136" s="37"/>
      <c r="RVA136" s="37"/>
      <c r="RVB136" s="37"/>
      <c r="RVC136" s="37"/>
      <c r="RVD136" s="37"/>
      <c r="RVE136" s="37"/>
      <c r="RVF136" s="37"/>
      <c r="RVG136" s="37"/>
      <c r="RVH136" s="37"/>
      <c r="RVI136" s="37"/>
      <c r="RVJ136" s="37"/>
      <c r="RVK136" s="37"/>
      <c r="RVL136" s="37"/>
      <c r="RVM136" s="37"/>
      <c r="RVN136" s="37"/>
      <c r="RVO136" s="37"/>
      <c r="RVP136" s="37"/>
      <c r="RVQ136" s="37"/>
      <c r="RVR136" s="37"/>
      <c r="RVS136" s="37"/>
      <c r="RVT136" s="37"/>
      <c r="RVU136" s="37"/>
      <c r="RVV136" s="37"/>
      <c r="RVW136" s="37"/>
      <c r="RVX136" s="37"/>
      <c r="RVY136" s="37"/>
      <c r="RVZ136" s="37"/>
      <c r="RWA136" s="37"/>
      <c r="RWB136" s="37"/>
      <c r="RWC136" s="37"/>
      <c r="RWD136" s="37"/>
      <c r="RWE136" s="37"/>
      <c r="RWF136" s="37"/>
      <c r="RWG136" s="37"/>
      <c r="RWH136" s="37"/>
      <c r="RWI136" s="37"/>
      <c r="RWJ136" s="37"/>
      <c r="RWK136" s="37"/>
      <c r="RWL136" s="37"/>
      <c r="RWM136" s="37"/>
      <c r="RWN136" s="37"/>
      <c r="RWO136" s="37"/>
      <c r="RWP136" s="37"/>
      <c r="RWQ136" s="37"/>
      <c r="RWR136" s="37"/>
      <c r="RWS136" s="37"/>
      <c r="RWT136" s="37"/>
      <c r="RWU136" s="37"/>
      <c r="RWV136" s="37"/>
      <c r="RWW136" s="37"/>
      <c r="RWX136" s="37"/>
      <c r="RWY136" s="37"/>
      <c r="RWZ136" s="37"/>
      <c r="RXA136" s="37"/>
      <c r="RXB136" s="37"/>
      <c r="RXC136" s="37"/>
      <c r="RXD136" s="37"/>
      <c r="RXE136" s="37"/>
      <c r="RXF136" s="37"/>
      <c r="RXG136" s="37"/>
      <c r="RXH136" s="37"/>
      <c r="RXI136" s="37"/>
      <c r="RXJ136" s="37"/>
      <c r="RXK136" s="37"/>
      <c r="RXL136" s="37"/>
      <c r="RXM136" s="37"/>
      <c r="RXN136" s="37"/>
      <c r="RXO136" s="37"/>
      <c r="RXP136" s="37"/>
      <c r="RXQ136" s="37"/>
      <c r="RXR136" s="37"/>
      <c r="RXS136" s="37"/>
      <c r="RXT136" s="37"/>
      <c r="RXU136" s="37"/>
      <c r="RXV136" s="37"/>
      <c r="RXW136" s="37"/>
      <c r="RXX136" s="37"/>
      <c r="RXY136" s="37"/>
      <c r="RXZ136" s="37"/>
      <c r="RYA136" s="37"/>
      <c r="RYB136" s="37"/>
      <c r="RYC136" s="37"/>
      <c r="RYD136" s="37"/>
      <c r="RYE136" s="37"/>
      <c r="RYF136" s="37"/>
      <c r="RYG136" s="37"/>
      <c r="RYH136" s="37"/>
      <c r="RYI136" s="37"/>
      <c r="RYJ136" s="37"/>
      <c r="RYK136" s="37"/>
      <c r="RYL136" s="37"/>
      <c r="RYM136" s="37"/>
      <c r="RYN136" s="37"/>
      <c r="RYO136" s="37"/>
      <c r="RYP136" s="37"/>
      <c r="RYQ136" s="37"/>
      <c r="RYR136" s="37"/>
      <c r="RYS136" s="37"/>
      <c r="RYT136" s="37"/>
      <c r="RYU136" s="37"/>
      <c r="RYV136" s="37"/>
      <c r="RYW136" s="37"/>
      <c r="RYX136" s="37"/>
      <c r="RYY136" s="37"/>
      <c r="RYZ136" s="37"/>
      <c r="RZA136" s="37"/>
      <c r="RZB136" s="37"/>
      <c r="RZC136" s="37"/>
      <c r="RZD136" s="37"/>
      <c r="RZE136" s="37"/>
      <c r="RZF136" s="37"/>
      <c r="RZG136" s="37"/>
      <c r="RZH136" s="37"/>
      <c r="RZI136" s="37"/>
      <c r="RZJ136" s="37"/>
      <c r="RZK136" s="37"/>
      <c r="RZL136" s="37"/>
      <c r="RZM136" s="37"/>
      <c r="RZN136" s="37"/>
      <c r="RZO136" s="37"/>
      <c r="RZP136" s="37"/>
      <c r="RZQ136" s="37"/>
      <c r="RZR136" s="37"/>
      <c r="RZS136" s="37"/>
      <c r="RZT136" s="37"/>
      <c r="RZU136" s="37"/>
      <c r="RZV136" s="37"/>
      <c r="RZW136" s="37"/>
      <c r="RZX136" s="37"/>
      <c r="RZY136" s="37"/>
      <c r="RZZ136" s="37"/>
      <c r="SAA136" s="37"/>
      <c r="SAB136" s="37"/>
      <c r="SAC136" s="37"/>
      <c r="SAD136" s="37"/>
      <c r="SAE136" s="37"/>
      <c r="SAF136" s="37"/>
      <c r="SAG136" s="37"/>
      <c r="SAH136" s="37"/>
      <c r="SAI136" s="37"/>
      <c r="SAJ136" s="37"/>
      <c r="SAK136" s="37"/>
      <c r="SAL136" s="37"/>
      <c r="SAM136" s="37"/>
      <c r="SAN136" s="37"/>
      <c r="SAO136" s="37"/>
      <c r="SAP136" s="37"/>
      <c r="SAQ136" s="37"/>
      <c r="SAR136" s="37"/>
      <c r="SAS136" s="37"/>
      <c r="SAT136" s="37"/>
      <c r="SAU136" s="37"/>
      <c r="SAV136" s="37"/>
      <c r="SAW136" s="37"/>
      <c r="SAX136" s="37"/>
      <c r="SAY136" s="37"/>
      <c r="SAZ136" s="37"/>
      <c r="SBA136" s="37"/>
      <c r="SBB136" s="37"/>
      <c r="SBC136" s="37"/>
      <c r="SBD136" s="37"/>
      <c r="SBE136" s="37"/>
      <c r="SBF136" s="37"/>
      <c r="SBG136" s="37"/>
      <c r="SBH136" s="37"/>
      <c r="SBI136" s="37"/>
      <c r="SBJ136" s="37"/>
      <c r="SBK136" s="37"/>
      <c r="SBL136" s="37"/>
      <c r="SBM136" s="37"/>
      <c r="SBN136" s="37"/>
      <c r="SBO136" s="37"/>
      <c r="SBP136" s="37"/>
      <c r="SBQ136" s="37"/>
      <c r="SBR136" s="37"/>
      <c r="SBS136" s="37"/>
      <c r="SBT136" s="37"/>
      <c r="SBU136" s="37"/>
      <c r="SBV136" s="37"/>
      <c r="SBW136" s="37"/>
      <c r="SBX136" s="37"/>
      <c r="SBY136" s="37"/>
      <c r="SBZ136" s="37"/>
      <c r="SCA136" s="37"/>
      <c r="SCB136" s="37"/>
      <c r="SCC136" s="37"/>
      <c r="SCD136" s="37"/>
      <c r="SCE136" s="37"/>
      <c r="SCF136" s="37"/>
      <c r="SCG136" s="37"/>
      <c r="SCH136" s="37"/>
      <c r="SCI136" s="37"/>
      <c r="SCJ136" s="37"/>
      <c r="SCK136" s="37"/>
      <c r="SCL136" s="37"/>
      <c r="SCM136" s="37"/>
      <c r="SCN136" s="37"/>
      <c r="SCO136" s="37"/>
      <c r="SCP136" s="37"/>
      <c r="SCQ136" s="37"/>
      <c r="SCR136" s="37"/>
      <c r="SCS136" s="37"/>
      <c r="SCT136" s="37"/>
      <c r="SCU136" s="37"/>
      <c r="SCV136" s="37"/>
      <c r="SCW136" s="37"/>
      <c r="SCX136" s="37"/>
      <c r="SCY136" s="37"/>
      <c r="SCZ136" s="37"/>
      <c r="SDA136" s="37"/>
      <c r="SDB136" s="37"/>
      <c r="SDC136" s="37"/>
      <c r="SDD136" s="37"/>
      <c r="SDE136" s="37"/>
      <c r="SDF136" s="37"/>
      <c r="SDG136" s="37"/>
      <c r="SDH136" s="37"/>
      <c r="SDI136" s="37"/>
      <c r="SDJ136" s="37"/>
      <c r="SDK136" s="37"/>
      <c r="SDL136" s="37"/>
      <c r="SDM136" s="37"/>
      <c r="SDN136" s="37"/>
      <c r="SDO136" s="37"/>
      <c r="SDP136" s="37"/>
      <c r="SDQ136" s="37"/>
      <c r="SDR136" s="37"/>
      <c r="SDS136" s="37"/>
      <c r="SDT136" s="37"/>
      <c r="SDU136" s="37"/>
      <c r="SDV136" s="37"/>
      <c r="SDW136" s="37"/>
      <c r="SDX136" s="37"/>
      <c r="SDY136" s="37"/>
      <c r="SDZ136" s="37"/>
      <c r="SEA136" s="37"/>
      <c r="SEB136" s="37"/>
      <c r="SEC136" s="37"/>
      <c r="SED136" s="37"/>
      <c r="SEE136" s="37"/>
      <c r="SEF136" s="37"/>
      <c r="SEG136" s="37"/>
      <c r="SEH136" s="37"/>
      <c r="SEI136" s="37"/>
      <c r="SEJ136" s="37"/>
      <c r="SEK136" s="37"/>
      <c r="SEL136" s="37"/>
      <c r="SEM136" s="37"/>
      <c r="SEN136" s="37"/>
      <c r="SEO136" s="37"/>
      <c r="SEP136" s="37"/>
      <c r="SEQ136" s="37"/>
      <c r="SER136" s="37"/>
      <c r="SES136" s="37"/>
      <c r="SET136" s="37"/>
      <c r="SEU136" s="37"/>
      <c r="SEV136" s="37"/>
      <c r="SEW136" s="37"/>
      <c r="SEX136" s="37"/>
      <c r="SEY136" s="37"/>
      <c r="SEZ136" s="37"/>
      <c r="SFA136" s="37"/>
      <c r="SFB136" s="37"/>
      <c r="SFC136" s="37"/>
      <c r="SFD136" s="37"/>
      <c r="SFE136" s="37"/>
      <c r="SFF136" s="37"/>
      <c r="SFG136" s="37"/>
      <c r="SFH136" s="37"/>
      <c r="SFI136" s="37"/>
      <c r="SFJ136" s="37"/>
      <c r="SFK136" s="37"/>
      <c r="SFL136" s="37"/>
      <c r="SFM136" s="37"/>
      <c r="SFN136" s="37"/>
      <c r="SFO136" s="37"/>
      <c r="SFP136" s="37"/>
      <c r="SFQ136" s="37"/>
      <c r="SFR136" s="37"/>
      <c r="SFS136" s="37"/>
      <c r="SFT136" s="37"/>
      <c r="SFU136" s="37"/>
      <c r="SFV136" s="37"/>
      <c r="SFW136" s="37"/>
      <c r="SFX136" s="37"/>
      <c r="SFY136" s="37"/>
      <c r="SFZ136" s="37"/>
      <c r="SGA136" s="37"/>
      <c r="SGB136" s="37"/>
      <c r="SGC136" s="37"/>
      <c r="SGD136" s="37"/>
      <c r="SGE136" s="37"/>
      <c r="SGF136" s="37"/>
      <c r="SGG136" s="37"/>
      <c r="SGH136" s="37"/>
      <c r="SGI136" s="37"/>
      <c r="SGJ136" s="37"/>
      <c r="SGK136" s="37"/>
      <c r="SGL136" s="37"/>
      <c r="SGM136" s="37"/>
      <c r="SGN136" s="37"/>
      <c r="SGO136" s="37"/>
      <c r="SGP136" s="37"/>
      <c r="SGQ136" s="37"/>
      <c r="SGR136" s="37"/>
      <c r="SGS136" s="37"/>
      <c r="SGT136" s="37"/>
      <c r="SGU136" s="37"/>
      <c r="SGV136" s="37"/>
      <c r="SGW136" s="37"/>
      <c r="SGX136" s="37"/>
      <c r="SGY136" s="37"/>
      <c r="SGZ136" s="37"/>
      <c r="SHA136" s="37"/>
      <c r="SHB136" s="37"/>
      <c r="SHC136" s="37"/>
      <c r="SHD136" s="37"/>
      <c r="SHE136" s="37"/>
      <c r="SHF136" s="37"/>
      <c r="SHG136" s="37"/>
      <c r="SHH136" s="37"/>
      <c r="SHI136" s="37"/>
      <c r="SHJ136" s="37"/>
      <c r="SHK136" s="37"/>
      <c r="SHL136" s="37"/>
      <c r="SHM136" s="37"/>
      <c r="SHN136" s="37"/>
      <c r="SHO136" s="37"/>
      <c r="SHP136" s="37"/>
      <c r="SHQ136" s="37"/>
      <c r="SHR136" s="37"/>
      <c r="SHS136" s="37"/>
      <c r="SHT136" s="37"/>
      <c r="SHU136" s="37"/>
      <c r="SHV136" s="37"/>
      <c r="SHW136" s="37"/>
      <c r="SHX136" s="37"/>
      <c r="SHY136" s="37"/>
      <c r="SHZ136" s="37"/>
      <c r="SIA136" s="37"/>
      <c r="SIB136" s="37"/>
      <c r="SIC136" s="37"/>
      <c r="SID136" s="37"/>
      <c r="SIE136" s="37"/>
      <c r="SIF136" s="37"/>
      <c r="SIG136" s="37"/>
      <c r="SIH136" s="37"/>
      <c r="SII136" s="37"/>
      <c r="SIJ136" s="37"/>
      <c r="SIK136" s="37"/>
      <c r="SIL136" s="37"/>
      <c r="SIM136" s="37"/>
      <c r="SIN136" s="37"/>
      <c r="SIO136" s="37"/>
      <c r="SIP136" s="37"/>
      <c r="SIQ136" s="37"/>
      <c r="SIR136" s="37"/>
      <c r="SIS136" s="37"/>
      <c r="SIT136" s="37"/>
      <c r="SIU136" s="37"/>
      <c r="SIV136" s="37"/>
      <c r="SIW136" s="37"/>
      <c r="SIX136" s="37"/>
      <c r="SIY136" s="37"/>
      <c r="SIZ136" s="37"/>
      <c r="SJA136" s="37"/>
      <c r="SJB136" s="37"/>
      <c r="SJC136" s="37"/>
      <c r="SJD136" s="37"/>
      <c r="SJE136" s="37"/>
      <c r="SJF136" s="37"/>
      <c r="SJG136" s="37"/>
      <c r="SJH136" s="37"/>
      <c r="SJI136" s="37"/>
      <c r="SJJ136" s="37"/>
      <c r="SJK136" s="37"/>
      <c r="SJL136" s="37"/>
      <c r="SJM136" s="37"/>
      <c r="SJN136" s="37"/>
      <c r="SJO136" s="37"/>
      <c r="SJP136" s="37"/>
      <c r="SJQ136" s="37"/>
      <c r="SJR136" s="37"/>
      <c r="SJS136" s="37"/>
      <c r="SJT136" s="37"/>
      <c r="SJU136" s="37"/>
      <c r="SJV136" s="37"/>
      <c r="SJW136" s="37"/>
      <c r="SJX136" s="37"/>
      <c r="SJY136" s="37"/>
      <c r="SJZ136" s="37"/>
      <c r="SKA136" s="37"/>
      <c r="SKB136" s="37"/>
      <c r="SKC136" s="37"/>
      <c r="SKD136" s="37"/>
      <c r="SKE136" s="37"/>
      <c r="SKF136" s="37"/>
      <c r="SKG136" s="37"/>
      <c r="SKH136" s="37"/>
      <c r="SKI136" s="37"/>
      <c r="SKJ136" s="37"/>
      <c r="SKK136" s="37"/>
      <c r="SKL136" s="37"/>
      <c r="SKM136" s="37"/>
      <c r="SKN136" s="37"/>
      <c r="SKO136" s="37"/>
      <c r="SKP136" s="37"/>
      <c r="SKQ136" s="37"/>
      <c r="SKR136" s="37"/>
      <c r="SKS136" s="37"/>
      <c r="SKT136" s="37"/>
      <c r="SKU136" s="37"/>
      <c r="SKV136" s="37"/>
      <c r="SKW136" s="37"/>
      <c r="SKX136" s="37"/>
      <c r="SKY136" s="37"/>
      <c r="SKZ136" s="37"/>
      <c r="SLA136" s="37"/>
      <c r="SLB136" s="37"/>
      <c r="SLC136" s="37"/>
      <c r="SLD136" s="37"/>
      <c r="SLE136" s="37"/>
      <c r="SLF136" s="37"/>
      <c r="SLG136" s="37"/>
      <c r="SLH136" s="37"/>
      <c r="SLI136" s="37"/>
      <c r="SLJ136" s="37"/>
      <c r="SLK136" s="37"/>
      <c r="SLL136" s="37"/>
      <c r="SLM136" s="37"/>
      <c r="SLN136" s="37"/>
      <c r="SLO136" s="37"/>
      <c r="SLP136" s="37"/>
      <c r="SLQ136" s="37"/>
      <c r="SLR136" s="37"/>
      <c r="SLS136" s="37"/>
      <c r="SLT136" s="37"/>
      <c r="SLU136" s="37"/>
      <c r="SLV136" s="37"/>
      <c r="SLW136" s="37"/>
      <c r="SLX136" s="37"/>
      <c r="SLY136" s="37"/>
      <c r="SLZ136" s="37"/>
      <c r="SMA136" s="37"/>
      <c r="SMB136" s="37"/>
      <c r="SMC136" s="37"/>
      <c r="SMD136" s="37"/>
      <c r="SME136" s="37"/>
      <c r="SMF136" s="37"/>
      <c r="SMG136" s="37"/>
      <c r="SMH136" s="37"/>
      <c r="SMI136" s="37"/>
      <c r="SMJ136" s="37"/>
      <c r="SMK136" s="37"/>
      <c r="SML136" s="37"/>
      <c r="SMM136" s="37"/>
      <c r="SMN136" s="37"/>
      <c r="SMO136" s="37"/>
      <c r="SMP136" s="37"/>
      <c r="SMQ136" s="37"/>
      <c r="SMR136" s="37"/>
      <c r="SMS136" s="37"/>
      <c r="SMT136" s="37"/>
      <c r="SMU136" s="37"/>
      <c r="SMV136" s="37"/>
      <c r="SMW136" s="37"/>
      <c r="SMX136" s="37"/>
      <c r="SMY136" s="37"/>
      <c r="SMZ136" s="37"/>
      <c r="SNA136" s="37"/>
      <c r="SNB136" s="37"/>
      <c r="SNC136" s="37"/>
      <c r="SND136" s="37"/>
      <c r="SNE136" s="37"/>
      <c r="SNF136" s="37"/>
      <c r="SNG136" s="37"/>
      <c r="SNH136" s="37"/>
      <c r="SNI136" s="37"/>
      <c r="SNJ136" s="37"/>
      <c r="SNK136" s="37"/>
      <c r="SNL136" s="37"/>
      <c r="SNM136" s="37"/>
      <c r="SNN136" s="37"/>
      <c r="SNO136" s="37"/>
      <c r="SNP136" s="37"/>
      <c r="SNQ136" s="37"/>
      <c r="SNR136" s="37"/>
      <c r="SNS136" s="37"/>
      <c r="SNT136" s="37"/>
      <c r="SNU136" s="37"/>
      <c r="SNV136" s="37"/>
      <c r="SNW136" s="37"/>
      <c r="SNX136" s="37"/>
      <c r="SNY136" s="37"/>
      <c r="SNZ136" s="37"/>
      <c r="SOA136" s="37"/>
      <c r="SOB136" s="37"/>
      <c r="SOC136" s="37"/>
      <c r="SOD136" s="37"/>
      <c r="SOE136" s="37"/>
      <c r="SOF136" s="37"/>
      <c r="SOG136" s="37"/>
      <c r="SOH136" s="37"/>
      <c r="SOI136" s="37"/>
      <c r="SOJ136" s="37"/>
      <c r="SOK136" s="37"/>
      <c r="SOL136" s="37"/>
      <c r="SOM136" s="37"/>
      <c r="SON136" s="37"/>
      <c r="SOO136" s="37"/>
      <c r="SOP136" s="37"/>
      <c r="SOQ136" s="37"/>
      <c r="SOR136" s="37"/>
      <c r="SOS136" s="37"/>
      <c r="SOT136" s="37"/>
      <c r="SOU136" s="37"/>
      <c r="SOV136" s="37"/>
      <c r="SOW136" s="37"/>
      <c r="SOX136" s="37"/>
      <c r="SOY136" s="37"/>
      <c r="SOZ136" s="37"/>
      <c r="SPA136" s="37"/>
      <c r="SPB136" s="37"/>
      <c r="SPC136" s="37"/>
      <c r="SPD136" s="37"/>
      <c r="SPE136" s="37"/>
      <c r="SPF136" s="37"/>
      <c r="SPG136" s="37"/>
      <c r="SPH136" s="37"/>
      <c r="SPI136" s="37"/>
      <c r="SPJ136" s="37"/>
      <c r="SPK136" s="37"/>
      <c r="SPL136" s="37"/>
      <c r="SPM136" s="37"/>
      <c r="SPN136" s="37"/>
      <c r="SPO136" s="37"/>
      <c r="SPP136" s="37"/>
      <c r="SPQ136" s="37"/>
      <c r="SPR136" s="37"/>
      <c r="SPS136" s="37"/>
      <c r="SPT136" s="37"/>
      <c r="SPU136" s="37"/>
      <c r="SPV136" s="37"/>
      <c r="SPW136" s="37"/>
      <c r="SPX136" s="37"/>
      <c r="SPY136" s="37"/>
      <c r="SPZ136" s="37"/>
      <c r="SQA136" s="37"/>
      <c r="SQB136" s="37"/>
      <c r="SQC136" s="37"/>
      <c r="SQD136" s="37"/>
      <c r="SQE136" s="37"/>
      <c r="SQF136" s="37"/>
      <c r="SQG136" s="37"/>
      <c r="SQH136" s="37"/>
      <c r="SQI136" s="37"/>
      <c r="SQJ136" s="37"/>
      <c r="SQK136" s="37"/>
      <c r="SQL136" s="37"/>
      <c r="SQM136" s="37"/>
      <c r="SQN136" s="37"/>
      <c r="SQO136" s="37"/>
      <c r="SQP136" s="37"/>
      <c r="SQQ136" s="37"/>
      <c r="SQR136" s="37"/>
      <c r="SQS136" s="37"/>
      <c r="SQT136" s="37"/>
      <c r="SQU136" s="37"/>
      <c r="SQV136" s="37"/>
      <c r="SQW136" s="37"/>
      <c r="SQX136" s="37"/>
      <c r="SQY136" s="37"/>
      <c r="SQZ136" s="37"/>
      <c r="SRA136" s="37"/>
      <c r="SRB136" s="37"/>
      <c r="SRC136" s="37"/>
      <c r="SRD136" s="37"/>
      <c r="SRE136" s="37"/>
      <c r="SRF136" s="37"/>
      <c r="SRG136" s="37"/>
      <c r="SRH136" s="37"/>
      <c r="SRI136" s="37"/>
      <c r="SRJ136" s="37"/>
      <c r="SRK136" s="37"/>
      <c r="SRL136" s="37"/>
      <c r="SRM136" s="37"/>
      <c r="SRN136" s="37"/>
      <c r="SRO136" s="37"/>
      <c r="SRP136" s="37"/>
      <c r="SRQ136" s="37"/>
      <c r="SRR136" s="37"/>
      <c r="SRS136" s="37"/>
      <c r="SRT136" s="37"/>
      <c r="SRU136" s="37"/>
      <c r="SRV136" s="37"/>
      <c r="SRW136" s="37"/>
      <c r="SRX136" s="37"/>
      <c r="SRY136" s="37"/>
      <c r="SRZ136" s="37"/>
      <c r="SSA136" s="37"/>
      <c r="SSB136" s="37"/>
      <c r="SSC136" s="37"/>
      <c r="SSD136" s="37"/>
      <c r="SSE136" s="37"/>
      <c r="SSF136" s="37"/>
      <c r="SSG136" s="37"/>
      <c r="SSH136" s="37"/>
      <c r="SSI136" s="37"/>
      <c r="SSJ136" s="37"/>
      <c r="SSK136" s="37"/>
      <c r="SSL136" s="37"/>
      <c r="SSM136" s="37"/>
      <c r="SSN136" s="37"/>
      <c r="SSO136" s="37"/>
      <c r="SSP136" s="37"/>
      <c r="SSQ136" s="37"/>
      <c r="SSR136" s="37"/>
      <c r="SSS136" s="37"/>
      <c r="SST136" s="37"/>
      <c r="SSU136" s="37"/>
      <c r="SSV136" s="37"/>
      <c r="SSW136" s="37"/>
      <c r="SSX136" s="37"/>
      <c r="SSY136" s="37"/>
      <c r="SSZ136" s="37"/>
      <c r="STA136" s="37"/>
      <c r="STB136" s="37"/>
      <c r="STC136" s="37"/>
      <c r="STD136" s="37"/>
      <c r="STE136" s="37"/>
      <c r="STF136" s="37"/>
      <c r="STG136" s="37"/>
      <c r="STH136" s="37"/>
      <c r="STI136" s="37"/>
      <c r="STJ136" s="37"/>
      <c r="STK136" s="37"/>
      <c r="STL136" s="37"/>
      <c r="STM136" s="37"/>
      <c r="STN136" s="37"/>
      <c r="STO136" s="37"/>
      <c r="STP136" s="37"/>
      <c r="STQ136" s="37"/>
      <c r="STR136" s="37"/>
      <c r="STS136" s="37"/>
      <c r="STT136" s="37"/>
      <c r="STU136" s="37"/>
      <c r="STV136" s="37"/>
      <c r="STW136" s="37"/>
      <c r="STX136" s="37"/>
      <c r="STY136" s="37"/>
      <c r="STZ136" s="37"/>
      <c r="SUA136" s="37"/>
      <c r="SUB136" s="37"/>
      <c r="SUC136" s="37"/>
      <c r="SUD136" s="37"/>
      <c r="SUE136" s="37"/>
      <c r="SUF136" s="37"/>
      <c r="SUG136" s="37"/>
      <c r="SUH136" s="37"/>
      <c r="SUI136" s="37"/>
      <c r="SUJ136" s="37"/>
      <c r="SUK136" s="37"/>
      <c r="SUL136" s="37"/>
      <c r="SUM136" s="37"/>
      <c r="SUN136" s="37"/>
      <c r="SUO136" s="37"/>
      <c r="SUP136" s="37"/>
      <c r="SUQ136" s="37"/>
      <c r="SUR136" s="37"/>
      <c r="SUS136" s="37"/>
      <c r="SUT136" s="37"/>
      <c r="SUU136" s="37"/>
      <c r="SUV136" s="37"/>
      <c r="SUW136" s="37"/>
      <c r="SUX136" s="37"/>
      <c r="SUY136" s="37"/>
      <c r="SUZ136" s="37"/>
      <c r="SVA136" s="37"/>
      <c r="SVB136" s="37"/>
      <c r="SVC136" s="37"/>
      <c r="SVD136" s="37"/>
      <c r="SVE136" s="37"/>
      <c r="SVF136" s="37"/>
      <c r="SVG136" s="37"/>
      <c r="SVH136" s="37"/>
      <c r="SVI136" s="37"/>
      <c r="SVJ136" s="37"/>
      <c r="SVK136" s="37"/>
      <c r="SVL136" s="37"/>
      <c r="SVM136" s="37"/>
      <c r="SVN136" s="37"/>
      <c r="SVO136" s="37"/>
      <c r="SVP136" s="37"/>
      <c r="SVQ136" s="37"/>
      <c r="SVR136" s="37"/>
      <c r="SVS136" s="37"/>
      <c r="SVT136" s="37"/>
      <c r="SVU136" s="37"/>
      <c r="SVV136" s="37"/>
      <c r="SVW136" s="37"/>
      <c r="SVX136" s="37"/>
      <c r="SVY136" s="37"/>
      <c r="SVZ136" s="37"/>
      <c r="SWA136" s="37"/>
      <c r="SWB136" s="37"/>
      <c r="SWC136" s="37"/>
      <c r="SWD136" s="37"/>
      <c r="SWE136" s="37"/>
      <c r="SWF136" s="37"/>
      <c r="SWG136" s="37"/>
      <c r="SWH136" s="37"/>
      <c r="SWI136" s="37"/>
      <c r="SWJ136" s="37"/>
      <c r="SWK136" s="37"/>
      <c r="SWL136" s="37"/>
      <c r="SWM136" s="37"/>
      <c r="SWN136" s="37"/>
      <c r="SWO136" s="37"/>
      <c r="SWP136" s="37"/>
      <c r="SWQ136" s="37"/>
      <c r="SWR136" s="37"/>
      <c r="SWS136" s="37"/>
      <c r="SWT136" s="37"/>
      <c r="SWU136" s="37"/>
      <c r="SWV136" s="37"/>
      <c r="SWW136" s="37"/>
      <c r="SWX136" s="37"/>
      <c r="SWY136" s="37"/>
      <c r="SWZ136" s="37"/>
      <c r="SXA136" s="37"/>
      <c r="SXB136" s="37"/>
      <c r="SXC136" s="37"/>
      <c r="SXD136" s="37"/>
      <c r="SXE136" s="37"/>
      <c r="SXF136" s="37"/>
      <c r="SXG136" s="37"/>
      <c r="SXH136" s="37"/>
      <c r="SXI136" s="37"/>
      <c r="SXJ136" s="37"/>
      <c r="SXK136" s="37"/>
      <c r="SXL136" s="37"/>
      <c r="SXM136" s="37"/>
      <c r="SXN136" s="37"/>
      <c r="SXO136" s="37"/>
      <c r="SXP136" s="37"/>
      <c r="SXQ136" s="37"/>
      <c r="SXR136" s="37"/>
      <c r="SXS136" s="37"/>
      <c r="SXT136" s="37"/>
      <c r="SXU136" s="37"/>
      <c r="SXV136" s="37"/>
      <c r="SXW136" s="37"/>
      <c r="SXX136" s="37"/>
      <c r="SXY136" s="37"/>
      <c r="SXZ136" s="37"/>
      <c r="SYA136" s="37"/>
      <c r="SYB136" s="37"/>
      <c r="SYC136" s="37"/>
      <c r="SYD136" s="37"/>
      <c r="SYE136" s="37"/>
      <c r="SYF136" s="37"/>
      <c r="SYG136" s="37"/>
      <c r="SYH136" s="37"/>
      <c r="SYI136" s="37"/>
      <c r="SYJ136" s="37"/>
      <c r="SYK136" s="37"/>
      <c r="SYL136" s="37"/>
      <c r="SYM136" s="37"/>
      <c r="SYN136" s="37"/>
      <c r="SYO136" s="37"/>
      <c r="SYP136" s="37"/>
      <c r="SYQ136" s="37"/>
      <c r="SYR136" s="37"/>
      <c r="SYS136" s="37"/>
      <c r="SYT136" s="37"/>
      <c r="SYU136" s="37"/>
      <c r="SYV136" s="37"/>
      <c r="SYW136" s="37"/>
      <c r="SYX136" s="37"/>
      <c r="SYY136" s="37"/>
      <c r="SYZ136" s="37"/>
      <c r="SZA136" s="37"/>
      <c r="SZB136" s="37"/>
      <c r="SZC136" s="37"/>
      <c r="SZD136" s="37"/>
      <c r="SZE136" s="37"/>
      <c r="SZF136" s="37"/>
      <c r="SZG136" s="37"/>
      <c r="SZH136" s="37"/>
      <c r="SZI136" s="37"/>
      <c r="SZJ136" s="37"/>
      <c r="SZK136" s="37"/>
      <c r="SZL136" s="37"/>
      <c r="SZM136" s="37"/>
      <c r="SZN136" s="37"/>
      <c r="SZO136" s="37"/>
      <c r="SZP136" s="37"/>
      <c r="SZQ136" s="37"/>
      <c r="SZR136" s="37"/>
      <c r="SZS136" s="37"/>
      <c r="SZT136" s="37"/>
      <c r="SZU136" s="37"/>
      <c r="SZV136" s="37"/>
      <c r="SZW136" s="37"/>
      <c r="SZX136" s="37"/>
      <c r="SZY136" s="37"/>
      <c r="SZZ136" s="37"/>
      <c r="TAA136" s="37"/>
      <c r="TAB136" s="37"/>
      <c r="TAC136" s="37"/>
      <c r="TAD136" s="37"/>
      <c r="TAE136" s="37"/>
      <c r="TAF136" s="37"/>
      <c r="TAG136" s="37"/>
      <c r="TAH136" s="37"/>
      <c r="TAI136" s="37"/>
      <c r="TAJ136" s="37"/>
      <c r="TAK136" s="37"/>
      <c r="TAL136" s="37"/>
      <c r="TAM136" s="37"/>
      <c r="TAN136" s="37"/>
      <c r="TAO136" s="37"/>
      <c r="TAP136" s="37"/>
      <c r="TAQ136" s="37"/>
      <c r="TAR136" s="37"/>
      <c r="TAS136" s="37"/>
      <c r="TAT136" s="37"/>
      <c r="TAU136" s="37"/>
      <c r="TAV136" s="37"/>
      <c r="TAW136" s="37"/>
      <c r="TAX136" s="37"/>
      <c r="TAY136" s="37"/>
      <c r="TAZ136" s="37"/>
      <c r="TBA136" s="37"/>
      <c r="TBB136" s="37"/>
      <c r="TBC136" s="37"/>
      <c r="TBD136" s="37"/>
      <c r="TBE136" s="37"/>
      <c r="TBF136" s="37"/>
      <c r="TBG136" s="37"/>
      <c r="TBH136" s="37"/>
      <c r="TBI136" s="37"/>
      <c r="TBJ136" s="37"/>
      <c r="TBK136" s="37"/>
      <c r="TBL136" s="37"/>
      <c r="TBM136" s="37"/>
      <c r="TBN136" s="37"/>
      <c r="TBO136" s="37"/>
      <c r="TBP136" s="37"/>
      <c r="TBQ136" s="37"/>
      <c r="TBR136" s="37"/>
      <c r="TBS136" s="37"/>
      <c r="TBT136" s="37"/>
      <c r="TBU136" s="37"/>
      <c r="TBV136" s="37"/>
      <c r="TBW136" s="37"/>
      <c r="TBX136" s="37"/>
      <c r="TBY136" s="37"/>
      <c r="TBZ136" s="37"/>
      <c r="TCA136" s="37"/>
      <c r="TCB136" s="37"/>
      <c r="TCC136" s="37"/>
      <c r="TCD136" s="37"/>
      <c r="TCE136" s="37"/>
      <c r="TCF136" s="37"/>
      <c r="TCG136" s="37"/>
      <c r="TCH136" s="37"/>
      <c r="TCI136" s="37"/>
      <c r="TCJ136" s="37"/>
      <c r="TCK136" s="37"/>
      <c r="TCL136" s="37"/>
      <c r="TCM136" s="37"/>
      <c r="TCN136" s="37"/>
      <c r="TCO136" s="37"/>
      <c r="TCP136" s="37"/>
      <c r="TCQ136" s="37"/>
      <c r="TCR136" s="37"/>
      <c r="TCS136" s="37"/>
      <c r="TCT136" s="37"/>
      <c r="TCU136" s="37"/>
      <c r="TCV136" s="37"/>
      <c r="TCW136" s="37"/>
      <c r="TCX136" s="37"/>
      <c r="TCY136" s="37"/>
      <c r="TCZ136" s="37"/>
      <c r="TDA136" s="37"/>
      <c r="TDB136" s="37"/>
      <c r="TDC136" s="37"/>
      <c r="TDD136" s="37"/>
      <c r="TDE136" s="37"/>
      <c r="TDF136" s="37"/>
      <c r="TDG136" s="37"/>
      <c r="TDH136" s="37"/>
      <c r="TDI136" s="37"/>
      <c r="TDJ136" s="37"/>
      <c r="TDK136" s="37"/>
      <c r="TDL136" s="37"/>
      <c r="TDM136" s="37"/>
      <c r="TDN136" s="37"/>
      <c r="TDO136" s="37"/>
      <c r="TDP136" s="37"/>
      <c r="TDQ136" s="37"/>
      <c r="TDR136" s="37"/>
      <c r="TDS136" s="37"/>
      <c r="TDT136" s="37"/>
      <c r="TDU136" s="37"/>
      <c r="TDV136" s="37"/>
      <c r="TDW136" s="37"/>
      <c r="TDX136" s="37"/>
      <c r="TDY136" s="37"/>
      <c r="TDZ136" s="37"/>
      <c r="TEA136" s="37"/>
      <c r="TEB136" s="37"/>
      <c r="TEC136" s="37"/>
      <c r="TED136" s="37"/>
      <c r="TEE136" s="37"/>
      <c r="TEF136" s="37"/>
      <c r="TEG136" s="37"/>
      <c r="TEH136" s="37"/>
      <c r="TEI136" s="37"/>
      <c r="TEJ136" s="37"/>
      <c r="TEK136" s="37"/>
      <c r="TEL136" s="37"/>
      <c r="TEM136" s="37"/>
      <c r="TEN136" s="37"/>
      <c r="TEO136" s="37"/>
      <c r="TEP136" s="37"/>
      <c r="TEQ136" s="37"/>
      <c r="TER136" s="37"/>
      <c r="TES136" s="37"/>
      <c r="TET136" s="37"/>
      <c r="TEU136" s="37"/>
      <c r="TEV136" s="37"/>
      <c r="TEW136" s="37"/>
      <c r="TEX136" s="37"/>
      <c r="TEY136" s="37"/>
      <c r="TEZ136" s="37"/>
      <c r="TFA136" s="37"/>
      <c r="TFB136" s="37"/>
      <c r="TFC136" s="37"/>
      <c r="TFD136" s="37"/>
      <c r="TFE136" s="37"/>
      <c r="TFF136" s="37"/>
      <c r="TFG136" s="37"/>
      <c r="TFH136" s="37"/>
      <c r="TFI136" s="37"/>
      <c r="TFJ136" s="37"/>
      <c r="TFK136" s="37"/>
      <c r="TFL136" s="37"/>
      <c r="TFM136" s="37"/>
      <c r="TFN136" s="37"/>
      <c r="TFO136" s="37"/>
      <c r="TFP136" s="37"/>
      <c r="TFQ136" s="37"/>
      <c r="TFR136" s="37"/>
      <c r="TFS136" s="37"/>
      <c r="TFT136" s="37"/>
      <c r="TFU136" s="37"/>
      <c r="TFV136" s="37"/>
      <c r="TFW136" s="37"/>
      <c r="TFX136" s="37"/>
      <c r="TFY136" s="37"/>
      <c r="TFZ136" s="37"/>
      <c r="TGA136" s="37"/>
      <c r="TGB136" s="37"/>
      <c r="TGC136" s="37"/>
      <c r="TGD136" s="37"/>
      <c r="TGE136" s="37"/>
      <c r="TGF136" s="37"/>
      <c r="TGG136" s="37"/>
      <c r="TGH136" s="37"/>
      <c r="TGI136" s="37"/>
      <c r="TGJ136" s="37"/>
      <c r="TGK136" s="37"/>
      <c r="TGL136" s="37"/>
      <c r="TGM136" s="37"/>
      <c r="TGN136" s="37"/>
      <c r="TGO136" s="37"/>
      <c r="TGP136" s="37"/>
      <c r="TGQ136" s="37"/>
      <c r="TGR136" s="37"/>
      <c r="TGS136" s="37"/>
      <c r="TGT136" s="37"/>
      <c r="TGU136" s="37"/>
      <c r="TGV136" s="37"/>
      <c r="TGW136" s="37"/>
      <c r="TGX136" s="37"/>
      <c r="TGY136" s="37"/>
      <c r="TGZ136" s="37"/>
      <c r="THA136" s="37"/>
      <c r="THB136" s="37"/>
      <c r="THC136" s="37"/>
      <c r="THD136" s="37"/>
      <c r="THE136" s="37"/>
      <c r="THF136" s="37"/>
      <c r="THG136" s="37"/>
      <c r="THH136" s="37"/>
      <c r="THI136" s="37"/>
      <c r="THJ136" s="37"/>
      <c r="THK136" s="37"/>
      <c r="THL136" s="37"/>
      <c r="THM136" s="37"/>
      <c r="THN136" s="37"/>
      <c r="THO136" s="37"/>
      <c r="THP136" s="37"/>
      <c r="THQ136" s="37"/>
      <c r="THR136" s="37"/>
      <c r="THS136" s="37"/>
      <c r="THT136" s="37"/>
      <c r="THU136" s="37"/>
      <c r="THV136" s="37"/>
      <c r="THW136" s="37"/>
      <c r="THX136" s="37"/>
      <c r="THY136" s="37"/>
      <c r="THZ136" s="37"/>
      <c r="TIA136" s="37"/>
      <c r="TIB136" s="37"/>
      <c r="TIC136" s="37"/>
      <c r="TID136" s="37"/>
      <c r="TIE136" s="37"/>
      <c r="TIF136" s="37"/>
      <c r="TIG136" s="37"/>
      <c r="TIH136" s="37"/>
      <c r="TII136" s="37"/>
      <c r="TIJ136" s="37"/>
      <c r="TIK136" s="37"/>
      <c r="TIL136" s="37"/>
      <c r="TIM136" s="37"/>
      <c r="TIN136" s="37"/>
      <c r="TIO136" s="37"/>
      <c r="TIP136" s="37"/>
      <c r="TIQ136" s="37"/>
      <c r="TIR136" s="37"/>
      <c r="TIS136" s="37"/>
      <c r="TIT136" s="37"/>
      <c r="TIU136" s="37"/>
      <c r="TIV136" s="37"/>
      <c r="TIW136" s="37"/>
      <c r="TIX136" s="37"/>
      <c r="TIY136" s="37"/>
      <c r="TIZ136" s="37"/>
      <c r="TJA136" s="37"/>
      <c r="TJB136" s="37"/>
      <c r="TJC136" s="37"/>
      <c r="TJD136" s="37"/>
      <c r="TJE136" s="37"/>
      <c r="TJF136" s="37"/>
      <c r="TJG136" s="37"/>
      <c r="TJH136" s="37"/>
      <c r="TJI136" s="37"/>
      <c r="TJJ136" s="37"/>
      <c r="TJK136" s="37"/>
      <c r="TJL136" s="37"/>
      <c r="TJM136" s="37"/>
      <c r="TJN136" s="37"/>
      <c r="TJO136" s="37"/>
      <c r="TJP136" s="37"/>
      <c r="TJQ136" s="37"/>
      <c r="TJR136" s="37"/>
      <c r="TJS136" s="37"/>
      <c r="TJT136" s="37"/>
      <c r="TJU136" s="37"/>
      <c r="TJV136" s="37"/>
      <c r="TJW136" s="37"/>
      <c r="TJX136" s="37"/>
      <c r="TJY136" s="37"/>
      <c r="TJZ136" s="37"/>
      <c r="TKA136" s="37"/>
      <c r="TKB136" s="37"/>
      <c r="TKC136" s="37"/>
      <c r="TKD136" s="37"/>
      <c r="TKE136" s="37"/>
      <c r="TKF136" s="37"/>
      <c r="TKG136" s="37"/>
      <c r="TKH136" s="37"/>
      <c r="TKI136" s="37"/>
      <c r="TKJ136" s="37"/>
      <c r="TKK136" s="37"/>
      <c r="TKL136" s="37"/>
      <c r="TKM136" s="37"/>
      <c r="TKN136" s="37"/>
      <c r="TKO136" s="37"/>
      <c r="TKP136" s="37"/>
      <c r="TKQ136" s="37"/>
      <c r="TKR136" s="37"/>
      <c r="TKS136" s="37"/>
      <c r="TKT136" s="37"/>
      <c r="TKU136" s="37"/>
      <c r="TKV136" s="37"/>
      <c r="TKW136" s="37"/>
      <c r="TKX136" s="37"/>
      <c r="TKY136" s="37"/>
      <c r="TKZ136" s="37"/>
      <c r="TLA136" s="37"/>
      <c r="TLB136" s="37"/>
      <c r="TLC136" s="37"/>
      <c r="TLD136" s="37"/>
      <c r="TLE136" s="37"/>
      <c r="TLF136" s="37"/>
      <c r="TLG136" s="37"/>
      <c r="TLH136" s="37"/>
      <c r="TLI136" s="37"/>
      <c r="TLJ136" s="37"/>
      <c r="TLK136" s="37"/>
      <c r="TLL136" s="37"/>
      <c r="TLM136" s="37"/>
      <c r="TLN136" s="37"/>
      <c r="TLO136" s="37"/>
      <c r="TLP136" s="37"/>
      <c r="TLQ136" s="37"/>
      <c r="TLR136" s="37"/>
      <c r="TLS136" s="37"/>
      <c r="TLT136" s="37"/>
      <c r="TLU136" s="37"/>
      <c r="TLV136" s="37"/>
      <c r="TLW136" s="37"/>
      <c r="TLX136" s="37"/>
      <c r="TLY136" s="37"/>
      <c r="TLZ136" s="37"/>
      <c r="TMA136" s="37"/>
      <c r="TMB136" s="37"/>
      <c r="TMC136" s="37"/>
      <c r="TMD136" s="37"/>
      <c r="TME136" s="37"/>
      <c r="TMF136" s="37"/>
      <c r="TMG136" s="37"/>
      <c r="TMH136" s="37"/>
      <c r="TMI136" s="37"/>
      <c r="TMJ136" s="37"/>
      <c r="TMK136" s="37"/>
      <c r="TML136" s="37"/>
      <c r="TMM136" s="37"/>
      <c r="TMN136" s="37"/>
      <c r="TMO136" s="37"/>
      <c r="TMP136" s="37"/>
      <c r="TMQ136" s="37"/>
      <c r="TMR136" s="37"/>
      <c r="TMS136" s="37"/>
      <c r="TMT136" s="37"/>
      <c r="TMU136" s="37"/>
      <c r="TMV136" s="37"/>
      <c r="TMW136" s="37"/>
      <c r="TMX136" s="37"/>
      <c r="TMY136" s="37"/>
      <c r="TMZ136" s="37"/>
      <c r="TNA136" s="37"/>
      <c r="TNB136" s="37"/>
      <c r="TNC136" s="37"/>
      <c r="TND136" s="37"/>
      <c r="TNE136" s="37"/>
      <c r="TNF136" s="37"/>
      <c r="TNG136" s="37"/>
      <c r="TNH136" s="37"/>
      <c r="TNI136" s="37"/>
      <c r="TNJ136" s="37"/>
      <c r="TNK136" s="37"/>
      <c r="TNL136" s="37"/>
      <c r="TNM136" s="37"/>
      <c r="TNN136" s="37"/>
      <c r="TNO136" s="37"/>
      <c r="TNP136" s="37"/>
      <c r="TNQ136" s="37"/>
      <c r="TNR136" s="37"/>
      <c r="TNS136" s="37"/>
      <c r="TNT136" s="37"/>
      <c r="TNU136" s="37"/>
      <c r="TNV136" s="37"/>
      <c r="TNW136" s="37"/>
      <c r="TNX136" s="37"/>
      <c r="TNY136" s="37"/>
      <c r="TNZ136" s="37"/>
      <c r="TOA136" s="37"/>
      <c r="TOB136" s="37"/>
      <c r="TOC136" s="37"/>
      <c r="TOD136" s="37"/>
      <c r="TOE136" s="37"/>
      <c r="TOF136" s="37"/>
      <c r="TOG136" s="37"/>
      <c r="TOH136" s="37"/>
      <c r="TOI136" s="37"/>
      <c r="TOJ136" s="37"/>
      <c r="TOK136" s="37"/>
      <c r="TOL136" s="37"/>
      <c r="TOM136" s="37"/>
      <c r="TON136" s="37"/>
      <c r="TOO136" s="37"/>
      <c r="TOP136" s="37"/>
      <c r="TOQ136" s="37"/>
      <c r="TOR136" s="37"/>
      <c r="TOS136" s="37"/>
      <c r="TOT136" s="37"/>
      <c r="TOU136" s="37"/>
      <c r="TOV136" s="37"/>
      <c r="TOW136" s="37"/>
      <c r="TOX136" s="37"/>
      <c r="TOY136" s="37"/>
      <c r="TOZ136" s="37"/>
      <c r="TPA136" s="37"/>
      <c r="TPB136" s="37"/>
      <c r="TPC136" s="37"/>
      <c r="TPD136" s="37"/>
      <c r="TPE136" s="37"/>
      <c r="TPF136" s="37"/>
      <c r="TPG136" s="37"/>
      <c r="TPH136" s="37"/>
      <c r="TPI136" s="37"/>
      <c r="TPJ136" s="37"/>
      <c r="TPK136" s="37"/>
      <c r="TPL136" s="37"/>
      <c r="TPM136" s="37"/>
      <c r="TPN136" s="37"/>
      <c r="TPO136" s="37"/>
      <c r="TPP136" s="37"/>
      <c r="TPQ136" s="37"/>
      <c r="TPR136" s="37"/>
      <c r="TPS136" s="37"/>
      <c r="TPT136" s="37"/>
      <c r="TPU136" s="37"/>
      <c r="TPV136" s="37"/>
      <c r="TPW136" s="37"/>
      <c r="TPX136" s="37"/>
      <c r="TPY136" s="37"/>
      <c r="TPZ136" s="37"/>
      <c r="TQA136" s="37"/>
      <c r="TQB136" s="37"/>
      <c r="TQC136" s="37"/>
      <c r="TQD136" s="37"/>
      <c r="TQE136" s="37"/>
      <c r="TQF136" s="37"/>
      <c r="TQG136" s="37"/>
      <c r="TQH136" s="37"/>
      <c r="TQI136" s="37"/>
      <c r="TQJ136" s="37"/>
      <c r="TQK136" s="37"/>
      <c r="TQL136" s="37"/>
      <c r="TQM136" s="37"/>
      <c r="TQN136" s="37"/>
      <c r="TQO136" s="37"/>
      <c r="TQP136" s="37"/>
      <c r="TQQ136" s="37"/>
      <c r="TQR136" s="37"/>
      <c r="TQS136" s="37"/>
      <c r="TQT136" s="37"/>
      <c r="TQU136" s="37"/>
      <c r="TQV136" s="37"/>
      <c r="TQW136" s="37"/>
      <c r="TQX136" s="37"/>
      <c r="TQY136" s="37"/>
      <c r="TQZ136" s="37"/>
      <c r="TRA136" s="37"/>
      <c r="TRB136" s="37"/>
      <c r="TRC136" s="37"/>
      <c r="TRD136" s="37"/>
      <c r="TRE136" s="37"/>
      <c r="TRF136" s="37"/>
      <c r="TRG136" s="37"/>
      <c r="TRH136" s="37"/>
      <c r="TRI136" s="37"/>
      <c r="TRJ136" s="37"/>
      <c r="TRK136" s="37"/>
      <c r="TRL136" s="37"/>
      <c r="TRM136" s="37"/>
      <c r="TRN136" s="37"/>
      <c r="TRO136" s="37"/>
      <c r="TRP136" s="37"/>
      <c r="TRQ136" s="37"/>
      <c r="TRR136" s="37"/>
      <c r="TRS136" s="37"/>
      <c r="TRT136" s="37"/>
      <c r="TRU136" s="37"/>
      <c r="TRV136" s="37"/>
      <c r="TRW136" s="37"/>
      <c r="TRX136" s="37"/>
      <c r="TRY136" s="37"/>
      <c r="TRZ136" s="37"/>
      <c r="TSA136" s="37"/>
      <c r="TSB136" s="37"/>
      <c r="TSC136" s="37"/>
      <c r="TSD136" s="37"/>
      <c r="TSE136" s="37"/>
      <c r="TSF136" s="37"/>
      <c r="TSG136" s="37"/>
      <c r="TSH136" s="37"/>
      <c r="TSI136" s="37"/>
      <c r="TSJ136" s="37"/>
      <c r="TSK136" s="37"/>
      <c r="TSL136" s="37"/>
      <c r="TSM136" s="37"/>
      <c r="TSN136" s="37"/>
      <c r="TSO136" s="37"/>
      <c r="TSP136" s="37"/>
      <c r="TSQ136" s="37"/>
      <c r="TSR136" s="37"/>
      <c r="TSS136" s="37"/>
      <c r="TST136" s="37"/>
      <c r="TSU136" s="37"/>
      <c r="TSV136" s="37"/>
      <c r="TSW136" s="37"/>
      <c r="TSX136" s="37"/>
      <c r="TSY136" s="37"/>
      <c r="TSZ136" s="37"/>
      <c r="TTA136" s="37"/>
      <c r="TTB136" s="37"/>
      <c r="TTC136" s="37"/>
      <c r="TTD136" s="37"/>
      <c r="TTE136" s="37"/>
      <c r="TTF136" s="37"/>
      <c r="TTG136" s="37"/>
      <c r="TTH136" s="37"/>
      <c r="TTI136" s="37"/>
      <c r="TTJ136" s="37"/>
      <c r="TTK136" s="37"/>
      <c r="TTL136" s="37"/>
      <c r="TTM136" s="37"/>
      <c r="TTN136" s="37"/>
      <c r="TTO136" s="37"/>
      <c r="TTP136" s="37"/>
      <c r="TTQ136" s="37"/>
      <c r="TTR136" s="37"/>
      <c r="TTS136" s="37"/>
      <c r="TTT136" s="37"/>
      <c r="TTU136" s="37"/>
      <c r="TTV136" s="37"/>
      <c r="TTW136" s="37"/>
      <c r="TTX136" s="37"/>
      <c r="TTY136" s="37"/>
      <c r="TTZ136" s="37"/>
      <c r="TUA136" s="37"/>
      <c r="TUB136" s="37"/>
      <c r="TUC136" s="37"/>
      <c r="TUD136" s="37"/>
      <c r="TUE136" s="37"/>
      <c r="TUF136" s="37"/>
      <c r="TUG136" s="37"/>
      <c r="TUH136" s="37"/>
      <c r="TUI136" s="37"/>
      <c r="TUJ136" s="37"/>
      <c r="TUK136" s="37"/>
      <c r="TUL136" s="37"/>
      <c r="TUM136" s="37"/>
      <c r="TUN136" s="37"/>
      <c r="TUO136" s="37"/>
      <c r="TUP136" s="37"/>
      <c r="TUQ136" s="37"/>
      <c r="TUR136" s="37"/>
      <c r="TUS136" s="37"/>
      <c r="TUT136" s="37"/>
      <c r="TUU136" s="37"/>
      <c r="TUV136" s="37"/>
      <c r="TUW136" s="37"/>
      <c r="TUX136" s="37"/>
      <c r="TUY136" s="37"/>
      <c r="TUZ136" s="37"/>
      <c r="TVA136" s="37"/>
      <c r="TVB136" s="37"/>
      <c r="TVC136" s="37"/>
      <c r="TVD136" s="37"/>
      <c r="TVE136" s="37"/>
      <c r="TVF136" s="37"/>
      <c r="TVG136" s="37"/>
      <c r="TVH136" s="37"/>
      <c r="TVI136" s="37"/>
      <c r="TVJ136" s="37"/>
      <c r="TVK136" s="37"/>
      <c r="TVL136" s="37"/>
      <c r="TVM136" s="37"/>
      <c r="TVN136" s="37"/>
      <c r="TVO136" s="37"/>
      <c r="TVP136" s="37"/>
      <c r="TVQ136" s="37"/>
      <c r="TVR136" s="37"/>
      <c r="TVS136" s="37"/>
      <c r="TVT136" s="37"/>
      <c r="TVU136" s="37"/>
      <c r="TVV136" s="37"/>
      <c r="TVW136" s="37"/>
      <c r="TVX136" s="37"/>
      <c r="TVY136" s="37"/>
      <c r="TVZ136" s="37"/>
      <c r="TWA136" s="37"/>
      <c r="TWB136" s="37"/>
      <c r="TWC136" s="37"/>
      <c r="TWD136" s="37"/>
      <c r="TWE136" s="37"/>
      <c r="TWF136" s="37"/>
      <c r="TWG136" s="37"/>
      <c r="TWH136" s="37"/>
      <c r="TWI136" s="37"/>
      <c r="TWJ136" s="37"/>
      <c r="TWK136" s="37"/>
      <c r="TWL136" s="37"/>
      <c r="TWM136" s="37"/>
      <c r="TWN136" s="37"/>
      <c r="TWO136" s="37"/>
      <c r="TWP136" s="37"/>
      <c r="TWQ136" s="37"/>
      <c r="TWR136" s="37"/>
      <c r="TWS136" s="37"/>
      <c r="TWT136" s="37"/>
      <c r="TWU136" s="37"/>
      <c r="TWV136" s="37"/>
      <c r="TWW136" s="37"/>
      <c r="TWX136" s="37"/>
      <c r="TWY136" s="37"/>
      <c r="TWZ136" s="37"/>
      <c r="TXA136" s="37"/>
      <c r="TXB136" s="37"/>
      <c r="TXC136" s="37"/>
      <c r="TXD136" s="37"/>
      <c r="TXE136" s="37"/>
      <c r="TXF136" s="37"/>
      <c r="TXG136" s="37"/>
      <c r="TXH136" s="37"/>
      <c r="TXI136" s="37"/>
      <c r="TXJ136" s="37"/>
      <c r="TXK136" s="37"/>
      <c r="TXL136" s="37"/>
      <c r="TXM136" s="37"/>
      <c r="TXN136" s="37"/>
      <c r="TXO136" s="37"/>
      <c r="TXP136" s="37"/>
      <c r="TXQ136" s="37"/>
      <c r="TXR136" s="37"/>
      <c r="TXS136" s="37"/>
      <c r="TXT136" s="37"/>
      <c r="TXU136" s="37"/>
      <c r="TXV136" s="37"/>
      <c r="TXW136" s="37"/>
      <c r="TXX136" s="37"/>
      <c r="TXY136" s="37"/>
      <c r="TXZ136" s="37"/>
      <c r="TYA136" s="37"/>
      <c r="TYB136" s="37"/>
      <c r="TYC136" s="37"/>
      <c r="TYD136" s="37"/>
      <c r="TYE136" s="37"/>
      <c r="TYF136" s="37"/>
      <c r="TYG136" s="37"/>
      <c r="TYH136" s="37"/>
      <c r="TYI136" s="37"/>
      <c r="TYJ136" s="37"/>
      <c r="TYK136" s="37"/>
      <c r="TYL136" s="37"/>
      <c r="TYM136" s="37"/>
      <c r="TYN136" s="37"/>
      <c r="TYO136" s="37"/>
      <c r="TYP136" s="37"/>
      <c r="TYQ136" s="37"/>
      <c r="TYR136" s="37"/>
      <c r="TYS136" s="37"/>
      <c r="TYT136" s="37"/>
      <c r="TYU136" s="37"/>
      <c r="TYV136" s="37"/>
      <c r="TYW136" s="37"/>
      <c r="TYX136" s="37"/>
      <c r="TYY136" s="37"/>
      <c r="TYZ136" s="37"/>
      <c r="TZA136" s="37"/>
      <c r="TZB136" s="37"/>
      <c r="TZC136" s="37"/>
      <c r="TZD136" s="37"/>
      <c r="TZE136" s="37"/>
      <c r="TZF136" s="37"/>
      <c r="TZG136" s="37"/>
      <c r="TZH136" s="37"/>
      <c r="TZI136" s="37"/>
      <c r="TZJ136" s="37"/>
      <c r="TZK136" s="37"/>
      <c r="TZL136" s="37"/>
      <c r="TZM136" s="37"/>
      <c r="TZN136" s="37"/>
      <c r="TZO136" s="37"/>
      <c r="TZP136" s="37"/>
      <c r="TZQ136" s="37"/>
      <c r="TZR136" s="37"/>
      <c r="TZS136" s="37"/>
      <c r="TZT136" s="37"/>
      <c r="TZU136" s="37"/>
      <c r="TZV136" s="37"/>
      <c r="TZW136" s="37"/>
      <c r="TZX136" s="37"/>
      <c r="TZY136" s="37"/>
      <c r="TZZ136" s="37"/>
      <c r="UAA136" s="37"/>
      <c r="UAB136" s="37"/>
      <c r="UAC136" s="37"/>
      <c r="UAD136" s="37"/>
      <c r="UAE136" s="37"/>
      <c r="UAF136" s="37"/>
      <c r="UAG136" s="37"/>
      <c r="UAH136" s="37"/>
      <c r="UAI136" s="37"/>
      <c r="UAJ136" s="37"/>
      <c r="UAK136" s="37"/>
      <c r="UAL136" s="37"/>
      <c r="UAM136" s="37"/>
      <c r="UAN136" s="37"/>
      <c r="UAO136" s="37"/>
      <c r="UAP136" s="37"/>
      <c r="UAQ136" s="37"/>
      <c r="UAR136" s="37"/>
      <c r="UAS136" s="37"/>
      <c r="UAT136" s="37"/>
      <c r="UAU136" s="37"/>
      <c r="UAV136" s="37"/>
      <c r="UAW136" s="37"/>
      <c r="UAX136" s="37"/>
      <c r="UAY136" s="37"/>
      <c r="UAZ136" s="37"/>
      <c r="UBA136" s="37"/>
      <c r="UBB136" s="37"/>
      <c r="UBC136" s="37"/>
      <c r="UBD136" s="37"/>
      <c r="UBE136" s="37"/>
      <c r="UBF136" s="37"/>
      <c r="UBG136" s="37"/>
      <c r="UBH136" s="37"/>
      <c r="UBI136" s="37"/>
      <c r="UBJ136" s="37"/>
      <c r="UBK136" s="37"/>
      <c r="UBL136" s="37"/>
      <c r="UBM136" s="37"/>
      <c r="UBN136" s="37"/>
      <c r="UBO136" s="37"/>
      <c r="UBP136" s="37"/>
      <c r="UBQ136" s="37"/>
      <c r="UBR136" s="37"/>
      <c r="UBS136" s="37"/>
      <c r="UBT136" s="37"/>
      <c r="UBU136" s="37"/>
      <c r="UBV136" s="37"/>
      <c r="UBW136" s="37"/>
      <c r="UBX136" s="37"/>
      <c r="UBY136" s="37"/>
      <c r="UBZ136" s="37"/>
      <c r="UCA136" s="37"/>
      <c r="UCB136" s="37"/>
      <c r="UCC136" s="37"/>
      <c r="UCD136" s="37"/>
      <c r="UCE136" s="37"/>
      <c r="UCF136" s="37"/>
      <c r="UCG136" s="37"/>
      <c r="UCH136" s="37"/>
      <c r="UCI136" s="37"/>
      <c r="UCJ136" s="37"/>
      <c r="UCK136" s="37"/>
      <c r="UCL136" s="37"/>
      <c r="UCM136" s="37"/>
      <c r="UCN136" s="37"/>
      <c r="UCO136" s="37"/>
      <c r="UCP136" s="37"/>
      <c r="UCQ136" s="37"/>
      <c r="UCR136" s="37"/>
      <c r="UCS136" s="37"/>
      <c r="UCT136" s="37"/>
      <c r="UCU136" s="37"/>
      <c r="UCV136" s="37"/>
      <c r="UCW136" s="37"/>
      <c r="UCX136" s="37"/>
      <c r="UCY136" s="37"/>
      <c r="UCZ136" s="37"/>
      <c r="UDA136" s="37"/>
      <c r="UDB136" s="37"/>
      <c r="UDC136" s="37"/>
      <c r="UDD136" s="37"/>
      <c r="UDE136" s="37"/>
      <c r="UDF136" s="37"/>
      <c r="UDG136" s="37"/>
      <c r="UDH136" s="37"/>
      <c r="UDI136" s="37"/>
      <c r="UDJ136" s="37"/>
      <c r="UDK136" s="37"/>
      <c r="UDL136" s="37"/>
      <c r="UDM136" s="37"/>
      <c r="UDN136" s="37"/>
      <c r="UDO136" s="37"/>
      <c r="UDP136" s="37"/>
      <c r="UDQ136" s="37"/>
      <c r="UDR136" s="37"/>
      <c r="UDS136" s="37"/>
      <c r="UDT136" s="37"/>
      <c r="UDU136" s="37"/>
      <c r="UDV136" s="37"/>
      <c r="UDW136" s="37"/>
      <c r="UDX136" s="37"/>
      <c r="UDY136" s="37"/>
      <c r="UDZ136" s="37"/>
      <c r="UEA136" s="37"/>
      <c r="UEB136" s="37"/>
      <c r="UEC136" s="37"/>
      <c r="UED136" s="37"/>
      <c r="UEE136" s="37"/>
      <c r="UEF136" s="37"/>
      <c r="UEG136" s="37"/>
      <c r="UEH136" s="37"/>
      <c r="UEI136" s="37"/>
      <c r="UEJ136" s="37"/>
      <c r="UEK136" s="37"/>
      <c r="UEL136" s="37"/>
      <c r="UEM136" s="37"/>
      <c r="UEN136" s="37"/>
      <c r="UEO136" s="37"/>
      <c r="UEP136" s="37"/>
      <c r="UEQ136" s="37"/>
      <c r="UER136" s="37"/>
      <c r="UES136" s="37"/>
      <c r="UET136" s="37"/>
      <c r="UEU136" s="37"/>
      <c r="UEV136" s="37"/>
      <c r="UEW136" s="37"/>
      <c r="UEX136" s="37"/>
      <c r="UEY136" s="37"/>
      <c r="UEZ136" s="37"/>
      <c r="UFA136" s="37"/>
      <c r="UFB136" s="37"/>
      <c r="UFC136" s="37"/>
      <c r="UFD136" s="37"/>
      <c r="UFE136" s="37"/>
      <c r="UFF136" s="37"/>
      <c r="UFG136" s="37"/>
      <c r="UFH136" s="37"/>
      <c r="UFI136" s="37"/>
      <c r="UFJ136" s="37"/>
      <c r="UFK136" s="37"/>
      <c r="UFL136" s="37"/>
      <c r="UFM136" s="37"/>
      <c r="UFN136" s="37"/>
      <c r="UFO136" s="37"/>
      <c r="UFP136" s="37"/>
      <c r="UFQ136" s="37"/>
      <c r="UFR136" s="37"/>
      <c r="UFS136" s="37"/>
      <c r="UFT136" s="37"/>
      <c r="UFU136" s="37"/>
      <c r="UFV136" s="37"/>
      <c r="UFW136" s="37"/>
      <c r="UFX136" s="37"/>
      <c r="UFY136" s="37"/>
      <c r="UFZ136" s="37"/>
      <c r="UGA136" s="37"/>
      <c r="UGB136" s="37"/>
      <c r="UGC136" s="37"/>
      <c r="UGD136" s="37"/>
      <c r="UGE136" s="37"/>
      <c r="UGF136" s="37"/>
      <c r="UGG136" s="37"/>
      <c r="UGH136" s="37"/>
      <c r="UGI136" s="37"/>
      <c r="UGJ136" s="37"/>
      <c r="UGK136" s="37"/>
      <c r="UGL136" s="37"/>
      <c r="UGM136" s="37"/>
      <c r="UGN136" s="37"/>
      <c r="UGO136" s="37"/>
      <c r="UGP136" s="37"/>
      <c r="UGQ136" s="37"/>
      <c r="UGR136" s="37"/>
      <c r="UGS136" s="37"/>
      <c r="UGT136" s="37"/>
      <c r="UGU136" s="37"/>
      <c r="UGV136" s="37"/>
      <c r="UGW136" s="37"/>
      <c r="UGX136" s="37"/>
      <c r="UGY136" s="37"/>
      <c r="UGZ136" s="37"/>
      <c r="UHA136" s="37"/>
      <c r="UHB136" s="37"/>
      <c r="UHC136" s="37"/>
      <c r="UHD136" s="37"/>
      <c r="UHE136" s="37"/>
      <c r="UHF136" s="37"/>
      <c r="UHG136" s="37"/>
      <c r="UHH136" s="37"/>
      <c r="UHI136" s="37"/>
      <c r="UHJ136" s="37"/>
      <c r="UHK136" s="37"/>
      <c r="UHL136" s="37"/>
      <c r="UHM136" s="37"/>
      <c r="UHN136" s="37"/>
      <c r="UHO136" s="37"/>
      <c r="UHP136" s="37"/>
      <c r="UHQ136" s="37"/>
      <c r="UHR136" s="37"/>
      <c r="UHS136" s="37"/>
      <c r="UHT136" s="37"/>
      <c r="UHU136" s="37"/>
      <c r="UHV136" s="37"/>
      <c r="UHW136" s="37"/>
      <c r="UHX136" s="37"/>
      <c r="UHY136" s="37"/>
      <c r="UHZ136" s="37"/>
      <c r="UIA136" s="37"/>
      <c r="UIB136" s="37"/>
      <c r="UIC136" s="37"/>
      <c r="UID136" s="37"/>
      <c r="UIE136" s="37"/>
      <c r="UIF136" s="37"/>
      <c r="UIG136" s="37"/>
      <c r="UIH136" s="37"/>
      <c r="UII136" s="37"/>
      <c r="UIJ136" s="37"/>
      <c r="UIK136" s="37"/>
      <c r="UIL136" s="37"/>
      <c r="UIM136" s="37"/>
      <c r="UIN136" s="37"/>
      <c r="UIO136" s="37"/>
      <c r="UIP136" s="37"/>
      <c r="UIQ136" s="37"/>
      <c r="UIR136" s="37"/>
      <c r="UIS136" s="37"/>
      <c r="UIT136" s="37"/>
      <c r="UIU136" s="37"/>
      <c r="UIV136" s="37"/>
      <c r="UIW136" s="37"/>
      <c r="UIX136" s="37"/>
      <c r="UIY136" s="37"/>
      <c r="UIZ136" s="37"/>
      <c r="UJA136" s="37"/>
      <c r="UJB136" s="37"/>
      <c r="UJC136" s="37"/>
      <c r="UJD136" s="37"/>
      <c r="UJE136" s="37"/>
      <c r="UJF136" s="37"/>
      <c r="UJG136" s="37"/>
      <c r="UJH136" s="37"/>
      <c r="UJI136" s="37"/>
      <c r="UJJ136" s="37"/>
      <c r="UJK136" s="37"/>
      <c r="UJL136" s="37"/>
      <c r="UJM136" s="37"/>
      <c r="UJN136" s="37"/>
      <c r="UJO136" s="37"/>
      <c r="UJP136" s="37"/>
      <c r="UJQ136" s="37"/>
      <c r="UJR136" s="37"/>
      <c r="UJS136" s="37"/>
      <c r="UJT136" s="37"/>
      <c r="UJU136" s="37"/>
      <c r="UJV136" s="37"/>
      <c r="UJW136" s="37"/>
      <c r="UJX136" s="37"/>
      <c r="UJY136" s="37"/>
      <c r="UJZ136" s="37"/>
      <c r="UKA136" s="37"/>
      <c r="UKB136" s="37"/>
      <c r="UKC136" s="37"/>
      <c r="UKD136" s="37"/>
      <c r="UKE136" s="37"/>
      <c r="UKF136" s="37"/>
      <c r="UKG136" s="37"/>
      <c r="UKH136" s="37"/>
      <c r="UKI136" s="37"/>
      <c r="UKJ136" s="37"/>
      <c r="UKK136" s="37"/>
      <c r="UKL136" s="37"/>
      <c r="UKM136" s="37"/>
      <c r="UKN136" s="37"/>
      <c r="UKO136" s="37"/>
      <c r="UKP136" s="37"/>
      <c r="UKQ136" s="37"/>
      <c r="UKR136" s="37"/>
      <c r="UKS136" s="37"/>
      <c r="UKT136" s="37"/>
      <c r="UKU136" s="37"/>
      <c r="UKV136" s="37"/>
      <c r="UKW136" s="37"/>
      <c r="UKX136" s="37"/>
      <c r="UKY136" s="37"/>
      <c r="UKZ136" s="37"/>
      <c r="ULA136" s="37"/>
      <c r="ULB136" s="37"/>
      <c r="ULC136" s="37"/>
      <c r="ULD136" s="37"/>
      <c r="ULE136" s="37"/>
      <c r="ULF136" s="37"/>
      <c r="ULG136" s="37"/>
      <c r="ULH136" s="37"/>
      <c r="ULI136" s="37"/>
      <c r="ULJ136" s="37"/>
      <c r="ULK136" s="37"/>
      <c r="ULL136" s="37"/>
      <c r="ULM136" s="37"/>
      <c r="ULN136" s="37"/>
      <c r="ULO136" s="37"/>
      <c r="ULP136" s="37"/>
      <c r="ULQ136" s="37"/>
      <c r="ULR136" s="37"/>
      <c r="ULS136" s="37"/>
      <c r="ULT136" s="37"/>
      <c r="ULU136" s="37"/>
      <c r="ULV136" s="37"/>
      <c r="ULW136" s="37"/>
      <c r="ULX136" s="37"/>
      <c r="ULY136" s="37"/>
      <c r="ULZ136" s="37"/>
      <c r="UMA136" s="37"/>
      <c r="UMB136" s="37"/>
      <c r="UMC136" s="37"/>
      <c r="UMD136" s="37"/>
      <c r="UME136" s="37"/>
      <c r="UMF136" s="37"/>
      <c r="UMG136" s="37"/>
      <c r="UMH136" s="37"/>
      <c r="UMI136" s="37"/>
      <c r="UMJ136" s="37"/>
      <c r="UMK136" s="37"/>
      <c r="UML136" s="37"/>
      <c r="UMM136" s="37"/>
      <c r="UMN136" s="37"/>
      <c r="UMO136" s="37"/>
      <c r="UMP136" s="37"/>
      <c r="UMQ136" s="37"/>
      <c r="UMR136" s="37"/>
      <c r="UMS136" s="37"/>
      <c r="UMT136" s="37"/>
      <c r="UMU136" s="37"/>
      <c r="UMV136" s="37"/>
      <c r="UMW136" s="37"/>
      <c r="UMX136" s="37"/>
      <c r="UMY136" s="37"/>
      <c r="UMZ136" s="37"/>
      <c r="UNA136" s="37"/>
      <c r="UNB136" s="37"/>
      <c r="UNC136" s="37"/>
      <c r="UND136" s="37"/>
      <c r="UNE136" s="37"/>
      <c r="UNF136" s="37"/>
      <c r="UNG136" s="37"/>
      <c r="UNH136" s="37"/>
      <c r="UNI136" s="37"/>
      <c r="UNJ136" s="37"/>
      <c r="UNK136" s="37"/>
      <c r="UNL136" s="37"/>
      <c r="UNM136" s="37"/>
      <c r="UNN136" s="37"/>
      <c r="UNO136" s="37"/>
      <c r="UNP136" s="37"/>
      <c r="UNQ136" s="37"/>
      <c r="UNR136" s="37"/>
      <c r="UNS136" s="37"/>
      <c r="UNT136" s="37"/>
      <c r="UNU136" s="37"/>
      <c r="UNV136" s="37"/>
      <c r="UNW136" s="37"/>
      <c r="UNX136" s="37"/>
      <c r="UNY136" s="37"/>
      <c r="UNZ136" s="37"/>
      <c r="UOA136" s="37"/>
      <c r="UOB136" s="37"/>
      <c r="UOC136" s="37"/>
      <c r="UOD136" s="37"/>
      <c r="UOE136" s="37"/>
      <c r="UOF136" s="37"/>
      <c r="UOG136" s="37"/>
      <c r="UOH136" s="37"/>
      <c r="UOI136" s="37"/>
      <c r="UOJ136" s="37"/>
      <c r="UOK136" s="37"/>
      <c r="UOL136" s="37"/>
      <c r="UOM136" s="37"/>
      <c r="UON136" s="37"/>
      <c r="UOO136" s="37"/>
      <c r="UOP136" s="37"/>
      <c r="UOQ136" s="37"/>
      <c r="UOR136" s="37"/>
      <c r="UOS136" s="37"/>
      <c r="UOT136" s="37"/>
      <c r="UOU136" s="37"/>
      <c r="UOV136" s="37"/>
      <c r="UOW136" s="37"/>
      <c r="UOX136" s="37"/>
      <c r="UOY136" s="37"/>
      <c r="UOZ136" s="37"/>
      <c r="UPA136" s="37"/>
      <c r="UPB136" s="37"/>
      <c r="UPC136" s="37"/>
      <c r="UPD136" s="37"/>
      <c r="UPE136" s="37"/>
      <c r="UPF136" s="37"/>
      <c r="UPG136" s="37"/>
      <c r="UPH136" s="37"/>
      <c r="UPI136" s="37"/>
      <c r="UPJ136" s="37"/>
      <c r="UPK136" s="37"/>
      <c r="UPL136" s="37"/>
      <c r="UPM136" s="37"/>
      <c r="UPN136" s="37"/>
      <c r="UPO136" s="37"/>
      <c r="UPP136" s="37"/>
      <c r="UPQ136" s="37"/>
      <c r="UPR136" s="37"/>
      <c r="UPS136" s="37"/>
      <c r="UPT136" s="37"/>
      <c r="UPU136" s="37"/>
      <c r="UPV136" s="37"/>
      <c r="UPW136" s="37"/>
      <c r="UPX136" s="37"/>
      <c r="UPY136" s="37"/>
      <c r="UPZ136" s="37"/>
      <c r="UQA136" s="37"/>
      <c r="UQB136" s="37"/>
      <c r="UQC136" s="37"/>
      <c r="UQD136" s="37"/>
      <c r="UQE136" s="37"/>
      <c r="UQF136" s="37"/>
      <c r="UQG136" s="37"/>
      <c r="UQH136" s="37"/>
      <c r="UQI136" s="37"/>
      <c r="UQJ136" s="37"/>
      <c r="UQK136" s="37"/>
      <c r="UQL136" s="37"/>
      <c r="UQM136" s="37"/>
      <c r="UQN136" s="37"/>
      <c r="UQO136" s="37"/>
      <c r="UQP136" s="37"/>
      <c r="UQQ136" s="37"/>
      <c r="UQR136" s="37"/>
      <c r="UQS136" s="37"/>
      <c r="UQT136" s="37"/>
      <c r="UQU136" s="37"/>
      <c r="UQV136" s="37"/>
      <c r="UQW136" s="37"/>
      <c r="UQX136" s="37"/>
      <c r="UQY136" s="37"/>
      <c r="UQZ136" s="37"/>
      <c r="URA136" s="37"/>
      <c r="URB136" s="37"/>
      <c r="URC136" s="37"/>
      <c r="URD136" s="37"/>
      <c r="URE136" s="37"/>
      <c r="URF136" s="37"/>
      <c r="URG136" s="37"/>
      <c r="URH136" s="37"/>
      <c r="URI136" s="37"/>
      <c r="URJ136" s="37"/>
      <c r="URK136" s="37"/>
      <c r="URL136" s="37"/>
      <c r="URM136" s="37"/>
      <c r="URN136" s="37"/>
      <c r="URO136" s="37"/>
      <c r="URP136" s="37"/>
      <c r="URQ136" s="37"/>
      <c r="URR136" s="37"/>
      <c r="URS136" s="37"/>
      <c r="URT136" s="37"/>
      <c r="URU136" s="37"/>
      <c r="URV136" s="37"/>
      <c r="URW136" s="37"/>
      <c r="URX136" s="37"/>
      <c r="URY136" s="37"/>
      <c r="URZ136" s="37"/>
      <c r="USA136" s="37"/>
      <c r="USB136" s="37"/>
      <c r="USC136" s="37"/>
      <c r="USD136" s="37"/>
      <c r="USE136" s="37"/>
      <c r="USF136" s="37"/>
      <c r="USG136" s="37"/>
      <c r="USH136" s="37"/>
      <c r="USI136" s="37"/>
      <c r="USJ136" s="37"/>
      <c r="USK136" s="37"/>
      <c r="USL136" s="37"/>
      <c r="USM136" s="37"/>
      <c r="USN136" s="37"/>
      <c r="USO136" s="37"/>
      <c r="USP136" s="37"/>
      <c r="USQ136" s="37"/>
      <c r="USR136" s="37"/>
      <c r="USS136" s="37"/>
      <c r="UST136" s="37"/>
      <c r="USU136" s="37"/>
      <c r="USV136" s="37"/>
      <c r="USW136" s="37"/>
      <c r="USX136" s="37"/>
      <c r="USY136" s="37"/>
      <c r="USZ136" s="37"/>
      <c r="UTA136" s="37"/>
      <c r="UTB136" s="37"/>
      <c r="UTC136" s="37"/>
      <c r="UTD136" s="37"/>
      <c r="UTE136" s="37"/>
      <c r="UTF136" s="37"/>
      <c r="UTG136" s="37"/>
      <c r="UTH136" s="37"/>
      <c r="UTI136" s="37"/>
      <c r="UTJ136" s="37"/>
      <c r="UTK136" s="37"/>
      <c r="UTL136" s="37"/>
      <c r="UTM136" s="37"/>
      <c r="UTN136" s="37"/>
      <c r="UTO136" s="37"/>
      <c r="UTP136" s="37"/>
      <c r="UTQ136" s="37"/>
      <c r="UTR136" s="37"/>
      <c r="UTS136" s="37"/>
      <c r="UTT136" s="37"/>
      <c r="UTU136" s="37"/>
      <c r="UTV136" s="37"/>
      <c r="UTW136" s="37"/>
      <c r="UTX136" s="37"/>
      <c r="UTY136" s="37"/>
      <c r="UTZ136" s="37"/>
      <c r="UUA136" s="37"/>
      <c r="UUB136" s="37"/>
      <c r="UUC136" s="37"/>
      <c r="UUD136" s="37"/>
      <c r="UUE136" s="37"/>
      <c r="UUF136" s="37"/>
      <c r="UUG136" s="37"/>
      <c r="UUH136" s="37"/>
      <c r="UUI136" s="37"/>
      <c r="UUJ136" s="37"/>
      <c r="UUK136" s="37"/>
      <c r="UUL136" s="37"/>
      <c r="UUM136" s="37"/>
      <c r="UUN136" s="37"/>
      <c r="UUO136" s="37"/>
      <c r="UUP136" s="37"/>
      <c r="UUQ136" s="37"/>
      <c r="UUR136" s="37"/>
      <c r="UUS136" s="37"/>
      <c r="UUT136" s="37"/>
      <c r="UUU136" s="37"/>
      <c r="UUV136" s="37"/>
      <c r="UUW136" s="37"/>
      <c r="UUX136" s="37"/>
      <c r="UUY136" s="37"/>
      <c r="UUZ136" s="37"/>
      <c r="UVA136" s="37"/>
      <c r="UVB136" s="37"/>
      <c r="UVC136" s="37"/>
      <c r="UVD136" s="37"/>
      <c r="UVE136" s="37"/>
      <c r="UVF136" s="37"/>
      <c r="UVG136" s="37"/>
      <c r="UVH136" s="37"/>
      <c r="UVI136" s="37"/>
      <c r="UVJ136" s="37"/>
      <c r="UVK136" s="37"/>
      <c r="UVL136" s="37"/>
      <c r="UVM136" s="37"/>
      <c r="UVN136" s="37"/>
      <c r="UVO136" s="37"/>
      <c r="UVP136" s="37"/>
      <c r="UVQ136" s="37"/>
      <c r="UVR136" s="37"/>
      <c r="UVS136" s="37"/>
      <c r="UVT136" s="37"/>
      <c r="UVU136" s="37"/>
      <c r="UVV136" s="37"/>
      <c r="UVW136" s="37"/>
      <c r="UVX136" s="37"/>
      <c r="UVY136" s="37"/>
      <c r="UVZ136" s="37"/>
      <c r="UWA136" s="37"/>
      <c r="UWB136" s="37"/>
      <c r="UWC136" s="37"/>
      <c r="UWD136" s="37"/>
      <c r="UWE136" s="37"/>
      <c r="UWF136" s="37"/>
      <c r="UWG136" s="37"/>
      <c r="UWH136" s="37"/>
      <c r="UWI136" s="37"/>
      <c r="UWJ136" s="37"/>
      <c r="UWK136" s="37"/>
      <c r="UWL136" s="37"/>
      <c r="UWM136" s="37"/>
      <c r="UWN136" s="37"/>
      <c r="UWO136" s="37"/>
      <c r="UWP136" s="37"/>
      <c r="UWQ136" s="37"/>
      <c r="UWR136" s="37"/>
      <c r="UWS136" s="37"/>
      <c r="UWT136" s="37"/>
      <c r="UWU136" s="37"/>
      <c r="UWV136" s="37"/>
      <c r="UWW136" s="37"/>
      <c r="UWX136" s="37"/>
      <c r="UWY136" s="37"/>
      <c r="UWZ136" s="37"/>
      <c r="UXA136" s="37"/>
      <c r="UXB136" s="37"/>
      <c r="UXC136" s="37"/>
      <c r="UXD136" s="37"/>
      <c r="UXE136" s="37"/>
      <c r="UXF136" s="37"/>
      <c r="UXG136" s="37"/>
      <c r="UXH136" s="37"/>
      <c r="UXI136" s="37"/>
      <c r="UXJ136" s="37"/>
      <c r="UXK136" s="37"/>
      <c r="UXL136" s="37"/>
      <c r="UXM136" s="37"/>
      <c r="UXN136" s="37"/>
      <c r="UXO136" s="37"/>
      <c r="UXP136" s="37"/>
      <c r="UXQ136" s="37"/>
      <c r="UXR136" s="37"/>
      <c r="UXS136" s="37"/>
      <c r="UXT136" s="37"/>
      <c r="UXU136" s="37"/>
      <c r="UXV136" s="37"/>
      <c r="UXW136" s="37"/>
      <c r="UXX136" s="37"/>
      <c r="UXY136" s="37"/>
      <c r="UXZ136" s="37"/>
      <c r="UYA136" s="37"/>
      <c r="UYB136" s="37"/>
      <c r="UYC136" s="37"/>
      <c r="UYD136" s="37"/>
      <c r="UYE136" s="37"/>
      <c r="UYF136" s="37"/>
      <c r="UYG136" s="37"/>
      <c r="UYH136" s="37"/>
      <c r="UYI136" s="37"/>
      <c r="UYJ136" s="37"/>
      <c r="UYK136" s="37"/>
      <c r="UYL136" s="37"/>
      <c r="UYM136" s="37"/>
      <c r="UYN136" s="37"/>
      <c r="UYO136" s="37"/>
      <c r="UYP136" s="37"/>
      <c r="UYQ136" s="37"/>
      <c r="UYR136" s="37"/>
      <c r="UYS136" s="37"/>
      <c r="UYT136" s="37"/>
      <c r="UYU136" s="37"/>
      <c r="UYV136" s="37"/>
      <c r="UYW136" s="37"/>
      <c r="UYX136" s="37"/>
      <c r="UYY136" s="37"/>
      <c r="UYZ136" s="37"/>
      <c r="UZA136" s="37"/>
      <c r="UZB136" s="37"/>
      <c r="UZC136" s="37"/>
      <c r="UZD136" s="37"/>
      <c r="UZE136" s="37"/>
      <c r="UZF136" s="37"/>
      <c r="UZG136" s="37"/>
      <c r="UZH136" s="37"/>
      <c r="UZI136" s="37"/>
      <c r="UZJ136" s="37"/>
      <c r="UZK136" s="37"/>
      <c r="UZL136" s="37"/>
      <c r="UZM136" s="37"/>
      <c r="UZN136" s="37"/>
      <c r="UZO136" s="37"/>
      <c r="UZP136" s="37"/>
      <c r="UZQ136" s="37"/>
      <c r="UZR136" s="37"/>
      <c r="UZS136" s="37"/>
      <c r="UZT136" s="37"/>
      <c r="UZU136" s="37"/>
      <c r="UZV136" s="37"/>
      <c r="UZW136" s="37"/>
      <c r="UZX136" s="37"/>
      <c r="UZY136" s="37"/>
      <c r="UZZ136" s="37"/>
      <c r="VAA136" s="37"/>
      <c r="VAB136" s="37"/>
      <c r="VAC136" s="37"/>
      <c r="VAD136" s="37"/>
      <c r="VAE136" s="37"/>
      <c r="VAF136" s="37"/>
      <c r="VAG136" s="37"/>
      <c r="VAH136" s="37"/>
      <c r="VAI136" s="37"/>
      <c r="VAJ136" s="37"/>
      <c r="VAK136" s="37"/>
      <c r="VAL136" s="37"/>
      <c r="VAM136" s="37"/>
      <c r="VAN136" s="37"/>
      <c r="VAO136" s="37"/>
      <c r="VAP136" s="37"/>
      <c r="VAQ136" s="37"/>
      <c r="VAR136" s="37"/>
      <c r="VAS136" s="37"/>
      <c r="VAT136" s="37"/>
      <c r="VAU136" s="37"/>
      <c r="VAV136" s="37"/>
      <c r="VAW136" s="37"/>
      <c r="VAX136" s="37"/>
      <c r="VAY136" s="37"/>
      <c r="VAZ136" s="37"/>
      <c r="VBA136" s="37"/>
      <c r="VBB136" s="37"/>
      <c r="VBC136" s="37"/>
      <c r="VBD136" s="37"/>
      <c r="VBE136" s="37"/>
      <c r="VBF136" s="37"/>
      <c r="VBG136" s="37"/>
      <c r="VBH136" s="37"/>
      <c r="VBI136" s="37"/>
      <c r="VBJ136" s="37"/>
      <c r="VBK136" s="37"/>
      <c r="VBL136" s="37"/>
      <c r="VBM136" s="37"/>
      <c r="VBN136" s="37"/>
      <c r="VBO136" s="37"/>
      <c r="VBP136" s="37"/>
      <c r="VBQ136" s="37"/>
      <c r="VBR136" s="37"/>
      <c r="VBS136" s="37"/>
      <c r="VBT136" s="37"/>
      <c r="VBU136" s="37"/>
      <c r="VBV136" s="37"/>
      <c r="VBW136" s="37"/>
      <c r="VBX136" s="37"/>
      <c r="VBY136" s="37"/>
      <c r="VBZ136" s="37"/>
      <c r="VCA136" s="37"/>
      <c r="VCB136" s="37"/>
      <c r="VCC136" s="37"/>
      <c r="VCD136" s="37"/>
      <c r="VCE136" s="37"/>
      <c r="VCF136" s="37"/>
      <c r="VCG136" s="37"/>
      <c r="VCH136" s="37"/>
      <c r="VCI136" s="37"/>
      <c r="VCJ136" s="37"/>
      <c r="VCK136" s="37"/>
      <c r="VCL136" s="37"/>
      <c r="VCM136" s="37"/>
      <c r="VCN136" s="37"/>
      <c r="VCO136" s="37"/>
      <c r="VCP136" s="37"/>
      <c r="VCQ136" s="37"/>
      <c r="VCR136" s="37"/>
      <c r="VCS136" s="37"/>
      <c r="VCT136" s="37"/>
      <c r="VCU136" s="37"/>
      <c r="VCV136" s="37"/>
      <c r="VCW136" s="37"/>
      <c r="VCX136" s="37"/>
      <c r="VCY136" s="37"/>
      <c r="VCZ136" s="37"/>
      <c r="VDA136" s="37"/>
      <c r="VDB136" s="37"/>
      <c r="VDC136" s="37"/>
      <c r="VDD136" s="37"/>
      <c r="VDE136" s="37"/>
      <c r="VDF136" s="37"/>
      <c r="VDG136" s="37"/>
      <c r="VDH136" s="37"/>
      <c r="VDI136" s="37"/>
      <c r="VDJ136" s="37"/>
      <c r="VDK136" s="37"/>
      <c r="VDL136" s="37"/>
      <c r="VDM136" s="37"/>
      <c r="VDN136" s="37"/>
      <c r="VDO136" s="37"/>
      <c r="VDP136" s="37"/>
      <c r="VDQ136" s="37"/>
      <c r="VDR136" s="37"/>
      <c r="VDS136" s="37"/>
      <c r="VDT136" s="37"/>
      <c r="VDU136" s="37"/>
      <c r="VDV136" s="37"/>
      <c r="VDW136" s="37"/>
      <c r="VDX136" s="37"/>
      <c r="VDY136" s="37"/>
      <c r="VDZ136" s="37"/>
      <c r="VEA136" s="37"/>
      <c r="VEB136" s="37"/>
      <c r="VEC136" s="37"/>
      <c r="VED136" s="37"/>
      <c r="VEE136" s="37"/>
      <c r="VEF136" s="37"/>
      <c r="VEG136" s="37"/>
      <c r="VEH136" s="37"/>
      <c r="VEI136" s="37"/>
      <c r="VEJ136" s="37"/>
      <c r="VEK136" s="37"/>
      <c r="VEL136" s="37"/>
      <c r="VEM136" s="37"/>
      <c r="VEN136" s="37"/>
      <c r="VEO136" s="37"/>
      <c r="VEP136" s="37"/>
      <c r="VEQ136" s="37"/>
      <c r="VER136" s="37"/>
      <c r="VES136" s="37"/>
      <c r="VET136" s="37"/>
      <c r="VEU136" s="37"/>
      <c r="VEV136" s="37"/>
      <c r="VEW136" s="37"/>
      <c r="VEX136" s="37"/>
      <c r="VEY136" s="37"/>
      <c r="VEZ136" s="37"/>
      <c r="VFA136" s="37"/>
      <c r="VFB136" s="37"/>
      <c r="VFC136" s="37"/>
      <c r="VFD136" s="37"/>
      <c r="VFE136" s="37"/>
      <c r="VFF136" s="37"/>
      <c r="VFG136" s="37"/>
      <c r="VFH136" s="37"/>
      <c r="VFI136" s="37"/>
      <c r="VFJ136" s="37"/>
      <c r="VFK136" s="37"/>
      <c r="VFL136" s="37"/>
      <c r="VFM136" s="37"/>
      <c r="VFN136" s="37"/>
      <c r="VFO136" s="37"/>
      <c r="VFP136" s="37"/>
      <c r="VFQ136" s="37"/>
      <c r="VFR136" s="37"/>
      <c r="VFS136" s="37"/>
      <c r="VFT136" s="37"/>
      <c r="VFU136" s="37"/>
      <c r="VFV136" s="37"/>
      <c r="VFW136" s="37"/>
      <c r="VFX136" s="37"/>
      <c r="VFY136" s="37"/>
      <c r="VFZ136" s="37"/>
      <c r="VGA136" s="37"/>
      <c r="VGB136" s="37"/>
      <c r="VGC136" s="37"/>
      <c r="VGD136" s="37"/>
      <c r="VGE136" s="37"/>
      <c r="VGF136" s="37"/>
      <c r="VGG136" s="37"/>
      <c r="VGH136" s="37"/>
      <c r="VGI136" s="37"/>
      <c r="VGJ136" s="37"/>
      <c r="VGK136" s="37"/>
      <c r="VGL136" s="37"/>
      <c r="VGM136" s="37"/>
      <c r="VGN136" s="37"/>
      <c r="VGO136" s="37"/>
      <c r="VGP136" s="37"/>
      <c r="VGQ136" s="37"/>
      <c r="VGR136" s="37"/>
      <c r="VGS136" s="37"/>
      <c r="VGT136" s="37"/>
      <c r="VGU136" s="37"/>
      <c r="VGV136" s="37"/>
      <c r="VGW136" s="37"/>
      <c r="VGX136" s="37"/>
      <c r="VGY136" s="37"/>
      <c r="VGZ136" s="37"/>
      <c r="VHA136" s="37"/>
      <c r="VHB136" s="37"/>
      <c r="VHC136" s="37"/>
      <c r="VHD136" s="37"/>
      <c r="VHE136" s="37"/>
      <c r="VHF136" s="37"/>
      <c r="VHG136" s="37"/>
      <c r="VHH136" s="37"/>
      <c r="VHI136" s="37"/>
      <c r="VHJ136" s="37"/>
      <c r="VHK136" s="37"/>
      <c r="VHL136" s="37"/>
      <c r="VHM136" s="37"/>
      <c r="VHN136" s="37"/>
      <c r="VHO136" s="37"/>
      <c r="VHP136" s="37"/>
      <c r="VHQ136" s="37"/>
      <c r="VHR136" s="37"/>
      <c r="VHS136" s="37"/>
      <c r="VHT136" s="37"/>
      <c r="VHU136" s="37"/>
      <c r="VHV136" s="37"/>
      <c r="VHW136" s="37"/>
      <c r="VHX136" s="37"/>
      <c r="VHY136" s="37"/>
      <c r="VHZ136" s="37"/>
      <c r="VIA136" s="37"/>
      <c r="VIB136" s="37"/>
      <c r="VIC136" s="37"/>
      <c r="VID136" s="37"/>
      <c r="VIE136" s="37"/>
      <c r="VIF136" s="37"/>
      <c r="VIG136" s="37"/>
      <c r="VIH136" s="37"/>
      <c r="VII136" s="37"/>
      <c r="VIJ136" s="37"/>
      <c r="VIK136" s="37"/>
      <c r="VIL136" s="37"/>
      <c r="VIM136" s="37"/>
      <c r="VIN136" s="37"/>
      <c r="VIO136" s="37"/>
      <c r="VIP136" s="37"/>
      <c r="VIQ136" s="37"/>
      <c r="VIR136" s="37"/>
      <c r="VIS136" s="37"/>
      <c r="VIT136" s="37"/>
      <c r="VIU136" s="37"/>
      <c r="VIV136" s="37"/>
      <c r="VIW136" s="37"/>
      <c r="VIX136" s="37"/>
      <c r="VIY136" s="37"/>
      <c r="VIZ136" s="37"/>
      <c r="VJA136" s="37"/>
      <c r="VJB136" s="37"/>
      <c r="VJC136" s="37"/>
      <c r="VJD136" s="37"/>
      <c r="VJE136" s="37"/>
      <c r="VJF136" s="37"/>
      <c r="VJG136" s="37"/>
      <c r="VJH136" s="37"/>
      <c r="VJI136" s="37"/>
      <c r="VJJ136" s="37"/>
      <c r="VJK136" s="37"/>
      <c r="VJL136" s="37"/>
      <c r="VJM136" s="37"/>
      <c r="VJN136" s="37"/>
      <c r="VJO136" s="37"/>
      <c r="VJP136" s="37"/>
      <c r="VJQ136" s="37"/>
      <c r="VJR136" s="37"/>
      <c r="VJS136" s="37"/>
      <c r="VJT136" s="37"/>
      <c r="VJU136" s="37"/>
      <c r="VJV136" s="37"/>
      <c r="VJW136" s="37"/>
      <c r="VJX136" s="37"/>
      <c r="VJY136" s="37"/>
      <c r="VJZ136" s="37"/>
      <c r="VKA136" s="37"/>
      <c r="VKB136" s="37"/>
      <c r="VKC136" s="37"/>
      <c r="VKD136" s="37"/>
      <c r="VKE136" s="37"/>
      <c r="VKF136" s="37"/>
      <c r="VKG136" s="37"/>
      <c r="VKH136" s="37"/>
      <c r="VKI136" s="37"/>
      <c r="VKJ136" s="37"/>
      <c r="VKK136" s="37"/>
      <c r="VKL136" s="37"/>
      <c r="VKM136" s="37"/>
      <c r="VKN136" s="37"/>
      <c r="VKO136" s="37"/>
      <c r="VKP136" s="37"/>
      <c r="VKQ136" s="37"/>
      <c r="VKR136" s="37"/>
      <c r="VKS136" s="37"/>
      <c r="VKT136" s="37"/>
      <c r="VKU136" s="37"/>
      <c r="VKV136" s="37"/>
      <c r="VKW136" s="37"/>
      <c r="VKX136" s="37"/>
      <c r="VKY136" s="37"/>
      <c r="VKZ136" s="37"/>
      <c r="VLA136" s="37"/>
      <c r="VLB136" s="37"/>
      <c r="VLC136" s="37"/>
      <c r="VLD136" s="37"/>
      <c r="VLE136" s="37"/>
      <c r="VLF136" s="37"/>
      <c r="VLG136" s="37"/>
      <c r="VLH136" s="37"/>
      <c r="VLI136" s="37"/>
      <c r="VLJ136" s="37"/>
      <c r="VLK136" s="37"/>
      <c r="VLL136" s="37"/>
      <c r="VLM136" s="37"/>
      <c r="VLN136" s="37"/>
      <c r="VLO136" s="37"/>
      <c r="VLP136" s="37"/>
      <c r="VLQ136" s="37"/>
      <c r="VLR136" s="37"/>
      <c r="VLS136" s="37"/>
      <c r="VLT136" s="37"/>
      <c r="VLU136" s="37"/>
      <c r="VLV136" s="37"/>
      <c r="VLW136" s="37"/>
      <c r="VLX136" s="37"/>
      <c r="VLY136" s="37"/>
      <c r="VLZ136" s="37"/>
      <c r="VMA136" s="37"/>
      <c r="VMB136" s="37"/>
      <c r="VMC136" s="37"/>
      <c r="VMD136" s="37"/>
      <c r="VME136" s="37"/>
      <c r="VMF136" s="37"/>
      <c r="VMG136" s="37"/>
      <c r="VMH136" s="37"/>
      <c r="VMI136" s="37"/>
      <c r="VMJ136" s="37"/>
      <c r="VMK136" s="37"/>
      <c r="VML136" s="37"/>
      <c r="VMM136" s="37"/>
      <c r="VMN136" s="37"/>
      <c r="VMO136" s="37"/>
      <c r="VMP136" s="37"/>
      <c r="VMQ136" s="37"/>
      <c r="VMR136" s="37"/>
      <c r="VMS136" s="37"/>
      <c r="VMT136" s="37"/>
      <c r="VMU136" s="37"/>
      <c r="VMV136" s="37"/>
      <c r="VMW136" s="37"/>
      <c r="VMX136" s="37"/>
      <c r="VMY136" s="37"/>
      <c r="VMZ136" s="37"/>
      <c r="VNA136" s="37"/>
      <c r="VNB136" s="37"/>
      <c r="VNC136" s="37"/>
      <c r="VND136" s="37"/>
      <c r="VNE136" s="37"/>
      <c r="VNF136" s="37"/>
      <c r="VNG136" s="37"/>
      <c r="VNH136" s="37"/>
      <c r="VNI136" s="37"/>
      <c r="VNJ136" s="37"/>
      <c r="VNK136" s="37"/>
      <c r="VNL136" s="37"/>
      <c r="VNM136" s="37"/>
      <c r="VNN136" s="37"/>
      <c r="VNO136" s="37"/>
      <c r="VNP136" s="37"/>
      <c r="VNQ136" s="37"/>
      <c r="VNR136" s="37"/>
      <c r="VNS136" s="37"/>
      <c r="VNT136" s="37"/>
      <c r="VNU136" s="37"/>
      <c r="VNV136" s="37"/>
      <c r="VNW136" s="37"/>
      <c r="VNX136" s="37"/>
      <c r="VNY136" s="37"/>
      <c r="VNZ136" s="37"/>
      <c r="VOA136" s="37"/>
      <c r="VOB136" s="37"/>
      <c r="VOC136" s="37"/>
      <c r="VOD136" s="37"/>
      <c r="VOE136" s="37"/>
      <c r="VOF136" s="37"/>
      <c r="VOG136" s="37"/>
      <c r="VOH136" s="37"/>
      <c r="VOI136" s="37"/>
      <c r="VOJ136" s="37"/>
      <c r="VOK136" s="37"/>
      <c r="VOL136" s="37"/>
      <c r="VOM136" s="37"/>
      <c r="VON136" s="37"/>
      <c r="VOO136" s="37"/>
      <c r="VOP136" s="37"/>
      <c r="VOQ136" s="37"/>
      <c r="VOR136" s="37"/>
      <c r="VOS136" s="37"/>
      <c r="VOT136" s="37"/>
      <c r="VOU136" s="37"/>
      <c r="VOV136" s="37"/>
      <c r="VOW136" s="37"/>
      <c r="VOX136" s="37"/>
      <c r="VOY136" s="37"/>
      <c r="VOZ136" s="37"/>
      <c r="VPA136" s="37"/>
      <c r="VPB136" s="37"/>
      <c r="VPC136" s="37"/>
      <c r="VPD136" s="37"/>
      <c r="VPE136" s="37"/>
      <c r="VPF136" s="37"/>
      <c r="VPG136" s="37"/>
      <c r="VPH136" s="37"/>
      <c r="VPI136" s="37"/>
      <c r="VPJ136" s="37"/>
      <c r="VPK136" s="37"/>
      <c r="VPL136" s="37"/>
      <c r="VPM136" s="37"/>
      <c r="VPN136" s="37"/>
      <c r="VPO136" s="37"/>
      <c r="VPP136" s="37"/>
      <c r="VPQ136" s="37"/>
      <c r="VPR136" s="37"/>
      <c r="VPS136" s="37"/>
      <c r="VPT136" s="37"/>
      <c r="VPU136" s="37"/>
      <c r="VPV136" s="37"/>
      <c r="VPW136" s="37"/>
      <c r="VPX136" s="37"/>
      <c r="VPY136" s="37"/>
      <c r="VPZ136" s="37"/>
      <c r="VQA136" s="37"/>
      <c r="VQB136" s="37"/>
      <c r="VQC136" s="37"/>
      <c r="VQD136" s="37"/>
      <c r="VQE136" s="37"/>
      <c r="VQF136" s="37"/>
      <c r="VQG136" s="37"/>
      <c r="VQH136" s="37"/>
      <c r="VQI136" s="37"/>
      <c r="VQJ136" s="37"/>
      <c r="VQK136" s="37"/>
      <c r="VQL136" s="37"/>
      <c r="VQM136" s="37"/>
      <c r="VQN136" s="37"/>
      <c r="VQO136" s="37"/>
      <c r="VQP136" s="37"/>
      <c r="VQQ136" s="37"/>
      <c r="VQR136" s="37"/>
      <c r="VQS136" s="37"/>
      <c r="VQT136" s="37"/>
      <c r="VQU136" s="37"/>
      <c r="VQV136" s="37"/>
      <c r="VQW136" s="37"/>
      <c r="VQX136" s="37"/>
      <c r="VQY136" s="37"/>
      <c r="VQZ136" s="37"/>
      <c r="VRA136" s="37"/>
      <c r="VRB136" s="37"/>
      <c r="VRC136" s="37"/>
      <c r="VRD136" s="37"/>
      <c r="VRE136" s="37"/>
      <c r="VRF136" s="37"/>
      <c r="VRG136" s="37"/>
      <c r="VRH136" s="37"/>
      <c r="VRI136" s="37"/>
      <c r="VRJ136" s="37"/>
      <c r="VRK136" s="37"/>
      <c r="VRL136" s="37"/>
      <c r="VRM136" s="37"/>
      <c r="VRN136" s="37"/>
      <c r="VRO136" s="37"/>
      <c r="VRP136" s="37"/>
      <c r="VRQ136" s="37"/>
      <c r="VRR136" s="37"/>
      <c r="VRS136" s="37"/>
      <c r="VRT136" s="37"/>
      <c r="VRU136" s="37"/>
      <c r="VRV136" s="37"/>
      <c r="VRW136" s="37"/>
      <c r="VRX136" s="37"/>
      <c r="VRY136" s="37"/>
      <c r="VRZ136" s="37"/>
      <c r="VSA136" s="37"/>
      <c r="VSB136" s="37"/>
      <c r="VSC136" s="37"/>
      <c r="VSD136" s="37"/>
      <c r="VSE136" s="37"/>
      <c r="VSF136" s="37"/>
      <c r="VSG136" s="37"/>
      <c r="VSH136" s="37"/>
      <c r="VSI136" s="37"/>
      <c r="VSJ136" s="37"/>
      <c r="VSK136" s="37"/>
      <c r="VSL136" s="37"/>
      <c r="VSM136" s="37"/>
      <c r="VSN136" s="37"/>
      <c r="VSO136" s="37"/>
      <c r="VSP136" s="37"/>
      <c r="VSQ136" s="37"/>
      <c r="VSR136" s="37"/>
      <c r="VSS136" s="37"/>
      <c r="VST136" s="37"/>
      <c r="VSU136" s="37"/>
      <c r="VSV136" s="37"/>
      <c r="VSW136" s="37"/>
      <c r="VSX136" s="37"/>
      <c r="VSY136" s="37"/>
      <c r="VSZ136" s="37"/>
      <c r="VTA136" s="37"/>
      <c r="VTB136" s="37"/>
      <c r="VTC136" s="37"/>
      <c r="VTD136" s="37"/>
      <c r="VTE136" s="37"/>
      <c r="VTF136" s="37"/>
      <c r="VTG136" s="37"/>
      <c r="VTH136" s="37"/>
      <c r="VTI136" s="37"/>
      <c r="VTJ136" s="37"/>
      <c r="VTK136" s="37"/>
      <c r="VTL136" s="37"/>
      <c r="VTM136" s="37"/>
      <c r="VTN136" s="37"/>
      <c r="VTO136" s="37"/>
      <c r="VTP136" s="37"/>
      <c r="VTQ136" s="37"/>
      <c r="VTR136" s="37"/>
      <c r="VTS136" s="37"/>
      <c r="VTT136" s="37"/>
      <c r="VTU136" s="37"/>
      <c r="VTV136" s="37"/>
      <c r="VTW136" s="37"/>
      <c r="VTX136" s="37"/>
      <c r="VTY136" s="37"/>
      <c r="VTZ136" s="37"/>
      <c r="VUA136" s="37"/>
      <c r="VUB136" s="37"/>
      <c r="VUC136" s="37"/>
      <c r="VUD136" s="37"/>
      <c r="VUE136" s="37"/>
      <c r="VUF136" s="37"/>
      <c r="VUG136" s="37"/>
      <c r="VUH136" s="37"/>
      <c r="VUI136" s="37"/>
      <c r="VUJ136" s="37"/>
      <c r="VUK136" s="37"/>
      <c r="VUL136" s="37"/>
      <c r="VUM136" s="37"/>
      <c r="VUN136" s="37"/>
      <c r="VUO136" s="37"/>
      <c r="VUP136" s="37"/>
      <c r="VUQ136" s="37"/>
      <c r="VUR136" s="37"/>
      <c r="VUS136" s="37"/>
      <c r="VUT136" s="37"/>
      <c r="VUU136" s="37"/>
      <c r="VUV136" s="37"/>
      <c r="VUW136" s="37"/>
      <c r="VUX136" s="37"/>
      <c r="VUY136" s="37"/>
      <c r="VUZ136" s="37"/>
      <c r="VVA136" s="37"/>
      <c r="VVB136" s="37"/>
      <c r="VVC136" s="37"/>
      <c r="VVD136" s="37"/>
      <c r="VVE136" s="37"/>
      <c r="VVF136" s="37"/>
      <c r="VVG136" s="37"/>
      <c r="VVH136" s="37"/>
      <c r="VVI136" s="37"/>
      <c r="VVJ136" s="37"/>
      <c r="VVK136" s="37"/>
      <c r="VVL136" s="37"/>
      <c r="VVM136" s="37"/>
      <c r="VVN136" s="37"/>
      <c r="VVO136" s="37"/>
      <c r="VVP136" s="37"/>
      <c r="VVQ136" s="37"/>
      <c r="VVR136" s="37"/>
      <c r="VVS136" s="37"/>
      <c r="VVT136" s="37"/>
      <c r="VVU136" s="37"/>
      <c r="VVV136" s="37"/>
      <c r="VVW136" s="37"/>
      <c r="VVX136" s="37"/>
      <c r="VVY136" s="37"/>
      <c r="VVZ136" s="37"/>
      <c r="VWA136" s="37"/>
      <c r="VWB136" s="37"/>
      <c r="VWC136" s="37"/>
      <c r="VWD136" s="37"/>
      <c r="VWE136" s="37"/>
      <c r="VWF136" s="37"/>
      <c r="VWG136" s="37"/>
      <c r="VWH136" s="37"/>
      <c r="VWI136" s="37"/>
      <c r="VWJ136" s="37"/>
      <c r="VWK136" s="37"/>
      <c r="VWL136" s="37"/>
      <c r="VWM136" s="37"/>
      <c r="VWN136" s="37"/>
      <c r="VWO136" s="37"/>
      <c r="VWP136" s="37"/>
      <c r="VWQ136" s="37"/>
      <c r="VWR136" s="37"/>
      <c r="VWS136" s="37"/>
      <c r="VWT136" s="37"/>
      <c r="VWU136" s="37"/>
      <c r="VWV136" s="37"/>
      <c r="VWW136" s="37"/>
      <c r="VWX136" s="37"/>
      <c r="VWY136" s="37"/>
      <c r="VWZ136" s="37"/>
      <c r="VXA136" s="37"/>
      <c r="VXB136" s="37"/>
      <c r="VXC136" s="37"/>
      <c r="VXD136" s="37"/>
      <c r="VXE136" s="37"/>
      <c r="VXF136" s="37"/>
      <c r="VXG136" s="37"/>
      <c r="VXH136" s="37"/>
      <c r="VXI136" s="37"/>
      <c r="VXJ136" s="37"/>
      <c r="VXK136" s="37"/>
      <c r="VXL136" s="37"/>
      <c r="VXM136" s="37"/>
      <c r="VXN136" s="37"/>
      <c r="VXO136" s="37"/>
      <c r="VXP136" s="37"/>
      <c r="VXQ136" s="37"/>
      <c r="VXR136" s="37"/>
      <c r="VXS136" s="37"/>
      <c r="VXT136" s="37"/>
      <c r="VXU136" s="37"/>
      <c r="VXV136" s="37"/>
      <c r="VXW136" s="37"/>
      <c r="VXX136" s="37"/>
      <c r="VXY136" s="37"/>
      <c r="VXZ136" s="37"/>
      <c r="VYA136" s="37"/>
      <c r="VYB136" s="37"/>
      <c r="VYC136" s="37"/>
      <c r="VYD136" s="37"/>
      <c r="VYE136" s="37"/>
      <c r="VYF136" s="37"/>
      <c r="VYG136" s="37"/>
      <c r="VYH136" s="37"/>
      <c r="VYI136" s="37"/>
      <c r="VYJ136" s="37"/>
      <c r="VYK136" s="37"/>
      <c r="VYL136" s="37"/>
      <c r="VYM136" s="37"/>
      <c r="VYN136" s="37"/>
      <c r="VYO136" s="37"/>
      <c r="VYP136" s="37"/>
      <c r="VYQ136" s="37"/>
      <c r="VYR136" s="37"/>
      <c r="VYS136" s="37"/>
      <c r="VYT136" s="37"/>
      <c r="VYU136" s="37"/>
      <c r="VYV136" s="37"/>
      <c r="VYW136" s="37"/>
      <c r="VYX136" s="37"/>
      <c r="VYY136" s="37"/>
      <c r="VYZ136" s="37"/>
      <c r="VZA136" s="37"/>
      <c r="VZB136" s="37"/>
      <c r="VZC136" s="37"/>
      <c r="VZD136" s="37"/>
      <c r="VZE136" s="37"/>
      <c r="VZF136" s="37"/>
      <c r="VZG136" s="37"/>
      <c r="VZH136" s="37"/>
      <c r="VZI136" s="37"/>
      <c r="VZJ136" s="37"/>
      <c r="VZK136" s="37"/>
      <c r="VZL136" s="37"/>
      <c r="VZM136" s="37"/>
      <c r="VZN136" s="37"/>
      <c r="VZO136" s="37"/>
      <c r="VZP136" s="37"/>
      <c r="VZQ136" s="37"/>
      <c r="VZR136" s="37"/>
      <c r="VZS136" s="37"/>
      <c r="VZT136" s="37"/>
      <c r="VZU136" s="37"/>
      <c r="VZV136" s="37"/>
      <c r="VZW136" s="37"/>
      <c r="VZX136" s="37"/>
      <c r="VZY136" s="37"/>
      <c r="VZZ136" s="37"/>
      <c r="WAA136" s="37"/>
      <c r="WAB136" s="37"/>
      <c r="WAC136" s="37"/>
      <c r="WAD136" s="37"/>
      <c r="WAE136" s="37"/>
      <c r="WAF136" s="37"/>
      <c r="WAG136" s="37"/>
      <c r="WAH136" s="37"/>
      <c r="WAI136" s="37"/>
      <c r="WAJ136" s="37"/>
      <c r="WAK136" s="37"/>
      <c r="WAL136" s="37"/>
      <c r="WAM136" s="37"/>
      <c r="WAN136" s="37"/>
      <c r="WAO136" s="37"/>
      <c r="WAP136" s="37"/>
      <c r="WAQ136" s="37"/>
      <c r="WAR136" s="37"/>
      <c r="WAS136" s="37"/>
      <c r="WAT136" s="37"/>
      <c r="WAU136" s="37"/>
      <c r="WAV136" s="37"/>
      <c r="WAW136" s="37"/>
      <c r="WAX136" s="37"/>
      <c r="WAY136" s="37"/>
      <c r="WAZ136" s="37"/>
      <c r="WBA136" s="37"/>
      <c r="WBB136" s="37"/>
      <c r="WBC136" s="37"/>
      <c r="WBD136" s="37"/>
      <c r="WBE136" s="37"/>
      <c r="WBF136" s="37"/>
      <c r="WBG136" s="37"/>
      <c r="WBH136" s="37"/>
      <c r="WBI136" s="37"/>
      <c r="WBJ136" s="37"/>
      <c r="WBK136" s="37"/>
      <c r="WBL136" s="37"/>
      <c r="WBM136" s="37"/>
      <c r="WBN136" s="37"/>
      <c r="WBO136" s="37"/>
      <c r="WBP136" s="37"/>
      <c r="WBQ136" s="37"/>
      <c r="WBR136" s="37"/>
      <c r="WBS136" s="37"/>
      <c r="WBT136" s="37"/>
      <c r="WBU136" s="37"/>
      <c r="WBV136" s="37"/>
      <c r="WBW136" s="37"/>
      <c r="WBX136" s="37"/>
      <c r="WBY136" s="37"/>
      <c r="WBZ136" s="37"/>
      <c r="WCA136" s="37"/>
      <c r="WCB136" s="37"/>
      <c r="WCC136" s="37"/>
      <c r="WCD136" s="37"/>
      <c r="WCE136" s="37"/>
      <c r="WCF136" s="37"/>
      <c r="WCG136" s="37"/>
      <c r="WCH136" s="37"/>
      <c r="WCI136" s="37"/>
      <c r="WCJ136" s="37"/>
      <c r="WCK136" s="37"/>
      <c r="WCL136" s="37"/>
      <c r="WCM136" s="37"/>
      <c r="WCN136" s="37"/>
      <c r="WCO136" s="37"/>
      <c r="WCP136" s="37"/>
      <c r="WCQ136" s="37"/>
      <c r="WCR136" s="37"/>
      <c r="WCS136" s="37"/>
      <c r="WCT136" s="37"/>
      <c r="WCU136" s="37"/>
      <c r="WCV136" s="37"/>
      <c r="WCW136" s="37"/>
      <c r="WCX136" s="37"/>
      <c r="WCY136" s="37"/>
      <c r="WCZ136" s="37"/>
      <c r="WDA136" s="37"/>
      <c r="WDB136" s="37"/>
      <c r="WDC136" s="37"/>
      <c r="WDD136" s="37"/>
      <c r="WDE136" s="37"/>
      <c r="WDF136" s="37"/>
      <c r="WDG136" s="37"/>
      <c r="WDH136" s="37"/>
      <c r="WDI136" s="37"/>
      <c r="WDJ136" s="37"/>
      <c r="WDK136" s="37"/>
      <c r="WDL136" s="37"/>
      <c r="WDM136" s="37"/>
      <c r="WDN136" s="37"/>
      <c r="WDO136" s="37"/>
      <c r="WDP136" s="37"/>
      <c r="WDQ136" s="37"/>
      <c r="WDR136" s="37"/>
      <c r="WDS136" s="37"/>
      <c r="WDT136" s="37"/>
      <c r="WDU136" s="37"/>
      <c r="WDV136" s="37"/>
      <c r="WDW136" s="37"/>
      <c r="WDX136" s="37"/>
      <c r="WDY136" s="37"/>
      <c r="WDZ136" s="37"/>
      <c r="WEA136" s="37"/>
      <c r="WEB136" s="37"/>
      <c r="WEC136" s="37"/>
      <c r="WED136" s="37"/>
      <c r="WEE136" s="37"/>
      <c r="WEF136" s="37"/>
      <c r="WEG136" s="37"/>
      <c r="WEH136" s="37"/>
      <c r="WEI136" s="37"/>
      <c r="WEJ136" s="37"/>
      <c r="WEK136" s="37"/>
      <c r="WEL136" s="37"/>
      <c r="WEM136" s="37"/>
      <c r="WEN136" s="37"/>
      <c r="WEO136" s="37"/>
      <c r="WEP136" s="37"/>
      <c r="WEQ136" s="37"/>
      <c r="WER136" s="37"/>
      <c r="WES136" s="37"/>
      <c r="WET136" s="37"/>
      <c r="WEU136" s="37"/>
      <c r="WEV136" s="37"/>
      <c r="WEW136" s="37"/>
      <c r="WEX136" s="37"/>
      <c r="WEY136" s="37"/>
      <c r="WEZ136" s="37"/>
      <c r="WFA136" s="37"/>
      <c r="WFB136" s="37"/>
      <c r="WFC136" s="37"/>
      <c r="WFD136" s="37"/>
      <c r="WFE136" s="37"/>
      <c r="WFF136" s="37"/>
      <c r="WFG136" s="37"/>
      <c r="WFH136" s="37"/>
      <c r="WFI136" s="37"/>
      <c r="WFJ136" s="37"/>
      <c r="WFK136" s="37"/>
      <c r="WFL136" s="37"/>
      <c r="WFM136" s="37"/>
      <c r="WFN136" s="37"/>
      <c r="WFO136" s="37"/>
      <c r="WFP136" s="37"/>
      <c r="WFQ136" s="37"/>
      <c r="WFR136" s="37"/>
      <c r="WFS136" s="37"/>
      <c r="WFT136" s="37"/>
      <c r="WFU136" s="37"/>
      <c r="WFV136" s="37"/>
      <c r="WFW136" s="37"/>
      <c r="WFX136" s="37"/>
      <c r="WFY136" s="37"/>
      <c r="WFZ136" s="37"/>
      <c r="WGA136" s="37"/>
      <c r="WGB136" s="37"/>
      <c r="WGC136" s="37"/>
      <c r="WGD136" s="37"/>
      <c r="WGE136" s="37"/>
      <c r="WGF136" s="37"/>
      <c r="WGG136" s="37"/>
      <c r="WGH136" s="37"/>
      <c r="WGI136" s="37"/>
      <c r="WGJ136" s="37"/>
      <c r="WGK136" s="37"/>
      <c r="WGL136" s="37"/>
      <c r="WGM136" s="37"/>
      <c r="WGN136" s="37"/>
      <c r="WGO136" s="37"/>
      <c r="WGP136" s="37"/>
      <c r="WGQ136" s="37"/>
      <c r="WGR136" s="37"/>
      <c r="WGS136" s="37"/>
      <c r="WGT136" s="37"/>
      <c r="WGU136" s="37"/>
      <c r="WGV136" s="37"/>
      <c r="WGW136" s="37"/>
      <c r="WGX136" s="37"/>
      <c r="WGY136" s="37"/>
      <c r="WGZ136" s="37"/>
      <c r="WHA136" s="37"/>
      <c r="WHB136" s="37"/>
      <c r="WHC136" s="37"/>
      <c r="WHD136" s="37"/>
      <c r="WHE136" s="37"/>
      <c r="WHF136" s="37"/>
      <c r="WHG136" s="37"/>
      <c r="WHH136" s="37"/>
      <c r="WHI136" s="37"/>
      <c r="WHJ136" s="37"/>
      <c r="WHK136" s="37"/>
      <c r="WHL136" s="37"/>
      <c r="WHM136" s="37"/>
      <c r="WHN136" s="37"/>
      <c r="WHO136" s="37"/>
      <c r="WHP136" s="37"/>
      <c r="WHQ136" s="37"/>
      <c r="WHR136" s="37"/>
      <c r="WHS136" s="37"/>
      <c r="WHT136" s="37"/>
      <c r="WHU136" s="37"/>
      <c r="WHV136" s="37"/>
      <c r="WHW136" s="37"/>
      <c r="WHX136" s="37"/>
      <c r="WHY136" s="37"/>
      <c r="WHZ136" s="37"/>
      <c r="WIA136" s="37"/>
      <c r="WIB136" s="37"/>
      <c r="WIC136" s="37"/>
      <c r="WID136" s="37"/>
      <c r="WIE136" s="37"/>
      <c r="WIF136" s="37"/>
      <c r="WIG136" s="37"/>
      <c r="WIH136" s="37"/>
      <c r="WII136" s="37"/>
      <c r="WIJ136" s="37"/>
      <c r="WIK136" s="37"/>
      <c r="WIL136" s="37"/>
      <c r="WIM136" s="37"/>
      <c r="WIN136" s="37"/>
      <c r="WIO136" s="37"/>
      <c r="WIP136" s="37"/>
      <c r="WIQ136" s="37"/>
      <c r="WIR136" s="37"/>
      <c r="WIS136" s="37"/>
      <c r="WIT136" s="37"/>
      <c r="WIU136" s="37"/>
      <c r="WIV136" s="37"/>
      <c r="WIW136" s="37"/>
      <c r="WIX136" s="37"/>
      <c r="WIY136" s="37"/>
      <c r="WIZ136" s="37"/>
      <c r="WJA136" s="37"/>
      <c r="WJB136" s="37"/>
      <c r="WJC136" s="37"/>
      <c r="WJD136" s="37"/>
      <c r="WJE136" s="37"/>
      <c r="WJF136" s="37"/>
      <c r="WJG136" s="37"/>
      <c r="WJH136" s="37"/>
      <c r="WJI136" s="37"/>
      <c r="WJJ136" s="37"/>
      <c r="WJK136" s="37"/>
      <c r="WJL136" s="37"/>
      <c r="WJM136" s="37"/>
      <c r="WJN136" s="37"/>
      <c r="WJO136" s="37"/>
      <c r="WJP136" s="37"/>
      <c r="WJQ136" s="37"/>
      <c r="WJR136" s="37"/>
      <c r="WJS136" s="37"/>
      <c r="WJT136" s="37"/>
      <c r="WJU136" s="37"/>
      <c r="WJV136" s="37"/>
      <c r="WJW136" s="37"/>
      <c r="WJX136" s="37"/>
      <c r="WJY136" s="37"/>
      <c r="WJZ136" s="37"/>
      <c r="WKA136" s="37"/>
      <c r="WKB136" s="37"/>
      <c r="WKC136" s="37"/>
      <c r="WKD136" s="37"/>
      <c r="WKE136" s="37"/>
      <c r="WKF136" s="37"/>
      <c r="WKG136" s="37"/>
      <c r="WKH136" s="37"/>
      <c r="WKI136" s="37"/>
      <c r="WKJ136" s="37"/>
      <c r="WKK136" s="37"/>
      <c r="WKL136" s="37"/>
      <c r="WKM136" s="37"/>
      <c r="WKN136" s="37"/>
      <c r="WKO136" s="37"/>
      <c r="WKP136" s="37"/>
      <c r="WKQ136" s="37"/>
      <c r="WKR136" s="37"/>
      <c r="WKS136" s="37"/>
      <c r="WKT136" s="37"/>
      <c r="WKU136" s="37"/>
      <c r="WKV136" s="37"/>
      <c r="WKW136" s="37"/>
      <c r="WKX136" s="37"/>
      <c r="WKY136" s="37"/>
      <c r="WKZ136" s="37"/>
      <c r="WLA136" s="37"/>
      <c r="WLB136" s="37"/>
      <c r="WLC136" s="37"/>
      <c r="WLD136" s="37"/>
      <c r="WLE136" s="37"/>
      <c r="WLF136" s="37"/>
      <c r="WLG136" s="37"/>
      <c r="WLH136" s="37"/>
      <c r="WLI136" s="37"/>
      <c r="WLJ136" s="37"/>
      <c r="WLK136" s="37"/>
      <c r="WLL136" s="37"/>
      <c r="WLM136" s="37"/>
      <c r="WLN136" s="37"/>
      <c r="WLO136" s="37"/>
      <c r="WLP136" s="37"/>
      <c r="WLQ136" s="37"/>
      <c r="WLR136" s="37"/>
      <c r="WLS136" s="37"/>
      <c r="WLT136" s="37"/>
      <c r="WLU136" s="37"/>
      <c r="WLV136" s="37"/>
      <c r="WLW136" s="37"/>
      <c r="WLX136" s="37"/>
      <c r="WLY136" s="37"/>
      <c r="WLZ136" s="37"/>
      <c r="WMA136" s="37"/>
      <c r="WMB136" s="37"/>
      <c r="WMC136" s="37"/>
      <c r="WMD136" s="37"/>
      <c r="WME136" s="37"/>
      <c r="WMF136" s="37"/>
      <c r="WMG136" s="37"/>
      <c r="WMH136" s="37"/>
      <c r="WMI136" s="37"/>
      <c r="WMJ136" s="37"/>
      <c r="WMK136" s="37"/>
      <c r="WML136" s="37"/>
      <c r="WMM136" s="37"/>
      <c r="WMN136" s="37"/>
      <c r="WMO136" s="37"/>
      <c r="WMP136" s="37"/>
      <c r="WMQ136" s="37"/>
      <c r="WMR136" s="37"/>
      <c r="WMS136" s="37"/>
      <c r="WMT136" s="37"/>
      <c r="WMU136" s="37"/>
      <c r="WMV136" s="37"/>
      <c r="WMW136" s="37"/>
      <c r="WMX136" s="37"/>
      <c r="WMY136" s="37"/>
      <c r="WMZ136" s="37"/>
      <c r="WNA136" s="37"/>
      <c r="WNB136" s="37"/>
      <c r="WNC136" s="37"/>
      <c r="WND136" s="37"/>
      <c r="WNE136" s="37"/>
      <c r="WNF136" s="37"/>
      <c r="WNG136" s="37"/>
      <c r="WNH136" s="37"/>
      <c r="WNI136" s="37"/>
      <c r="WNJ136" s="37"/>
      <c r="WNK136" s="37"/>
      <c r="WNL136" s="37"/>
      <c r="WNM136" s="37"/>
      <c r="WNN136" s="37"/>
      <c r="WNO136" s="37"/>
      <c r="WNP136" s="37"/>
      <c r="WNQ136" s="37"/>
      <c r="WNR136" s="37"/>
      <c r="WNS136" s="37"/>
      <c r="WNT136" s="37"/>
      <c r="WNU136" s="37"/>
      <c r="WNV136" s="37"/>
      <c r="WNW136" s="37"/>
      <c r="WNX136" s="37"/>
      <c r="WNY136" s="37"/>
      <c r="WNZ136" s="37"/>
      <c r="WOA136" s="37"/>
      <c r="WOB136" s="37"/>
      <c r="WOC136" s="37"/>
      <c r="WOD136" s="37"/>
      <c r="WOE136" s="37"/>
      <c r="WOF136" s="37"/>
      <c r="WOG136" s="37"/>
      <c r="WOH136" s="37"/>
      <c r="WOI136" s="37"/>
      <c r="WOJ136" s="37"/>
      <c r="WOK136" s="37"/>
      <c r="WOL136" s="37"/>
      <c r="WOM136" s="37"/>
      <c r="WON136" s="37"/>
      <c r="WOO136" s="37"/>
      <c r="WOP136" s="37"/>
      <c r="WOQ136" s="37"/>
      <c r="WOR136" s="37"/>
      <c r="WOS136" s="37"/>
      <c r="WOT136" s="37"/>
      <c r="WOU136" s="37"/>
      <c r="WOV136" s="37"/>
      <c r="WOW136" s="37"/>
      <c r="WOX136" s="37"/>
      <c r="WOY136" s="37"/>
      <c r="WOZ136" s="37"/>
      <c r="WPA136" s="37"/>
      <c r="WPB136" s="37"/>
      <c r="WPC136" s="37"/>
      <c r="WPD136" s="37"/>
      <c r="WPE136" s="37"/>
      <c r="WPF136" s="37"/>
      <c r="WPG136" s="37"/>
      <c r="WPH136" s="37"/>
      <c r="WPI136" s="37"/>
      <c r="WPJ136" s="37"/>
      <c r="WPK136" s="37"/>
      <c r="WPL136" s="37"/>
      <c r="WPM136" s="37"/>
      <c r="WPN136" s="37"/>
      <c r="WPO136" s="37"/>
      <c r="WPP136" s="37"/>
      <c r="WPQ136" s="37"/>
      <c r="WPR136" s="37"/>
      <c r="WPS136" s="37"/>
      <c r="WPT136" s="37"/>
      <c r="WPU136" s="37"/>
      <c r="WPV136" s="37"/>
      <c r="WPW136" s="37"/>
      <c r="WPX136" s="37"/>
      <c r="WPY136" s="37"/>
      <c r="WPZ136" s="37"/>
      <c r="WQA136" s="37"/>
      <c r="WQB136" s="37"/>
      <c r="WQC136" s="37"/>
      <c r="WQD136" s="37"/>
      <c r="WQE136" s="37"/>
      <c r="WQF136" s="37"/>
      <c r="WQG136" s="37"/>
      <c r="WQH136" s="37"/>
      <c r="WQI136" s="37"/>
      <c r="WQJ136" s="37"/>
      <c r="WQK136" s="37"/>
      <c r="WQL136" s="37"/>
      <c r="WQM136" s="37"/>
      <c r="WQN136" s="37"/>
      <c r="WQO136" s="37"/>
      <c r="WQP136" s="37"/>
      <c r="WQQ136" s="37"/>
      <c r="WQR136" s="37"/>
      <c r="WQS136" s="37"/>
      <c r="WQT136" s="37"/>
      <c r="WQU136" s="37"/>
      <c r="WQV136" s="37"/>
      <c r="WQW136" s="37"/>
      <c r="WQX136" s="37"/>
      <c r="WQY136" s="37"/>
      <c r="WQZ136" s="37"/>
      <c r="WRA136" s="37"/>
      <c r="WRB136" s="37"/>
      <c r="WRC136" s="37"/>
      <c r="WRD136" s="37"/>
      <c r="WRE136" s="37"/>
      <c r="WRF136" s="37"/>
      <c r="WRG136" s="37"/>
      <c r="WRH136" s="37"/>
      <c r="WRI136" s="37"/>
      <c r="WRJ136" s="37"/>
      <c r="WRK136" s="37"/>
      <c r="WRL136" s="37"/>
      <c r="WRM136" s="37"/>
      <c r="WRN136" s="37"/>
      <c r="WRO136" s="37"/>
      <c r="WRP136" s="37"/>
      <c r="WRQ136" s="37"/>
      <c r="WRR136" s="37"/>
      <c r="WRS136" s="37"/>
      <c r="WRT136" s="37"/>
      <c r="WRU136" s="37"/>
      <c r="WRV136" s="37"/>
      <c r="WRW136" s="37"/>
      <c r="WRX136" s="37"/>
      <c r="WRY136" s="37"/>
      <c r="WRZ136" s="37"/>
      <c r="WSA136" s="37"/>
      <c r="WSB136" s="37"/>
      <c r="WSC136" s="37"/>
      <c r="WSD136" s="37"/>
      <c r="WSE136" s="37"/>
      <c r="WSF136" s="37"/>
      <c r="WSG136" s="37"/>
      <c r="WSH136" s="37"/>
      <c r="WSI136" s="37"/>
      <c r="WSJ136" s="37"/>
      <c r="WSK136" s="37"/>
      <c r="WSL136" s="37"/>
      <c r="WSM136" s="37"/>
      <c r="WSN136" s="37"/>
      <c r="WSO136" s="37"/>
      <c r="WSP136" s="37"/>
      <c r="WSQ136" s="37"/>
      <c r="WSR136" s="37"/>
      <c r="WSS136" s="37"/>
      <c r="WST136" s="37"/>
      <c r="WSU136" s="37"/>
      <c r="WSV136" s="37"/>
      <c r="WSW136" s="37"/>
      <c r="WSX136" s="37"/>
      <c r="WSY136" s="37"/>
      <c r="WSZ136" s="37"/>
      <c r="WTA136" s="37"/>
      <c r="WTB136" s="37"/>
      <c r="WTC136" s="37"/>
      <c r="WTD136" s="37"/>
      <c r="WTE136" s="37"/>
      <c r="WTF136" s="37"/>
      <c r="WTG136" s="37"/>
      <c r="WTH136" s="37"/>
      <c r="WTI136" s="37"/>
      <c r="WTJ136" s="37"/>
      <c r="WTK136" s="37"/>
      <c r="WTL136" s="37"/>
      <c r="WTM136" s="37"/>
      <c r="WTN136" s="37"/>
      <c r="WTO136" s="37"/>
      <c r="WTP136" s="37"/>
      <c r="WTQ136" s="37"/>
      <c r="WTR136" s="37"/>
      <c r="WTS136" s="37"/>
      <c r="WTT136" s="37"/>
      <c r="WTU136" s="37"/>
      <c r="WTV136" s="37"/>
      <c r="WTW136" s="37"/>
      <c r="WTX136" s="37"/>
      <c r="WTY136" s="37"/>
      <c r="WTZ136" s="37"/>
      <c r="WUA136" s="37"/>
      <c r="WUB136" s="37"/>
      <c r="WUC136" s="37"/>
      <c r="WUD136" s="37"/>
      <c r="WUE136" s="37"/>
      <c r="WUF136" s="37"/>
      <c r="WUG136" s="37"/>
      <c r="WUH136" s="37"/>
      <c r="WUI136" s="37"/>
      <c r="WUJ136" s="37"/>
      <c r="WUK136" s="37"/>
      <c r="WUL136" s="37"/>
      <c r="WUM136" s="37"/>
      <c r="WUN136" s="37"/>
      <c r="WUO136" s="37"/>
      <c r="WUP136" s="37"/>
      <c r="WUQ136" s="37"/>
      <c r="WUR136" s="37"/>
      <c r="WUS136" s="37"/>
      <c r="WUT136" s="37"/>
      <c r="WUU136" s="37"/>
      <c r="WUV136" s="37"/>
      <c r="WUW136" s="37"/>
      <c r="WUX136" s="37"/>
      <c r="WUY136" s="37"/>
      <c r="WUZ136" s="37"/>
      <c r="WVA136" s="37"/>
      <c r="WVB136" s="37"/>
      <c r="WVC136" s="37"/>
      <c r="WVD136" s="37"/>
      <c r="WVE136" s="37"/>
      <c r="WVF136" s="37"/>
      <c r="WVG136" s="37"/>
      <c r="WVH136" s="37"/>
      <c r="WVI136" s="37"/>
      <c r="WVJ136" s="37"/>
      <c r="WVK136" s="37"/>
      <c r="WVL136" s="37"/>
      <c r="WVM136" s="37"/>
      <c r="WVN136" s="37"/>
      <c r="WVO136" s="37"/>
      <c r="WVP136" s="37"/>
      <c r="WVQ136" s="37"/>
      <c r="WVR136" s="37"/>
      <c r="WVS136" s="37"/>
      <c r="WVT136" s="37"/>
      <c r="WVU136" s="37"/>
      <c r="WVV136" s="37"/>
      <c r="WVW136" s="37"/>
      <c r="WVX136" s="37"/>
      <c r="WVY136" s="37"/>
      <c r="WVZ136" s="37"/>
      <c r="WWA136" s="37"/>
      <c r="WWB136" s="37"/>
      <c r="WWC136" s="37"/>
      <c r="WWD136" s="37"/>
      <c r="WWE136" s="37"/>
      <c r="WWF136" s="37"/>
      <c r="WWG136" s="37"/>
      <c r="WWH136" s="37"/>
      <c r="WWI136" s="37"/>
      <c r="WWJ136" s="37"/>
      <c r="WWK136" s="37"/>
      <c r="WWL136" s="37"/>
      <c r="WWM136" s="37"/>
      <c r="WWN136" s="37"/>
      <c r="WWO136" s="37"/>
      <c r="WWP136" s="37"/>
      <c r="WWQ136" s="37"/>
      <c r="WWR136" s="37"/>
      <c r="WWS136" s="37"/>
      <c r="WWT136" s="37"/>
      <c r="WWU136" s="37"/>
      <c r="WWV136" s="37"/>
      <c r="WWW136" s="37"/>
      <c r="WWX136" s="37"/>
      <c r="WWY136" s="37"/>
      <c r="WWZ136" s="37"/>
      <c r="WXA136" s="37"/>
      <c r="WXB136" s="37"/>
      <c r="WXC136" s="37"/>
      <c r="WXD136" s="37"/>
      <c r="WXE136" s="37"/>
      <c r="WXF136" s="37"/>
      <c r="WXG136" s="37"/>
      <c r="WXH136" s="37"/>
      <c r="WXI136" s="37"/>
      <c r="WXJ136" s="37"/>
      <c r="WXK136" s="37"/>
      <c r="WXL136" s="37"/>
      <c r="WXM136" s="37"/>
      <c r="WXN136" s="37"/>
      <c r="WXO136" s="37"/>
      <c r="WXP136" s="37"/>
      <c r="WXQ136" s="37"/>
      <c r="WXR136" s="37"/>
      <c r="WXS136" s="37"/>
      <c r="WXT136" s="37"/>
      <c r="WXU136" s="37"/>
      <c r="WXV136" s="37"/>
      <c r="WXW136" s="37"/>
      <c r="WXX136" s="37"/>
      <c r="WXY136" s="37"/>
      <c r="WXZ136" s="37"/>
      <c r="WYA136" s="37"/>
      <c r="WYB136" s="37"/>
      <c r="WYC136" s="37"/>
      <c r="WYD136" s="37"/>
      <c r="WYE136" s="37"/>
      <c r="WYF136" s="37"/>
      <c r="WYG136" s="37"/>
      <c r="WYH136" s="37"/>
      <c r="WYI136" s="37"/>
      <c r="WYJ136" s="37"/>
      <c r="WYK136" s="37"/>
      <c r="WYL136" s="37"/>
      <c r="WYM136" s="37"/>
      <c r="WYN136" s="37"/>
      <c r="WYO136" s="37"/>
      <c r="WYP136" s="37"/>
      <c r="WYQ136" s="37"/>
      <c r="WYR136" s="37"/>
      <c r="WYS136" s="37"/>
      <c r="WYT136" s="37"/>
      <c r="WYU136" s="37"/>
      <c r="WYV136" s="37"/>
      <c r="WYW136" s="37"/>
      <c r="WYX136" s="37"/>
      <c r="WYY136" s="37"/>
      <c r="WYZ136" s="37"/>
      <c r="WZA136" s="37"/>
      <c r="WZB136" s="37"/>
      <c r="WZC136" s="37"/>
      <c r="WZD136" s="37"/>
      <c r="WZE136" s="37"/>
      <c r="WZF136" s="37"/>
      <c r="WZG136" s="37"/>
      <c r="WZH136" s="37"/>
      <c r="WZI136" s="37"/>
      <c r="WZJ136" s="37"/>
      <c r="WZK136" s="37"/>
      <c r="WZL136" s="37"/>
      <c r="WZM136" s="37"/>
      <c r="WZN136" s="37"/>
      <c r="WZO136" s="37"/>
      <c r="WZP136" s="37"/>
      <c r="WZQ136" s="37"/>
      <c r="WZR136" s="37"/>
      <c r="WZS136" s="37"/>
      <c r="WZT136" s="37"/>
      <c r="WZU136" s="37"/>
      <c r="WZV136" s="37"/>
      <c r="WZW136" s="37"/>
      <c r="WZX136" s="37"/>
      <c r="WZY136" s="37"/>
      <c r="WZZ136" s="37"/>
      <c r="XAA136" s="37"/>
      <c r="XAB136" s="37"/>
      <c r="XAC136" s="37"/>
      <c r="XAD136" s="37"/>
      <c r="XAE136" s="37"/>
      <c r="XAF136" s="37"/>
      <c r="XAG136" s="37"/>
      <c r="XAH136" s="37"/>
      <c r="XAI136" s="37"/>
      <c r="XAJ136" s="37"/>
      <c r="XAK136" s="37"/>
      <c r="XAL136" s="37"/>
      <c r="XAM136" s="37"/>
      <c r="XAN136" s="37"/>
      <c r="XAO136" s="37"/>
      <c r="XAP136" s="37"/>
      <c r="XAQ136" s="37"/>
      <c r="XAR136" s="37"/>
      <c r="XAS136" s="37"/>
      <c r="XAT136" s="37"/>
      <c r="XAU136" s="37"/>
      <c r="XAV136" s="37"/>
      <c r="XAW136" s="37"/>
      <c r="XAX136" s="37"/>
      <c r="XAY136" s="37"/>
      <c r="XAZ136" s="37"/>
      <c r="XBA136" s="37"/>
      <c r="XBB136" s="37"/>
      <c r="XBC136" s="37"/>
      <c r="XBD136" s="37"/>
      <c r="XBE136" s="37"/>
      <c r="XBF136" s="37"/>
      <c r="XBG136" s="37"/>
      <c r="XBH136" s="37"/>
      <c r="XBI136" s="37"/>
      <c r="XBJ136" s="37"/>
      <c r="XBK136" s="37"/>
      <c r="XBL136" s="37"/>
      <c r="XBM136" s="37"/>
      <c r="XBN136" s="37"/>
      <c r="XBO136" s="37"/>
      <c r="XBP136" s="37"/>
      <c r="XBQ136" s="37"/>
      <c r="XBR136" s="37"/>
      <c r="XBS136" s="37"/>
      <c r="XBT136" s="37"/>
      <c r="XBU136" s="37"/>
      <c r="XBV136" s="37"/>
      <c r="XBW136" s="37"/>
      <c r="XBX136" s="37"/>
      <c r="XBY136" s="37"/>
      <c r="XBZ136" s="37"/>
      <c r="XCA136" s="37"/>
      <c r="XCB136" s="37"/>
      <c r="XCC136" s="37"/>
      <c r="XCD136" s="37"/>
      <c r="XCE136" s="37"/>
      <c r="XCF136" s="37"/>
      <c r="XCG136" s="37"/>
      <c r="XCH136" s="37"/>
      <c r="XCI136" s="37"/>
      <c r="XCJ136" s="37"/>
      <c r="XCK136" s="37"/>
      <c r="XCL136" s="37"/>
      <c r="XCM136" s="37"/>
      <c r="XCN136" s="37"/>
      <c r="XCO136" s="37"/>
      <c r="XCP136" s="37"/>
      <c r="XCQ136" s="37"/>
      <c r="XCR136" s="37"/>
      <c r="XCS136" s="37"/>
      <c r="XCT136" s="37"/>
      <c r="XCU136" s="37"/>
      <c r="XCV136" s="37"/>
      <c r="XCW136" s="37"/>
      <c r="XCX136" s="37"/>
      <c r="XCY136" s="37"/>
      <c r="XCZ136" s="37"/>
      <c r="XDA136" s="37"/>
      <c r="XDB136" s="37"/>
      <c r="XDC136" s="37"/>
      <c r="XDD136" s="37"/>
      <c r="XDE136" s="37"/>
      <c r="XDF136" s="37"/>
      <c r="XDG136" s="37"/>
      <c r="XDH136" s="37"/>
      <c r="XDI136" s="37"/>
      <c r="XDJ136" s="37"/>
      <c r="XDK136" s="37"/>
      <c r="XDL136" s="37"/>
      <c r="XDM136" s="37"/>
      <c r="XDN136" s="37"/>
      <c r="XDO136" s="37"/>
      <c r="XDP136" s="37"/>
      <c r="XDQ136" s="37"/>
      <c r="XDR136" s="37"/>
      <c r="XDS136" s="37"/>
      <c r="XDT136" s="37"/>
      <c r="XDU136" s="37"/>
      <c r="XDV136" s="37"/>
      <c r="XDW136" s="37"/>
      <c r="XDX136" s="37"/>
      <c r="XDY136" s="37"/>
      <c r="XDZ136" s="37"/>
      <c r="XEA136" s="37"/>
      <c r="XEB136" s="37"/>
      <c r="XEC136" s="37"/>
      <c r="XED136" s="37"/>
      <c r="XEE136" s="37"/>
      <c r="XEF136" s="37"/>
      <c r="XEG136" s="37"/>
      <c r="XEH136" s="37"/>
      <c r="XEI136" s="37"/>
      <c r="XEJ136" s="37"/>
      <c r="XEK136" s="37"/>
      <c r="XEL136" s="37"/>
      <c r="XEM136" s="37"/>
      <c r="XEN136" s="37"/>
      <c r="XEO136" s="37"/>
      <c r="XEP136" s="37"/>
      <c r="XEQ136" s="37"/>
      <c r="XER136" s="37"/>
      <c r="XES136" s="37"/>
      <c r="XET136" s="37"/>
      <c r="XEU136" s="37"/>
      <c r="XEV136" s="37"/>
      <c r="XEW136" s="37"/>
      <c r="XEX136" s="37"/>
      <c r="XEY136" s="37"/>
      <c r="XEZ136" s="37"/>
      <c r="XFA136" s="37"/>
      <c r="XFB136" s="37"/>
      <c r="XFC136" s="37"/>
    </row>
    <row r="137" spans="2:16383" ht="18.75" x14ac:dyDescent="0.3">
      <c r="B137" s="38"/>
      <c r="C137" s="38"/>
      <c r="D137" s="51"/>
      <c r="E137" s="51" t="s">
        <v>57</v>
      </c>
      <c r="F137" s="51"/>
      <c r="G137" s="52"/>
      <c r="H137" s="38"/>
      <c r="I137" s="52"/>
      <c r="J137" s="52"/>
      <c r="K137" s="38"/>
    </row>
    <row r="138" spans="2:16383" ht="63.75" customHeight="1" x14ac:dyDescent="0.3">
      <c r="B138" s="38"/>
      <c r="C138" s="51" t="s">
        <v>58</v>
      </c>
      <c r="D138" s="53"/>
      <c r="E138" s="57"/>
      <c r="F138" s="57"/>
      <c r="G138" s="53"/>
      <c r="H138" s="53"/>
      <c r="I138" s="53"/>
      <c r="J138" s="38"/>
      <c r="K138" s="38"/>
    </row>
    <row r="139" spans="2:16383" ht="28.5" customHeight="1" x14ac:dyDescent="0.3">
      <c r="B139" s="38"/>
      <c r="C139" s="38"/>
      <c r="D139" s="38"/>
      <c r="E139" s="38"/>
      <c r="F139" s="38"/>
      <c r="G139" s="38"/>
      <c r="H139" s="38"/>
      <c r="I139" s="38"/>
      <c r="J139" s="38"/>
      <c r="K139" s="38"/>
    </row>
    <row r="140" spans="2:16383" ht="45.75" hidden="1" customHeight="1" x14ac:dyDescent="0.3">
      <c r="B140" s="38"/>
      <c r="C140" s="38"/>
      <c r="D140" s="38"/>
      <c r="E140" s="38"/>
      <c r="F140" s="38"/>
      <c r="G140" s="38"/>
      <c r="H140" s="38"/>
      <c r="I140" s="38"/>
      <c r="J140" s="38"/>
      <c r="K140" s="38"/>
    </row>
    <row r="141" spans="2:16383" ht="45.75" hidden="1" customHeight="1" x14ac:dyDescent="0.3"/>
    <row r="142" spans="2:16383" ht="45.75" hidden="1" customHeight="1" x14ac:dyDescent="0.3"/>
    <row r="143" spans="2:16383" ht="45.75" hidden="1" customHeight="1" x14ac:dyDescent="0.3"/>
    <row r="144" spans="2:16383" ht="45.75" hidden="1" customHeight="1" x14ac:dyDescent="0.3"/>
    <row r="145" ht="45.75" hidden="1" customHeight="1" x14ac:dyDescent="0.3"/>
    <row r="146" ht="45.75" hidden="1" customHeight="1" x14ac:dyDescent="0.3"/>
    <row r="147" ht="45.75" hidden="1" customHeight="1" x14ac:dyDescent="0.3"/>
    <row r="148" ht="45.75" hidden="1" customHeight="1" x14ac:dyDescent="0.3"/>
    <row r="149" ht="45.75" hidden="1" customHeight="1" x14ac:dyDescent="0.3"/>
    <row r="150" ht="45.75" hidden="1" customHeight="1" x14ac:dyDescent="0.3"/>
    <row r="151" ht="45.75" hidden="1" customHeight="1" x14ac:dyDescent="0.3"/>
    <row r="152" ht="45.75" hidden="1" customHeight="1" x14ac:dyDescent="0.3"/>
    <row r="153" ht="45.75" hidden="1" customHeight="1" x14ac:dyDescent="0.3"/>
    <row r="154" ht="45.75" hidden="1" customHeight="1" x14ac:dyDescent="0.3"/>
    <row r="155" ht="45.75" hidden="1" customHeight="1" x14ac:dyDescent="0.3"/>
    <row r="156" ht="45.75" hidden="1" customHeight="1" x14ac:dyDescent="0.3"/>
    <row r="157" ht="45.75" hidden="1" customHeight="1" x14ac:dyDescent="0.3"/>
  </sheetData>
  <sheetProtection algorithmName="SHA-512" hashValue="rdZTv0d+IGif3yWNbaMB0s+KbzCfgNe72KWdJa6zikIwuI4eKG5c9O+oohjWaBXpZ06Q9huA0e7XKGfwHOcf7A==" saltValue="nxCR+JfwAybkFSB3s0L5jw==" spinCount="100000" sheet="1" objects="1" scenarios="1"/>
  <mergeCells count="294">
    <mergeCell ref="C1:J1"/>
    <mergeCell ref="D2:I2"/>
    <mergeCell ref="B4:K4"/>
    <mergeCell ref="B5:K5"/>
    <mergeCell ref="C6:K6"/>
    <mergeCell ref="C7:K7"/>
    <mergeCell ref="B14:K14"/>
    <mergeCell ref="D15:I15"/>
    <mergeCell ref="B16:K16"/>
    <mergeCell ref="B17:K17"/>
    <mergeCell ref="B18:K18"/>
    <mergeCell ref="B19:K19"/>
    <mergeCell ref="C8:K8"/>
    <mergeCell ref="C9:K9"/>
    <mergeCell ref="C10:K10"/>
    <mergeCell ref="C11:K11"/>
    <mergeCell ref="C12:K12"/>
    <mergeCell ref="C13:K13"/>
    <mergeCell ref="B26:F26"/>
    <mergeCell ref="B27:K27"/>
    <mergeCell ref="B28:K28"/>
    <mergeCell ref="B30:K30"/>
    <mergeCell ref="B31:K31"/>
    <mergeCell ref="B32:C32"/>
    <mergeCell ref="D32:E32"/>
    <mergeCell ref="H32:K32"/>
    <mergeCell ref="C21:G21"/>
    <mergeCell ref="I21:J21"/>
    <mergeCell ref="B22:K22"/>
    <mergeCell ref="B23:K23"/>
    <mergeCell ref="B24:K24"/>
    <mergeCell ref="B25:K25"/>
    <mergeCell ref="B35:C35"/>
    <mergeCell ref="D35:E35"/>
    <mergeCell ref="H35:K35"/>
    <mergeCell ref="B36:C36"/>
    <mergeCell ref="D36:E36"/>
    <mergeCell ref="H36:K36"/>
    <mergeCell ref="B33:C33"/>
    <mergeCell ref="D33:E33"/>
    <mergeCell ref="H33:K33"/>
    <mergeCell ref="B34:C34"/>
    <mergeCell ref="D34:E34"/>
    <mergeCell ref="H34:K34"/>
    <mergeCell ref="B39:C39"/>
    <mergeCell ref="D39:E39"/>
    <mergeCell ref="H39:K39"/>
    <mergeCell ref="B40:C40"/>
    <mergeCell ref="D40:E40"/>
    <mergeCell ref="H40:K40"/>
    <mergeCell ref="B37:C37"/>
    <mergeCell ref="D37:E37"/>
    <mergeCell ref="H37:K37"/>
    <mergeCell ref="B38:C38"/>
    <mergeCell ref="D38:E38"/>
    <mergeCell ref="H38:K38"/>
    <mergeCell ref="B43:C43"/>
    <mergeCell ref="D43:E43"/>
    <mergeCell ref="H43:K43"/>
    <mergeCell ref="B44:C44"/>
    <mergeCell ref="D44:E44"/>
    <mergeCell ref="H44:K44"/>
    <mergeCell ref="B41:C41"/>
    <mergeCell ref="D41:E41"/>
    <mergeCell ref="H41:K41"/>
    <mergeCell ref="B42:C42"/>
    <mergeCell ref="D42:E42"/>
    <mergeCell ref="H42:K42"/>
    <mergeCell ref="B47:C47"/>
    <mergeCell ref="D47:E47"/>
    <mergeCell ref="H47:K47"/>
    <mergeCell ref="B48:C48"/>
    <mergeCell ref="D48:E48"/>
    <mergeCell ref="H48:K48"/>
    <mergeCell ref="B45:C45"/>
    <mergeCell ref="D45:E45"/>
    <mergeCell ref="H45:K45"/>
    <mergeCell ref="B46:C46"/>
    <mergeCell ref="D46:E46"/>
    <mergeCell ref="H46:K46"/>
    <mergeCell ref="B51:C51"/>
    <mergeCell ref="D51:E51"/>
    <mergeCell ref="H51:K51"/>
    <mergeCell ref="B52:C52"/>
    <mergeCell ref="D52:E52"/>
    <mergeCell ref="H52:K52"/>
    <mergeCell ref="B49:C49"/>
    <mergeCell ref="D49:E49"/>
    <mergeCell ref="H49:K49"/>
    <mergeCell ref="B50:C50"/>
    <mergeCell ref="D50:E50"/>
    <mergeCell ref="H50:K50"/>
    <mergeCell ref="B58:C58"/>
    <mergeCell ref="D58:E58"/>
    <mergeCell ref="H58:K58"/>
    <mergeCell ref="B59:C59"/>
    <mergeCell ref="D59:E59"/>
    <mergeCell ref="H59:K59"/>
    <mergeCell ref="B53:F53"/>
    <mergeCell ref="B55:K55"/>
    <mergeCell ref="B56:K56"/>
    <mergeCell ref="B57:C57"/>
    <mergeCell ref="D57:E57"/>
    <mergeCell ref="H57:K57"/>
    <mergeCell ref="B62:C62"/>
    <mergeCell ref="D62:E62"/>
    <mergeCell ref="H62:K62"/>
    <mergeCell ref="B63:C63"/>
    <mergeCell ref="D63:E63"/>
    <mergeCell ref="H63:K63"/>
    <mergeCell ref="B60:C60"/>
    <mergeCell ref="D60:E60"/>
    <mergeCell ref="H60:K60"/>
    <mergeCell ref="B61:C61"/>
    <mergeCell ref="D61:E61"/>
    <mergeCell ref="H61:K61"/>
    <mergeCell ref="B66:C66"/>
    <mergeCell ref="D66:E66"/>
    <mergeCell ref="H66:K66"/>
    <mergeCell ref="B67:C67"/>
    <mergeCell ref="D67:E67"/>
    <mergeCell ref="H67:K67"/>
    <mergeCell ref="B64:C64"/>
    <mergeCell ref="D64:E64"/>
    <mergeCell ref="H64:K64"/>
    <mergeCell ref="B65:C65"/>
    <mergeCell ref="D65:E65"/>
    <mergeCell ref="H65:K65"/>
    <mergeCell ref="B70:C70"/>
    <mergeCell ref="D70:E70"/>
    <mergeCell ref="H70:K70"/>
    <mergeCell ref="B71:C71"/>
    <mergeCell ref="D71:E71"/>
    <mergeCell ref="H71:K71"/>
    <mergeCell ref="B68:C68"/>
    <mergeCell ref="D68:E68"/>
    <mergeCell ref="H68:K68"/>
    <mergeCell ref="B69:C69"/>
    <mergeCell ref="D69:E69"/>
    <mergeCell ref="H69:K69"/>
    <mergeCell ref="B74:C74"/>
    <mergeCell ref="D74:E74"/>
    <mergeCell ref="H74:K74"/>
    <mergeCell ref="B75:C75"/>
    <mergeCell ref="D75:E75"/>
    <mergeCell ref="H75:K75"/>
    <mergeCell ref="B72:C72"/>
    <mergeCell ref="D72:E72"/>
    <mergeCell ref="H72:K72"/>
    <mergeCell ref="B73:C73"/>
    <mergeCell ref="D73:E73"/>
    <mergeCell ref="H73:K73"/>
    <mergeCell ref="B78:F78"/>
    <mergeCell ref="B80:K80"/>
    <mergeCell ref="B81:K81"/>
    <mergeCell ref="B82:C82"/>
    <mergeCell ref="D82:E82"/>
    <mergeCell ref="H82:K82"/>
    <mergeCell ref="B76:C76"/>
    <mergeCell ref="D76:E76"/>
    <mergeCell ref="H76:K76"/>
    <mergeCell ref="B77:C77"/>
    <mergeCell ref="D77:E77"/>
    <mergeCell ref="H77:K77"/>
    <mergeCell ref="B85:C85"/>
    <mergeCell ref="D85:E85"/>
    <mergeCell ref="H85:K85"/>
    <mergeCell ref="B86:C86"/>
    <mergeCell ref="D86:E86"/>
    <mergeCell ref="H86:K86"/>
    <mergeCell ref="B83:C83"/>
    <mergeCell ref="D83:E83"/>
    <mergeCell ref="H83:K83"/>
    <mergeCell ref="B84:C84"/>
    <mergeCell ref="D84:E84"/>
    <mergeCell ref="H84:K84"/>
    <mergeCell ref="B89:C89"/>
    <mergeCell ref="D89:E89"/>
    <mergeCell ref="H89:K89"/>
    <mergeCell ref="B90:C90"/>
    <mergeCell ref="D90:E90"/>
    <mergeCell ref="H90:K90"/>
    <mergeCell ref="B87:C87"/>
    <mergeCell ref="D87:E87"/>
    <mergeCell ref="H87:K87"/>
    <mergeCell ref="B88:C88"/>
    <mergeCell ref="D88:E88"/>
    <mergeCell ref="H88:K88"/>
    <mergeCell ref="B93:C93"/>
    <mergeCell ref="D93:E93"/>
    <mergeCell ref="H93:K93"/>
    <mergeCell ref="B94:C94"/>
    <mergeCell ref="D94:E94"/>
    <mergeCell ref="H94:K94"/>
    <mergeCell ref="B91:C91"/>
    <mergeCell ref="D91:E91"/>
    <mergeCell ref="H91:K91"/>
    <mergeCell ref="B92:C92"/>
    <mergeCell ref="D92:E92"/>
    <mergeCell ref="H92:K92"/>
    <mergeCell ref="B97:C97"/>
    <mergeCell ref="D97:E97"/>
    <mergeCell ref="H97:K97"/>
    <mergeCell ref="B98:C98"/>
    <mergeCell ref="D98:E98"/>
    <mergeCell ref="H98:K98"/>
    <mergeCell ref="B95:C95"/>
    <mergeCell ref="D95:E95"/>
    <mergeCell ref="H95:K95"/>
    <mergeCell ref="B96:C96"/>
    <mergeCell ref="D96:E96"/>
    <mergeCell ref="H96:K96"/>
    <mergeCell ref="B101:C101"/>
    <mergeCell ref="D101:E101"/>
    <mergeCell ref="H101:K101"/>
    <mergeCell ref="B102:C102"/>
    <mergeCell ref="D102:E102"/>
    <mergeCell ref="H102:K102"/>
    <mergeCell ref="B99:C99"/>
    <mergeCell ref="D99:E99"/>
    <mergeCell ref="H99:K99"/>
    <mergeCell ref="B100:C100"/>
    <mergeCell ref="D100:E100"/>
    <mergeCell ref="H100:K100"/>
    <mergeCell ref="B108:C108"/>
    <mergeCell ref="D108:E108"/>
    <mergeCell ref="H108:K108"/>
    <mergeCell ref="B109:C109"/>
    <mergeCell ref="D109:E109"/>
    <mergeCell ref="H109:K109"/>
    <mergeCell ref="B103:F103"/>
    <mergeCell ref="B105:K105"/>
    <mergeCell ref="B106:K106"/>
    <mergeCell ref="B107:C107"/>
    <mergeCell ref="D107:E107"/>
    <mergeCell ref="H107:K107"/>
    <mergeCell ref="B112:C112"/>
    <mergeCell ref="D112:E112"/>
    <mergeCell ref="H112:K112"/>
    <mergeCell ref="B113:C113"/>
    <mergeCell ref="D113:E113"/>
    <mergeCell ref="H113:K113"/>
    <mergeCell ref="B110:C110"/>
    <mergeCell ref="D110:E110"/>
    <mergeCell ref="H110:K110"/>
    <mergeCell ref="B111:C111"/>
    <mergeCell ref="D111:E111"/>
    <mergeCell ref="H111:K111"/>
    <mergeCell ref="B116:C116"/>
    <mergeCell ref="D116:E116"/>
    <mergeCell ref="H116:K116"/>
    <mergeCell ref="B117:C117"/>
    <mergeCell ref="D117:E117"/>
    <mergeCell ref="H117:K117"/>
    <mergeCell ref="B114:C114"/>
    <mergeCell ref="D114:E114"/>
    <mergeCell ref="H114:K114"/>
    <mergeCell ref="B115:C115"/>
    <mergeCell ref="D115:E115"/>
    <mergeCell ref="H115:K115"/>
    <mergeCell ref="B120:C120"/>
    <mergeCell ref="D120:E120"/>
    <mergeCell ref="H120:K120"/>
    <mergeCell ref="B121:C121"/>
    <mergeCell ref="D121:E121"/>
    <mergeCell ref="H121:K121"/>
    <mergeCell ref="B118:C118"/>
    <mergeCell ref="D118:E118"/>
    <mergeCell ref="H118:K118"/>
    <mergeCell ref="B119:C119"/>
    <mergeCell ref="D119:E119"/>
    <mergeCell ref="H119:K119"/>
    <mergeCell ref="B124:C124"/>
    <mergeCell ref="D124:E124"/>
    <mergeCell ref="H124:K124"/>
    <mergeCell ref="B125:C125"/>
    <mergeCell ref="D125:E125"/>
    <mergeCell ref="H125:K125"/>
    <mergeCell ref="B122:C122"/>
    <mergeCell ref="D122:E122"/>
    <mergeCell ref="H122:K122"/>
    <mergeCell ref="B123:C123"/>
    <mergeCell ref="D123:E123"/>
    <mergeCell ref="H123:K123"/>
    <mergeCell ref="B128:F128"/>
    <mergeCell ref="B130:F130"/>
    <mergeCell ref="D132:E132"/>
    <mergeCell ref="E138:F138"/>
    <mergeCell ref="B126:C126"/>
    <mergeCell ref="D126:E126"/>
    <mergeCell ref="H126:K126"/>
    <mergeCell ref="B127:C127"/>
    <mergeCell ref="D127:E127"/>
    <mergeCell ref="H127:K127"/>
  </mergeCells>
  <dataValidations count="1">
    <dataValidation type="date" allowBlank="1" showInputMessage="1" showErrorMessage="1" error="Las fechas deben estar comprendidas entre fecha desde 01/03/2018 y fecha hasta 29/02/2024 (6 años anteriores) a la fecha de finalización del plazo de presentación de solicitudes." sqref="B33:E52 B58:E77 B83:E102 B108:E127">
      <formula1>43160</formula1>
      <formula2>45351</formula2>
    </dataValidation>
  </dataValidations>
  <pageMargins left="0.7" right="0.7" top="0.75" bottom="0.75" header="0.3" footer="0.3"/>
  <pageSetup paperSize="9" scale="3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DRE</vt:lpstr>
      <vt:lpstr>DRE!Área_de_impresión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Gómez Hernández, José Luis</dc:creator>
  <cp:lastModifiedBy>Gómez Hernández, José Luis</cp:lastModifiedBy>
  <dcterms:created xsi:type="dcterms:W3CDTF">2024-02-06T15:46:31Z</dcterms:created>
  <dcterms:modified xsi:type="dcterms:W3CDTF">2024-02-06T15:46:34Z</dcterms:modified>
</cp:coreProperties>
</file>