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2560" windowHeight="103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2" i="1"/>
  <c r="B23"/>
  <c r="B24"/>
  <c r="C24" s="1"/>
  <c r="B25"/>
  <c r="C25" s="1"/>
  <c r="B26"/>
  <c r="B27"/>
  <c r="B28"/>
  <c r="C28" s="1"/>
  <c r="B29"/>
  <c r="C29" s="1"/>
  <c r="B30"/>
  <c r="B31"/>
  <c r="B22"/>
  <c r="B13"/>
  <c r="B14"/>
  <c r="B15"/>
  <c r="C15" s="1"/>
  <c r="B16"/>
  <c r="C16" s="1"/>
  <c r="B17"/>
  <c r="B18"/>
  <c r="C18" s="1"/>
  <c r="B19"/>
  <c r="C19" s="1"/>
  <c r="B12"/>
  <c r="H2"/>
  <c r="H3"/>
  <c r="I3" s="1"/>
  <c r="H4"/>
  <c r="H5"/>
  <c r="H6"/>
  <c r="H7"/>
  <c r="H8"/>
  <c r="H9"/>
  <c r="H1"/>
  <c r="C14"/>
  <c r="C13"/>
  <c r="C17"/>
  <c r="C23"/>
  <c r="C26"/>
  <c r="C27"/>
  <c r="C30"/>
  <c r="C31"/>
  <c r="C22"/>
  <c r="A32"/>
  <c r="C12"/>
  <c r="A20"/>
  <c r="I2"/>
  <c r="I4"/>
  <c r="I5"/>
  <c r="I6"/>
  <c r="I7"/>
  <c r="I8"/>
  <c r="I9"/>
  <c r="I1"/>
  <c r="F10"/>
  <c r="C20" l="1"/>
  <c r="I10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2">
    <numFmt numFmtId="169" formatCode="#,##0.0"/>
    <numFmt numFmtId="170" formatCode="0.0000"/>
  </numFmts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169" fontId="1" fillId="0" borderId="1" xfId="0" applyNumberFormat="1" applyFont="1" applyBorder="1" applyAlignment="1">
      <alignment horizontal="center" vertical="top" wrapText="1"/>
    </xf>
    <xf numFmtId="169" fontId="1" fillId="0" borderId="2" xfId="0" applyNumberFormat="1" applyFont="1" applyBorder="1" applyAlignment="1">
      <alignment horizontal="center" vertical="top" wrapText="1"/>
    </xf>
    <xf numFmtId="169" fontId="0" fillId="0" borderId="0" xfId="0" applyNumberFormat="1"/>
    <xf numFmtId="0" fontId="2" fillId="0" borderId="0" xfId="0" applyFont="1"/>
    <xf numFmtId="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A13" workbookViewId="0">
      <selection activeCell="C32" sqref="C32"/>
    </sheetView>
  </sheetViews>
  <sheetFormatPr defaultRowHeight="15"/>
  <sheetData>
    <row r="1" spans="1:9" ht="16.5" thickBot="1">
      <c r="A1" s="3"/>
      <c r="D1" s="1"/>
      <c r="F1" s="1">
        <v>50.2</v>
      </c>
      <c r="H1" s="7">
        <f xml:space="preserve"> F1 - $F$10/9</f>
        <v>0.15555555555555856</v>
      </c>
      <c r="I1" s="8">
        <f xml:space="preserve"> H1 * H1</f>
        <v>2.4197530864198465E-2</v>
      </c>
    </row>
    <row r="2" spans="1:9" ht="16.5" thickBot="1">
      <c r="A2" s="4"/>
      <c r="D2" s="2"/>
      <c r="F2" s="2">
        <v>50</v>
      </c>
      <c r="H2" s="7">
        <f t="shared" ref="H2:H9" si="0" xml:space="preserve"> F2 - $F$10/9</f>
        <v>-4.4444444444444287E-2</v>
      </c>
      <c r="I2" s="8">
        <f t="shared" ref="I2:I9" si="1" xml:space="preserve"> H2 * H2</f>
        <v>1.9753086419752948E-3</v>
      </c>
    </row>
    <row r="3" spans="1:9" ht="16.5" thickBot="1">
      <c r="A3" s="4"/>
      <c r="D3" s="2"/>
      <c r="F3" s="2">
        <v>50.3</v>
      </c>
      <c r="H3" s="7">
        <f t="shared" si="0"/>
        <v>0.25555555555555287</v>
      </c>
      <c r="I3" s="8">
        <f t="shared" si="1"/>
        <v>6.5308641975307266E-2</v>
      </c>
    </row>
    <row r="4" spans="1:9" ht="16.5" thickBot="1">
      <c r="A4" s="4"/>
      <c r="D4" s="2"/>
      <c r="F4" s="2">
        <v>49.7</v>
      </c>
      <c r="H4" s="7">
        <f t="shared" si="0"/>
        <v>-0.34444444444444144</v>
      </c>
      <c r="I4" s="8">
        <f t="shared" si="1"/>
        <v>0.1186419753086399</v>
      </c>
    </row>
    <row r="5" spans="1:9" ht="16.5" thickBot="1">
      <c r="A5" s="4"/>
      <c r="D5" s="2"/>
      <c r="F5" s="2">
        <v>50.2</v>
      </c>
      <c r="H5" s="7">
        <f t="shared" si="0"/>
        <v>0.15555555555555856</v>
      </c>
      <c r="I5" s="8">
        <f t="shared" si="1"/>
        <v>2.4197530864198465E-2</v>
      </c>
    </row>
    <row r="6" spans="1:9" ht="16.5" thickBot="1">
      <c r="A6" s="4"/>
      <c r="D6" s="2"/>
      <c r="F6" s="2">
        <v>49.9</v>
      </c>
      <c r="H6" s="7">
        <f t="shared" si="0"/>
        <v>-0.14444444444444571</v>
      </c>
      <c r="I6" s="8">
        <f t="shared" si="1"/>
        <v>2.0864197530864562E-2</v>
      </c>
    </row>
    <row r="7" spans="1:9" ht="16.5" thickBot="1">
      <c r="A7" s="4"/>
      <c r="D7" s="2"/>
      <c r="F7" s="2">
        <v>50.1</v>
      </c>
      <c r="H7" s="7">
        <f t="shared" si="0"/>
        <v>5.5555555555557135E-2</v>
      </c>
      <c r="I7" s="8">
        <f t="shared" si="1"/>
        <v>3.0864197530865952E-3</v>
      </c>
    </row>
    <row r="8" spans="1:9" ht="16.5" thickBot="1">
      <c r="A8" s="4"/>
      <c r="D8" s="2"/>
      <c r="F8" s="2">
        <v>50.2</v>
      </c>
      <c r="H8" s="7">
        <f t="shared" si="0"/>
        <v>0.15555555555555856</v>
      </c>
      <c r="I8" s="8">
        <f t="shared" si="1"/>
        <v>2.4197530864198465E-2</v>
      </c>
    </row>
    <row r="9" spans="1:9" ht="16.5" thickBot="1">
      <c r="A9" s="4"/>
      <c r="D9" s="2"/>
      <c r="F9" s="2">
        <v>49.8</v>
      </c>
      <c r="H9" s="7">
        <f t="shared" si="0"/>
        <v>-0.24444444444444713</v>
      </c>
      <c r="I9" s="8">
        <f t="shared" si="1"/>
        <v>5.9753086419754402E-2</v>
      </c>
    </row>
    <row r="10" spans="1:9">
      <c r="A10" s="5"/>
      <c r="F10">
        <f>SUM(F1:F9)</f>
        <v>450.4</v>
      </c>
      <c r="I10" s="8">
        <f>SUM(I1:I9)</f>
        <v>0.34222222222222343</v>
      </c>
    </row>
    <row r="12" spans="1:9" ht="18.75">
      <c r="A12" s="6">
        <v>20.2</v>
      </c>
      <c r="B12">
        <f>A12 - $A$20/8</f>
        <v>0</v>
      </c>
      <c r="C12" s="8">
        <f>B12 * B12</f>
        <v>0</v>
      </c>
    </row>
    <row r="13" spans="1:9" ht="18.75">
      <c r="A13" s="6">
        <v>20</v>
      </c>
      <c r="B13">
        <f t="shared" ref="B13:B19" si="2">A13 - $A$20/8</f>
        <v>-0.19999999999999929</v>
      </c>
      <c r="C13" s="8">
        <f>B13 * B13</f>
        <v>3.9999999999999716E-2</v>
      </c>
    </row>
    <row r="14" spans="1:9" ht="18.75">
      <c r="A14" s="6">
        <v>20.5</v>
      </c>
      <c r="B14">
        <f t="shared" si="2"/>
        <v>0.30000000000000071</v>
      </c>
      <c r="C14" s="8">
        <f>B14 * B14</f>
        <v>9.0000000000000427E-2</v>
      </c>
    </row>
    <row r="15" spans="1:9" ht="18.75">
      <c r="A15" s="6">
        <v>19.7</v>
      </c>
      <c r="B15">
        <f t="shared" si="2"/>
        <v>-0.5</v>
      </c>
      <c r="C15" s="8">
        <f t="shared" ref="C13:C19" si="3">B15 * B15</f>
        <v>0.25</v>
      </c>
    </row>
    <row r="16" spans="1:9" ht="18.75">
      <c r="A16" s="6">
        <v>20.3</v>
      </c>
      <c r="B16">
        <f t="shared" si="2"/>
        <v>0.10000000000000142</v>
      </c>
      <c r="C16" s="8">
        <f t="shared" si="3"/>
        <v>1.0000000000000285E-2</v>
      </c>
    </row>
    <row r="17" spans="1:3" ht="18.75">
      <c r="A17" s="6">
        <v>20.399999999999999</v>
      </c>
      <c r="B17">
        <f t="shared" si="2"/>
        <v>0.19999999999999929</v>
      </c>
      <c r="C17" s="8">
        <f t="shared" si="3"/>
        <v>3.9999999999999716E-2</v>
      </c>
    </row>
    <row r="18" spans="1:3" ht="18.75">
      <c r="A18" s="6">
        <v>20.100000000000001</v>
      </c>
      <c r="B18">
        <f t="shared" si="2"/>
        <v>-9.9999999999997868E-2</v>
      </c>
      <c r="C18" s="8">
        <f t="shared" si="3"/>
        <v>9.9999999999995735E-3</v>
      </c>
    </row>
    <row r="19" spans="1:3" ht="18.75">
      <c r="A19" s="6">
        <v>20.399999999999999</v>
      </c>
      <c r="B19">
        <f t="shared" si="2"/>
        <v>0.19999999999999929</v>
      </c>
      <c r="C19" s="8">
        <f t="shared" si="3"/>
        <v>3.9999999999999716E-2</v>
      </c>
    </row>
    <row r="20" spans="1:3">
      <c r="A20">
        <f>SUM(A12:A19)</f>
        <v>161.6</v>
      </c>
      <c r="C20">
        <f>SUM(C12:C19)</f>
        <v>0.47999999999999937</v>
      </c>
    </row>
    <row r="22" spans="1:3">
      <c r="A22">
        <v>80.2</v>
      </c>
      <c r="B22">
        <f xml:space="preserve"> A22 - $A$32/10</f>
        <v>0.1600000000000108</v>
      </c>
      <c r="C22">
        <f xml:space="preserve"> B22 * B22</f>
        <v>2.5600000000003457E-2</v>
      </c>
    </row>
    <row r="23" spans="1:3">
      <c r="A23">
        <v>80</v>
      </c>
      <c r="B23">
        <f t="shared" ref="B23:B31" si="4" xml:space="preserve"> A23 - $A$32/10</f>
        <v>-3.9999999999992042E-2</v>
      </c>
      <c r="C23">
        <f t="shared" ref="C23:C31" si="5" xml:space="preserve"> B23 * B23</f>
        <v>1.5999999999993634E-3</v>
      </c>
    </row>
    <row r="24" spans="1:3" ht="18.75">
      <c r="A24" s="6">
        <v>80.3</v>
      </c>
      <c r="B24">
        <f t="shared" si="4"/>
        <v>0.26000000000000512</v>
      </c>
      <c r="C24">
        <f t="shared" si="5"/>
        <v>6.7600000000002658E-2</v>
      </c>
    </row>
    <row r="25" spans="1:3" ht="18.75">
      <c r="A25" s="6">
        <v>79.7</v>
      </c>
      <c r="B25">
        <f t="shared" si="4"/>
        <v>-0.3399999999999892</v>
      </c>
      <c r="C25">
        <f t="shared" si="5"/>
        <v>0.11559999999999265</v>
      </c>
    </row>
    <row r="26" spans="1:3" ht="18.75">
      <c r="A26" s="6">
        <v>80.2</v>
      </c>
      <c r="B26">
        <f t="shared" si="4"/>
        <v>0.1600000000000108</v>
      </c>
      <c r="C26">
        <f t="shared" si="5"/>
        <v>2.5600000000003457E-2</v>
      </c>
    </row>
    <row r="27" spans="1:3" ht="18.75">
      <c r="A27" s="6">
        <v>79.900000000000006</v>
      </c>
      <c r="B27">
        <f t="shared" si="4"/>
        <v>-0.13999999999998636</v>
      </c>
      <c r="C27">
        <f t="shared" si="5"/>
        <v>1.959999999999618E-2</v>
      </c>
    </row>
    <row r="28" spans="1:3" ht="18.75">
      <c r="A28" s="6">
        <v>80.099999999999994</v>
      </c>
      <c r="B28">
        <f t="shared" si="4"/>
        <v>6.0000000000002274E-2</v>
      </c>
      <c r="C28">
        <f t="shared" si="5"/>
        <v>3.6000000000002727E-3</v>
      </c>
    </row>
    <row r="29" spans="1:3" ht="18.75">
      <c r="A29" s="6">
        <v>80.2</v>
      </c>
      <c r="B29">
        <f t="shared" si="4"/>
        <v>0.1600000000000108</v>
      </c>
      <c r="C29">
        <f t="shared" si="5"/>
        <v>2.5600000000003457E-2</v>
      </c>
    </row>
    <row r="30" spans="1:3" ht="18.75">
      <c r="A30" s="6">
        <v>79.8</v>
      </c>
      <c r="B30">
        <f t="shared" si="4"/>
        <v>-0.23999999999999488</v>
      </c>
      <c r="C30">
        <f t="shared" si="5"/>
        <v>5.7599999999997542E-2</v>
      </c>
    </row>
    <row r="31" spans="1:3" ht="18.75">
      <c r="A31" s="6">
        <v>80</v>
      </c>
      <c r="B31">
        <f t="shared" si="4"/>
        <v>-3.9999999999992042E-2</v>
      </c>
      <c r="C31">
        <f t="shared" si="5"/>
        <v>1.5999999999993634E-3</v>
      </c>
    </row>
    <row r="32" spans="1:3">
      <c r="A32">
        <f>SUM(A22:A31)</f>
        <v>800.4</v>
      </c>
      <c r="C32">
        <f>SUM(C22:C31)</f>
        <v>0.34399999999999842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diakov.net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Климов</dc:creator>
  <cp:lastModifiedBy>Александр Климов</cp:lastModifiedBy>
  <dcterms:created xsi:type="dcterms:W3CDTF">2019-03-13T05:17:14Z</dcterms:created>
  <dcterms:modified xsi:type="dcterms:W3CDTF">2019-03-13T08:17:35Z</dcterms:modified>
</cp:coreProperties>
</file>