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f98\Downloads\"/>
    </mc:Choice>
  </mc:AlternateContent>
  <xr:revisionPtr revIDLastSave="0" documentId="13_ncr:1_{05A29EBB-E419-4764-B81E-34A650BD90A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data" sheetId="1" r:id="rId1"/>
  </sheets>
  <definedNames>
    <definedName name="_xlnm._FilterDatabase" localSheetId="0" hidden="1">data!$A$1:$E$227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<sst xmlns="http://schemas.openxmlformats.org/spreadsheetml/2006/main" count="681" uniqueCount="412">
  <si>
    <t>Users</t>
  </si>
  <si>
    <t>Facebook_Users%</t>
  </si>
  <si>
    <t>Date_of_Data</t>
  </si>
  <si>
    <t>Population</t>
  </si>
  <si>
    <t>India</t>
  </si>
  <si>
    <t>416.6M</t>
  </si>
  <si>
    <t>2021-06</t>
  </si>
  <si>
    <t>United States</t>
  </si>
  <si>
    <t>240M</t>
  </si>
  <si>
    <t>2020-12</t>
  </si>
  <si>
    <t>Indonesia</t>
  </si>
  <si>
    <t>176.5M</t>
  </si>
  <si>
    <t>Brazil</t>
  </si>
  <si>
    <t>139M</t>
  </si>
  <si>
    <t>Philippines</t>
  </si>
  <si>
    <t>91M</t>
  </si>
  <si>
    <t>Mexico</t>
  </si>
  <si>
    <t>78M</t>
  </si>
  <si>
    <t>Vietnam</t>
  </si>
  <si>
    <t>75.9M</t>
  </si>
  <si>
    <t>Thailand</t>
  </si>
  <si>
    <t>58.5M</t>
  </si>
  <si>
    <t>Japan</t>
  </si>
  <si>
    <t>55.8M</t>
  </si>
  <si>
    <t>Pakistan</t>
  </si>
  <si>
    <t>49.2M</t>
  </si>
  <si>
    <t>Egypt</t>
  </si>
  <si>
    <t>48.8M</t>
  </si>
  <si>
    <t>Bangladesh</t>
  </si>
  <si>
    <t>Turkey</t>
  </si>
  <si>
    <t>44M</t>
  </si>
  <si>
    <t>United Kingdom</t>
  </si>
  <si>
    <t>Iran</t>
  </si>
  <si>
    <t>40M</t>
  </si>
  <si>
    <t>2021-03</t>
  </si>
  <si>
    <t>France</t>
  </si>
  <si>
    <t>38.5M</t>
  </si>
  <si>
    <t>Germany</t>
  </si>
  <si>
    <t>37.4M</t>
  </si>
  <si>
    <t>Italy</t>
  </si>
  <si>
    <t>34.9M</t>
  </si>
  <si>
    <t>Nigeria</t>
  </si>
  <si>
    <t>31.9M</t>
  </si>
  <si>
    <t>Argentina</t>
  </si>
  <si>
    <t>30M</t>
  </si>
  <si>
    <t>Colombia</t>
  </si>
  <si>
    <t>29M</t>
  </si>
  <si>
    <t>Malaysia</t>
  </si>
  <si>
    <t>28.5M</t>
  </si>
  <si>
    <t>Spain</t>
  </si>
  <si>
    <t>28.4M</t>
  </si>
  <si>
    <t>Saudi Arabia</t>
  </si>
  <si>
    <t>26.3M</t>
  </si>
  <si>
    <t>South Korea</t>
  </si>
  <si>
    <t>25.8M</t>
  </si>
  <si>
    <t>Iraq</t>
  </si>
  <si>
    <t>25.5M</t>
  </si>
  <si>
    <t>Algeria</t>
  </si>
  <si>
    <t>25.1M</t>
  </si>
  <si>
    <t>South Africa</t>
  </si>
  <si>
    <t>24.6M</t>
  </si>
  <si>
    <t>Canada</t>
  </si>
  <si>
    <t>23M</t>
  </si>
  <si>
    <t>Morocco</t>
  </si>
  <si>
    <t>21.7M</t>
  </si>
  <si>
    <t>Taiwan</t>
  </si>
  <si>
    <t>20.6M</t>
  </si>
  <si>
    <t>Myanmar</t>
  </si>
  <si>
    <t>Peru</t>
  </si>
  <si>
    <t>20M</t>
  </si>
  <si>
    <t>Poland</t>
  </si>
  <si>
    <t>18.6M</t>
  </si>
  <si>
    <t>Australia</t>
  </si>
  <si>
    <t>17.7M</t>
  </si>
  <si>
    <t>Russia</t>
  </si>
  <si>
    <t>13.1M</t>
  </si>
  <si>
    <t>Nepal</t>
  </si>
  <si>
    <t>13M</t>
  </si>
  <si>
    <t>Venezuela</t>
  </si>
  <si>
    <t>Chile</t>
  </si>
  <si>
    <t>Cambodia</t>
  </si>
  <si>
    <t>12.4M</t>
  </si>
  <si>
    <t>Kazakhstan</t>
  </si>
  <si>
    <t>11.8M</t>
  </si>
  <si>
    <t>Netherlands</t>
  </si>
  <si>
    <t>11.1M</t>
  </si>
  <si>
    <t>Romania</t>
  </si>
  <si>
    <t>10.9M</t>
  </si>
  <si>
    <t>Kenya</t>
  </si>
  <si>
    <t>10.4M</t>
  </si>
  <si>
    <t>United Arab Emirates</t>
  </si>
  <si>
    <t>10.3M</t>
  </si>
  <si>
    <t>Ecuador</t>
  </si>
  <si>
    <t>10M</t>
  </si>
  <si>
    <t>Ukraine</t>
  </si>
  <si>
    <t>9.5M</t>
  </si>
  <si>
    <t>Sweden</t>
  </si>
  <si>
    <t>8.6M</t>
  </si>
  <si>
    <t>Syria</t>
  </si>
  <si>
    <t>8.5M</t>
  </si>
  <si>
    <t>Tunisia</t>
  </si>
  <si>
    <t>8.2M</t>
  </si>
  <si>
    <t>Sri Lanka</t>
  </si>
  <si>
    <t>8M</t>
  </si>
  <si>
    <t>Ghana</t>
  </si>
  <si>
    <t>7.9M</t>
  </si>
  <si>
    <t>Portugal</t>
  </si>
  <si>
    <t>6.9M</t>
  </si>
  <si>
    <t>Guatemala</t>
  </si>
  <si>
    <t>6.8M</t>
  </si>
  <si>
    <t>Ethiopia</t>
  </si>
  <si>
    <t>6.7M</t>
  </si>
  <si>
    <t>Belgium</t>
  </si>
  <si>
    <t>6.5M</t>
  </si>
  <si>
    <t>Jordan</t>
  </si>
  <si>
    <t>6.4M</t>
  </si>
  <si>
    <t>Israel</t>
  </si>
  <si>
    <t>6.2M</t>
  </si>
  <si>
    <t>Hong Kong</t>
  </si>
  <si>
    <t>Bolivia</t>
  </si>
  <si>
    <t>6.1M</t>
  </si>
  <si>
    <t>Hungary</t>
  </si>
  <si>
    <t>Greece</t>
  </si>
  <si>
    <t>Ivory Coast</t>
  </si>
  <si>
    <t>5.9M</t>
  </si>
  <si>
    <t>Libya</t>
  </si>
  <si>
    <t>Tanzania</t>
  </si>
  <si>
    <t>5.2M</t>
  </si>
  <si>
    <t>Dominican Republic</t>
  </si>
  <si>
    <t>5.1M</t>
  </si>
  <si>
    <t>Austria</t>
  </si>
  <si>
    <t>5M</t>
  </si>
  <si>
    <t>Singapore</t>
  </si>
  <si>
    <t>Czech Republic</t>
  </si>
  <si>
    <t>4.8M</t>
  </si>
  <si>
    <t>Uzbekistan</t>
  </si>
  <si>
    <t>4.7M</t>
  </si>
  <si>
    <t>Azerbaijan</t>
  </si>
  <si>
    <t>4.3M</t>
  </si>
  <si>
    <t>Cameroon</t>
  </si>
  <si>
    <t>Kuwait</t>
  </si>
  <si>
    <t>4.2M</t>
  </si>
  <si>
    <t>Lebanon</t>
  </si>
  <si>
    <t>Denmark</t>
  </si>
  <si>
    <t>4.1M</t>
  </si>
  <si>
    <t>China</t>
  </si>
  <si>
    <t>3.9M</t>
  </si>
  <si>
    <t>Bulgaria</t>
  </si>
  <si>
    <t>Belarus</t>
  </si>
  <si>
    <t>Laos</t>
  </si>
  <si>
    <t>3.8M</t>
  </si>
  <si>
    <t>Senegal</t>
  </si>
  <si>
    <t>Dr Congo</t>
  </si>
  <si>
    <t>Switzerland</t>
  </si>
  <si>
    <t>3.7M</t>
  </si>
  <si>
    <t>New Zealand</t>
  </si>
  <si>
    <t>3.6M</t>
  </si>
  <si>
    <t>Honduras</t>
  </si>
  <si>
    <t>3.4M</t>
  </si>
  <si>
    <t>Serbia</t>
  </si>
  <si>
    <t>El Salvador</t>
  </si>
  <si>
    <t>Norway</t>
  </si>
  <si>
    <t>Yemen</t>
  </si>
  <si>
    <t>3.3M</t>
  </si>
  <si>
    <t>Uganda</t>
  </si>
  <si>
    <t>Paraguay</t>
  </si>
  <si>
    <t>Georgia</t>
  </si>
  <si>
    <t>3.2M</t>
  </si>
  <si>
    <t>Ireland</t>
  </si>
  <si>
    <t>Finland</t>
  </si>
  <si>
    <t>Costa Rica</t>
  </si>
  <si>
    <t>Palestine</t>
  </si>
  <si>
    <t>3.1M</t>
  </si>
  <si>
    <t>Oman</t>
  </si>
  <si>
    <t>3M</t>
  </si>
  <si>
    <t>Qatar</t>
  </si>
  <si>
    <t>2.9M</t>
  </si>
  <si>
    <t>Madagascar</t>
  </si>
  <si>
    <t>Angola</t>
  </si>
  <si>
    <t>2.8M</t>
  </si>
  <si>
    <t>Mozambique</t>
  </si>
  <si>
    <t>Mongolia</t>
  </si>
  <si>
    <t>2.7M</t>
  </si>
  <si>
    <t>Slovakia</t>
  </si>
  <si>
    <t>Zambia</t>
  </si>
  <si>
    <t>2.5M</t>
  </si>
  <si>
    <t>Nicaragua</t>
  </si>
  <si>
    <t>Uruguay</t>
  </si>
  <si>
    <t>2.4M</t>
  </si>
  <si>
    <t>Puerto Rico</t>
  </si>
  <si>
    <t>2.1M</t>
  </si>
  <si>
    <t>Somalia</t>
  </si>
  <si>
    <t>Croatia</t>
  </si>
  <si>
    <t>Mali</t>
  </si>
  <si>
    <t>2M</t>
  </si>
  <si>
    <t>Panama</t>
  </si>
  <si>
    <t>Burkina Faso</t>
  </si>
  <si>
    <t>Guinea</t>
  </si>
  <si>
    <t>1.9M</t>
  </si>
  <si>
    <t>Armenia</t>
  </si>
  <si>
    <t>Haiti</t>
  </si>
  <si>
    <t>1.8M</t>
  </si>
  <si>
    <t>Albania</t>
  </si>
  <si>
    <t>1.6M</t>
  </si>
  <si>
    <t>Benin</t>
  </si>
  <si>
    <t>1.5M</t>
  </si>
  <si>
    <t>Bahrain</t>
  </si>
  <si>
    <t>Lithuania</t>
  </si>
  <si>
    <t>1.4M</t>
  </si>
  <si>
    <t>Zimbabwe</t>
  </si>
  <si>
    <t>1.3M</t>
  </si>
  <si>
    <t>Sudan</t>
  </si>
  <si>
    <t>Botswana</t>
  </si>
  <si>
    <t>1.1M</t>
  </si>
  <si>
    <t>Tajikistan</t>
  </si>
  <si>
    <t>Jamaica</t>
  </si>
  <si>
    <t>Slovenia</t>
  </si>
  <si>
    <t>North Macedonia</t>
  </si>
  <si>
    <t>1M</t>
  </si>
  <si>
    <t>Cyprus</t>
  </si>
  <si>
    <t>989K</t>
  </si>
  <si>
    <t>Mauritania</t>
  </si>
  <si>
    <t>927.3K</t>
  </si>
  <si>
    <t>Mauritius</t>
  </si>
  <si>
    <t>919K</t>
  </si>
  <si>
    <t>Togo</t>
  </si>
  <si>
    <t>860.5K</t>
  </si>
  <si>
    <t>Sierra Leone</t>
  </si>
  <si>
    <t>833.4K</t>
  </si>
  <si>
    <t>Republic Of The Congo</t>
  </si>
  <si>
    <t>833.2K</t>
  </si>
  <si>
    <t>Gabon</t>
  </si>
  <si>
    <t>830K</t>
  </si>
  <si>
    <t>Rwanda</t>
  </si>
  <si>
    <t>806.2K</t>
  </si>
  <si>
    <t>Moldova</t>
  </si>
  <si>
    <t>800K</t>
  </si>
  <si>
    <t>Namibia</t>
  </si>
  <si>
    <t>792K</t>
  </si>
  <si>
    <t>Estonia</t>
  </si>
  <si>
    <t>752K</t>
  </si>
  <si>
    <t>Latvia</t>
  </si>
  <si>
    <t>740K</t>
  </si>
  <si>
    <t>Trinidad And Tobago</t>
  </si>
  <si>
    <t>700K</t>
  </si>
  <si>
    <t>Burundi</t>
  </si>
  <si>
    <t>667.7K</t>
  </si>
  <si>
    <t>Liberia</t>
  </si>
  <si>
    <t>658.2K</t>
  </si>
  <si>
    <t>Malawi</t>
  </si>
  <si>
    <t>637.6K</t>
  </si>
  <si>
    <t>Fiji</t>
  </si>
  <si>
    <t>615.5K</t>
  </si>
  <si>
    <t>Reunion</t>
  </si>
  <si>
    <t>608K</t>
  </si>
  <si>
    <t>Niger</t>
  </si>
  <si>
    <t>577.8K</t>
  </si>
  <si>
    <t>Bhutan</t>
  </si>
  <si>
    <t>524.2K</t>
  </si>
  <si>
    <t>Lesotho</t>
  </si>
  <si>
    <t>490.9K</t>
  </si>
  <si>
    <t>Brunei</t>
  </si>
  <si>
    <t>461.6K</t>
  </si>
  <si>
    <t>Chad</t>
  </si>
  <si>
    <t>443.2K</t>
  </si>
  <si>
    <t>Timor Leste</t>
  </si>
  <si>
    <t>440K</t>
  </si>
  <si>
    <t>South Sudan</t>
  </si>
  <si>
    <t>436.6K</t>
  </si>
  <si>
    <t>Macau</t>
  </si>
  <si>
    <t>435K</t>
  </si>
  <si>
    <t>Gambia</t>
  </si>
  <si>
    <t>419.1K</t>
  </si>
  <si>
    <t>Maldives</t>
  </si>
  <si>
    <t>401.6K</t>
  </si>
  <si>
    <t>Malta</t>
  </si>
  <si>
    <t>389.5K</t>
  </si>
  <si>
    <t>Luxembourg</t>
  </si>
  <si>
    <t>369.1K</t>
  </si>
  <si>
    <t>Guyana</t>
  </si>
  <si>
    <t>360K</t>
  </si>
  <si>
    <t>Eswatini</t>
  </si>
  <si>
    <t>339.9K</t>
  </si>
  <si>
    <t>Montenegro</t>
  </si>
  <si>
    <t>320K</t>
  </si>
  <si>
    <t>Suriname</t>
  </si>
  <si>
    <t>310K</t>
  </si>
  <si>
    <t>Djibouti</t>
  </si>
  <si>
    <t>258.1K</t>
  </si>
  <si>
    <t>Iceland</t>
  </si>
  <si>
    <t>250K</t>
  </si>
  <si>
    <t>Turkmenistan</t>
  </si>
  <si>
    <t>224.8K</t>
  </si>
  <si>
    <t>Bahamas</t>
  </si>
  <si>
    <t>220K</t>
  </si>
  <si>
    <t>Guadeloupe</t>
  </si>
  <si>
    <t>French Polynesia</t>
  </si>
  <si>
    <t>203.8K</t>
  </si>
  <si>
    <t>Belize</t>
  </si>
  <si>
    <t>200K</t>
  </si>
  <si>
    <t>Comoros</t>
  </si>
  <si>
    <t>193.7K</t>
  </si>
  <si>
    <t>New Caledonia</t>
  </si>
  <si>
    <t>192.4K</t>
  </si>
  <si>
    <t>Martinique</t>
  </si>
  <si>
    <t>170K</t>
  </si>
  <si>
    <t>Barbados</t>
  </si>
  <si>
    <t>160K</t>
  </si>
  <si>
    <t>Guam</t>
  </si>
  <si>
    <t>149.5K</t>
  </si>
  <si>
    <t>Guinea Bissau</t>
  </si>
  <si>
    <t>140K</t>
  </si>
  <si>
    <t>Central African Republic</t>
  </si>
  <si>
    <t>135.7K</t>
  </si>
  <si>
    <t>Samoa</t>
  </si>
  <si>
    <t>134.5K</t>
  </si>
  <si>
    <t>Solomon Islands</t>
  </si>
  <si>
    <t>130K</t>
  </si>
  <si>
    <t>Equatorial Guinea</t>
  </si>
  <si>
    <t>120.9K</t>
  </si>
  <si>
    <t>Curacao</t>
  </si>
  <si>
    <t>120K</t>
  </si>
  <si>
    <t>Vanuatu</t>
  </si>
  <si>
    <t>110K</t>
  </si>
  <si>
    <t>French Guiana</t>
  </si>
  <si>
    <t>Mayotte</t>
  </si>
  <si>
    <t>95.5K</t>
  </si>
  <si>
    <t>Saint Lucia</t>
  </si>
  <si>
    <t>92K</t>
  </si>
  <si>
    <t>Aruba</t>
  </si>
  <si>
    <t>91K</t>
  </si>
  <si>
    <t>Tonga</t>
  </si>
  <si>
    <t>75.4K</t>
  </si>
  <si>
    <t>Seychelles</t>
  </si>
  <si>
    <t>71.3K</t>
  </si>
  <si>
    <t>Jersey</t>
  </si>
  <si>
    <t>63K</t>
  </si>
  <si>
    <t>Grenada</t>
  </si>
  <si>
    <t>62K</t>
  </si>
  <si>
    <t>Saint Vincent And The Grenadines</t>
  </si>
  <si>
    <t>61K</t>
  </si>
  <si>
    <t>Andorra</t>
  </si>
  <si>
    <t>55.4K</t>
  </si>
  <si>
    <t>Kiribati</t>
  </si>
  <si>
    <t>51.3K</t>
  </si>
  <si>
    <t>Isle Of Man</t>
  </si>
  <si>
    <t>50K</t>
  </si>
  <si>
    <t>Cayman Islands</t>
  </si>
  <si>
    <t>48K</t>
  </si>
  <si>
    <t>Micronesia</t>
  </si>
  <si>
    <t>41.5K</t>
  </si>
  <si>
    <t>Dominica</t>
  </si>
  <si>
    <t>39K</t>
  </si>
  <si>
    <t>Bermuda</t>
  </si>
  <si>
    <t>Greenland</t>
  </si>
  <si>
    <t>38K</t>
  </si>
  <si>
    <t>Saint Kitts And Nevis</t>
  </si>
  <si>
    <t>35K</t>
  </si>
  <si>
    <t>Guernsey</t>
  </si>
  <si>
    <t>34K</t>
  </si>
  <si>
    <t>Northern Mariana Islands</t>
  </si>
  <si>
    <t>33.5K</t>
  </si>
  <si>
    <t>Faroe Islands</t>
  </si>
  <si>
    <t>33K</t>
  </si>
  <si>
    <t>American Samoa</t>
  </si>
  <si>
    <t>32.4K</t>
  </si>
  <si>
    <t>Sint Maarten</t>
  </si>
  <si>
    <t>31K</t>
  </si>
  <si>
    <t>Western Sahara</t>
  </si>
  <si>
    <t>27K</t>
  </si>
  <si>
    <t>Turks And Caicos Islands</t>
  </si>
  <si>
    <t>25K</t>
  </si>
  <si>
    <t>Marshall Islands</t>
  </si>
  <si>
    <t>23K</t>
  </si>
  <si>
    <t>Gibraltar</t>
  </si>
  <si>
    <t>United States Virgin Islands</t>
  </si>
  <si>
    <t>22K</t>
  </si>
  <si>
    <t>Saint Martin</t>
  </si>
  <si>
    <t>15K</t>
  </si>
  <si>
    <t>North Korea</t>
  </si>
  <si>
    <t>14K</t>
  </si>
  <si>
    <t>Liechtenstein</t>
  </si>
  <si>
    <t>Palau</t>
  </si>
  <si>
    <t>Monaco</t>
  </si>
  <si>
    <t>13K</t>
  </si>
  <si>
    <t>British Virgin Islands</t>
  </si>
  <si>
    <t>12K</t>
  </si>
  <si>
    <t>Anguilla</t>
  </si>
  <si>
    <t>9K</t>
  </si>
  <si>
    <t>San Marino</t>
  </si>
  <si>
    <t>7.9K</t>
  </si>
  <si>
    <t>Tuvalu</t>
  </si>
  <si>
    <t>6.4K</t>
  </si>
  <si>
    <t>Saint Barthelemy</t>
  </si>
  <si>
    <t>Eritrea</t>
  </si>
  <si>
    <t>6.2K</t>
  </si>
  <si>
    <t>Wallis And Futuna</t>
  </si>
  <si>
    <t>6K</t>
  </si>
  <si>
    <t>Saint Pierre And Miquelon</t>
  </si>
  <si>
    <t>3.1K</t>
  </si>
  <si>
    <t>Falkland Islands</t>
  </si>
  <si>
    <t>Nauru</t>
  </si>
  <si>
    <t>2.9K</t>
  </si>
  <si>
    <t>Cook Islands</t>
  </si>
  <si>
    <t>2.7K</t>
  </si>
  <si>
    <t>Montserrat</t>
  </si>
  <si>
    <t>2.6K</t>
  </si>
  <si>
    <t>Niue</t>
  </si>
  <si>
    <t>Vatican City</t>
  </si>
  <si>
    <t>Tokelau</t>
  </si>
  <si>
    <t>Country</t>
  </si>
  <si>
    <t>Cleaned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</si>
</sst>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7"/>
  <sheetViews>
    <sheetView tabSelected="1" workbookViewId="0">
      <selection activeCell="J4" sqref="J4"/>
    </sheetView>
  </sheetViews>
  <sheetFormatPr defaultRowHeight="14.4" x14ac:dyDescent="0.3"/>
  <cols>
    <col min="1" max="1" width="13.6640625" customWidth="1"/>
    <col min="3" max="3" width="14.33203125" customWidth="1"/>
    <col min="4" max="4" width="8.88671875" customWidth="1"/>
    <col min="5" max="5" width="15.77734375" customWidth="1"/>
    <col min="6" max="6" width="10" bestFit="1" customWidth="1"/>
  </cols>
  <sheetData>
    <row r="1" spans="1:6" x14ac:dyDescent="0.3">
      <c r="A1" t="s">
        <v>410</v>
      </c>
      <c r="B1" t="s">
        <v>0</v>
      </c>
      <c r="C1" t="s">
        <v>1</v>
      </c>
      <c r="D1" t="s">
        <v>2</v>
      </c>
      <c r="E1" t="s">
        <v>3</v>
      </c>
      <c r="F1" t="s">
        <v>411</v>
      </c>
    </row>
    <row r="2" spans="1:6" x14ac:dyDescent="0.3">
      <c r="A2" t="s">
        <v>202</v>
      </c>
      <c r="B2" t="s">
        <v>203</v>
      </c>
      <c r="C2" s="1">
        <v>0.55459999999999998</v>
      </c>
      <c r="D2" t="s">
        <v>9</v>
      </c>
      <c r="E2" s="2">
        <v>2832439</v>
      </c>
      <c r="F2">
        <f>IF(RIGHT(B2,1) = "K", LEFT(B2, LEN(B2) -1) * 1000, IF(RIGHT(B2, 1) = "M", LEFT(B2, LEN(B2) - 1) * 1000000, B2))</f>
        <v>1600000</v>
      </c>
    </row>
    <row r="3" spans="1:6" x14ac:dyDescent="0.3">
      <c r="A3" t="s">
        <v>57</v>
      </c>
      <c r="B3" t="s">
        <v>58</v>
      </c>
      <c r="C3" s="1">
        <v>0.55120000000000002</v>
      </c>
      <c r="D3" t="s">
        <v>9</v>
      </c>
      <c r="E3" s="2">
        <v>45606480</v>
      </c>
      <c r="F3">
        <f t="shared" ref="F3:F66" si="0">IF(RIGHT(B3,1) = "K", LEFT(B3, LEN(B3) -1) * 1000, IF(RIGHT(B3, 1) = "M", LEFT(B3, LEN(B3) - 1) * 1000000, B3))</f>
        <v>25100000</v>
      </c>
    </row>
    <row r="4" spans="1:6" x14ac:dyDescent="0.3">
      <c r="A4" t="s">
        <v>364</v>
      </c>
      <c r="B4" t="s">
        <v>365</v>
      </c>
      <c r="C4" s="1">
        <v>0.73780000000000001</v>
      </c>
      <c r="D4" t="s">
        <v>9</v>
      </c>
      <c r="E4" s="2">
        <v>43914</v>
      </c>
      <c r="F4">
        <f t="shared" si="0"/>
        <v>32400</v>
      </c>
    </row>
    <row r="5" spans="1:6" x14ac:dyDescent="0.3">
      <c r="A5" t="s">
        <v>341</v>
      </c>
      <c r="B5" t="s">
        <v>342</v>
      </c>
      <c r="C5" s="1">
        <v>0.69169999999999998</v>
      </c>
      <c r="D5" t="s">
        <v>9</v>
      </c>
      <c r="E5" s="2">
        <v>80088</v>
      </c>
      <c r="F5">
        <f t="shared" si="0"/>
        <v>55400</v>
      </c>
    </row>
    <row r="6" spans="1:6" x14ac:dyDescent="0.3">
      <c r="A6" t="s">
        <v>178</v>
      </c>
      <c r="B6" t="s">
        <v>179</v>
      </c>
      <c r="C6" s="1">
        <v>7.7200000000000005E-2</v>
      </c>
      <c r="D6" t="s">
        <v>9</v>
      </c>
      <c r="E6" s="2">
        <v>36684202</v>
      </c>
      <c r="F6">
        <f t="shared" si="0"/>
        <v>2800000</v>
      </c>
    </row>
    <row r="7" spans="1:6" x14ac:dyDescent="0.3">
      <c r="A7" t="s">
        <v>387</v>
      </c>
      <c r="B7" t="s">
        <v>388</v>
      </c>
      <c r="C7" s="1">
        <v>0.56610000000000005</v>
      </c>
      <c r="D7" t="s">
        <v>9</v>
      </c>
      <c r="E7" s="2">
        <v>15899</v>
      </c>
      <c r="F7">
        <f t="shared" si="0"/>
        <v>9000</v>
      </c>
    </row>
    <row r="8" spans="1:6" x14ac:dyDescent="0.3">
      <c r="A8" t="s">
        <v>43</v>
      </c>
      <c r="B8" t="s">
        <v>44</v>
      </c>
      <c r="C8" s="1">
        <v>0.65539999999999998</v>
      </c>
      <c r="D8" t="s">
        <v>9</v>
      </c>
      <c r="E8" s="2">
        <v>45773884</v>
      </c>
      <c r="F8">
        <f t="shared" si="0"/>
        <v>30000000</v>
      </c>
    </row>
    <row r="9" spans="1:6" x14ac:dyDescent="0.3">
      <c r="A9" t="s">
        <v>199</v>
      </c>
      <c r="B9" t="s">
        <v>198</v>
      </c>
      <c r="C9" s="1">
        <v>0.67059999999999997</v>
      </c>
      <c r="D9" t="s">
        <v>6</v>
      </c>
      <c r="E9" s="2">
        <v>2777970</v>
      </c>
      <c r="F9">
        <f t="shared" si="0"/>
        <v>1900000</v>
      </c>
    </row>
    <row r="10" spans="1:6" x14ac:dyDescent="0.3">
      <c r="A10" t="s">
        <v>329</v>
      </c>
      <c r="B10" t="s">
        <v>330</v>
      </c>
      <c r="C10" s="1">
        <v>0.85629999999999995</v>
      </c>
      <c r="D10" t="s">
        <v>9</v>
      </c>
      <c r="E10" s="2">
        <v>106277</v>
      </c>
      <c r="F10">
        <f t="shared" si="0"/>
        <v>91000</v>
      </c>
    </row>
    <row r="11" spans="1:6" x14ac:dyDescent="0.3">
      <c r="A11" t="s">
        <v>72</v>
      </c>
      <c r="B11" t="s">
        <v>73</v>
      </c>
      <c r="C11" s="1">
        <v>0.66869999999999996</v>
      </c>
      <c r="D11" t="s">
        <v>9</v>
      </c>
      <c r="E11" s="2">
        <v>26439111</v>
      </c>
      <c r="F11">
        <f t="shared" si="0"/>
        <v>17700000</v>
      </c>
    </row>
    <row r="12" spans="1:6" x14ac:dyDescent="0.3">
      <c r="A12" t="s">
        <v>130</v>
      </c>
      <c r="B12" t="s">
        <v>131</v>
      </c>
      <c r="C12" s="1">
        <v>0.56140000000000001</v>
      </c>
      <c r="D12" t="s">
        <v>9</v>
      </c>
      <c r="E12" s="2">
        <v>8958960</v>
      </c>
      <c r="F12">
        <f t="shared" si="0"/>
        <v>5000000</v>
      </c>
    </row>
    <row r="13" spans="1:6" x14ac:dyDescent="0.3">
      <c r="A13" t="s">
        <v>137</v>
      </c>
      <c r="B13" t="s">
        <v>138</v>
      </c>
      <c r="C13" s="1">
        <v>0.41560000000000002</v>
      </c>
      <c r="D13" t="s">
        <v>6</v>
      </c>
      <c r="E13" s="2">
        <v>10412651</v>
      </c>
      <c r="F13">
        <f t="shared" si="0"/>
        <v>4300000</v>
      </c>
    </row>
    <row r="14" spans="1:6" x14ac:dyDescent="0.3">
      <c r="A14" t="s">
        <v>293</v>
      </c>
      <c r="B14" t="s">
        <v>294</v>
      </c>
      <c r="C14" s="1">
        <v>0.53320000000000001</v>
      </c>
      <c r="D14" t="s">
        <v>9</v>
      </c>
      <c r="E14" s="2">
        <v>412623</v>
      </c>
      <c r="F14">
        <f t="shared" si="0"/>
        <v>220000</v>
      </c>
    </row>
    <row r="15" spans="1:6" x14ac:dyDescent="0.3">
      <c r="A15" t="s">
        <v>206</v>
      </c>
      <c r="B15" t="s">
        <v>205</v>
      </c>
      <c r="C15" s="1">
        <v>1.0069999999999999</v>
      </c>
      <c r="D15" t="s">
        <v>34</v>
      </c>
      <c r="E15" s="2">
        <v>1485509</v>
      </c>
      <c r="F15">
        <f t="shared" si="0"/>
        <v>1500000</v>
      </c>
    </row>
    <row r="16" spans="1:6" x14ac:dyDescent="0.3">
      <c r="A16" t="s">
        <v>28</v>
      </c>
      <c r="B16" t="s">
        <v>27</v>
      </c>
      <c r="C16" s="1">
        <v>0.28220000000000001</v>
      </c>
      <c r="D16" t="s">
        <v>6</v>
      </c>
      <c r="E16" s="2">
        <v>172954319</v>
      </c>
      <c r="F16">
        <f t="shared" si="0"/>
        <v>48800000</v>
      </c>
    </row>
    <row r="17" spans="1:6" x14ac:dyDescent="0.3">
      <c r="A17" t="s">
        <v>306</v>
      </c>
      <c r="B17" t="s">
        <v>307</v>
      </c>
      <c r="C17" s="1">
        <v>0.56740000000000002</v>
      </c>
      <c r="D17" t="s">
        <v>9</v>
      </c>
      <c r="E17" s="2">
        <v>281995</v>
      </c>
      <c r="F17">
        <f t="shared" si="0"/>
        <v>160000</v>
      </c>
    </row>
    <row r="18" spans="1:6" x14ac:dyDescent="0.3">
      <c r="A18" t="s">
        <v>148</v>
      </c>
      <c r="B18" t="s">
        <v>146</v>
      </c>
      <c r="C18" s="1">
        <v>0.40529999999999999</v>
      </c>
      <c r="D18" t="s">
        <v>9</v>
      </c>
      <c r="E18" s="2">
        <v>9498238</v>
      </c>
      <c r="F18">
        <f t="shared" si="0"/>
        <v>3900000</v>
      </c>
    </row>
    <row r="19" spans="1:6" x14ac:dyDescent="0.3">
      <c r="A19" t="s">
        <v>112</v>
      </c>
      <c r="B19" t="s">
        <v>113</v>
      </c>
      <c r="C19" s="1">
        <v>0.55620000000000003</v>
      </c>
      <c r="D19" t="s">
        <v>9</v>
      </c>
      <c r="E19" s="2">
        <v>11686140</v>
      </c>
      <c r="F19">
        <f t="shared" si="0"/>
        <v>6500000</v>
      </c>
    </row>
    <row r="20" spans="1:6" x14ac:dyDescent="0.3">
      <c r="A20" t="s">
        <v>298</v>
      </c>
      <c r="B20" t="s">
        <v>299</v>
      </c>
      <c r="C20" s="1">
        <v>0.48680000000000001</v>
      </c>
      <c r="D20" t="s">
        <v>9</v>
      </c>
      <c r="E20" s="2">
        <v>410825</v>
      </c>
      <c r="F20">
        <f t="shared" si="0"/>
        <v>200000</v>
      </c>
    </row>
    <row r="21" spans="1:6" x14ac:dyDescent="0.3">
      <c r="A21" t="s">
        <v>204</v>
      </c>
      <c r="B21" t="s">
        <v>205</v>
      </c>
      <c r="C21" s="1">
        <v>0.11219999999999999</v>
      </c>
      <c r="D21" t="s">
        <v>9</v>
      </c>
      <c r="E21" s="2">
        <v>13712828</v>
      </c>
      <c r="F21">
        <f t="shared" si="0"/>
        <v>1500000</v>
      </c>
    </row>
    <row r="22" spans="1:6" x14ac:dyDescent="0.3">
      <c r="A22" t="s">
        <v>353</v>
      </c>
      <c r="B22" t="s">
        <v>352</v>
      </c>
      <c r="C22" s="1">
        <v>0.60870000000000002</v>
      </c>
      <c r="D22" t="s">
        <v>9</v>
      </c>
      <c r="E22" s="2">
        <v>64069</v>
      </c>
      <c r="F22">
        <f t="shared" si="0"/>
        <v>39000</v>
      </c>
    </row>
    <row r="23" spans="1:6" x14ac:dyDescent="0.3">
      <c r="A23" t="s">
        <v>257</v>
      </c>
      <c r="B23" t="s">
        <v>258</v>
      </c>
      <c r="C23" s="1">
        <v>0.66569999999999996</v>
      </c>
      <c r="D23" t="s">
        <v>6</v>
      </c>
      <c r="E23" s="2">
        <v>787424</v>
      </c>
      <c r="F23">
        <f t="shared" si="0"/>
        <v>524200.00000000006</v>
      </c>
    </row>
    <row r="24" spans="1:6" x14ac:dyDescent="0.3">
      <c r="A24" t="s">
        <v>119</v>
      </c>
      <c r="B24" t="s">
        <v>120</v>
      </c>
      <c r="C24" s="1">
        <v>0.4924</v>
      </c>
      <c r="D24" t="s">
        <v>9</v>
      </c>
      <c r="E24" s="2">
        <v>12388571</v>
      </c>
      <c r="F24">
        <f t="shared" si="0"/>
        <v>6100000</v>
      </c>
    </row>
    <row r="25" spans="1:6" x14ac:dyDescent="0.3">
      <c r="A25" t="s">
        <v>212</v>
      </c>
      <c r="B25" t="s">
        <v>213</v>
      </c>
      <c r="C25" s="1">
        <v>0.42570000000000002</v>
      </c>
      <c r="D25" t="s">
        <v>9</v>
      </c>
      <c r="E25" s="2">
        <v>2675352</v>
      </c>
      <c r="F25">
        <f t="shared" si="0"/>
        <v>1100000</v>
      </c>
    </row>
    <row r="26" spans="1:6" x14ac:dyDescent="0.3">
      <c r="A26" t="s">
        <v>12</v>
      </c>
      <c r="B26" t="s">
        <v>13</v>
      </c>
      <c r="C26" s="1">
        <v>0.64229999999999998</v>
      </c>
      <c r="D26" t="s">
        <v>9</v>
      </c>
      <c r="E26" s="2">
        <v>216422446</v>
      </c>
      <c r="F26">
        <f t="shared" si="0"/>
        <v>139000000</v>
      </c>
    </row>
    <row r="27" spans="1:6" x14ac:dyDescent="0.3">
      <c r="A27" t="s">
        <v>385</v>
      </c>
      <c r="B27" t="s">
        <v>386</v>
      </c>
      <c r="C27" s="1">
        <v>0.3805</v>
      </c>
      <c r="D27" t="s">
        <v>9</v>
      </c>
      <c r="E27" s="2">
        <v>31538</v>
      </c>
      <c r="F27">
        <f t="shared" si="0"/>
        <v>12000</v>
      </c>
    </row>
    <row r="28" spans="1:6" x14ac:dyDescent="0.3">
      <c r="A28" t="s">
        <v>261</v>
      </c>
      <c r="B28" t="s">
        <v>262</v>
      </c>
      <c r="C28" s="1">
        <v>1.0201</v>
      </c>
      <c r="D28" t="s">
        <v>6</v>
      </c>
      <c r="E28" s="2">
        <v>452524</v>
      </c>
      <c r="F28">
        <f t="shared" si="0"/>
        <v>461600</v>
      </c>
    </row>
    <row r="29" spans="1:6" x14ac:dyDescent="0.3">
      <c r="A29" t="s">
        <v>147</v>
      </c>
      <c r="B29" t="s">
        <v>146</v>
      </c>
      <c r="C29" s="1">
        <v>0.57689999999999997</v>
      </c>
      <c r="D29" t="s">
        <v>9</v>
      </c>
      <c r="E29" s="2">
        <v>6687717</v>
      </c>
      <c r="F29">
        <f t="shared" si="0"/>
        <v>3900000</v>
      </c>
    </row>
    <row r="30" spans="1:6" x14ac:dyDescent="0.3">
      <c r="A30" t="s">
        <v>196</v>
      </c>
      <c r="B30" t="s">
        <v>194</v>
      </c>
      <c r="C30" s="1">
        <v>8.5900000000000004E-2</v>
      </c>
      <c r="D30" t="s">
        <v>9</v>
      </c>
      <c r="E30" s="2">
        <v>23251485</v>
      </c>
      <c r="F30">
        <f t="shared" si="0"/>
        <v>2000000</v>
      </c>
    </row>
    <row r="31" spans="1:6" x14ac:dyDescent="0.3">
      <c r="A31" t="s">
        <v>245</v>
      </c>
      <c r="B31" t="s">
        <v>246</v>
      </c>
      <c r="C31" s="1">
        <v>5.04E-2</v>
      </c>
      <c r="D31" t="s">
        <v>9</v>
      </c>
      <c r="E31" s="2">
        <v>13238559</v>
      </c>
      <c r="F31">
        <f t="shared" si="0"/>
        <v>667700</v>
      </c>
    </row>
    <row r="32" spans="1:6" x14ac:dyDescent="0.3">
      <c r="A32" t="s">
        <v>80</v>
      </c>
      <c r="B32" t="s">
        <v>81</v>
      </c>
      <c r="C32" s="1">
        <v>0.73440000000000005</v>
      </c>
      <c r="D32" t="s">
        <v>6</v>
      </c>
      <c r="E32" s="2">
        <v>16944826</v>
      </c>
      <c r="F32">
        <f t="shared" si="0"/>
        <v>12400000</v>
      </c>
    </row>
    <row r="33" spans="1:6" x14ac:dyDescent="0.3">
      <c r="A33" t="s">
        <v>139</v>
      </c>
      <c r="B33" t="s">
        <v>138</v>
      </c>
      <c r="C33" s="1">
        <v>0.1489</v>
      </c>
      <c r="D33" t="s">
        <v>9</v>
      </c>
      <c r="E33" s="2">
        <v>28647293</v>
      </c>
      <c r="F33">
        <f t="shared" si="0"/>
        <v>4300000</v>
      </c>
    </row>
    <row r="34" spans="1:6" x14ac:dyDescent="0.3">
      <c r="A34" t="s">
        <v>61</v>
      </c>
      <c r="B34" t="s">
        <v>62</v>
      </c>
      <c r="C34" s="1">
        <v>0.59309999999999996</v>
      </c>
      <c r="D34" t="s">
        <v>9</v>
      </c>
      <c r="E34" s="2">
        <v>38781291</v>
      </c>
      <c r="F34">
        <f t="shared" si="0"/>
        <v>23000000</v>
      </c>
    </row>
    <row r="35" spans="1:6" x14ac:dyDescent="0.3">
      <c r="A35" t="s">
        <v>347</v>
      </c>
      <c r="B35" t="s">
        <v>348</v>
      </c>
      <c r="C35" s="1">
        <v>0.6925</v>
      </c>
      <c r="D35" t="s">
        <v>9</v>
      </c>
      <c r="E35" s="2">
        <v>69310</v>
      </c>
      <c r="F35">
        <f t="shared" si="0"/>
        <v>48000</v>
      </c>
    </row>
    <row r="36" spans="1:6" x14ac:dyDescent="0.3">
      <c r="A36" t="s">
        <v>312</v>
      </c>
      <c r="B36" t="s">
        <v>313</v>
      </c>
      <c r="C36" s="1">
        <v>2.3599999999999999E-2</v>
      </c>
      <c r="D36" t="s">
        <v>9</v>
      </c>
      <c r="E36" s="2">
        <v>5742315</v>
      </c>
      <c r="F36">
        <f t="shared" si="0"/>
        <v>135700</v>
      </c>
    </row>
    <row r="37" spans="1:6" x14ac:dyDescent="0.3">
      <c r="A37" t="s">
        <v>263</v>
      </c>
      <c r="B37" t="s">
        <v>264</v>
      </c>
      <c r="C37" s="1">
        <v>2.4199999999999999E-2</v>
      </c>
      <c r="D37" t="s">
        <v>9</v>
      </c>
      <c r="E37" s="2">
        <v>18278568</v>
      </c>
      <c r="F37">
        <f t="shared" si="0"/>
        <v>443200</v>
      </c>
    </row>
    <row r="38" spans="1:6" x14ac:dyDescent="0.3">
      <c r="A38" t="s">
        <v>79</v>
      </c>
      <c r="B38" t="s">
        <v>77</v>
      </c>
      <c r="C38" s="1">
        <v>0.6623</v>
      </c>
      <c r="D38" t="s">
        <v>9</v>
      </c>
      <c r="E38" s="2">
        <v>19629590</v>
      </c>
      <c r="F38">
        <f t="shared" si="0"/>
        <v>13000000</v>
      </c>
    </row>
    <row r="39" spans="1:6" x14ac:dyDescent="0.3">
      <c r="A39" t="s">
        <v>145</v>
      </c>
      <c r="B39" t="s">
        <v>146</v>
      </c>
      <c r="C39" s="1">
        <v>2.7000000000000001E-3</v>
      </c>
      <c r="D39" t="s">
        <v>6</v>
      </c>
      <c r="E39" s="2">
        <v>1425671352</v>
      </c>
      <c r="F39">
        <f t="shared" si="0"/>
        <v>3900000</v>
      </c>
    </row>
    <row r="40" spans="1:6" x14ac:dyDescent="0.3">
      <c r="A40" t="s">
        <v>45</v>
      </c>
      <c r="B40" t="s">
        <v>46</v>
      </c>
      <c r="C40" s="1">
        <v>0.55679999999999996</v>
      </c>
      <c r="D40" t="s">
        <v>9</v>
      </c>
      <c r="E40" s="2">
        <v>52085168</v>
      </c>
      <c r="F40">
        <f t="shared" si="0"/>
        <v>29000000</v>
      </c>
    </row>
    <row r="41" spans="1:6" x14ac:dyDescent="0.3">
      <c r="A41" t="s">
        <v>300</v>
      </c>
      <c r="B41" t="s">
        <v>301</v>
      </c>
      <c r="C41" s="1">
        <v>0.2273</v>
      </c>
      <c r="D41" t="s">
        <v>9</v>
      </c>
      <c r="E41" s="2">
        <v>852075</v>
      </c>
      <c r="F41">
        <f t="shared" si="0"/>
        <v>193700</v>
      </c>
    </row>
    <row r="42" spans="1:6" x14ac:dyDescent="0.3">
      <c r="A42" t="s">
        <v>403</v>
      </c>
      <c r="B42" t="s">
        <v>404</v>
      </c>
      <c r="C42" s="1">
        <v>0.15840000000000001</v>
      </c>
      <c r="D42" t="s">
        <v>9</v>
      </c>
      <c r="E42" s="2">
        <v>17044</v>
      </c>
      <c r="F42">
        <f t="shared" si="0"/>
        <v>2700</v>
      </c>
    </row>
    <row r="43" spans="1:6" x14ac:dyDescent="0.3">
      <c r="A43" t="s">
        <v>170</v>
      </c>
      <c r="B43" t="s">
        <v>167</v>
      </c>
      <c r="C43" s="1">
        <v>0.6139</v>
      </c>
      <c r="D43" t="s">
        <v>9</v>
      </c>
      <c r="E43" s="2">
        <v>5212173</v>
      </c>
      <c r="F43">
        <f t="shared" si="0"/>
        <v>3200000</v>
      </c>
    </row>
    <row r="44" spans="1:6" x14ac:dyDescent="0.3">
      <c r="A44" t="s">
        <v>192</v>
      </c>
      <c r="B44" t="s">
        <v>190</v>
      </c>
      <c r="C44" s="1">
        <v>0.5181</v>
      </c>
      <c r="D44" t="s">
        <v>9</v>
      </c>
      <c r="E44" s="2">
        <v>4008617</v>
      </c>
      <c r="F44">
        <f t="shared" si="0"/>
        <v>2100000</v>
      </c>
    </row>
    <row r="45" spans="1:6" x14ac:dyDescent="0.3">
      <c r="A45" t="s">
        <v>320</v>
      </c>
      <c r="B45" t="s">
        <v>321</v>
      </c>
      <c r="C45" s="1">
        <v>0.62470000000000003</v>
      </c>
      <c r="D45" t="s">
        <v>9</v>
      </c>
      <c r="E45" s="2">
        <v>192077</v>
      </c>
      <c r="F45">
        <f t="shared" si="0"/>
        <v>120000</v>
      </c>
    </row>
    <row r="46" spans="1:6" x14ac:dyDescent="0.3">
      <c r="A46" t="s">
        <v>219</v>
      </c>
      <c r="B46" t="s">
        <v>220</v>
      </c>
      <c r="C46" s="1">
        <v>0.78480000000000005</v>
      </c>
      <c r="D46" t="s">
        <v>9</v>
      </c>
      <c r="E46" s="2">
        <v>1260138</v>
      </c>
      <c r="F46">
        <f t="shared" si="0"/>
        <v>989000</v>
      </c>
    </row>
    <row r="47" spans="1:6" x14ac:dyDescent="0.3">
      <c r="A47" t="s">
        <v>133</v>
      </c>
      <c r="B47" t="s">
        <v>134</v>
      </c>
      <c r="C47" s="1">
        <v>0.45729999999999998</v>
      </c>
      <c r="D47" t="s">
        <v>9</v>
      </c>
      <c r="E47" s="2">
        <v>10495295</v>
      </c>
      <c r="F47">
        <f t="shared" si="0"/>
        <v>4800000</v>
      </c>
    </row>
    <row r="48" spans="1:6" x14ac:dyDescent="0.3">
      <c r="A48" t="s">
        <v>143</v>
      </c>
      <c r="B48" t="s">
        <v>144</v>
      </c>
      <c r="C48" s="1">
        <v>0.68859999999999999</v>
      </c>
      <c r="D48" t="s">
        <v>9</v>
      </c>
      <c r="E48" s="2">
        <v>5910913</v>
      </c>
      <c r="F48">
        <f t="shared" si="0"/>
        <v>4099999.9999999995</v>
      </c>
    </row>
    <row r="49" spans="1:6" x14ac:dyDescent="0.3">
      <c r="A49" t="s">
        <v>287</v>
      </c>
      <c r="B49" t="s">
        <v>288</v>
      </c>
      <c r="C49" s="1">
        <v>0.2271</v>
      </c>
      <c r="D49" t="s">
        <v>9</v>
      </c>
      <c r="E49" s="2">
        <v>1136455</v>
      </c>
      <c r="F49">
        <f t="shared" si="0"/>
        <v>258100.00000000003</v>
      </c>
    </row>
    <row r="50" spans="1:6" x14ac:dyDescent="0.3">
      <c r="A50" t="s">
        <v>351</v>
      </c>
      <c r="B50" t="s">
        <v>352</v>
      </c>
      <c r="C50" s="1">
        <v>0.53400000000000003</v>
      </c>
      <c r="D50" t="s">
        <v>9</v>
      </c>
      <c r="E50" s="2">
        <v>73040</v>
      </c>
      <c r="F50">
        <f t="shared" si="0"/>
        <v>39000</v>
      </c>
    </row>
    <row r="51" spans="1:6" x14ac:dyDescent="0.3">
      <c r="A51" t="s">
        <v>128</v>
      </c>
      <c r="B51" t="s">
        <v>129</v>
      </c>
      <c r="C51" s="3">
        <v>0.45</v>
      </c>
      <c r="D51" t="s">
        <v>9</v>
      </c>
      <c r="E51" s="2">
        <v>11332972</v>
      </c>
      <c r="F51">
        <f t="shared" si="0"/>
        <v>5100000</v>
      </c>
    </row>
    <row r="52" spans="1:6" x14ac:dyDescent="0.3">
      <c r="A52" t="s">
        <v>152</v>
      </c>
      <c r="B52" t="s">
        <v>150</v>
      </c>
      <c r="C52" s="1">
        <v>3.7199999999999997E-2</v>
      </c>
      <c r="D52" t="s">
        <v>9</v>
      </c>
      <c r="E52" s="2">
        <v>102262808</v>
      </c>
      <c r="F52">
        <f t="shared" si="0"/>
        <v>3800000</v>
      </c>
    </row>
    <row r="53" spans="1:6" x14ac:dyDescent="0.3">
      <c r="A53" t="s">
        <v>92</v>
      </c>
      <c r="B53" t="s">
        <v>93</v>
      </c>
      <c r="C53" s="1">
        <v>0.54969999999999997</v>
      </c>
      <c r="D53" t="s">
        <v>9</v>
      </c>
      <c r="E53" s="2">
        <v>18190484</v>
      </c>
      <c r="F53">
        <f t="shared" si="0"/>
        <v>10000000</v>
      </c>
    </row>
    <row r="54" spans="1:6" x14ac:dyDescent="0.3">
      <c r="A54" t="s">
        <v>26</v>
      </c>
      <c r="B54" t="s">
        <v>27</v>
      </c>
      <c r="C54" s="1">
        <v>0.43319999999999997</v>
      </c>
      <c r="D54" t="s">
        <v>9</v>
      </c>
      <c r="E54" s="2">
        <v>112716598</v>
      </c>
      <c r="F54">
        <f t="shared" si="0"/>
        <v>48800000</v>
      </c>
    </row>
    <row r="55" spans="1:6" x14ac:dyDescent="0.3">
      <c r="A55" t="s">
        <v>160</v>
      </c>
      <c r="B55" t="s">
        <v>158</v>
      </c>
      <c r="C55" s="1">
        <v>0.53420000000000001</v>
      </c>
      <c r="D55" t="s">
        <v>9</v>
      </c>
      <c r="E55" s="2">
        <v>6364943</v>
      </c>
      <c r="F55">
        <f t="shared" si="0"/>
        <v>3400000</v>
      </c>
    </row>
    <row r="56" spans="1:6" x14ac:dyDescent="0.3">
      <c r="A56" t="s">
        <v>318</v>
      </c>
      <c r="B56" t="s">
        <v>319</v>
      </c>
      <c r="C56" s="1">
        <v>7.0499999999999993E-2</v>
      </c>
      <c r="D56" t="s">
        <v>9</v>
      </c>
      <c r="E56" s="2">
        <v>1714671</v>
      </c>
      <c r="F56">
        <f t="shared" si="0"/>
        <v>120900</v>
      </c>
    </row>
    <row r="57" spans="1:6" x14ac:dyDescent="0.3">
      <c r="A57" t="s">
        <v>394</v>
      </c>
      <c r="B57" t="s">
        <v>395</v>
      </c>
      <c r="C57" s="1">
        <v>1.6999999999999999E-3</v>
      </c>
      <c r="D57" t="s">
        <v>9</v>
      </c>
      <c r="E57" s="2">
        <v>3748901</v>
      </c>
      <c r="F57">
        <f t="shared" si="0"/>
        <v>6200</v>
      </c>
    </row>
    <row r="58" spans="1:6" x14ac:dyDescent="0.3">
      <c r="A58" t="s">
        <v>239</v>
      </c>
      <c r="B58" t="s">
        <v>240</v>
      </c>
      <c r="C58" s="1">
        <v>0.56850000000000001</v>
      </c>
      <c r="D58" t="s">
        <v>9</v>
      </c>
      <c r="E58" s="2">
        <v>1322765</v>
      </c>
      <c r="F58">
        <f t="shared" si="0"/>
        <v>752000</v>
      </c>
    </row>
    <row r="59" spans="1:6" x14ac:dyDescent="0.3">
      <c r="A59" t="s">
        <v>281</v>
      </c>
      <c r="B59" t="s">
        <v>282</v>
      </c>
      <c r="C59" s="1">
        <v>0.28070000000000001</v>
      </c>
      <c r="D59" t="s">
        <v>9</v>
      </c>
      <c r="E59" s="2">
        <v>1210822</v>
      </c>
      <c r="F59">
        <f t="shared" si="0"/>
        <v>339900</v>
      </c>
    </row>
    <row r="60" spans="1:6" x14ac:dyDescent="0.3">
      <c r="A60" t="s">
        <v>110</v>
      </c>
      <c r="B60" t="s">
        <v>111</v>
      </c>
      <c r="C60" s="1">
        <v>5.33E-2</v>
      </c>
      <c r="D60" t="s">
        <v>9</v>
      </c>
      <c r="E60" s="2">
        <v>126527060</v>
      </c>
      <c r="F60">
        <f t="shared" si="0"/>
        <v>6700000</v>
      </c>
    </row>
    <row r="61" spans="1:6" x14ac:dyDescent="0.3">
      <c r="A61" t="s">
        <v>400</v>
      </c>
      <c r="B61" t="s">
        <v>399</v>
      </c>
      <c r="C61" s="1">
        <v>0.81769999999999998</v>
      </c>
      <c r="D61" t="s">
        <v>9</v>
      </c>
      <c r="E61" s="2">
        <v>3791</v>
      </c>
      <c r="F61">
        <f t="shared" si="0"/>
        <v>3100</v>
      </c>
    </row>
    <row r="62" spans="1:6" x14ac:dyDescent="0.3">
      <c r="A62" t="s">
        <v>362</v>
      </c>
      <c r="B62" t="s">
        <v>363</v>
      </c>
      <c r="C62" s="1">
        <v>0.61950000000000005</v>
      </c>
      <c r="D62" t="s">
        <v>9</v>
      </c>
      <c r="E62" s="2">
        <v>53270</v>
      </c>
      <c r="F62">
        <f t="shared" si="0"/>
        <v>33000</v>
      </c>
    </row>
    <row r="63" spans="1:6" x14ac:dyDescent="0.3">
      <c r="A63" t="s">
        <v>251</v>
      </c>
      <c r="B63" t="s">
        <v>252</v>
      </c>
      <c r="C63" s="1">
        <v>0.6573</v>
      </c>
      <c r="D63" t="s">
        <v>9</v>
      </c>
      <c r="E63" s="2">
        <v>936375</v>
      </c>
      <c r="F63">
        <f t="shared" si="0"/>
        <v>615500</v>
      </c>
    </row>
    <row r="64" spans="1:6" x14ac:dyDescent="0.3">
      <c r="A64" t="s">
        <v>169</v>
      </c>
      <c r="B64" t="s">
        <v>167</v>
      </c>
      <c r="C64" s="1">
        <v>0.57809999999999995</v>
      </c>
      <c r="D64" t="s">
        <v>9</v>
      </c>
      <c r="E64" s="2">
        <v>5545475</v>
      </c>
      <c r="F64">
        <f t="shared" si="0"/>
        <v>3200000</v>
      </c>
    </row>
    <row r="65" spans="1:6" x14ac:dyDescent="0.3">
      <c r="A65" t="s">
        <v>35</v>
      </c>
      <c r="B65" t="s">
        <v>36</v>
      </c>
      <c r="C65" s="1">
        <v>0.59519999999999995</v>
      </c>
      <c r="D65" t="s">
        <v>9</v>
      </c>
      <c r="E65" s="2">
        <v>64756584</v>
      </c>
      <c r="F65">
        <f t="shared" si="0"/>
        <v>38500000</v>
      </c>
    </row>
    <row r="66" spans="1:6" x14ac:dyDescent="0.3">
      <c r="A66" t="s">
        <v>324</v>
      </c>
      <c r="B66" t="s">
        <v>323</v>
      </c>
      <c r="C66" s="1">
        <v>0.35239999999999999</v>
      </c>
      <c r="D66" t="s">
        <v>9</v>
      </c>
      <c r="E66" s="2">
        <v>312155</v>
      </c>
      <c r="F66">
        <f t="shared" si="0"/>
        <v>110000</v>
      </c>
    </row>
    <row r="67" spans="1:6" x14ac:dyDescent="0.3">
      <c r="A67" t="s">
        <v>296</v>
      </c>
      <c r="B67" t="s">
        <v>297</v>
      </c>
      <c r="C67" s="1">
        <v>0.65980000000000005</v>
      </c>
      <c r="D67" t="s">
        <v>9</v>
      </c>
      <c r="E67" s="2">
        <v>308872</v>
      </c>
      <c r="F67">
        <f t="shared" ref="F67:F130" si="1">IF(RIGHT(B67,1) = "K", LEFT(B67, LEN(B67) -1) * 1000, IF(RIGHT(B67, 1) = "M", LEFT(B67, LEN(B67) - 1) * 1000000, B67))</f>
        <v>203800</v>
      </c>
    </row>
    <row r="68" spans="1:6" x14ac:dyDescent="0.3">
      <c r="A68" t="s">
        <v>231</v>
      </c>
      <c r="B68" t="s">
        <v>232</v>
      </c>
      <c r="C68" s="1">
        <v>0.34060000000000001</v>
      </c>
      <c r="D68" t="s">
        <v>9</v>
      </c>
      <c r="E68" s="2">
        <v>2436566</v>
      </c>
      <c r="F68">
        <f t="shared" si="1"/>
        <v>830000</v>
      </c>
    </row>
    <row r="69" spans="1:6" x14ac:dyDescent="0.3">
      <c r="A69" t="s">
        <v>271</v>
      </c>
      <c r="B69" t="s">
        <v>272</v>
      </c>
      <c r="C69" s="1">
        <v>0.15110000000000001</v>
      </c>
      <c r="D69" t="s">
        <v>9</v>
      </c>
      <c r="E69" s="2">
        <v>2773168</v>
      </c>
      <c r="F69">
        <f t="shared" si="1"/>
        <v>419100</v>
      </c>
    </row>
    <row r="70" spans="1:6" x14ac:dyDescent="0.3">
      <c r="A70" t="s">
        <v>166</v>
      </c>
      <c r="B70" t="s">
        <v>167</v>
      </c>
      <c r="C70" s="1">
        <v>0.86419999999999997</v>
      </c>
      <c r="D70" t="s">
        <v>6</v>
      </c>
      <c r="E70" s="2">
        <v>3728282</v>
      </c>
      <c r="F70">
        <f t="shared" si="1"/>
        <v>3200000</v>
      </c>
    </row>
    <row r="71" spans="1:6" x14ac:dyDescent="0.3">
      <c r="A71" t="s">
        <v>37</v>
      </c>
      <c r="B71" t="s">
        <v>38</v>
      </c>
      <c r="C71" s="1">
        <v>0.44940000000000002</v>
      </c>
      <c r="D71" t="s">
        <v>9</v>
      </c>
      <c r="E71" s="2">
        <v>83294633</v>
      </c>
      <c r="F71">
        <f t="shared" si="1"/>
        <v>37400000</v>
      </c>
    </row>
    <row r="72" spans="1:6" x14ac:dyDescent="0.3">
      <c r="A72" t="s">
        <v>104</v>
      </c>
      <c r="B72" t="s">
        <v>105</v>
      </c>
      <c r="C72" s="1">
        <v>0.23280000000000001</v>
      </c>
      <c r="D72" t="s">
        <v>9</v>
      </c>
      <c r="E72" s="2">
        <v>34121985</v>
      </c>
      <c r="F72">
        <f t="shared" si="1"/>
        <v>7900000</v>
      </c>
    </row>
    <row r="73" spans="1:6" x14ac:dyDescent="0.3">
      <c r="A73" t="s">
        <v>374</v>
      </c>
      <c r="B73" t="s">
        <v>373</v>
      </c>
      <c r="C73" s="1">
        <v>0.7036</v>
      </c>
      <c r="D73" t="s">
        <v>9</v>
      </c>
      <c r="E73" s="2">
        <v>32688</v>
      </c>
      <c r="F73">
        <f t="shared" si="1"/>
        <v>23000</v>
      </c>
    </row>
    <row r="74" spans="1:6" x14ac:dyDescent="0.3">
      <c r="A74" t="s">
        <v>122</v>
      </c>
      <c r="B74" t="s">
        <v>120</v>
      </c>
      <c r="C74" s="1">
        <v>0.58699999999999997</v>
      </c>
      <c r="D74" t="s">
        <v>9</v>
      </c>
      <c r="E74" s="2">
        <v>10341277</v>
      </c>
      <c r="F74">
        <f t="shared" si="1"/>
        <v>6100000</v>
      </c>
    </row>
    <row r="75" spans="1:6" x14ac:dyDescent="0.3">
      <c r="A75" t="s">
        <v>354</v>
      </c>
      <c r="B75" t="s">
        <v>355</v>
      </c>
      <c r="C75" s="1">
        <v>0.67090000000000005</v>
      </c>
      <c r="D75" t="s">
        <v>9</v>
      </c>
      <c r="E75" s="2">
        <v>56643</v>
      </c>
      <c r="F75">
        <f t="shared" si="1"/>
        <v>38000</v>
      </c>
    </row>
    <row r="76" spans="1:6" x14ac:dyDescent="0.3">
      <c r="A76" t="s">
        <v>337</v>
      </c>
      <c r="B76" t="s">
        <v>338</v>
      </c>
      <c r="C76" s="1">
        <v>0.49130000000000001</v>
      </c>
      <c r="D76" t="s">
        <v>9</v>
      </c>
      <c r="E76" s="2">
        <v>126183</v>
      </c>
      <c r="F76">
        <f t="shared" si="1"/>
        <v>62000</v>
      </c>
    </row>
    <row r="77" spans="1:6" x14ac:dyDescent="0.3">
      <c r="A77" t="s">
        <v>295</v>
      </c>
      <c r="B77" t="s">
        <v>294</v>
      </c>
      <c r="C77" s="1">
        <v>0.55579999999999996</v>
      </c>
      <c r="D77" t="s">
        <v>9</v>
      </c>
      <c r="E77" s="2">
        <v>395839</v>
      </c>
      <c r="F77">
        <f t="shared" si="1"/>
        <v>220000</v>
      </c>
    </row>
    <row r="78" spans="1:6" x14ac:dyDescent="0.3">
      <c r="A78" t="s">
        <v>308</v>
      </c>
      <c r="B78" t="s">
        <v>309</v>
      </c>
      <c r="C78" s="1">
        <v>0.86439999999999995</v>
      </c>
      <c r="D78" t="s">
        <v>9</v>
      </c>
      <c r="E78" s="2">
        <v>172952</v>
      </c>
      <c r="F78">
        <f t="shared" si="1"/>
        <v>149500</v>
      </c>
    </row>
    <row r="79" spans="1:6" x14ac:dyDescent="0.3">
      <c r="A79" t="s">
        <v>108</v>
      </c>
      <c r="B79" t="s">
        <v>109</v>
      </c>
      <c r="C79" s="1">
        <v>0.37590000000000001</v>
      </c>
      <c r="D79" t="s">
        <v>9</v>
      </c>
      <c r="E79" s="2">
        <v>18092026</v>
      </c>
      <c r="F79">
        <f t="shared" si="1"/>
        <v>6800000</v>
      </c>
    </row>
    <row r="80" spans="1:6" x14ac:dyDescent="0.3">
      <c r="A80" t="s">
        <v>358</v>
      </c>
      <c r="B80" t="s">
        <v>359</v>
      </c>
      <c r="C80" s="1">
        <v>0.53510000000000002</v>
      </c>
      <c r="D80" t="s">
        <v>9</v>
      </c>
      <c r="E80" s="2">
        <v>63544</v>
      </c>
      <c r="F80">
        <f t="shared" si="1"/>
        <v>34000</v>
      </c>
    </row>
    <row r="81" spans="1:6" x14ac:dyDescent="0.3">
      <c r="A81" t="s">
        <v>197</v>
      </c>
      <c r="B81" t="s">
        <v>198</v>
      </c>
      <c r="C81" s="1">
        <v>0.1366</v>
      </c>
      <c r="D81" t="s">
        <v>9</v>
      </c>
      <c r="E81" s="2">
        <v>14190612</v>
      </c>
      <c r="F81">
        <f t="shared" si="1"/>
        <v>1900000</v>
      </c>
    </row>
    <row r="82" spans="1:6" x14ac:dyDescent="0.3">
      <c r="A82" t="s">
        <v>310</v>
      </c>
      <c r="B82" t="s">
        <v>311</v>
      </c>
      <c r="C82" s="1">
        <v>6.5100000000000005E-2</v>
      </c>
      <c r="D82" t="s">
        <v>9</v>
      </c>
      <c r="E82" s="2">
        <v>2150842</v>
      </c>
      <c r="F82">
        <f t="shared" si="1"/>
        <v>140000</v>
      </c>
    </row>
    <row r="83" spans="1:6" x14ac:dyDescent="0.3">
      <c r="A83" t="s">
        <v>279</v>
      </c>
      <c r="B83" t="s">
        <v>280</v>
      </c>
      <c r="C83" s="1">
        <v>0.44240000000000002</v>
      </c>
      <c r="D83" t="s">
        <v>9</v>
      </c>
      <c r="E83" s="2">
        <v>813834</v>
      </c>
      <c r="F83">
        <f t="shared" si="1"/>
        <v>360000</v>
      </c>
    </row>
    <row r="84" spans="1:6" x14ac:dyDescent="0.3">
      <c r="A84" t="s">
        <v>200</v>
      </c>
      <c r="B84" t="s">
        <v>201</v>
      </c>
      <c r="C84" s="1">
        <v>0.1535</v>
      </c>
      <c r="D84" t="s">
        <v>9</v>
      </c>
      <c r="E84" s="2">
        <v>11724763</v>
      </c>
      <c r="F84">
        <f t="shared" si="1"/>
        <v>1800000</v>
      </c>
    </row>
    <row r="85" spans="1:6" x14ac:dyDescent="0.3">
      <c r="A85" t="s">
        <v>157</v>
      </c>
      <c r="B85" t="s">
        <v>158</v>
      </c>
      <c r="C85" s="1">
        <v>0.32090000000000002</v>
      </c>
      <c r="D85" t="s">
        <v>9</v>
      </c>
      <c r="E85" s="2">
        <v>10593798</v>
      </c>
      <c r="F85">
        <f t="shared" si="1"/>
        <v>3400000</v>
      </c>
    </row>
    <row r="86" spans="1:6" x14ac:dyDescent="0.3">
      <c r="A86" t="s">
        <v>118</v>
      </c>
      <c r="B86" t="s">
        <v>117</v>
      </c>
      <c r="C86" s="1">
        <v>0.82289999999999996</v>
      </c>
      <c r="D86" t="s">
        <v>6</v>
      </c>
      <c r="E86" s="2">
        <v>7491609</v>
      </c>
      <c r="F86">
        <f t="shared" si="1"/>
        <v>6200000</v>
      </c>
    </row>
    <row r="87" spans="1:6" x14ac:dyDescent="0.3">
      <c r="A87" t="s">
        <v>121</v>
      </c>
      <c r="B87" t="s">
        <v>120</v>
      </c>
      <c r="C87" s="1">
        <v>0.59899999999999998</v>
      </c>
      <c r="D87" t="s">
        <v>9</v>
      </c>
      <c r="E87" s="2">
        <v>10156239</v>
      </c>
      <c r="F87">
        <f t="shared" si="1"/>
        <v>6100000</v>
      </c>
    </row>
    <row r="88" spans="1:6" x14ac:dyDescent="0.3">
      <c r="A88" t="s">
        <v>289</v>
      </c>
      <c r="B88" t="s">
        <v>290</v>
      </c>
      <c r="C88" s="1">
        <v>0.66610000000000003</v>
      </c>
      <c r="D88" t="s">
        <v>9</v>
      </c>
      <c r="E88" s="2">
        <v>375318</v>
      </c>
      <c r="F88">
        <f t="shared" si="1"/>
        <v>250000</v>
      </c>
    </row>
    <row r="89" spans="1:6" x14ac:dyDescent="0.3">
      <c r="A89" t="s">
        <v>4</v>
      </c>
      <c r="B89" t="s">
        <v>5</v>
      </c>
      <c r="C89" s="1">
        <v>0.29160000000000003</v>
      </c>
      <c r="D89" t="s">
        <v>6</v>
      </c>
      <c r="E89" s="2">
        <v>1428627663</v>
      </c>
      <c r="F89">
        <f t="shared" si="1"/>
        <v>416600000</v>
      </c>
    </row>
    <row r="90" spans="1:6" x14ac:dyDescent="0.3">
      <c r="A90" t="s">
        <v>10</v>
      </c>
      <c r="B90" t="s">
        <v>11</v>
      </c>
      <c r="C90" s="1">
        <v>0.63600000000000001</v>
      </c>
      <c r="D90" t="s">
        <v>6</v>
      </c>
      <c r="E90" s="2">
        <v>277534122</v>
      </c>
      <c r="F90">
        <f t="shared" si="1"/>
        <v>176500000</v>
      </c>
    </row>
    <row r="91" spans="1:6" x14ac:dyDescent="0.3">
      <c r="A91" t="s">
        <v>32</v>
      </c>
      <c r="B91" t="s">
        <v>33</v>
      </c>
      <c r="C91" s="1">
        <v>0.4486</v>
      </c>
      <c r="D91" t="s">
        <v>34</v>
      </c>
      <c r="E91" s="2">
        <v>89172767</v>
      </c>
      <c r="F91">
        <f t="shared" si="1"/>
        <v>40000000</v>
      </c>
    </row>
    <row r="92" spans="1:6" x14ac:dyDescent="0.3">
      <c r="A92" t="s">
        <v>55</v>
      </c>
      <c r="B92" t="s">
        <v>56</v>
      </c>
      <c r="C92" s="1">
        <v>0.56079999999999997</v>
      </c>
      <c r="D92" t="s">
        <v>34</v>
      </c>
      <c r="E92" s="2">
        <v>45504560</v>
      </c>
      <c r="F92">
        <f t="shared" si="1"/>
        <v>25500000</v>
      </c>
    </row>
    <row r="93" spans="1:6" x14ac:dyDescent="0.3">
      <c r="A93" t="s">
        <v>168</v>
      </c>
      <c r="B93" t="s">
        <v>167</v>
      </c>
      <c r="C93" s="1">
        <v>0.63480000000000003</v>
      </c>
      <c r="D93" t="s">
        <v>9</v>
      </c>
      <c r="E93" s="2">
        <v>5056935</v>
      </c>
      <c r="F93">
        <f t="shared" si="1"/>
        <v>3200000</v>
      </c>
    </row>
    <row r="94" spans="1:6" x14ac:dyDescent="0.3">
      <c r="A94" t="s">
        <v>345</v>
      </c>
      <c r="B94" t="s">
        <v>346</v>
      </c>
      <c r="C94" s="1">
        <v>0.59019999999999995</v>
      </c>
      <c r="D94" t="s">
        <v>9</v>
      </c>
      <c r="E94" s="2">
        <v>84710</v>
      </c>
      <c r="F94">
        <f t="shared" si="1"/>
        <v>50000</v>
      </c>
    </row>
    <row r="95" spans="1:6" x14ac:dyDescent="0.3">
      <c r="A95" t="s">
        <v>116</v>
      </c>
      <c r="B95" t="s">
        <v>117</v>
      </c>
      <c r="C95" s="1">
        <v>0.67579999999999996</v>
      </c>
      <c r="D95" t="s">
        <v>34</v>
      </c>
      <c r="E95" s="2">
        <v>9174520</v>
      </c>
      <c r="F95">
        <f t="shared" si="1"/>
        <v>6200000</v>
      </c>
    </row>
    <row r="96" spans="1:6" x14ac:dyDescent="0.3">
      <c r="A96" t="s">
        <v>39</v>
      </c>
      <c r="B96" t="s">
        <v>40</v>
      </c>
      <c r="C96" s="1">
        <v>0.59350000000000003</v>
      </c>
      <c r="D96" t="s">
        <v>9</v>
      </c>
      <c r="E96" s="2">
        <v>58870762</v>
      </c>
      <c r="F96">
        <f t="shared" si="1"/>
        <v>34900000</v>
      </c>
    </row>
    <row r="97" spans="1:6" x14ac:dyDescent="0.3">
      <c r="A97" t="s">
        <v>123</v>
      </c>
      <c r="B97" t="s">
        <v>124</v>
      </c>
      <c r="C97" s="1">
        <v>0.20300000000000001</v>
      </c>
      <c r="D97" t="s">
        <v>9</v>
      </c>
      <c r="E97" s="2">
        <v>28873034</v>
      </c>
      <c r="F97">
        <f t="shared" si="1"/>
        <v>5900000</v>
      </c>
    </row>
    <row r="98" spans="1:6" x14ac:dyDescent="0.3">
      <c r="A98" t="s">
        <v>215</v>
      </c>
      <c r="B98" t="s">
        <v>213</v>
      </c>
      <c r="C98" s="1">
        <v>0.38929999999999998</v>
      </c>
      <c r="D98" t="s">
        <v>9</v>
      </c>
      <c r="E98" s="2">
        <v>2825544</v>
      </c>
      <c r="F98">
        <f t="shared" si="1"/>
        <v>1100000</v>
      </c>
    </row>
    <row r="99" spans="1:6" x14ac:dyDescent="0.3">
      <c r="A99" t="s">
        <v>22</v>
      </c>
      <c r="B99" t="s">
        <v>23</v>
      </c>
      <c r="C99" s="1">
        <v>0.45290000000000002</v>
      </c>
      <c r="D99" t="s">
        <v>6</v>
      </c>
      <c r="E99" s="2">
        <v>123294513</v>
      </c>
      <c r="F99">
        <f t="shared" si="1"/>
        <v>55800000</v>
      </c>
    </row>
    <row r="100" spans="1:6" x14ac:dyDescent="0.3">
      <c r="A100" t="s">
        <v>335</v>
      </c>
      <c r="B100" t="s">
        <v>336</v>
      </c>
      <c r="C100" s="1">
        <v>0.5635</v>
      </c>
      <c r="D100" t="s">
        <v>9</v>
      </c>
      <c r="E100" s="2">
        <v>111802</v>
      </c>
      <c r="F100">
        <f t="shared" si="1"/>
        <v>63000</v>
      </c>
    </row>
    <row r="101" spans="1:6" x14ac:dyDescent="0.3">
      <c r="A101" t="s">
        <v>114</v>
      </c>
      <c r="B101" t="s">
        <v>115</v>
      </c>
      <c r="C101" s="1">
        <v>0.56330000000000002</v>
      </c>
      <c r="D101" t="s">
        <v>34</v>
      </c>
      <c r="E101" s="2">
        <v>11337052</v>
      </c>
      <c r="F101">
        <f t="shared" si="1"/>
        <v>6400000</v>
      </c>
    </row>
    <row r="102" spans="1:6" x14ac:dyDescent="0.3">
      <c r="A102" t="s">
        <v>82</v>
      </c>
      <c r="B102" t="s">
        <v>83</v>
      </c>
      <c r="C102" s="1">
        <v>0.60309999999999997</v>
      </c>
      <c r="D102" t="s">
        <v>6</v>
      </c>
      <c r="E102" s="2">
        <v>19606633</v>
      </c>
      <c r="F102">
        <f t="shared" si="1"/>
        <v>11800000</v>
      </c>
    </row>
    <row r="103" spans="1:6" x14ac:dyDescent="0.3">
      <c r="A103" t="s">
        <v>88</v>
      </c>
      <c r="B103" t="s">
        <v>89</v>
      </c>
      <c r="C103" s="1">
        <v>0.1895</v>
      </c>
      <c r="D103" t="s">
        <v>9</v>
      </c>
      <c r="E103" s="2">
        <v>55100586</v>
      </c>
      <c r="F103">
        <f t="shared" si="1"/>
        <v>10400000</v>
      </c>
    </row>
    <row r="104" spans="1:6" x14ac:dyDescent="0.3">
      <c r="A104" t="s">
        <v>343</v>
      </c>
      <c r="B104" t="s">
        <v>344</v>
      </c>
      <c r="C104" s="1">
        <v>0.38419999999999999</v>
      </c>
      <c r="D104" t="s">
        <v>9</v>
      </c>
      <c r="E104" s="2">
        <v>133515</v>
      </c>
      <c r="F104">
        <f t="shared" si="1"/>
        <v>51300</v>
      </c>
    </row>
    <row r="105" spans="1:6" x14ac:dyDescent="0.3">
      <c r="A105" t="s">
        <v>140</v>
      </c>
      <c r="B105" t="s">
        <v>141</v>
      </c>
      <c r="C105" s="1">
        <v>0.98070000000000002</v>
      </c>
      <c r="D105" t="s">
        <v>34</v>
      </c>
      <c r="E105" s="2">
        <v>4310108</v>
      </c>
      <c r="F105">
        <f t="shared" si="1"/>
        <v>4200000</v>
      </c>
    </row>
    <row r="106" spans="1:6" x14ac:dyDescent="0.3">
      <c r="A106" t="s">
        <v>149</v>
      </c>
      <c r="B106" t="s">
        <v>150</v>
      </c>
      <c r="C106" s="1">
        <v>0.50049999999999994</v>
      </c>
      <c r="D106" t="s">
        <v>6</v>
      </c>
      <c r="E106" s="2">
        <v>7633779</v>
      </c>
      <c r="F106">
        <f t="shared" si="1"/>
        <v>3800000</v>
      </c>
    </row>
    <row r="107" spans="1:6" x14ac:dyDescent="0.3">
      <c r="A107" t="s">
        <v>241</v>
      </c>
      <c r="B107" t="s">
        <v>242</v>
      </c>
      <c r="C107" s="1">
        <v>0.40429999999999999</v>
      </c>
      <c r="D107" t="s">
        <v>9</v>
      </c>
      <c r="E107" s="2">
        <v>1830211</v>
      </c>
      <c r="F107">
        <f t="shared" si="1"/>
        <v>740000</v>
      </c>
    </row>
    <row r="108" spans="1:6" x14ac:dyDescent="0.3">
      <c r="A108" t="s">
        <v>142</v>
      </c>
      <c r="B108" t="s">
        <v>141</v>
      </c>
      <c r="C108" s="1">
        <v>0.77700000000000002</v>
      </c>
      <c r="D108" t="s">
        <v>34</v>
      </c>
      <c r="E108" s="2">
        <v>5353930</v>
      </c>
      <c r="F108">
        <f t="shared" si="1"/>
        <v>4200000</v>
      </c>
    </row>
    <row r="109" spans="1:6" x14ac:dyDescent="0.3">
      <c r="A109" t="s">
        <v>259</v>
      </c>
      <c r="B109" t="s">
        <v>260</v>
      </c>
      <c r="C109" s="1">
        <v>0.2107</v>
      </c>
      <c r="D109" t="s">
        <v>9</v>
      </c>
      <c r="E109" s="2">
        <v>2330318</v>
      </c>
      <c r="F109">
        <f t="shared" si="1"/>
        <v>490900</v>
      </c>
    </row>
    <row r="110" spans="1:6" x14ac:dyDescent="0.3">
      <c r="A110" t="s">
        <v>247</v>
      </c>
      <c r="B110" t="s">
        <v>248</v>
      </c>
      <c r="C110" s="1">
        <v>0.1215</v>
      </c>
      <c r="D110" t="s">
        <v>9</v>
      </c>
      <c r="E110" s="2">
        <v>5418377</v>
      </c>
      <c r="F110">
        <f t="shared" si="1"/>
        <v>658200</v>
      </c>
    </row>
    <row r="111" spans="1:6" x14ac:dyDescent="0.3">
      <c r="A111" t="s">
        <v>125</v>
      </c>
      <c r="B111" t="s">
        <v>124</v>
      </c>
      <c r="C111" s="1">
        <v>0.85029999999999994</v>
      </c>
      <c r="D111" t="s">
        <v>9</v>
      </c>
      <c r="E111" s="2">
        <v>6888388</v>
      </c>
      <c r="F111">
        <f t="shared" si="1"/>
        <v>5900000</v>
      </c>
    </row>
    <row r="112" spans="1:6" x14ac:dyDescent="0.3">
      <c r="A112" t="s">
        <v>381</v>
      </c>
      <c r="B112" t="s">
        <v>380</v>
      </c>
      <c r="C112" s="1">
        <v>0.35370000000000001</v>
      </c>
      <c r="D112" t="s">
        <v>9</v>
      </c>
      <c r="E112" s="2">
        <v>39584</v>
      </c>
      <c r="F112">
        <f t="shared" si="1"/>
        <v>14000</v>
      </c>
    </row>
    <row r="113" spans="1:6" x14ac:dyDescent="0.3">
      <c r="A113" t="s">
        <v>207</v>
      </c>
      <c r="B113" t="s">
        <v>208</v>
      </c>
      <c r="C113" s="1">
        <v>0.51500000000000001</v>
      </c>
      <c r="D113" t="s">
        <v>9</v>
      </c>
      <c r="E113" s="2">
        <v>2718352</v>
      </c>
      <c r="F113">
        <f t="shared" si="1"/>
        <v>1400000</v>
      </c>
    </row>
    <row r="114" spans="1:6" x14ac:dyDescent="0.3">
      <c r="A114" t="s">
        <v>277</v>
      </c>
      <c r="B114" t="s">
        <v>278</v>
      </c>
      <c r="C114" s="1">
        <v>0.56369999999999998</v>
      </c>
      <c r="D114" t="s">
        <v>9</v>
      </c>
      <c r="E114" s="2">
        <v>654768</v>
      </c>
      <c r="F114">
        <f t="shared" si="1"/>
        <v>369100</v>
      </c>
    </row>
    <row r="115" spans="1:6" x14ac:dyDescent="0.3">
      <c r="A115" t="s">
        <v>269</v>
      </c>
      <c r="B115" t="s">
        <v>270</v>
      </c>
      <c r="C115" s="1">
        <v>0.61780000000000002</v>
      </c>
      <c r="D115" t="s">
        <v>6</v>
      </c>
      <c r="E115" s="2">
        <v>704149</v>
      </c>
      <c r="F115">
        <f t="shared" si="1"/>
        <v>435000</v>
      </c>
    </row>
    <row r="116" spans="1:6" x14ac:dyDescent="0.3">
      <c r="A116" t="s">
        <v>177</v>
      </c>
      <c r="B116" t="s">
        <v>176</v>
      </c>
      <c r="C116" s="1">
        <v>9.4399999999999998E-2</v>
      </c>
      <c r="D116" t="s">
        <v>9</v>
      </c>
      <c r="E116" s="2">
        <v>30325732</v>
      </c>
      <c r="F116">
        <f t="shared" si="1"/>
        <v>2900000</v>
      </c>
    </row>
    <row r="117" spans="1:6" x14ac:dyDescent="0.3">
      <c r="A117" t="s">
        <v>249</v>
      </c>
      <c r="B117" t="s">
        <v>250</v>
      </c>
      <c r="C117" s="1">
        <v>3.0499999999999999E-2</v>
      </c>
      <c r="D117" t="s">
        <v>9</v>
      </c>
      <c r="E117" s="2">
        <v>20931751</v>
      </c>
      <c r="F117">
        <f t="shared" si="1"/>
        <v>637600</v>
      </c>
    </row>
    <row r="118" spans="1:6" x14ac:dyDescent="0.3">
      <c r="A118" t="s">
        <v>47</v>
      </c>
      <c r="B118" t="s">
        <v>48</v>
      </c>
      <c r="C118" s="1">
        <v>0.83040000000000003</v>
      </c>
      <c r="D118" t="s">
        <v>6</v>
      </c>
      <c r="E118" s="2">
        <v>34308525</v>
      </c>
      <c r="F118">
        <f t="shared" si="1"/>
        <v>28500000</v>
      </c>
    </row>
    <row r="119" spans="1:6" x14ac:dyDescent="0.3">
      <c r="A119" t="s">
        <v>273</v>
      </c>
      <c r="B119" t="s">
        <v>274</v>
      </c>
      <c r="C119" s="1">
        <v>0.77080000000000004</v>
      </c>
      <c r="D119" t="s">
        <v>6</v>
      </c>
      <c r="E119" s="2">
        <v>521021</v>
      </c>
      <c r="F119">
        <f t="shared" si="1"/>
        <v>401600</v>
      </c>
    </row>
    <row r="120" spans="1:6" x14ac:dyDescent="0.3">
      <c r="A120" t="s">
        <v>193</v>
      </c>
      <c r="B120" t="s">
        <v>194</v>
      </c>
      <c r="C120" s="1">
        <v>8.7300000000000003E-2</v>
      </c>
      <c r="D120" t="s">
        <v>9</v>
      </c>
      <c r="E120" s="2">
        <v>23293698</v>
      </c>
      <c r="F120">
        <f t="shared" si="1"/>
        <v>2000000</v>
      </c>
    </row>
    <row r="121" spans="1:6" x14ac:dyDescent="0.3">
      <c r="A121" t="s">
        <v>275</v>
      </c>
      <c r="B121" t="s">
        <v>276</v>
      </c>
      <c r="C121" s="1">
        <v>0.72799999999999998</v>
      </c>
      <c r="D121" t="s">
        <v>9</v>
      </c>
      <c r="E121" s="2">
        <v>535064</v>
      </c>
      <c r="F121">
        <f t="shared" si="1"/>
        <v>389500</v>
      </c>
    </row>
    <row r="122" spans="1:6" x14ac:dyDescent="0.3">
      <c r="A122" t="s">
        <v>372</v>
      </c>
      <c r="B122" t="s">
        <v>373</v>
      </c>
      <c r="C122" s="1">
        <v>0.54769999999999996</v>
      </c>
      <c r="D122" t="s">
        <v>9</v>
      </c>
      <c r="E122" s="2">
        <v>41996</v>
      </c>
      <c r="F122">
        <f t="shared" si="1"/>
        <v>23000</v>
      </c>
    </row>
    <row r="123" spans="1:6" x14ac:dyDescent="0.3">
      <c r="A123" t="s">
        <v>304</v>
      </c>
      <c r="B123" t="s">
        <v>305</v>
      </c>
      <c r="C123" s="1">
        <v>0.4632</v>
      </c>
      <c r="D123" t="s">
        <v>9</v>
      </c>
      <c r="E123" s="2">
        <v>366981</v>
      </c>
      <c r="F123">
        <f t="shared" si="1"/>
        <v>170000</v>
      </c>
    </row>
    <row r="124" spans="1:6" x14ac:dyDescent="0.3">
      <c r="A124" t="s">
        <v>221</v>
      </c>
      <c r="B124" t="s">
        <v>222</v>
      </c>
      <c r="C124" s="1">
        <v>0.19070000000000001</v>
      </c>
      <c r="D124" t="s">
        <v>9</v>
      </c>
      <c r="E124" s="2">
        <v>4862989</v>
      </c>
      <c r="F124">
        <f t="shared" si="1"/>
        <v>927300</v>
      </c>
    </row>
    <row r="125" spans="1:6" x14ac:dyDescent="0.3">
      <c r="A125" t="s">
        <v>223</v>
      </c>
      <c r="B125" t="s">
        <v>224</v>
      </c>
      <c r="C125" s="1">
        <v>0.70660000000000001</v>
      </c>
      <c r="D125" t="s">
        <v>9</v>
      </c>
      <c r="E125" s="2">
        <v>1300557</v>
      </c>
      <c r="F125">
        <f t="shared" si="1"/>
        <v>919000</v>
      </c>
    </row>
    <row r="126" spans="1:6" x14ac:dyDescent="0.3">
      <c r="A126" t="s">
        <v>325</v>
      </c>
      <c r="B126" t="s">
        <v>326</v>
      </c>
      <c r="C126" s="1">
        <v>0.28420000000000001</v>
      </c>
      <c r="D126" t="s">
        <v>9</v>
      </c>
      <c r="E126" s="2">
        <v>335995</v>
      </c>
      <c r="F126">
        <f t="shared" si="1"/>
        <v>95500</v>
      </c>
    </row>
    <row r="127" spans="1:6" x14ac:dyDescent="0.3">
      <c r="A127" t="s">
        <v>16</v>
      </c>
      <c r="B127" t="s">
        <v>17</v>
      </c>
      <c r="C127" s="1">
        <v>0.60719999999999996</v>
      </c>
      <c r="D127" t="s">
        <v>9</v>
      </c>
      <c r="E127" s="2">
        <v>128455567</v>
      </c>
      <c r="F127">
        <f t="shared" si="1"/>
        <v>78000000</v>
      </c>
    </row>
    <row r="128" spans="1:6" x14ac:dyDescent="0.3">
      <c r="A128" t="s">
        <v>349</v>
      </c>
      <c r="B128" t="s">
        <v>350</v>
      </c>
      <c r="C128" s="1">
        <v>0.36020000000000002</v>
      </c>
      <c r="D128" t="s">
        <v>9</v>
      </c>
      <c r="E128" s="2">
        <v>115224</v>
      </c>
      <c r="F128">
        <f t="shared" si="1"/>
        <v>41500</v>
      </c>
    </row>
    <row r="129" spans="1:6" x14ac:dyDescent="0.3">
      <c r="A129" t="s">
        <v>235</v>
      </c>
      <c r="B129" t="s">
        <v>236</v>
      </c>
      <c r="C129" s="1">
        <v>0.23280000000000001</v>
      </c>
      <c r="D129" t="s">
        <v>9</v>
      </c>
      <c r="E129" s="2">
        <v>3435931</v>
      </c>
      <c r="F129">
        <f t="shared" si="1"/>
        <v>800000</v>
      </c>
    </row>
    <row r="130" spans="1:6" x14ac:dyDescent="0.3">
      <c r="A130" t="s">
        <v>383</v>
      </c>
      <c r="B130" t="s">
        <v>384</v>
      </c>
      <c r="C130" s="1">
        <v>0.35820000000000002</v>
      </c>
      <c r="D130" t="s">
        <v>9</v>
      </c>
      <c r="E130" s="2">
        <v>36297</v>
      </c>
      <c r="F130">
        <f t="shared" si="1"/>
        <v>13000</v>
      </c>
    </row>
    <row r="131" spans="1:6" x14ac:dyDescent="0.3">
      <c r="A131" t="s">
        <v>181</v>
      </c>
      <c r="B131" t="s">
        <v>182</v>
      </c>
      <c r="C131" s="1">
        <v>0.79490000000000005</v>
      </c>
      <c r="D131" t="s">
        <v>6</v>
      </c>
      <c r="E131" s="2">
        <v>3447157</v>
      </c>
      <c r="F131">
        <f t="shared" ref="F131:F194" si="2">IF(RIGHT(B131,1) = "K", LEFT(B131, LEN(B131) -1) * 1000, IF(RIGHT(B131, 1) = "M", LEFT(B131, LEN(B131) - 1) * 1000000, B131))</f>
        <v>2700000</v>
      </c>
    </row>
    <row r="132" spans="1:6" x14ac:dyDescent="0.3">
      <c r="A132" t="s">
        <v>283</v>
      </c>
      <c r="B132" t="s">
        <v>284</v>
      </c>
      <c r="C132" s="1">
        <v>0.51080000000000003</v>
      </c>
      <c r="D132" t="s">
        <v>9</v>
      </c>
      <c r="E132" s="2">
        <v>626485</v>
      </c>
      <c r="F132">
        <f t="shared" si="2"/>
        <v>320000</v>
      </c>
    </row>
    <row r="133" spans="1:6" x14ac:dyDescent="0.3">
      <c r="A133" t="s">
        <v>405</v>
      </c>
      <c r="B133" t="s">
        <v>406</v>
      </c>
      <c r="C133" s="1">
        <v>0.59279999999999999</v>
      </c>
      <c r="D133" t="s">
        <v>9</v>
      </c>
      <c r="E133" s="2">
        <v>4386</v>
      </c>
      <c r="F133">
        <f t="shared" si="2"/>
        <v>2600</v>
      </c>
    </row>
    <row r="134" spans="1:6" x14ac:dyDescent="0.3">
      <c r="A134" t="s">
        <v>63</v>
      </c>
      <c r="B134" t="s">
        <v>64</v>
      </c>
      <c r="C134" s="1">
        <v>0.57430000000000003</v>
      </c>
      <c r="D134" t="s">
        <v>9</v>
      </c>
      <c r="E134" s="2">
        <v>37840044</v>
      </c>
      <c r="F134">
        <f t="shared" si="2"/>
        <v>21700000</v>
      </c>
    </row>
    <row r="135" spans="1:6" x14ac:dyDescent="0.3">
      <c r="A135" t="s">
        <v>180</v>
      </c>
      <c r="B135" t="s">
        <v>179</v>
      </c>
      <c r="C135" s="1">
        <v>8.1299999999999997E-2</v>
      </c>
      <c r="D135" t="s">
        <v>9</v>
      </c>
      <c r="E135" s="2">
        <v>33897354</v>
      </c>
      <c r="F135">
        <f t="shared" si="2"/>
        <v>2800000</v>
      </c>
    </row>
    <row r="136" spans="1:6" x14ac:dyDescent="0.3">
      <c r="A136" t="s">
        <v>67</v>
      </c>
      <c r="B136" t="s">
        <v>66</v>
      </c>
      <c r="C136" s="1">
        <v>0.3765</v>
      </c>
      <c r="D136" t="s">
        <v>6</v>
      </c>
      <c r="E136" s="2">
        <v>54577997</v>
      </c>
      <c r="F136">
        <f t="shared" si="2"/>
        <v>20600000</v>
      </c>
    </row>
    <row r="137" spans="1:6" x14ac:dyDescent="0.3">
      <c r="A137" t="s">
        <v>237</v>
      </c>
      <c r="B137" t="s">
        <v>238</v>
      </c>
      <c r="C137" s="1">
        <v>0.30409999999999998</v>
      </c>
      <c r="D137" t="s">
        <v>9</v>
      </c>
      <c r="E137" s="2">
        <v>2604172</v>
      </c>
      <c r="F137">
        <f t="shared" si="2"/>
        <v>792000</v>
      </c>
    </row>
    <row r="138" spans="1:6" x14ac:dyDescent="0.3">
      <c r="A138" t="s">
        <v>401</v>
      </c>
      <c r="B138" t="s">
        <v>402</v>
      </c>
      <c r="C138" s="1">
        <v>0.22689999999999999</v>
      </c>
      <c r="D138" t="s">
        <v>9</v>
      </c>
      <c r="E138" s="2">
        <v>12780</v>
      </c>
      <c r="F138">
        <f t="shared" si="2"/>
        <v>2900</v>
      </c>
    </row>
    <row r="139" spans="1:6" x14ac:dyDescent="0.3">
      <c r="A139" t="s">
        <v>76</v>
      </c>
      <c r="B139" t="s">
        <v>77</v>
      </c>
      <c r="C139" s="1">
        <v>0.42209999999999998</v>
      </c>
      <c r="D139" t="s">
        <v>6</v>
      </c>
      <c r="E139" s="2">
        <v>30896590</v>
      </c>
      <c r="F139">
        <f t="shared" si="2"/>
        <v>13000000</v>
      </c>
    </row>
    <row r="140" spans="1:6" x14ac:dyDescent="0.3">
      <c r="A140" t="s">
        <v>84</v>
      </c>
      <c r="B140" t="s">
        <v>85</v>
      </c>
      <c r="C140" s="1">
        <v>0.62949999999999995</v>
      </c>
      <c r="D140" t="s">
        <v>9</v>
      </c>
      <c r="E140" s="2">
        <v>17618299</v>
      </c>
      <c r="F140">
        <f t="shared" si="2"/>
        <v>11100000</v>
      </c>
    </row>
    <row r="141" spans="1:6" x14ac:dyDescent="0.3">
      <c r="A141" t="s">
        <v>302</v>
      </c>
      <c r="B141" t="s">
        <v>303</v>
      </c>
      <c r="C141" s="1">
        <v>0.65669999999999995</v>
      </c>
      <c r="D141" t="s">
        <v>9</v>
      </c>
      <c r="E141" s="2">
        <v>292991</v>
      </c>
      <c r="F141">
        <f t="shared" si="2"/>
        <v>192400</v>
      </c>
    </row>
    <row r="142" spans="1:6" x14ac:dyDescent="0.3">
      <c r="A142" t="s">
        <v>155</v>
      </c>
      <c r="B142" t="s">
        <v>156</v>
      </c>
      <c r="C142" s="1">
        <v>0.68020000000000003</v>
      </c>
      <c r="D142" t="s">
        <v>9</v>
      </c>
      <c r="E142" s="2">
        <v>5228100</v>
      </c>
      <c r="F142">
        <f t="shared" si="2"/>
        <v>3600000</v>
      </c>
    </row>
    <row r="143" spans="1:6" x14ac:dyDescent="0.3">
      <c r="A143" t="s">
        <v>186</v>
      </c>
      <c r="B143" t="s">
        <v>185</v>
      </c>
      <c r="C143" s="1">
        <v>0.3548</v>
      </c>
      <c r="D143" t="s">
        <v>9</v>
      </c>
      <c r="E143" s="2">
        <v>7046310</v>
      </c>
      <c r="F143">
        <f t="shared" si="2"/>
        <v>2500000</v>
      </c>
    </row>
    <row r="144" spans="1:6" x14ac:dyDescent="0.3">
      <c r="A144" t="s">
        <v>255</v>
      </c>
      <c r="B144" t="s">
        <v>256</v>
      </c>
      <c r="C144" s="1">
        <v>2.12E-2</v>
      </c>
      <c r="D144" t="s">
        <v>9</v>
      </c>
      <c r="E144" s="2">
        <v>27202843</v>
      </c>
      <c r="F144">
        <f t="shared" si="2"/>
        <v>577800</v>
      </c>
    </row>
    <row r="145" spans="1:6" x14ac:dyDescent="0.3">
      <c r="A145" t="s">
        <v>41</v>
      </c>
      <c r="B145" t="s">
        <v>42</v>
      </c>
      <c r="C145" s="1">
        <v>0.1424</v>
      </c>
      <c r="D145" t="s">
        <v>9</v>
      </c>
      <c r="E145" s="2">
        <v>223804632</v>
      </c>
      <c r="F145">
        <f t="shared" si="2"/>
        <v>31900000</v>
      </c>
    </row>
    <row r="146" spans="1:6" x14ac:dyDescent="0.3">
      <c r="A146" t="s">
        <v>407</v>
      </c>
      <c r="B146">
        <v>820</v>
      </c>
      <c r="C146" s="1">
        <v>0.42380000000000001</v>
      </c>
      <c r="D146" t="s">
        <v>9</v>
      </c>
      <c r="E146" s="2">
        <v>1935</v>
      </c>
      <c r="F146">
        <f t="shared" si="2"/>
        <v>820</v>
      </c>
    </row>
    <row r="147" spans="1:6" x14ac:dyDescent="0.3">
      <c r="A147" t="s">
        <v>379</v>
      </c>
      <c r="B147" t="s">
        <v>380</v>
      </c>
      <c r="C147" s="1">
        <v>5.0000000000000001E-4</v>
      </c>
      <c r="D147" t="s">
        <v>6</v>
      </c>
      <c r="E147" s="2">
        <v>26160821</v>
      </c>
      <c r="F147">
        <f t="shared" si="2"/>
        <v>14000</v>
      </c>
    </row>
    <row r="148" spans="1:6" x14ac:dyDescent="0.3">
      <c r="A148" t="s">
        <v>217</v>
      </c>
      <c r="B148" t="s">
        <v>218</v>
      </c>
      <c r="C148" s="1">
        <v>0.47949999999999998</v>
      </c>
      <c r="D148" t="s">
        <v>9</v>
      </c>
      <c r="E148" s="2">
        <v>2085679</v>
      </c>
      <c r="F148">
        <f t="shared" si="2"/>
        <v>1000000</v>
      </c>
    </row>
    <row r="149" spans="1:6" x14ac:dyDescent="0.3">
      <c r="A149" t="s">
        <v>360</v>
      </c>
      <c r="B149" t="s">
        <v>361</v>
      </c>
      <c r="C149" s="1">
        <v>0.67269999999999996</v>
      </c>
      <c r="D149" t="s">
        <v>9</v>
      </c>
      <c r="E149" s="2">
        <v>49796</v>
      </c>
      <c r="F149">
        <f t="shared" si="2"/>
        <v>33500</v>
      </c>
    </row>
    <row r="150" spans="1:6" x14ac:dyDescent="0.3">
      <c r="A150" t="s">
        <v>161</v>
      </c>
      <c r="B150" t="s">
        <v>158</v>
      </c>
      <c r="C150" s="1">
        <v>0.62109999999999999</v>
      </c>
      <c r="D150" t="s">
        <v>9</v>
      </c>
      <c r="E150" s="2">
        <v>5474360</v>
      </c>
      <c r="F150">
        <f t="shared" si="2"/>
        <v>3400000</v>
      </c>
    </row>
    <row r="151" spans="1:6" x14ac:dyDescent="0.3">
      <c r="A151" t="s">
        <v>173</v>
      </c>
      <c r="B151" t="s">
        <v>174</v>
      </c>
      <c r="C151" s="1">
        <v>0.6381</v>
      </c>
      <c r="D151" t="s">
        <v>34</v>
      </c>
      <c r="E151" s="2">
        <v>4644384</v>
      </c>
      <c r="F151">
        <f t="shared" si="2"/>
        <v>3000000</v>
      </c>
    </row>
    <row r="152" spans="1:6" x14ac:dyDescent="0.3">
      <c r="A152" t="s">
        <v>24</v>
      </c>
      <c r="B152" t="s">
        <v>25</v>
      </c>
      <c r="C152" s="1">
        <v>0.2046</v>
      </c>
      <c r="D152" t="s">
        <v>6</v>
      </c>
      <c r="E152" s="2">
        <v>240485658</v>
      </c>
      <c r="F152">
        <f t="shared" si="2"/>
        <v>49200000</v>
      </c>
    </row>
    <row r="153" spans="1:6" x14ac:dyDescent="0.3">
      <c r="A153" t="s">
        <v>382</v>
      </c>
      <c r="B153" t="s">
        <v>380</v>
      </c>
      <c r="C153" s="1">
        <v>0.77529999999999999</v>
      </c>
      <c r="D153" t="s">
        <v>9</v>
      </c>
      <c r="E153" s="2">
        <v>18058</v>
      </c>
      <c r="F153">
        <f t="shared" si="2"/>
        <v>14000</v>
      </c>
    </row>
    <row r="154" spans="1:6" x14ac:dyDescent="0.3">
      <c r="A154" t="s">
        <v>171</v>
      </c>
      <c r="B154" t="s">
        <v>172</v>
      </c>
      <c r="C154" s="1">
        <v>0.58009999999999995</v>
      </c>
      <c r="D154" t="s">
        <v>34</v>
      </c>
      <c r="E154" s="2">
        <v>5371230</v>
      </c>
      <c r="F154">
        <f t="shared" si="2"/>
        <v>3100000</v>
      </c>
    </row>
    <row r="155" spans="1:6" x14ac:dyDescent="0.3">
      <c r="A155" t="s">
        <v>195</v>
      </c>
      <c r="B155" t="s">
        <v>194</v>
      </c>
      <c r="C155" s="1">
        <v>0.4476</v>
      </c>
      <c r="D155" t="s">
        <v>9</v>
      </c>
      <c r="E155" s="2">
        <v>4468087</v>
      </c>
      <c r="F155">
        <f t="shared" si="2"/>
        <v>2000000</v>
      </c>
    </row>
    <row r="156" spans="1:6" x14ac:dyDescent="0.3">
      <c r="A156" t="s">
        <v>165</v>
      </c>
      <c r="B156" t="s">
        <v>163</v>
      </c>
      <c r="C156" s="1">
        <v>0.48089999999999999</v>
      </c>
      <c r="D156" t="s">
        <v>9</v>
      </c>
      <c r="E156" s="2">
        <v>6861524</v>
      </c>
      <c r="F156">
        <f t="shared" si="2"/>
        <v>3300000</v>
      </c>
    </row>
    <row r="157" spans="1:6" x14ac:dyDescent="0.3">
      <c r="A157" t="s">
        <v>68</v>
      </c>
      <c r="B157" t="s">
        <v>69</v>
      </c>
      <c r="C157" s="1">
        <v>0.58220000000000005</v>
      </c>
      <c r="D157" t="s">
        <v>9</v>
      </c>
      <c r="E157" s="2">
        <v>34352719</v>
      </c>
      <c r="F157">
        <f t="shared" si="2"/>
        <v>20000000</v>
      </c>
    </row>
    <row r="158" spans="1:6" x14ac:dyDescent="0.3">
      <c r="A158" t="s">
        <v>14</v>
      </c>
      <c r="B158" t="s">
        <v>15</v>
      </c>
      <c r="C158" s="1">
        <v>0.77549999999999997</v>
      </c>
      <c r="D158" t="s">
        <v>6</v>
      </c>
      <c r="E158" s="2">
        <v>117337368</v>
      </c>
      <c r="F158">
        <f t="shared" si="2"/>
        <v>91000000</v>
      </c>
    </row>
    <row r="159" spans="1:6" x14ac:dyDescent="0.3">
      <c r="A159" t="s">
        <v>70</v>
      </c>
      <c r="B159" t="s">
        <v>71</v>
      </c>
      <c r="C159" s="1">
        <v>0.4536</v>
      </c>
      <c r="D159" t="s">
        <v>9</v>
      </c>
      <c r="E159" s="2">
        <v>41026067</v>
      </c>
      <c r="F159">
        <f t="shared" si="2"/>
        <v>18600000</v>
      </c>
    </row>
    <row r="160" spans="1:6" x14ac:dyDescent="0.3">
      <c r="A160" t="s">
        <v>106</v>
      </c>
      <c r="B160" t="s">
        <v>107</v>
      </c>
      <c r="C160" s="1">
        <v>0.67100000000000004</v>
      </c>
      <c r="D160" t="s">
        <v>9</v>
      </c>
      <c r="E160" s="2">
        <v>10247605</v>
      </c>
      <c r="F160">
        <f t="shared" si="2"/>
        <v>6900000</v>
      </c>
    </row>
    <row r="161" spans="1:6" x14ac:dyDescent="0.3">
      <c r="A161" t="s">
        <v>189</v>
      </c>
      <c r="B161" t="s">
        <v>190</v>
      </c>
      <c r="C161" s="1">
        <v>0.64410000000000001</v>
      </c>
      <c r="D161" t="s">
        <v>9</v>
      </c>
      <c r="E161" s="2">
        <v>3260314</v>
      </c>
      <c r="F161">
        <f t="shared" si="2"/>
        <v>2100000</v>
      </c>
    </row>
    <row r="162" spans="1:6" x14ac:dyDescent="0.3">
      <c r="A162" t="s">
        <v>175</v>
      </c>
      <c r="B162" t="s">
        <v>176</v>
      </c>
      <c r="C162" s="1">
        <v>1.0805</v>
      </c>
      <c r="D162" t="s">
        <v>34</v>
      </c>
      <c r="E162" s="2">
        <v>2716391</v>
      </c>
      <c r="F162">
        <f t="shared" si="2"/>
        <v>2900000</v>
      </c>
    </row>
    <row r="163" spans="1:6" x14ac:dyDescent="0.3">
      <c r="A163" t="s">
        <v>229</v>
      </c>
      <c r="B163" t="s">
        <v>230</v>
      </c>
      <c r="C163" s="1">
        <v>0.13639999999999999</v>
      </c>
      <c r="D163" t="s">
        <v>9</v>
      </c>
      <c r="E163" s="2">
        <v>6106869</v>
      </c>
      <c r="F163">
        <f t="shared" si="2"/>
        <v>833200</v>
      </c>
    </row>
    <row r="164" spans="1:6" x14ac:dyDescent="0.3">
      <c r="A164" t="s">
        <v>253</v>
      </c>
      <c r="B164" t="s">
        <v>254</v>
      </c>
      <c r="C164" s="1">
        <v>0.61929999999999996</v>
      </c>
      <c r="D164" t="s">
        <v>9</v>
      </c>
      <c r="E164" s="2">
        <v>981796</v>
      </c>
      <c r="F164">
        <f t="shared" si="2"/>
        <v>608000</v>
      </c>
    </row>
    <row r="165" spans="1:6" x14ac:dyDescent="0.3">
      <c r="A165" t="s">
        <v>86</v>
      </c>
      <c r="B165" t="s">
        <v>87</v>
      </c>
      <c r="C165" s="1">
        <v>0.54590000000000005</v>
      </c>
      <c r="D165" t="s">
        <v>9</v>
      </c>
      <c r="E165" s="2">
        <v>19892812</v>
      </c>
      <c r="F165">
        <f t="shared" si="2"/>
        <v>10900000</v>
      </c>
    </row>
    <row r="166" spans="1:6" x14ac:dyDescent="0.3">
      <c r="A166" t="s">
        <v>74</v>
      </c>
      <c r="B166" t="s">
        <v>75</v>
      </c>
      <c r="C166" s="1">
        <v>9.0700000000000003E-2</v>
      </c>
      <c r="D166" t="s">
        <v>9</v>
      </c>
      <c r="E166" s="2">
        <v>144444359</v>
      </c>
      <c r="F166">
        <f t="shared" si="2"/>
        <v>13100000</v>
      </c>
    </row>
    <row r="167" spans="1:6" x14ac:dyDescent="0.3">
      <c r="A167" t="s">
        <v>233</v>
      </c>
      <c r="B167" t="s">
        <v>234</v>
      </c>
      <c r="C167" s="1">
        <v>5.7200000000000001E-2</v>
      </c>
      <c r="D167" t="s">
        <v>9</v>
      </c>
      <c r="E167" s="2">
        <v>14094683</v>
      </c>
      <c r="F167">
        <f t="shared" si="2"/>
        <v>806200</v>
      </c>
    </row>
    <row r="168" spans="1:6" x14ac:dyDescent="0.3">
      <c r="A168" t="s">
        <v>393</v>
      </c>
      <c r="B168" t="s">
        <v>392</v>
      </c>
      <c r="C168" s="1">
        <v>0.58209999999999995</v>
      </c>
      <c r="D168" t="s">
        <v>9</v>
      </c>
      <c r="E168" s="2">
        <v>10994</v>
      </c>
      <c r="F168">
        <f t="shared" si="2"/>
        <v>6400</v>
      </c>
    </row>
    <row r="169" spans="1:6" x14ac:dyDescent="0.3">
      <c r="A169" t="s">
        <v>356</v>
      </c>
      <c r="B169" t="s">
        <v>357</v>
      </c>
      <c r="C169" s="1">
        <v>0.7329</v>
      </c>
      <c r="D169" t="s">
        <v>9</v>
      </c>
      <c r="E169" s="2">
        <v>47755</v>
      </c>
      <c r="F169">
        <f t="shared" si="2"/>
        <v>35000</v>
      </c>
    </row>
    <row r="170" spans="1:6" x14ac:dyDescent="0.3">
      <c r="A170" t="s">
        <v>327</v>
      </c>
      <c r="B170" t="s">
        <v>328</v>
      </c>
      <c r="C170" s="1">
        <v>0.51039999999999996</v>
      </c>
      <c r="D170" t="s">
        <v>9</v>
      </c>
      <c r="E170" s="2">
        <v>180251</v>
      </c>
      <c r="F170">
        <f t="shared" si="2"/>
        <v>92000</v>
      </c>
    </row>
    <row r="171" spans="1:6" x14ac:dyDescent="0.3">
      <c r="A171" t="s">
        <v>377</v>
      </c>
      <c r="B171" t="s">
        <v>378</v>
      </c>
      <c r="C171" s="1">
        <v>0.46760000000000002</v>
      </c>
      <c r="D171" t="s">
        <v>9</v>
      </c>
      <c r="E171" s="2">
        <v>32077</v>
      </c>
      <c r="F171">
        <f t="shared" si="2"/>
        <v>15000</v>
      </c>
    </row>
    <row r="172" spans="1:6" x14ac:dyDescent="0.3">
      <c r="A172" t="s">
        <v>398</v>
      </c>
      <c r="B172" t="s">
        <v>399</v>
      </c>
      <c r="C172" s="1">
        <v>0.53080000000000005</v>
      </c>
      <c r="D172" t="s">
        <v>9</v>
      </c>
      <c r="E172" s="2">
        <v>5840</v>
      </c>
      <c r="F172">
        <f t="shared" si="2"/>
        <v>3100</v>
      </c>
    </row>
    <row r="173" spans="1:6" x14ac:dyDescent="0.3">
      <c r="A173" t="s">
        <v>339</v>
      </c>
      <c r="B173" t="s">
        <v>340</v>
      </c>
      <c r="C173" s="1">
        <v>0.58819999999999995</v>
      </c>
      <c r="D173" t="s">
        <v>9</v>
      </c>
      <c r="E173" s="2">
        <v>103698</v>
      </c>
      <c r="F173">
        <f t="shared" si="2"/>
        <v>61000</v>
      </c>
    </row>
    <row r="174" spans="1:6" x14ac:dyDescent="0.3">
      <c r="A174" t="s">
        <v>314</v>
      </c>
      <c r="B174" t="s">
        <v>315</v>
      </c>
      <c r="C174" s="1">
        <v>0.59599999999999997</v>
      </c>
      <c r="D174" t="s">
        <v>9</v>
      </c>
      <c r="E174" s="2">
        <v>225681</v>
      </c>
      <c r="F174">
        <f t="shared" si="2"/>
        <v>134500</v>
      </c>
    </row>
    <row r="175" spans="1:6" x14ac:dyDescent="0.3">
      <c r="A175" t="s">
        <v>389</v>
      </c>
      <c r="B175" t="s">
        <v>390</v>
      </c>
      <c r="C175" s="1">
        <v>0.23480000000000001</v>
      </c>
      <c r="D175" t="s">
        <v>9</v>
      </c>
      <c r="E175" s="2">
        <v>33642</v>
      </c>
      <c r="F175">
        <f t="shared" si="2"/>
        <v>7900</v>
      </c>
    </row>
    <row r="176" spans="1:6" x14ac:dyDescent="0.3">
      <c r="A176" t="s">
        <v>51</v>
      </c>
      <c r="B176" t="s">
        <v>52</v>
      </c>
      <c r="C176" s="1">
        <v>0.71130000000000004</v>
      </c>
      <c r="D176" t="s">
        <v>34</v>
      </c>
      <c r="E176" s="2">
        <v>36947025</v>
      </c>
      <c r="F176">
        <f t="shared" si="2"/>
        <v>26300000</v>
      </c>
    </row>
    <row r="177" spans="1:6" x14ac:dyDescent="0.3">
      <c r="A177" t="s">
        <v>151</v>
      </c>
      <c r="B177" t="s">
        <v>150</v>
      </c>
      <c r="C177" s="1">
        <v>0.214</v>
      </c>
      <c r="D177" t="s">
        <v>9</v>
      </c>
      <c r="E177" s="2">
        <v>17763163</v>
      </c>
      <c r="F177">
        <f t="shared" si="2"/>
        <v>3800000</v>
      </c>
    </row>
    <row r="178" spans="1:6" x14ac:dyDescent="0.3">
      <c r="A178" t="s">
        <v>159</v>
      </c>
      <c r="B178" t="s">
        <v>158</v>
      </c>
      <c r="C178" s="1">
        <v>0.47560000000000002</v>
      </c>
      <c r="D178" t="s">
        <v>9</v>
      </c>
      <c r="E178" s="2">
        <v>7149077</v>
      </c>
      <c r="F178">
        <f t="shared" si="2"/>
        <v>3400000</v>
      </c>
    </row>
    <row r="179" spans="1:6" x14ac:dyDescent="0.3">
      <c r="A179" t="s">
        <v>333</v>
      </c>
      <c r="B179" t="s">
        <v>334</v>
      </c>
      <c r="C179" s="1">
        <v>0.6623</v>
      </c>
      <c r="D179" t="s">
        <v>9</v>
      </c>
      <c r="E179" s="2">
        <v>107660</v>
      </c>
      <c r="F179">
        <f t="shared" si="2"/>
        <v>71300</v>
      </c>
    </row>
    <row r="180" spans="1:6" x14ac:dyDescent="0.3">
      <c r="A180" t="s">
        <v>227</v>
      </c>
      <c r="B180" t="s">
        <v>228</v>
      </c>
      <c r="C180" s="1">
        <v>9.4799999999999995E-2</v>
      </c>
      <c r="D180" t="s">
        <v>9</v>
      </c>
      <c r="E180" s="2">
        <v>8791092</v>
      </c>
      <c r="F180">
        <f t="shared" si="2"/>
        <v>833400</v>
      </c>
    </row>
    <row r="181" spans="1:6" x14ac:dyDescent="0.3">
      <c r="A181" t="s">
        <v>132</v>
      </c>
      <c r="B181" t="s">
        <v>131</v>
      </c>
      <c r="C181" s="1">
        <v>0.8306</v>
      </c>
      <c r="D181" t="s">
        <v>6</v>
      </c>
      <c r="E181" s="2">
        <v>6014723</v>
      </c>
      <c r="F181">
        <f t="shared" si="2"/>
        <v>5000000</v>
      </c>
    </row>
    <row r="182" spans="1:6" x14ac:dyDescent="0.3">
      <c r="A182" t="s">
        <v>366</v>
      </c>
      <c r="B182" t="s">
        <v>367</v>
      </c>
      <c r="C182" s="1">
        <v>0.70099999999999996</v>
      </c>
      <c r="D182" t="s">
        <v>9</v>
      </c>
      <c r="E182" s="2">
        <v>44222</v>
      </c>
      <c r="F182">
        <f t="shared" si="2"/>
        <v>31000</v>
      </c>
    </row>
    <row r="183" spans="1:6" x14ac:dyDescent="0.3">
      <c r="A183" t="s">
        <v>183</v>
      </c>
      <c r="B183" t="s">
        <v>182</v>
      </c>
      <c r="C183" s="1">
        <v>0.46810000000000002</v>
      </c>
      <c r="D183" t="s">
        <v>9</v>
      </c>
      <c r="E183" s="2">
        <v>5795199</v>
      </c>
      <c r="F183">
        <f t="shared" si="2"/>
        <v>2700000</v>
      </c>
    </row>
    <row r="184" spans="1:6" x14ac:dyDescent="0.3">
      <c r="A184" t="s">
        <v>216</v>
      </c>
      <c r="B184" t="s">
        <v>213</v>
      </c>
      <c r="C184" s="1">
        <v>0.50339999999999996</v>
      </c>
      <c r="D184" t="s">
        <v>9</v>
      </c>
      <c r="E184" s="2">
        <v>2119675</v>
      </c>
      <c r="F184">
        <f t="shared" si="2"/>
        <v>1100000</v>
      </c>
    </row>
    <row r="185" spans="1:6" x14ac:dyDescent="0.3">
      <c r="A185" t="s">
        <v>316</v>
      </c>
      <c r="B185" t="s">
        <v>317</v>
      </c>
      <c r="C185" s="1">
        <v>0.17560000000000001</v>
      </c>
      <c r="D185" t="s">
        <v>9</v>
      </c>
      <c r="E185" s="2">
        <v>740424</v>
      </c>
      <c r="F185">
        <f t="shared" si="2"/>
        <v>130000</v>
      </c>
    </row>
    <row r="186" spans="1:6" x14ac:dyDescent="0.3">
      <c r="A186" t="s">
        <v>191</v>
      </c>
      <c r="B186" t="s">
        <v>190</v>
      </c>
      <c r="C186" s="1">
        <v>0.1152</v>
      </c>
      <c r="D186" t="s">
        <v>9</v>
      </c>
      <c r="E186" s="2">
        <v>18143378</v>
      </c>
      <c r="F186">
        <f t="shared" si="2"/>
        <v>2100000</v>
      </c>
    </row>
    <row r="187" spans="1:6" x14ac:dyDescent="0.3">
      <c r="A187" t="s">
        <v>59</v>
      </c>
      <c r="B187" t="s">
        <v>60</v>
      </c>
      <c r="C187" s="1">
        <v>0.40720000000000001</v>
      </c>
      <c r="D187" t="s">
        <v>9</v>
      </c>
      <c r="E187" s="2">
        <v>60414495</v>
      </c>
      <c r="F187">
        <f t="shared" si="2"/>
        <v>24600000</v>
      </c>
    </row>
    <row r="188" spans="1:6" x14ac:dyDescent="0.3">
      <c r="A188" t="s">
        <v>53</v>
      </c>
      <c r="B188" t="s">
        <v>54</v>
      </c>
      <c r="C188" s="1">
        <v>0.49730000000000002</v>
      </c>
      <c r="D188" t="s">
        <v>6</v>
      </c>
      <c r="E188" s="2">
        <v>51784059</v>
      </c>
      <c r="F188">
        <f t="shared" si="2"/>
        <v>25800000</v>
      </c>
    </row>
    <row r="189" spans="1:6" x14ac:dyDescent="0.3">
      <c r="A189" t="s">
        <v>267</v>
      </c>
      <c r="B189" t="s">
        <v>268</v>
      </c>
      <c r="C189" s="1">
        <v>3.9399999999999998E-2</v>
      </c>
      <c r="D189" t="s">
        <v>9</v>
      </c>
      <c r="E189" s="2">
        <v>11088796</v>
      </c>
      <c r="F189">
        <f t="shared" si="2"/>
        <v>436600</v>
      </c>
    </row>
    <row r="190" spans="1:6" x14ac:dyDescent="0.3">
      <c r="A190" t="s">
        <v>49</v>
      </c>
      <c r="B190" t="s">
        <v>50</v>
      </c>
      <c r="C190" s="1">
        <v>0.59870000000000001</v>
      </c>
      <c r="D190" t="s">
        <v>9</v>
      </c>
      <c r="E190" s="2">
        <v>47519628</v>
      </c>
      <c r="F190">
        <f t="shared" si="2"/>
        <v>28400000</v>
      </c>
    </row>
    <row r="191" spans="1:6" x14ac:dyDescent="0.3">
      <c r="A191" t="s">
        <v>102</v>
      </c>
      <c r="B191" t="s">
        <v>103</v>
      </c>
      <c r="C191" s="1">
        <v>0.3639</v>
      </c>
      <c r="D191" t="s">
        <v>6</v>
      </c>
      <c r="E191" s="2">
        <v>21893579</v>
      </c>
      <c r="F191">
        <f t="shared" si="2"/>
        <v>8000000</v>
      </c>
    </row>
    <row r="192" spans="1:6" x14ac:dyDescent="0.3">
      <c r="A192" t="s">
        <v>211</v>
      </c>
      <c r="B192" t="s">
        <v>210</v>
      </c>
      <c r="C192" s="1">
        <v>2.7E-2</v>
      </c>
      <c r="D192" t="s">
        <v>9</v>
      </c>
      <c r="E192" s="2">
        <v>48109006</v>
      </c>
      <c r="F192">
        <f t="shared" si="2"/>
        <v>1300000</v>
      </c>
    </row>
    <row r="193" spans="1:6" x14ac:dyDescent="0.3">
      <c r="A193" t="s">
        <v>285</v>
      </c>
      <c r="B193" t="s">
        <v>286</v>
      </c>
      <c r="C193" s="1">
        <v>0.49740000000000001</v>
      </c>
      <c r="D193" t="s">
        <v>9</v>
      </c>
      <c r="E193" s="2">
        <v>623236</v>
      </c>
      <c r="F193">
        <f t="shared" si="2"/>
        <v>310000</v>
      </c>
    </row>
    <row r="194" spans="1:6" x14ac:dyDescent="0.3">
      <c r="A194" t="s">
        <v>96</v>
      </c>
      <c r="B194" t="s">
        <v>97</v>
      </c>
      <c r="C194" s="1">
        <v>0.80859999999999999</v>
      </c>
      <c r="D194" t="s">
        <v>9</v>
      </c>
      <c r="E194" s="2">
        <v>10612086</v>
      </c>
      <c r="F194">
        <f t="shared" si="2"/>
        <v>8600000</v>
      </c>
    </row>
    <row r="195" spans="1:6" x14ac:dyDescent="0.3">
      <c r="A195" t="s">
        <v>153</v>
      </c>
      <c r="B195" t="s">
        <v>154</v>
      </c>
      <c r="C195" s="1">
        <v>0.42059999999999997</v>
      </c>
      <c r="D195" t="s">
        <v>9</v>
      </c>
      <c r="E195" s="2">
        <v>8796669</v>
      </c>
      <c r="F195">
        <f t="shared" ref="F195:F227" si="3">IF(RIGHT(B195,1) = "K", LEFT(B195, LEN(B195) -1) * 1000, IF(RIGHT(B195, 1) = "M", LEFT(B195, LEN(B195) - 1) * 1000000, B195))</f>
        <v>3700000</v>
      </c>
    </row>
    <row r="196" spans="1:6" x14ac:dyDescent="0.3">
      <c r="A196" t="s">
        <v>98</v>
      </c>
      <c r="B196" t="s">
        <v>99</v>
      </c>
      <c r="C196" s="1">
        <v>0.36599999999999999</v>
      </c>
      <c r="D196" t="s">
        <v>34</v>
      </c>
      <c r="E196" s="2">
        <v>23227014</v>
      </c>
      <c r="F196">
        <f t="shared" si="3"/>
        <v>8500000</v>
      </c>
    </row>
    <row r="197" spans="1:6" x14ac:dyDescent="0.3">
      <c r="A197" t="s">
        <v>65</v>
      </c>
      <c r="B197" t="s">
        <v>66</v>
      </c>
      <c r="C197" s="1">
        <v>0.86150000000000004</v>
      </c>
      <c r="D197" t="s">
        <v>6</v>
      </c>
      <c r="E197" s="2">
        <v>23923276</v>
      </c>
      <c r="F197">
        <f t="shared" si="3"/>
        <v>20600000</v>
      </c>
    </row>
    <row r="198" spans="1:6" x14ac:dyDescent="0.3">
      <c r="A198" t="s">
        <v>214</v>
      </c>
      <c r="B198" t="s">
        <v>213</v>
      </c>
      <c r="C198" s="1">
        <v>0.112</v>
      </c>
      <c r="D198" t="s">
        <v>6</v>
      </c>
      <c r="E198" s="2">
        <v>10143543</v>
      </c>
      <c r="F198">
        <f t="shared" si="3"/>
        <v>1100000</v>
      </c>
    </row>
    <row r="199" spans="1:6" x14ac:dyDescent="0.3">
      <c r="A199" t="s">
        <v>126</v>
      </c>
      <c r="B199" t="s">
        <v>127</v>
      </c>
      <c r="C199" s="1">
        <v>7.7399999999999997E-2</v>
      </c>
      <c r="D199" t="s">
        <v>9</v>
      </c>
      <c r="E199" s="2">
        <v>67438106</v>
      </c>
      <c r="F199">
        <f t="shared" si="3"/>
        <v>5200000</v>
      </c>
    </row>
    <row r="200" spans="1:6" x14ac:dyDescent="0.3">
      <c r="A200" t="s">
        <v>20</v>
      </c>
      <c r="B200" t="s">
        <v>21</v>
      </c>
      <c r="C200" s="1">
        <v>0.81469999999999998</v>
      </c>
      <c r="D200" t="s">
        <v>6</v>
      </c>
      <c r="E200" s="2">
        <v>71801279</v>
      </c>
      <c r="F200">
        <f t="shared" si="3"/>
        <v>58500000</v>
      </c>
    </row>
    <row r="201" spans="1:6" x14ac:dyDescent="0.3">
      <c r="A201" t="s">
        <v>265</v>
      </c>
      <c r="B201" t="s">
        <v>266</v>
      </c>
      <c r="C201" s="1">
        <v>0.32340000000000002</v>
      </c>
      <c r="D201" t="s">
        <v>6</v>
      </c>
      <c r="E201" s="2">
        <v>1360596</v>
      </c>
      <c r="F201">
        <f t="shared" si="3"/>
        <v>440000</v>
      </c>
    </row>
    <row r="202" spans="1:6" x14ac:dyDescent="0.3">
      <c r="A202" t="s">
        <v>225</v>
      </c>
      <c r="B202" t="s">
        <v>226</v>
      </c>
      <c r="C202" s="1">
        <v>9.5000000000000001E-2</v>
      </c>
      <c r="D202" t="s">
        <v>9</v>
      </c>
      <c r="E202" s="2">
        <v>9053799</v>
      </c>
      <c r="F202">
        <f t="shared" si="3"/>
        <v>860500</v>
      </c>
    </row>
    <row r="203" spans="1:6" x14ac:dyDescent="0.3">
      <c r="A203" t="s">
        <v>409</v>
      </c>
      <c r="B203">
        <v>410</v>
      </c>
      <c r="C203" s="1">
        <v>0.21659999999999999</v>
      </c>
      <c r="D203" t="s">
        <v>9</v>
      </c>
      <c r="E203" s="2">
        <v>1893</v>
      </c>
      <c r="F203">
        <f t="shared" si="3"/>
        <v>410</v>
      </c>
    </row>
    <row r="204" spans="1:6" x14ac:dyDescent="0.3">
      <c r="A204" t="s">
        <v>331</v>
      </c>
      <c r="B204" t="s">
        <v>332</v>
      </c>
      <c r="C204" s="1">
        <v>0.6996</v>
      </c>
      <c r="D204" t="s">
        <v>9</v>
      </c>
      <c r="E204" s="2">
        <v>107773</v>
      </c>
      <c r="F204">
        <f t="shared" si="3"/>
        <v>75400</v>
      </c>
    </row>
    <row r="205" spans="1:6" x14ac:dyDescent="0.3">
      <c r="A205" t="s">
        <v>243</v>
      </c>
      <c r="B205" t="s">
        <v>244</v>
      </c>
      <c r="C205" s="1">
        <v>0.45600000000000002</v>
      </c>
      <c r="D205" t="s">
        <v>9</v>
      </c>
      <c r="E205" s="2">
        <v>1534937</v>
      </c>
      <c r="F205">
        <f t="shared" si="3"/>
        <v>700000</v>
      </c>
    </row>
    <row r="206" spans="1:6" x14ac:dyDescent="0.3">
      <c r="A206" t="s">
        <v>100</v>
      </c>
      <c r="B206" t="s">
        <v>101</v>
      </c>
      <c r="C206" s="1">
        <v>0.65580000000000005</v>
      </c>
      <c r="D206" t="s">
        <v>9</v>
      </c>
      <c r="E206" s="2">
        <v>12458223</v>
      </c>
      <c r="F206">
        <f t="shared" si="3"/>
        <v>8199999.9999999991</v>
      </c>
    </row>
    <row r="207" spans="1:6" x14ac:dyDescent="0.3">
      <c r="A207" t="s">
        <v>29</v>
      </c>
      <c r="B207" t="s">
        <v>30</v>
      </c>
      <c r="C207" s="1">
        <v>0.51270000000000004</v>
      </c>
      <c r="D207" t="s">
        <v>9</v>
      </c>
      <c r="E207" s="2">
        <v>85816199</v>
      </c>
      <c r="F207">
        <f t="shared" si="3"/>
        <v>44000000</v>
      </c>
    </row>
    <row r="208" spans="1:6" x14ac:dyDescent="0.3">
      <c r="A208" t="s">
        <v>291</v>
      </c>
      <c r="B208" t="s">
        <v>292</v>
      </c>
      <c r="C208" s="1">
        <v>3.4500000000000003E-2</v>
      </c>
      <c r="D208" t="s">
        <v>6</v>
      </c>
      <c r="E208" s="2">
        <v>6516100</v>
      </c>
      <c r="F208">
        <f t="shared" si="3"/>
        <v>224800</v>
      </c>
    </row>
    <row r="209" spans="1:6" x14ac:dyDescent="0.3">
      <c r="A209" t="s">
        <v>370</v>
      </c>
      <c r="B209" t="s">
        <v>371</v>
      </c>
      <c r="C209" s="1">
        <v>0.54269999999999996</v>
      </c>
      <c r="D209" t="s">
        <v>9</v>
      </c>
      <c r="E209" s="2">
        <v>46062</v>
      </c>
      <c r="F209">
        <f t="shared" si="3"/>
        <v>25000</v>
      </c>
    </row>
    <row r="210" spans="1:6" x14ac:dyDescent="0.3">
      <c r="A210" t="s">
        <v>391</v>
      </c>
      <c r="B210" t="s">
        <v>392</v>
      </c>
      <c r="C210" s="1">
        <v>0.56159999999999999</v>
      </c>
      <c r="D210" t="s">
        <v>9</v>
      </c>
      <c r="E210" s="2">
        <v>11396</v>
      </c>
      <c r="F210">
        <f t="shared" si="3"/>
        <v>6400</v>
      </c>
    </row>
    <row r="211" spans="1:6" x14ac:dyDescent="0.3">
      <c r="A211" t="s">
        <v>164</v>
      </c>
      <c r="B211" t="s">
        <v>163</v>
      </c>
      <c r="C211" s="1">
        <v>6.8500000000000005E-2</v>
      </c>
      <c r="D211" t="s">
        <v>9</v>
      </c>
      <c r="E211" s="2">
        <v>48582334</v>
      </c>
      <c r="F211">
        <f t="shared" si="3"/>
        <v>3300000</v>
      </c>
    </row>
    <row r="212" spans="1:6" x14ac:dyDescent="0.3">
      <c r="A212" t="s">
        <v>94</v>
      </c>
      <c r="B212" t="s">
        <v>95</v>
      </c>
      <c r="C212" s="1">
        <v>0.25850000000000001</v>
      </c>
      <c r="D212" t="s">
        <v>9</v>
      </c>
      <c r="E212" s="2">
        <v>36744634</v>
      </c>
      <c r="F212">
        <f t="shared" si="3"/>
        <v>9500000</v>
      </c>
    </row>
    <row r="213" spans="1:6" x14ac:dyDescent="0.3">
      <c r="A213" t="s">
        <v>90</v>
      </c>
      <c r="B213" t="s">
        <v>91</v>
      </c>
      <c r="C213" s="1">
        <v>1.0840000000000001</v>
      </c>
      <c r="D213" t="s">
        <v>34</v>
      </c>
      <c r="E213" s="2">
        <v>9516871</v>
      </c>
      <c r="F213">
        <f t="shared" si="3"/>
        <v>10300000</v>
      </c>
    </row>
    <row r="214" spans="1:6" x14ac:dyDescent="0.3">
      <c r="A214" t="s">
        <v>31</v>
      </c>
      <c r="B214" t="s">
        <v>30</v>
      </c>
      <c r="C214" s="1">
        <v>0.64959999999999996</v>
      </c>
      <c r="D214" t="s">
        <v>9</v>
      </c>
      <c r="E214" s="2">
        <v>67736802</v>
      </c>
      <c r="F214">
        <f t="shared" si="3"/>
        <v>44000000</v>
      </c>
    </row>
    <row r="215" spans="1:6" x14ac:dyDescent="0.3">
      <c r="A215" t="s">
        <v>7</v>
      </c>
      <c r="B215" t="s">
        <v>8</v>
      </c>
      <c r="C215" s="1">
        <v>0.70589999999999997</v>
      </c>
      <c r="D215" t="s">
        <v>9</v>
      </c>
      <c r="E215" s="2">
        <v>339996563</v>
      </c>
      <c r="F215">
        <f t="shared" si="3"/>
        <v>240000000</v>
      </c>
    </row>
    <row r="216" spans="1:6" x14ac:dyDescent="0.3">
      <c r="A216" t="s">
        <v>375</v>
      </c>
      <c r="B216" t="s">
        <v>376</v>
      </c>
      <c r="C216" s="1">
        <v>0.2228</v>
      </c>
      <c r="D216" t="s">
        <v>9</v>
      </c>
      <c r="E216" s="2">
        <v>98750</v>
      </c>
      <c r="F216">
        <f t="shared" si="3"/>
        <v>22000</v>
      </c>
    </row>
    <row r="217" spans="1:6" x14ac:dyDescent="0.3">
      <c r="A217" t="s">
        <v>187</v>
      </c>
      <c r="B217" t="s">
        <v>188</v>
      </c>
      <c r="C217" s="1">
        <v>0.70109999999999995</v>
      </c>
      <c r="D217" t="s">
        <v>9</v>
      </c>
      <c r="E217" s="2">
        <v>3423108</v>
      </c>
      <c r="F217">
        <f t="shared" si="3"/>
        <v>2400000</v>
      </c>
    </row>
    <row r="218" spans="1:6" x14ac:dyDescent="0.3">
      <c r="A218" t="s">
        <v>135</v>
      </c>
      <c r="B218" t="s">
        <v>136</v>
      </c>
      <c r="C218" s="1">
        <v>0.13370000000000001</v>
      </c>
      <c r="D218" t="s">
        <v>6</v>
      </c>
      <c r="E218" s="2">
        <v>35163944</v>
      </c>
      <c r="F218">
        <f t="shared" si="3"/>
        <v>4700000</v>
      </c>
    </row>
    <row r="219" spans="1:6" x14ac:dyDescent="0.3">
      <c r="A219" t="s">
        <v>322</v>
      </c>
      <c r="B219" t="s">
        <v>323</v>
      </c>
      <c r="C219" s="1">
        <v>0.32879999999999998</v>
      </c>
      <c r="D219" t="s">
        <v>9</v>
      </c>
      <c r="E219" s="2">
        <v>334506</v>
      </c>
      <c r="F219">
        <f t="shared" si="3"/>
        <v>110000</v>
      </c>
    </row>
    <row r="220" spans="1:6" x14ac:dyDescent="0.3">
      <c r="A220" t="s">
        <v>408</v>
      </c>
      <c r="B220">
        <v>799</v>
      </c>
      <c r="C220" s="1">
        <v>1.5425</v>
      </c>
      <c r="D220" t="s">
        <v>9</v>
      </c>
      <c r="E220">
        <v>518</v>
      </c>
      <c r="F220">
        <f t="shared" si="3"/>
        <v>799</v>
      </c>
    </row>
    <row r="221" spans="1:6" x14ac:dyDescent="0.3">
      <c r="A221" t="s">
        <v>78</v>
      </c>
      <c r="B221" t="s">
        <v>77</v>
      </c>
      <c r="C221" s="1">
        <v>0.45079999999999998</v>
      </c>
      <c r="D221" t="s">
        <v>9</v>
      </c>
      <c r="E221" s="2">
        <v>28838499</v>
      </c>
      <c r="F221">
        <f t="shared" si="3"/>
        <v>13000000</v>
      </c>
    </row>
    <row r="222" spans="1:6" x14ac:dyDescent="0.3">
      <c r="A222" t="s">
        <v>18</v>
      </c>
      <c r="B222" t="s">
        <v>19</v>
      </c>
      <c r="C222" s="1">
        <v>0.76819999999999999</v>
      </c>
      <c r="D222" t="s">
        <v>6</v>
      </c>
      <c r="E222" s="2">
        <v>98858950</v>
      </c>
      <c r="F222">
        <f t="shared" si="3"/>
        <v>75900000</v>
      </c>
    </row>
    <row r="223" spans="1:6" x14ac:dyDescent="0.3">
      <c r="A223" t="s">
        <v>396</v>
      </c>
      <c r="B223" t="s">
        <v>397</v>
      </c>
      <c r="C223" s="1">
        <v>0.52159999999999995</v>
      </c>
      <c r="D223" t="s">
        <v>9</v>
      </c>
      <c r="E223" s="2">
        <v>11502</v>
      </c>
      <c r="F223">
        <f t="shared" si="3"/>
        <v>6000</v>
      </c>
    </row>
    <row r="224" spans="1:6" x14ac:dyDescent="0.3">
      <c r="A224" t="s">
        <v>368</v>
      </c>
      <c r="B224" t="s">
        <v>369</v>
      </c>
      <c r="C224" s="1">
        <v>4.5999999999999999E-2</v>
      </c>
      <c r="D224" t="s">
        <v>9</v>
      </c>
      <c r="E224" s="2">
        <v>587259</v>
      </c>
      <c r="F224">
        <f t="shared" si="3"/>
        <v>27000</v>
      </c>
    </row>
    <row r="225" spans="1:6" x14ac:dyDescent="0.3">
      <c r="A225" t="s">
        <v>162</v>
      </c>
      <c r="B225" t="s">
        <v>163</v>
      </c>
      <c r="C225" s="1">
        <v>9.7000000000000003E-2</v>
      </c>
      <c r="D225" t="s">
        <v>34</v>
      </c>
      <c r="E225" s="2">
        <v>34449825</v>
      </c>
      <c r="F225">
        <f t="shared" si="3"/>
        <v>3300000</v>
      </c>
    </row>
    <row r="226" spans="1:6" x14ac:dyDescent="0.3">
      <c r="A226" t="s">
        <v>184</v>
      </c>
      <c r="B226" t="s">
        <v>185</v>
      </c>
      <c r="C226" s="1">
        <v>0.1236</v>
      </c>
      <c r="D226" t="s">
        <v>9</v>
      </c>
      <c r="E226" s="2">
        <v>20569737</v>
      </c>
      <c r="F226">
        <f t="shared" si="3"/>
        <v>2500000</v>
      </c>
    </row>
    <row r="227" spans="1:6" x14ac:dyDescent="0.3">
      <c r="A227" t="s">
        <v>209</v>
      </c>
      <c r="B227" t="s">
        <v>210</v>
      </c>
      <c r="C227" s="1">
        <v>7.8200000000000006E-2</v>
      </c>
      <c r="D227" t="s">
        <v>9</v>
      </c>
      <c r="E227" s="2">
        <v>16665409</v>
      </c>
      <c r="F227">
        <f t="shared" si="3"/>
        <v>1300000</v>
      </c>
    </row>
  </sheetData>
  <autoFilter ref="A1:E227" xr:uid="{00000000-0009-0000-0000-000000000000}">
    <sortState xmlns:xlrd2="http://schemas.microsoft.com/office/spreadsheetml/2017/richdata2" ref="A2:E227">
      <sortCondition ref="A1:A22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Emiliano Zapata Fernandez</cp:lastModifiedBy>
  <dcterms:created xsi:type="dcterms:W3CDTF">2023-04-23T07:37:51Z</dcterms:created>
  <dcterms:modified xsi:type="dcterms:W3CDTF">2023-04-23T14:13:03Z</dcterms:modified>
</cp:coreProperties>
</file>