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35" i="1"/>
</calcChain>
</file>

<file path=xl/sharedStrings.xml><?xml version="1.0" encoding="utf-8"?>
<sst xmlns="http://schemas.openxmlformats.org/spreadsheetml/2006/main" count="133" uniqueCount="113">
  <si>
    <t>Quantity</t>
  </si>
  <si>
    <t>Reference</t>
  </si>
  <si>
    <t>Part</t>
  </si>
  <si>
    <t>CAN1,CAN2</t>
  </si>
  <si>
    <t>RJ45-4C4P</t>
  </si>
  <si>
    <t>C2,C3</t>
  </si>
  <si>
    <t>18pF</t>
  </si>
  <si>
    <t>C14</t>
  </si>
  <si>
    <t>100pF</t>
  </si>
  <si>
    <t>C15,C20</t>
  </si>
  <si>
    <t>330pF</t>
  </si>
  <si>
    <t>C19,C24</t>
  </si>
  <si>
    <t>470pF</t>
  </si>
  <si>
    <t>D1,D2,D11</t>
  </si>
  <si>
    <t>ESD5B5.0ST1-D</t>
  </si>
  <si>
    <t>D3,D4,D5,D6,D7,D8,D9,D10</t>
  </si>
  <si>
    <t>3pi Green LED</t>
  </si>
  <si>
    <t>D12,D25</t>
  </si>
  <si>
    <t>3pi YLED</t>
  </si>
  <si>
    <t>D26</t>
  </si>
  <si>
    <t>3pi Red LED</t>
  </si>
  <si>
    <t>EC1,EC2</t>
  </si>
  <si>
    <t>10uF/16V</t>
  </si>
  <si>
    <t>EC3,EC6</t>
  </si>
  <si>
    <t>EC4,EC5,EC7,EC8</t>
  </si>
  <si>
    <t>100uF/16V</t>
  </si>
  <si>
    <t>F1</t>
  </si>
  <si>
    <t>F-520</t>
  </si>
  <si>
    <t>J2</t>
  </si>
  <si>
    <t>IDC 5X2 2mm</t>
  </si>
  <si>
    <t>J3,J4</t>
  </si>
  <si>
    <t>5267-3P</t>
  </si>
  <si>
    <t>J5,J23</t>
  </si>
  <si>
    <t>HEADER 8X2 2.0mm</t>
  </si>
  <si>
    <t>BR-350MLH-2P</t>
  </si>
  <si>
    <t>J22</t>
  </si>
  <si>
    <t>YW500-02V</t>
  </si>
  <si>
    <t>L1,L3</t>
  </si>
  <si>
    <t>L2,L4</t>
  </si>
  <si>
    <t>Q1,Q2,Q3,Q4,Q5,Q6,Q7,Q8</t>
  </si>
  <si>
    <t>MMBT2222LT1G</t>
  </si>
  <si>
    <t>MS05-1A8-75D</t>
  </si>
  <si>
    <t>NTC-10D-7</t>
  </si>
  <si>
    <t>RV1</t>
  </si>
  <si>
    <t>VARISTOR  18V</t>
  </si>
  <si>
    <t>10K</t>
  </si>
  <si>
    <t>R5,R17</t>
  </si>
  <si>
    <t>0R</t>
  </si>
  <si>
    <t>120R</t>
  </si>
  <si>
    <t>1K3</t>
  </si>
  <si>
    <t>R49</t>
  </si>
  <si>
    <t>4K7</t>
  </si>
  <si>
    <t>R65</t>
  </si>
  <si>
    <t>2K2</t>
  </si>
  <si>
    <t>SW1</t>
  </si>
  <si>
    <t>SW DIP-4</t>
  </si>
  <si>
    <t>SW2</t>
  </si>
  <si>
    <t>SW PUSHBUTTON</t>
  </si>
  <si>
    <t>T1,T2,T3,T4</t>
  </si>
  <si>
    <t>TP</t>
  </si>
  <si>
    <t>U1</t>
  </si>
  <si>
    <t>U2</t>
  </si>
  <si>
    <t>U3</t>
  </si>
  <si>
    <t>U4</t>
  </si>
  <si>
    <t>U5,U6</t>
  </si>
  <si>
    <t>MC33063A</t>
  </si>
  <si>
    <t>Y1</t>
  </si>
  <si>
    <t>16MHz</t>
  </si>
  <si>
    <t>Package</t>
    <phoneticPr fontId="1" type="noConversion"/>
  </si>
  <si>
    <t>C1,C4,C5,C6,C7,C8,C9,C10,C11,C12,C13,C16,C17,C18,C21,C22,C23,C25,C26</t>
    <phoneticPr fontId="1" type="noConversion"/>
  </si>
  <si>
    <t>D13,D14,D15,D16,D17,D18,D19,D20,D21,D22,D23,D24</t>
    <phoneticPr fontId="1" type="noConversion"/>
  </si>
  <si>
    <t>J6,J7,J10,J11,J14,J15,J18,J19</t>
    <phoneticPr fontId="1" type="noConversion"/>
  </si>
  <si>
    <t>RL1,RL2,RL3,RL4,RL5,RL6,RL7,RL8</t>
    <phoneticPr fontId="1" type="noConversion"/>
  </si>
  <si>
    <t>RT1,RT2,RT3,RT4,RT5,RT6,RT7,RT8</t>
    <phoneticPr fontId="1" type="noConversion"/>
  </si>
  <si>
    <t>R1,R2,R3,R4,R6,R7,R8,R9,R12,R16,R18,R19,R21</t>
    <phoneticPr fontId="1" type="noConversion"/>
  </si>
  <si>
    <t>R10,R11,R13,R14,R15,R20,R22,R48,R64</t>
    <phoneticPr fontId="1" type="noConversion"/>
  </si>
  <si>
    <t>R23,R24,R29,R30,R35,R36,R41,R42</t>
    <phoneticPr fontId="1" type="noConversion"/>
  </si>
  <si>
    <t>R25,R26,R27,R28,R31,R32,R33,R34,R37,R38,R39,R40,R43,R44,R45,R46,R50,R51,R52,R53,R54,R55,R56,R57,R58,R59,R60,R61,R62,R66,R67</t>
    <phoneticPr fontId="1" type="noConversion"/>
  </si>
  <si>
    <t>100nF</t>
    <phoneticPr fontId="1" type="noConversion"/>
  </si>
  <si>
    <t>SMD Part</t>
    <phoneticPr fontId="1" type="noConversion"/>
  </si>
  <si>
    <t>DIP Part</t>
    <phoneticPr fontId="1" type="noConversion"/>
  </si>
  <si>
    <t>JUMPER</t>
    <phoneticPr fontId="1" type="noConversion"/>
  </si>
  <si>
    <t>J1,J8,J9,J12,J13,J16,J17,J20,J21</t>
    <phoneticPr fontId="1" type="noConversion"/>
  </si>
  <si>
    <t>DO-214AA</t>
    <phoneticPr fontId="1" type="noConversion"/>
  </si>
  <si>
    <t>SS24</t>
    <phoneticPr fontId="1" type="noConversion"/>
  </si>
  <si>
    <t>VLP8040T</t>
    <phoneticPr fontId="1" type="noConversion"/>
  </si>
  <si>
    <t>100uH</t>
    <phoneticPr fontId="1" type="noConversion"/>
  </si>
  <si>
    <t>YCDM6045T</t>
    <phoneticPr fontId="1" type="noConversion"/>
  </si>
  <si>
    <t>1uH</t>
    <phoneticPr fontId="1" type="noConversion"/>
  </si>
  <si>
    <t>SMD3216</t>
    <phoneticPr fontId="1" type="noConversion"/>
  </si>
  <si>
    <t>24R</t>
    <phoneticPr fontId="1" type="noConversion"/>
  </si>
  <si>
    <t>STM32F103VET6</t>
    <phoneticPr fontId="1" type="noConversion"/>
  </si>
  <si>
    <t>SMD6432</t>
    <phoneticPr fontId="1" type="noConversion"/>
  </si>
  <si>
    <t>0R1</t>
    <phoneticPr fontId="1" type="noConversion"/>
  </si>
  <si>
    <t>SMD2012</t>
    <phoneticPr fontId="1" type="noConversion"/>
  </si>
  <si>
    <t>SO8</t>
    <phoneticPr fontId="1" type="noConversion"/>
  </si>
  <si>
    <t>SO16</t>
    <phoneticPr fontId="1" type="noConversion"/>
  </si>
  <si>
    <t>TQFP100</t>
    <phoneticPr fontId="1" type="noConversion"/>
  </si>
  <si>
    <t>SOT-23</t>
    <phoneticPr fontId="1" type="noConversion"/>
  </si>
  <si>
    <t>EC-D55</t>
    <phoneticPr fontId="1" type="noConversion"/>
  </si>
  <si>
    <t>EC-F60</t>
    <phoneticPr fontId="1" type="noConversion"/>
  </si>
  <si>
    <t>EC-J10</t>
    <phoneticPr fontId="1" type="noConversion"/>
  </si>
  <si>
    <t>SOD-523</t>
    <phoneticPr fontId="1" type="noConversion"/>
  </si>
  <si>
    <t>XTAL3225(SMD)</t>
    <phoneticPr fontId="1" type="noConversion"/>
  </si>
  <si>
    <t>MAX3232CSE</t>
    <phoneticPr fontId="1" type="noConversion"/>
  </si>
  <si>
    <t xml:space="preserve">SN65HVD230/1D </t>
    <phoneticPr fontId="1" type="noConversion"/>
  </si>
  <si>
    <t>(dip.)</t>
    <phoneticPr fontId="1" type="noConversion"/>
  </si>
  <si>
    <t>74LVC04</t>
    <phoneticPr fontId="1" type="noConversion"/>
  </si>
  <si>
    <t>*** DIP 부품은 마운트 안합니다.</t>
    <phoneticPr fontId="1" type="noConversion"/>
  </si>
  <si>
    <t>SO14(부품없음)</t>
    <phoneticPr fontId="1" type="noConversion"/>
  </si>
  <si>
    <t>ITS-1105-4.3-SMD(부족)</t>
    <phoneticPr fontId="1" type="noConversion"/>
  </si>
  <si>
    <t>R47,R63</t>
    <phoneticPr fontId="1" type="noConversion"/>
  </si>
  <si>
    <t>220uF/35V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</si>
</sst>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9"/>
  <sheetViews>
    <sheetView tabSelected="1" topLeftCell="A37" workbookViewId="0">
      <selection activeCell="D15" sqref="D15"/>
    </sheetView>
  </sheetViews>
  <sheetFormatPr defaultRowHeight="17.399999999999999" x14ac:dyDescent="0.4"/>
  <cols>
    <col min="1" max="1" width="1.69921875" style="2" customWidth="1"/>
    <col min="2" max="2" width="10.69921875" style="1" customWidth="1"/>
    <col min="3" max="3" width="8.69921875" style="1" customWidth="1"/>
    <col min="4" max="4" width="32.69921875" style="2" customWidth="1"/>
    <col min="5" max="6" width="20.69921875" style="2" customWidth="1"/>
    <col min="7" max="16384" width="8.796875" style="2"/>
  </cols>
  <sheetData>
    <row r="2" spans="2:6" s="3" customFormat="1" ht="18" thickBot="1" x14ac:dyDescent="0.45">
      <c r="B2" s="10" t="s">
        <v>79</v>
      </c>
      <c r="C2" s="10" t="s">
        <v>0</v>
      </c>
      <c r="D2" s="10" t="s">
        <v>1</v>
      </c>
      <c r="E2" s="10" t="s">
        <v>2</v>
      </c>
      <c r="F2" s="10" t="s">
        <v>68</v>
      </c>
    </row>
    <row r="3" spans="2:6" s="15" customFormat="1" ht="18" thickTop="1" x14ac:dyDescent="0.4">
      <c r="B3" s="12">
        <v>1</v>
      </c>
      <c r="C3" s="12">
        <v>2</v>
      </c>
      <c r="D3" s="13" t="s">
        <v>5</v>
      </c>
      <c r="E3" s="13" t="s">
        <v>6</v>
      </c>
      <c r="F3" s="14" t="s">
        <v>94</v>
      </c>
    </row>
    <row r="4" spans="2:6" s="15" customFormat="1" x14ac:dyDescent="0.4">
      <c r="B4" s="16">
        <f>B3+1</f>
        <v>2</v>
      </c>
      <c r="C4" s="16">
        <v>1</v>
      </c>
      <c r="D4" s="17" t="s">
        <v>7</v>
      </c>
      <c r="E4" s="17" t="s">
        <v>8</v>
      </c>
      <c r="F4" s="18"/>
    </row>
    <row r="5" spans="2:6" s="15" customFormat="1" x14ac:dyDescent="0.4">
      <c r="B5" s="16">
        <f t="shared" ref="B5:B30" si="0">B4+1</f>
        <v>3</v>
      </c>
      <c r="C5" s="16">
        <v>2</v>
      </c>
      <c r="D5" s="17" t="s">
        <v>9</v>
      </c>
      <c r="E5" s="17" t="s">
        <v>10</v>
      </c>
      <c r="F5" s="18"/>
    </row>
    <row r="6" spans="2:6" s="15" customFormat="1" x14ac:dyDescent="0.4">
      <c r="B6" s="16">
        <f t="shared" si="0"/>
        <v>4</v>
      </c>
      <c r="C6" s="16">
        <v>2</v>
      </c>
      <c r="D6" s="17" t="s">
        <v>11</v>
      </c>
      <c r="E6" s="17" t="s">
        <v>12</v>
      </c>
      <c r="F6" s="18"/>
    </row>
    <row r="7" spans="2:6" s="15" customFormat="1" ht="34.799999999999997" x14ac:dyDescent="0.4">
      <c r="B7" s="16">
        <f t="shared" si="0"/>
        <v>5</v>
      </c>
      <c r="C7" s="16">
        <v>19</v>
      </c>
      <c r="D7" s="17" t="s">
        <v>69</v>
      </c>
      <c r="E7" s="17" t="s">
        <v>78</v>
      </c>
      <c r="F7" s="18"/>
    </row>
    <row r="8" spans="2:6" s="15" customFormat="1" x14ac:dyDescent="0.4">
      <c r="B8" s="16">
        <f t="shared" si="0"/>
        <v>6</v>
      </c>
      <c r="C8" s="16">
        <v>3</v>
      </c>
      <c r="D8" s="17" t="s">
        <v>13</v>
      </c>
      <c r="E8" s="17" t="s">
        <v>14</v>
      </c>
      <c r="F8" s="17" t="s">
        <v>102</v>
      </c>
    </row>
    <row r="9" spans="2:6" s="15" customFormat="1" x14ac:dyDescent="0.4">
      <c r="B9" s="16">
        <f t="shared" si="0"/>
        <v>7</v>
      </c>
      <c r="C9" s="16">
        <v>2</v>
      </c>
      <c r="D9" s="17" t="s">
        <v>17</v>
      </c>
      <c r="E9" s="17" t="s">
        <v>84</v>
      </c>
      <c r="F9" s="17" t="s">
        <v>83</v>
      </c>
    </row>
    <row r="10" spans="2:6" s="15" customFormat="1" x14ac:dyDescent="0.4">
      <c r="B10" s="16">
        <f t="shared" si="0"/>
        <v>8</v>
      </c>
      <c r="C10" s="16">
        <v>2</v>
      </c>
      <c r="D10" s="17" t="s">
        <v>21</v>
      </c>
      <c r="E10" s="17" t="s">
        <v>22</v>
      </c>
      <c r="F10" s="17" t="s">
        <v>99</v>
      </c>
    </row>
    <row r="11" spans="2:6" s="15" customFormat="1" x14ac:dyDescent="0.4">
      <c r="B11" s="16">
        <f t="shared" si="0"/>
        <v>9</v>
      </c>
      <c r="C11" s="16">
        <v>4</v>
      </c>
      <c r="D11" s="17" t="s">
        <v>24</v>
      </c>
      <c r="E11" s="17" t="s">
        <v>25</v>
      </c>
      <c r="F11" s="17" t="s">
        <v>100</v>
      </c>
    </row>
    <row r="12" spans="2:6" s="15" customFormat="1" x14ac:dyDescent="0.4">
      <c r="B12" s="16">
        <f t="shared" si="0"/>
        <v>10</v>
      </c>
      <c r="C12" s="16">
        <v>2</v>
      </c>
      <c r="D12" s="17" t="s">
        <v>23</v>
      </c>
      <c r="E12" s="17" t="s">
        <v>112</v>
      </c>
      <c r="F12" s="17" t="s">
        <v>101</v>
      </c>
    </row>
    <row r="13" spans="2:6" s="15" customFormat="1" x14ac:dyDescent="0.4">
      <c r="B13" s="16">
        <f t="shared" si="0"/>
        <v>11</v>
      </c>
      <c r="C13" s="16">
        <v>2</v>
      </c>
      <c r="D13" s="17" t="s">
        <v>37</v>
      </c>
      <c r="E13" s="17" t="s">
        <v>86</v>
      </c>
      <c r="F13" s="17" t="s">
        <v>85</v>
      </c>
    </row>
    <row r="14" spans="2:6" s="15" customFormat="1" x14ac:dyDescent="0.4">
      <c r="B14" s="16">
        <f t="shared" si="0"/>
        <v>12</v>
      </c>
      <c r="C14" s="16">
        <v>2</v>
      </c>
      <c r="D14" s="17" t="s">
        <v>38</v>
      </c>
      <c r="E14" s="17" t="s">
        <v>88</v>
      </c>
      <c r="F14" s="17" t="s">
        <v>87</v>
      </c>
    </row>
    <row r="15" spans="2:6" s="15" customFormat="1" x14ac:dyDescent="0.4">
      <c r="B15" s="16">
        <f t="shared" si="0"/>
        <v>13</v>
      </c>
      <c r="C15" s="16">
        <v>8</v>
      </c>
      <c r="D15" s="17" t="s">
        <v>39</v>
      </c>
      <c r="E15" s="17" t="s">
        <v>40</v>
      </c>
      <c r="F15" s="17" t="s">
        <v>98</v>
      </c>
    </row>
    <row r="16" spans="2:6" s="15" customFormat="1" x14ac:dyDescent="0.4">
      <c r="B16" s="16">
        <f t="shared" si="0"/>
        <v>14</v>
      </c>
      <c r="C16" s="16">
        <v>2</v>
      </c>
      <c r="D16" s="17" t="s">
        <v>46</v>
      </c>
      <c r="E16" s="17" t="s">
        <v>47</v>
      </c>
      <c r="F16" s="18" t="s">
        <v>94</v>
      </c>
    </row>
    <row r="17" spans="2:7" s="15" customFormat="1" x14ac:dyDescent="0.4">
      <c r="B17" s="16">
        <f t="shared" si="0"/>
        <v>15</v>
      </c>
      <c r="C17" s="16">
        <v>9</v>
      </c>
      <c r="D17" s="17" t="s">
        <v>75</v>
      </c>
      <c r="E17" s="17" t="s">
        <v>48</v>
      </c>
      <c r="F17" s="18"/>
    </row>
    <row r="18" spans="2:7" s="15" customFormat="1" ht="69.599999999999994" x14ac:dyDescent="0.4">
      <c r="B18" s="16">
        <f t="shared" si="0"/>
        <v>16</v>
      </c>
      <c r="C18" s="16">
        <v>31</v>
      </c>
      <c r="D18" s="17" t="s">
        <v>77</v>
      </c>
      <c r="E18" s="17" t="s">
        <v>49</v>
      </c>
      <c r="F18" s="18"/>
    </row>
    <row r="19" spans="2:7" s="15" customFormat="1" x14ac:dyDescent="0.4">
      <c r="B19" s="16">
        <f t="shared" si="0"/>
        <v>17</v>
      </c>
      <c r="C19" s="16">
        <v>1</v>
      </c>
      <c r="D19" s="17" t="s">
        <v>52</v>
      </c>
      <c r="E19" s="17" t="s">
        <v>53</v>
      </c>
      <c r="F19" s="18"/>
    </row>
    <row r="20" spans="2:7" s="15" customFormat="1" x14ac:dyDescent="0.4">
      <c r="B20" s="16">
        <f t="shared" si="0"/>
        <v>18</v>
      </c>
      <c r="C20" s="16">
        <v>1</v>
      </c>
      <c r="D20" s="17" t="s">
        <v>50</v>
      </c>
      <c r="E20" s="17" t="s">
        <v>51</v>
      </c>
      <c r="F20" s="18"/>
    </row>
    <row r="21" spans="2:7" s="15" customFormat="1" ht="34.799999999999997" x14ac:dyDescent="0.4">
      <c r="B21" s="16">
        <f t="shared" si="0"/>
        <v>19</v>
      </c>
      <c r="C21" s="16">
        <v>13</v>
      </c>
      <c r="D21" s="17" t="s">
        <v>74</v>
      </c>
      <c r="E21" s="17" t="s">
        <v>45</v>
      </c>
      <c r="F21" s="18"/>
    </row>
    <row r="22" spans="2:7" s="15" customFormat="1" x14ac:dyDescent="0.4">
      <c r="B22" s="16">
        <f t="shared" si="0"/>
        <v>20</v>
      </c>
      <c r="C22" s="16">
        <v>8</v>
      </c>
      <c r="D22" s="17" t="s">
        <v>76</v>
      </c>
      <c r="E22" s="17" t="s">
        <v>90</v>
      </c>
      <c r="F22" s="17" t="s">
        <v>89</v>
      </c>
    </row>
    <row r="23" spans="2:7" s="15" customFormat="1" x14ac:dyDescent="0.4">
      <c r="B23" s="16">
        <f t="shared" si="0"/>
        <v>21</v>
      </c>
      <c r="C23" s="16">
        <v>2</v>
      </c>
      <c r="D23" s="17" t="s">
        <v>111</v>
      </c>
      <c r="E23" s="17" t="s">
        <v>93</v>
      </c>
      <c r="F23" s="17" t="s">
        <v>92</v>
      </c>
    </row>
    <row r="24" spans="2:7" s="15" customFormat="1" x14ac:dyDescent="0.4">
      <c r="B24" s="16">
        <f t="shared" si="0"/>
        <v>22</v>
      </c>
      <c r="C24" s="16">
        <v>1</v>
      </c>
      <c r="D24" s="17" t="s">
        <v>56</v>
      </c>
      <c r="E24" s="17" t="s">
        <v>57</v>
      </c>
      <c r="F24" s="17" t="s">
        <v>110</v>
      </c>
      <c r="G24" s="19"/>
    </row>
    <row r="25" spans="2:7" s="15" customFormat="1" x14ac:dyDescent="0.4">
      <c r="B25" s="16">
        <f t="shared" si="0"/>
        <v>23</v>
      </c>
      <c r="C25" s="16">
        <v>2</v>
      </c>
      <c r="D25" s="17" t="s">
        <v>64</v>
      </c>
      <c r="E25" s="17" t="s">
        <v>65</v>
      </c>
      <c r="F25" s="17" t="s">
        <v>95</v>
      </c>
    </row>
    <row r="26" spans="2:7" s="15" customFormat="1" x14ac:dyDescent="0.4">
      <c r="B26" s="16">
        <f t="shared" si="0"/>
        <v>24</v>
      </c>
      <c r="C26" s="16">
        <v>1</v>
      </c>
      <c r="D26" s="17" t="s">
        <v>61</v>
      </c>
      <c r="E26" s="17" t="s">
        <v>105</v>
      </c>
      <c r="F26" s="17" t="s">
        <v>95</v>
      </c>
    </row>
    <row r="27" spans="2:7" s="15" customFormat="1" x14ac:dyDescent="0.4">
      <c r="B27" s="16">
        <f t="shared" si="0"/>
        <v>25</v>
      </c>
      <c r="C27" s="16">
        <v>1</v>
      </c>
      <c r="D27" s="17" t="s">
        <v>63</v>
      </c>
      <c r="E27" s="17" t="s">
        <v>107</v>
      </c>
      <c r="F27" s="17" t="s">
        <v>109</v>
      </c>
    </row>
    <row r="28" spans="2:7" s="15" customFormat="1" x14ac:dyDescent="0.4">
      <c r="B28" s="16">
        <f t="shared" si="0"/>
        <v>26</v>
      </c>
      <c r="C28" s="16">
        <v>1</v>
      </c>
      <c r="D28" s="17" t="s">
        <v>62</v>
      </c>
      <c r="E28" s="17" t="s">
        <v>104</v>
      </c>
      <c r="F28" s="17" t="s">
        <v>96</v>
      </c>
    </row>
    <row r="29" spans="2:7" s="15" customFormat="1" x14ac:dyDescent="0.4">
      <c r="B29" s="16">
        <f t="shared" si="0"/>
        <v>27</v>
      </c>
      <c r="C29" s="16">
        <v>1</v>
      </c>
      <c r="D29" s="17" t="s">
        <v>60</v>
      </c>
      <c r="E29" s="17" t="s">
        <v>91</v>
      </c>
      <c r="F29" s="17" t="s">
        <v>97</v>
      </c>
    </row>
    <row r="30" spans="2:7" s="15" customFormat="1" x14ac:dyDescent="0.4">
      <c r="B30" s="20">
        <f t="shared" si="0"/>
        <v>28</v>
      </c>
      <c r="C30" s="20">
        <v>1</v>
      </c>
      <c r="D30" s="21" t="s">
        <v>66</v>
      </c>
      <c r="E30" s="21" t="s">
        <v>67</v>
      </c>
      <c r="F30" s="21" t="s">
        <v>103</v>
      </c>
    </row>
    <row r="31" spans="2:7" ht="16.8" customHeight="1" x14ac:dyDescent="0.4"/>
    <row r="32" spans="2:7" ht="16.8" customHeight="1" x14ac:dyDescent="0.4">
      <c r="B32" s="11" t="s">
        <v>108</v>
      </c>
      <c r="C32" s="11"/>
      <c r="D32" s="11"/>
      <c r="E32" s="11"/>
      <c r="F32" s="11"/>
    </row>
    <row r="33" spans="2:6" s="3" customFormat="1" ht="18" thickBot="1" x14ac:dyDescent="0.45">
      <c r="B33" s="10" t="s">
        <v>80</v>
      </c>
      <c r="C33" s="10" t="s">
        <v>0</v>
      </c>
      <c r="D33" s="10" t="s">
        <v>1</v>
      </c>
      <c r="E33" s="10" t="s">
        <v>2</v>
      </c>
      <c r="F33" s="10" t="s">
        <v>68</v>
      </c>
    </row>
    <row r="34" spans="2:6" ht="18" thickTop="1" x14ac:dyDescent="0.4">
      <c r="B34" s="8">
        <v>1</v>
      </c>
      <c r="C34" s="8">
        <v>2</v>
      </c>
      <c r="D34" s="9" t="s">
        <v>3</v>
      </c>
      <c r="E34" s="9" t="s">
        <v>4</v>
      </c>
      <c r="F34" s="9" t="s">
        <v>106</v>
      </c>
    </row>
    <row r="35" spans="2:6" x14ac:dyDescent="0.4">
      <c r="B35" s="4">
        <f>B34+1</f>
        <v>2</v>
      </c>
      <c r="C35" s="4">
        <v>8</v>
      </c>
      <c r="D35" s="5" t="s">
        <v>15</v>
      </c>
      <c r="E35" s="5" t="s">
        <v>16</v>
      </c>
      <c r="F35" s="5" t="s">
        <v>106</v>
      </c>
    </row>
    <row r="36" spans="2:6" ht="34.799999999999997" x14ac:dyDescent="0.4">
      <c r="B36" s="4">
        <f t="shared" ref="B36:B49" si="1">B35+1</f>
        <v>3</v>
      </c>
      <c r="C36" s="4">
        <v>12</v>
      </c>
      <c r="D36" s="5" t="s">
        <v>70</v>
      </c>
      <c r="E36" s="5" t="s">
        <v>18</v>
      </c>
      <c r="F36" s="5" t="s">
        <v>106</v>
      </c>
    </row>
    <row r="37" spans="2:6" x14ac:dyDescent="0.4">
      <c r="B37" s="4">
        <f t="shared" si="1"/>
        <v>4</v>
      </c>
      <c r="C37" s="4">
        <v>1</v>
      </c>
      <c r="D37" s="5" t="s">
        <v>19</v>
      </c>
      <c r="E37" s="5" t="s">
        <v>20</v>
      </c>
      <c r="F37" s="5" t="s">
        <v>106</v>
      </c>
    </row>
    <row r="38" spans="2:6" x14ac:dyDescent="0.4">
      <c r="B38" s="4">
        <f t="shared" si="1"/>
        <v>5</v>
      </c>
      <c r="C38" s="4">
        <v>1</v>
      </c>
      <c r="D38" s="5" t="s">
        <v>26</v>
      </c>
      <c r="E38" s="5" t="s">
        <v>27</v>
      </c>
      <c r="F38" s="5" t="s">
        <v>106</v>
      </c>
    </row>
    <row r="39" spans="2:6" x14ac:dyDescent="0.4">
      <c r="B39" s="4">
        <f t="shared" si="1"/>
        <v>6</v>
      </c>
      <c r="C39" s="4">
        <v>1</v>
      </c>
      <c r="D39" s="5" t="s">
        <v>28</v>
      </c>
      <c r="E39" s="5" t="s">
        <v>29</v>
      </c>
      <c r="F39" s="5" t="s">
        <v>106</v>
      </c>
    </row>
    <row r="40" spans="2:6" x14ac:dyDescent="0.4">
      <c r="B40" s="4">
        <f t="shared" si="1"/>
        <v>7</v>
      </c>
      <c r="C40" s="4">
        <v>2</v>
      </c>
      <c r="D40" s="5" t="s">
        <v>30</v>
      </c>
      <c r="E40" s="5" t="s">
        <v>31</v>
      </c>
      <c r="F40" s="5" t="s">
        <v>106</v>
      </c>
    </row>
    <row r="41" spans="2:6" x14ac:dyDescent="0.4">
      <c r="B41" s="4">
        <f t="shared" si="1"/>
        <v>8</v>
      </c>
      <c r="C41" s="4">
        <v>2</v>
      </c>
      <c r="D41" s="5" t="s">
        <v>32</v>
      </c>
      <c r="E41" s="5" t="s">
        <v>33</v>
      </c>
      <c r="F41" s="5" t="s">
        <v>106</v>
      </c>
    </row>
    <row r="42" spans="2:6" x14ac:dyDescent="0.4">
      <c r="B42" s="4">
        <f t="shared" si="1"/>
        <v>9</v>
      </c>
      <c r="C42" s="4">
        <v>8</v>
      </c>
      <c r="D42" s="5" t="s">
        <v>71</v>
      </c>
      <c r="E42" s="5" t="s">
        <v>34</v>
      </c>
      <c r="F42" s="5" t="s">
        <v>106</v>
      </c>
    </row>
    <row r="43" spans="2:6" x14ac:dyDescent="0.4">
      <c r="B43" s="4">
        <f t="shared" si="1"/>
        <v>10</v>
      </c>
      <c r="C43" s="4">
        <v>9</v>
      </c>
      <c r="D43" s="5" t="s">
        <v>82</v>
      </c>
      <c r="E43" s="5" t="s">
        <v>81</v>
      </c>
      <c r="F43" s="5" t="s">
        <v>106</v>
      </c>
    </row>
    <row r="44" spans="2:6" x14ac:dyDescent="0.4">
      <c r="B44" s="4">
        <f t="shared" si="1"/>
        <v>11</v>
      </c>
      <c r="C44" s="4">
        <v>1</v>
      </c>
      <c r="D44" s="5" t="s">
        <v>35</v>
      </c>
      <c r="E44" s="5" t="s">
        <v>36</v>
      </c>
      <c r="F44" s="5" t="s">
        <v>106</v>
      </c>
    </row>
    <row r="45" spans="2:6" x14ac:dyDescent="0.4">
      <c r="B45" s="4">
        <f t="shared" si="1"/>
        <v>12</v>
      </c>
      <c r="C45" s="4">
        <v>8</v>
      </c>
      <c r="D45" s="5" t="s">
        <v>72</v>
      </c>
      <c r="E45" s="5" t="s">
        <v>41</v>
      </c>
      <c r="F45" s="5" t="s">
        <v>106</v>
      </c>
    </row>
    <row r="46" spans="2:6" x14ac:dyDescent="0.4">
      <c r="B46" s="4">
        <f t="shared" si="1"/>
        <v>13</v>
      </c>
      <c r="C46" s="4">
        <v>8</v>
      </c>
      <c r="D46" s="5" t="s">
        <v>73</v>
      </c>
      <c r="E46" s="5" t="s">
        <v>42</v>
      </c>
      <c r="F46" s="5" t="s">
        <v>106</v>
      </c>
    </row>
    <row r="47" spans="2:6" x14ac:dyDescent="0.4">
      <c r="B47" s="4">
        <f t="shared" si="1"/>
        <v>14</v>
      </c>
      <c r="C47" s="4">
        <v>1</v>
      </c>
      <c r="D47" s="5" t="s">
        <v>43</v>
      </c>
      <c r="E47" s="5" t="s">
        <v>44</v>
      </c>
      <c r="F47" s="5" t="s">
        <v>106</v>
      </c>
    </row>
    <row r="48" spans="2:6" x14ac:dyDescent="0.4">
      <c r="B48" s="4">
        <f t="shared" si="1"/>
        <v>15</v>
      </c>
      <c r="C48" s="4">
        <v>1</v>
      </c>
      <c r="D48" s="5" t="s">
        <v>54</v>
      </c>
      <c r="E48" s="5" t="s">
        <v>55</v>
      </c>
      <c r="F48" s="5" t="s">
        <v>106</v>
      </c>
    </row>
    <row r="49" spans="2:6" x14ac:dyDescent="0.4">
      <c r="B49" s="6">
        <f t="shared" si="1"/>
        <v>16</v>
      </c>
      <c r="C49" s="6">
        <v>4</v>
      </c>
      <c r="D49" s="7" t="s">
        <v>58</v>
      </c>
      <c r="E49" s="7" t="s">
        <v>59</v>
      </c>
      <c r="F49" s="7"/>
    </row>
  </sheetData>
  <mergeCells count="3">
    <mergeCell ref="F3:F7"/>
    <mergeCell ref="F16:F21"/>
    <mergeCell ref="B32:F3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HjuLee</dc:creator>
  <cp:lastModifiedBy>HjuLee</cp:lastModifiedBy>
  <dcterms:created xsi:type="dcterms:W3CDTF">2015-08-27T00:52:55Z</dcterms:created>
  <dcterms:modified xsi:type="dcterms:W3CDTF">2015-08-27T01:36:18Z</dcterms:modified>
</cp:coreProperties>
</file>