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anuel\Desktop\"/>
    </mc:Choice>
  </mc:AlternateContent>
  <bookViews>
    <workbookView xWindow="0" yWindow="0" windowWidth="1776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3" i="1"/>
  <c r="I8" i="1"/>
  <c r="H8" i="1"/>
  <c r="H9" i="1" l="1"/>
  <c r="F4" i="1"/>
  <c r="E4" i="1" l="1"/>
  <c r="A4" i="1"/>
  <c r="B4" i="1"/>
  <c r="C4" i="1"/>
  <c r="D4" i="1"/>
  <c r="I4" i="1" l="1"/>
  <c r="I5" i="1"/>
  <c r="L5" i="1" l="1"/>
  <c r="H11" i="1"/>
  <c r="L4" i="1"/>
</calcChain>
</file>

<file path=xl/sharedStrings.xml><?xml version="1.0" encoding="utf-8"?>
<sst xmlns="http://schemas.openxmlformats.org/spreadsheetml/2006/main" count="5" uniqueCount="5">
  <si>
    <t>Variance</t>
  </si>
  <si>
    <t>Mean</t>
  </si>
  <si>
    <t>Standard Deviation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</si>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</sst>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2" sqref="F2"/>
    </sheetView>
  </sheetViews>
  <sheetFormatPr defaultRowHeight="15" x14ac:dyDescent="0.25"/>
  <cols>
    <col min="8" max="8" width="18.140625" bestFit="1" customWidth="1"/>
    <col min="9" max="9" width="12" bestFit="1" customWidth="1"/>
  </cols>
  <sheetData>
    <row r="1" spans="1:12" x14ac:dyDescent="0.25">
      <c r="A1">
        <v>3</v>
      </c>
      <c r="B1">
        <v>5</v>
      </c>
      <c r="C1">
        <v>8</v>
      </c>
      <c r="D1">
        <v>10</v>
      </c>
      <c r="E1">
        <v>4</v>
      </c>
      <c r="F1">
        <v>8</v>
      </c>
    </row>
    <row r="3" spans="1:12" x14ac:dyDescent="0.25">
      <c r="H3" t="s">
        <v>1</v>
      </c>
      <c r="I3">
        <f>SUM(A1:F1)/6</f>
        <v>6.333333333333333</v>
      </c>
    </row>
    <row r="4" spans="1:12" x14ac:dyDescent="0.25">
      <c r="A4">
        <f>(A1-I3)*(A1-I3)</f>
        <v>11.111111111111109</v>
      </c>
      <c r="B4">
        <f>(B1-I3)*(B1-I3)</f>
        <v>1.777777777777777</v>
      </c>
      <c r="C4">
        <f>(C1-I3)*(C1-I3)</f>
        <v>2.7777777777777786</v>
      </c>
      <c r="D4">
        <f>(D1-I3)*(D1-I3)</f>
        <v>13.444444444444446</v>
      </c>
      <c r="E4">
        <f>(E1-I3)*(E1-I3)</f>
        <v>5.4444444444444429</v>
      </c>
      <c r="F4">
        <f>(F1-I3)*(F1-I3)</f>
        <v>2.7777777777777786</v>
      </c>
      <c r="H4" t="s">
        <v>0</v>
      </c>
      <c r="I4">
        <f>SUM(A4:F4) / 5</f>
        <v>7.4666666666666668</v>
      </c>
      <c r="K4" t="s">
        <v>3</v>
      </c>
      <c r="L4">
        <f>I3+(1.96 * I5)</f>
        <v>11.689072933674883</v>
      </c>
    </row>
    <row r="5" spans="1:12" x14ac:dyDescent="0.25">
      <c r="H5" t="s">
        <v>2</v>
      </c>
      <c r="I5">
        <f>SQRT(I4)</f>
        <v>2.7325202042558927</v>
      </c>
      <c r="K5" t="s">
        <v>4</v>
      </c>
      <c r="L5">
        <f>I3-(1.96 * I5)</f>
        <v>0.97759373299178343</v>
      </c>
    </row>
    <row r="8" spans="1:12" x14ac:dyDescent="0.25">
      <c r="H8">
        <f>_xlfn.VAR.P(A1:F1)</f>
        <v>6.2222222222222223</v>
      </c>
      <c r="I8">
        <f>_xlfn.VAR.S(A1:F1)</f>
        <v>7.4666666666666686</v>
      </c>
    </row>
    <row r="9" spans="1:12" x14ac:dyDescent="0.25">
      <c r="H9">
        <f>SQRT(H8)</f>
        <v>2.4944382578492941</v>
      </c>
    </row>
    <row r="10" spans="1:12" x14ac:dyDescent="0.25">
      <c r="H10">
        <f>AVERAGE(A1:F1)</f>
        <v>6.333333333333333</v>
      </c>
    </row>
    <row r="11" spans="1:12" x14ac:dyDescent="0.25">
      <c r="H11">
        <f>_xlfn.CONFIDENCE.NORM(0.95,I5,6)</f>
        <v>6.9952339330447574E-2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Zgraggen</dc:creator>
  <cp:lastModifiedBy>Emanuel Zgraggen</cp:lastModifiedBy>
  <dcterms:created xsi:type="dcterms:W3CDTF">2016-01-26T21:28:17Z</dcterms:created>
  <dcterms:modified xsi:type="dcterms:W3CDTF">2016-02-09T18:33:56Z</dcterms:modified>
</cp:coreProperties>
</file>