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3" activeTab="37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x" sheetId="40" r:id="rId39"/>
  </sheets>
  <calcPr calcId="145621"/>
</workbook>
</file>

<file path=xl/calcChain.xml><?xml version="1.0" encoding="utf-8"?>
<calcChain xmlns="http://schemas.openxmlformats.org/spreadsheetml/2006/main">
  <c r="B92" i="38" l="1"/>
  <c r="A130" i="38"/>
  <c r="A129" i="38"/>
  <c r="A128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48" i="40"/>
  <c r="B52" i="40" s="1"/>
  <c r="B47" i="40"/>
  <c r="B46" i="40"/>
  <c r="B45" i="40"/>
  <c r="A45" i="40"/>
  <c r="G45" i="40" s="1"/>
  <c r="G44" i="40"/>
  <c r="G43" i="40"/>
  <c r="G17" i="40"/>
  <c r="A17" i="40"/>
  <c r="A18" i="40" s="1"/>
  <c r="G16" i="40"/>
  <c r="B16" i="40"/>
  <c r="G15" i="40"/>
  <c r="A3" i="40"/>
  <c r="G3" i="40" s="1"/>
  <c r="G2" i="40"/>
  <c r="G1" i="40"/>
  <c r="G18" i="40" l="1"/>
  <c r="A19" i="40"/>
  <c r="A4" i="40"/>
  <c r="B56" i="40"/>
  <c r="B54" i="40"/>
  <c r="B55" i="40"/>
  <c r="B53" i="40"/>
  <c r="A46" i="40"/>
  <c r="B49" i="40"/>
  <c r="B51" i="40"/>
  <c r="B50" i="40"/>
  <c r="G13" i="39"/>
  <c r="G12" i="39"/>
  <c r="G11" i="39"/>
  <c r="G10" i="39"/>
  <c r="G9" i="39"/>
  <c r="B155" i="39"/>
  <c r="B154" i="39"/>
  <c r="B137" i="39"/>
  <c r="B136" i="39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B48" i="39"/>
  <c r="B51" i="39" s="1"/>
  <c r="B47" i="39"/>
  <c r="B46" i="39"/>
  <c r="B45" i="39"/>
  <c r="A45" i="39"/>
  <c r="A46" i="39" s="1"/>
  <c r="G44" i="39"/>
  <c r="G43" i="39"/>
  <c r="A17" i="39"/>
  <c r="A18" i="39" s="1"/>
  <c r="G16" i="39"/>
  <c r="G15" i="39"/>
  <c r="A3" i="39"/>
  <c r="G3" i="39" s="1"/>
  <c r="G2" i="39"/>
  <c r="G1" i="39"/>
  <c r="A5" i="40" l="1"/>
  <c r="G4" i="40"/>
  <c r="A47" i="40"/>
  <c r="G46" i="40"/>
  <c r="B60" i="40"/>
  <c r="B58" i="40"/>
  <c r="B59" i="40"/>
  <c r="B57" i="40"/>
  <c r="G19" i="40"/>
  <c r="A20" i="40"/>
  <c r="G17" i="39"/>
  <c r="A19" i="39"/>
  <c r="G18" i="39"/>
  <c r="A4" i="39"/>
  <c r="G46" i="39"/>
  <c r="A47" i="39"/>
  <c r="G45" i="39"/>
  <c r="B50" i="39"/>
  <c r="B52" i="39"/>
  <c r="B49" i="39"/>
  <c r="A145" i="37"/>
  <c r="G145" i="37"/>
  <c r="G144" i="37"/>
  <c r="B145" i="37"/>
  <c r="B144" i="37"/>
  <c r="A144" i="37"/>
  <c r="B41" i="37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2" i="37"/>
  <c r="B48" i="38"/>
  <c r="B51" i="38" s="1"/>
  <c r="B47" i="38"/>
  <c r="B46" i="38"/>
  <c r="B45" i="38"/>
  <c r="A45" i="38"/>
  <c r="A46" i="38" s="1"/>
  <c r="G44" i="38"/>
  <c r="G43" i="38"/>
  <c r="A17" i="38"/>
  <c r="A18" i="38" s="1"/>
  <c r="G16" i="38"/>
  <c r="G15" i="38"/>
  <c r="A3" i="38"/>
  <c r="G3" i="38" s="1"/>
  <c r="G2" i="38"/>
  <c r="G1" i="38"/>
  <c r="B48" i="37"/>
  <c r="B51" i="37" s="1"/>
  <c r="B47" i="37"/>
  <c r="B46" i="37"/>
  <c r="B45" i="37"/>
  <c r="A45" i="37"/>
  <c r="A46" i="37" s="1"/>
  <c r="G44" i="37"/>
  <c r="G43" i="37"/>
  <c r="A17" i="37"/>
  <c r="G16" i="37"/>
  <c r="G15" i="37"/>
  <c r="A3" i="37"/>
  <c r="G3" i="37" s="1"/>
  <c r="G1" i="37"/>
  <c r="G17" i="38" l="1"/>
  <c r="G20" i="40"/>
  <c r="A21" i="40"/>
  <c r="B64" i="40"/>
  <c r="B62" i="40"/>
  <c r="B63" i="40"/>
  <c r="B61" i="40"/>
  <c r="G47" i="40"/>
  <c r="A48" i="40"/>
  <c r="G5" i="40"/>
  <c r="A6" i="40"/>
  <c r="B55" i="39"/>
  <c r="B53" i="39"/>
  <c r="B56" i="39"/>
  <c r="B54" i="39"/>
  <c r="A48" i="39"/>
  <c r="G47" i="39"/>
  <c r="G4" i="39"/>
  <c r="A5" i="39"/>
  <c r="A20" i="39"/>
  <c r="G19" i="39"/>
  <c r="A19" i="38"/>
  <c r="G18" i="38"/>
  <c r="A4" i="38"/>
  <c r="G4" i="38" s="1"/>
  <c r="G46" i="38"/>
  <c r="A47" i="38"/>
  <c r="G45" i="38"/>
  <c r="B50" i="38"/>
  <c r="B52" i="38"/>
  <c r="B49" i="38"/>
  <c r="G17" i="37"/>
  <c r="G46" i="37"/>
  <c r="A47" i="37"/>
  <c r="A4" i="37"/>
  <c r="G4" i="37" s="1"/>
  <c r="A18" i="37"/>
  <c r="G45" i="37"/>
  <c r="B50" i="37"/>
  <c r="B52" i="37"/>
  <c r="B49" i="37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46" i="36"/>
  <c r="B50" i="36" s="1"/>
  <c r="B53" i="36" s="1"/>
  <c r="B45" i="36"/>
  <c r="B44" i="36"/>
  <c r="B43" i="36"/>
  <c r="A43" i="36"/>
  <c r="A44" i="36" s="1"/>
  <c r="A45" i="36" s="1"/>
  <c r="G42" i="36"/>
  <c r="G41" i="36"/>
  <c r="A15" i="36"/>
  <c r="A16" i="36" s="1"/>
  <c r="G14" i="36"/>
  <c r="G13" i="36"/>
  <c r="A3" i="36"/>
  <c r="A4" i="36" s="1"/>
  <c r="G2" i="36"/>
  <c r="G1" i="36"/>
  <c r="A7" i="40" l="1"/>
  <c r="G6" i="40"/>
  <c r="A49" i="40"/>
  <c r="G48" i="40"/>
  <c r="G21" i="40"/>
  <c r="A22" i="40"/>
  <c r="B68" i="40"/>
  <c r="B66" i="40"/>
  <c r="B67" i="40"/>
  <c r="B65" i="40"/>
  <c r="G5" i="39"/>
  <c r="A6" i="39"/>
  <c r="A21" i="39"/>
  <c r="G20" i="39"/>
  <c r="G48" i="39"/>
  <c r="A49" i="39"/>
  <c r="B59" i="39"/>
  <c r="B57" i="39"/>
  <c r="B60" i="39"/>
  <c r="B58" i="39"/>
  <c r="B55" i="38"/>
  <c r="B53" i="38"/>
  <c r="B56" i="38"/>
  <c r="B54" i="38"/>
  <c r="A48" i="38"/>
  <c r="G47" i="38"/>
  <c r="A5" i="38"/>
  <c r="G5" i="38" s="1"/>
  <c r="A20" i="38"/>
  <c r="G19" i="38"/>
  <c r="A5" i="37"/>
  <c r="G5" i="37" s="1"/>
  <c r="A19" i="37"/>
  <c r="G18" i="37"/>
  <c r="A48" i="37"/>
  <c r="G47" i="37"/>
  <c r="B55" i="37"/>
  <c r="B53" i="37"/>
  <c r="B56" i="37"/>
  <c r="B54" i="37"/>
  <c r="B47" i="36"/>
  <c r="B49" i="36"/>
  <c r="G15" i="36"/>
  <c r="G3" i="36"/>
  <c r="A5" i="36"/>
  <c r="G4" i="36"/>
  <c r="A17" i="36"/>
  <c r="G16" i="36"/>
  <c r="G43" i="36"/>
  <c r="G45" i="36"/>
  <c r="G44" i="36"/>
  <c r="A46" i="36"/>
  <c r="B54" i="36"/>
  <c r="B52" i="36"/>
  <c r="B51" i="36"/>
  <c r="B48" i="36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42" i="35"/>
  <c r="B145" i="35" s="1"/>
  <c r="B46" i="35"/>
  <c r="B49" i="35" s="1"/>
  <c r="B45" i="35"/>
  <c r="B44" i="35"/>
  <c r="B43" i="35"/>
  <c r="A43" i="35"/>
  <c r="G43" i="35" s="1"/>
  <c r="G42" i="35"/>
  <c r="G41" i="35"/>
  <c r="A15" i="35"/>
  <c r="G14" i="35"/>
  <c r="G13" i="35"/>
  <c r="A3" i="35"/>
  <c r="A4" i="35" s="1"/>
  <c r="G2" i="35"/>
  <c r="G1" i="35"/>
  <c r="A23" i="40" l="1"/>
  <c r="G22" i="40"/>
  <c r="B72" i="40"/>
  <c r="B70" i="40"/>
  <c r="B71" i="40"/>
  <c r="B69" i="40"/>
  <c r="G49" i="40"/>
  <c r="A50" i="40"/>
  <c r="G7" i="40"/>
  <c r="A8" i="40"/>
  <c r="B63" i="39"/>
  <c r="B61" i="39"/>
  <c r="B64" i="39"/>
  <c r="B62" i="39"/>
  <c r="A50" i="39"/>
  <c r="G49" i="39"/>
  <c r="G6" i="39"/>
  <c r="A7" i="39"/>
  <c r="A22" i="39"/>
  <c r="G21" i="39"/>
  <c r="A6" i="38"/>
  <c r="G6" i="38" s="1"/>
  <c r="A21" i="38"/>
  <c r="G20" i="38"/>
  <c r="G48" i="38"/>
  <c r="A49" i="38"/>
  <c r="B59" i="38"/>
  <c r="B57" i="38"/>
  <c r="B60" i="38"/>
  <c r="B58" i="38"/>
  <c r="A6" i="37"/>
  <c r="G6" i="37" s="1"/>
  <c r="B59" i="37"/>
  <c r="B57" i="37"/>
  <c r="B60" i="37"/>
  <c r="B58" i="37"/>
  <c r="G48" i="37"/>
  <c r="A49" i="37"/>
  <c r="G19" i="37"/>
  <c r="A20" i="37"/>
  <c r="A47" i="36"/>
  <c r="G46" i="36"/>
  <c r="B57" i="36"/>
  <c r="B58" i="36"/>
  <c r="B56" i="36"/>
  <c r="B55" i="36"/>
  <c r="A18" i="36"/>
  <c r="G17" i="36"/>
  <c r="A6" i="36"/>
  <c r="G5" i="36"/>
  <c r="B144" i="35"/>
  <c r="B143" i="35"/>
  <c r="G15" i="35"/>
  <c r="A44" i="35"/>
  <c r="G44" i="35" s="1"/>
  <c r="A16" i="35"/>
  <c r="A17" i="35" s="1"/>
  <c r="G17" i="35" s="1"/>
  <c r="G3" i="35"/>
  <c r="A5" i="35"/>
  <c r="G4" i="35"/>
  <c r="G16" i="35"/>
  <c r="B48" i="35"/>
  <c r="B50" i="35"/>
  <c r="B47" i="35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A9" i="40" l="1"/>
  <c r="G8" i="40"/>
  <c r="A51" i="40"/>
  <c r="G50" i="40"/>
  <c r="B76" i="40"/>
  <c r="B74" i="40"/>
  <c r="B75" i="40"/>
  <c r="B73" i="40"/>
  <c r="A24" i="40"/>
  <c r="G23" i="40"/>
  <c r="G7" i="39"/>
  <c r="A8" i="39"/>
  <c r="A23" i="39"/>
  <c r="G22" i="39"/>
  <c r="G50" i="39"/>
  <c r="A51" i="39"/>
  <c r="B67" i="39"/>
  <c r="B65" i="39"/>
  <c r="B68" i="39"/>
  <c r="B66" i="39"/>
  <c r="B63" i="38"/>
  <c r="B61" i="38"/>
  <c r="B64" i="38"/>
  <c r="B62" i="38"/>
  <c r="A22" i="38"/>
  <c r="G21" i="38"/>
  <c r="A50" i="38"/>
  <c r="G49" i="38"/>
  <c r="A7" i="38"/>
  <c r="G7" i="38" s="1"/>
  <c r="B64" i="37"/>
  <c r="B61" i="37"/>
  <c r="B63" i="37"/>
  <c r="B62" i="37"/>
  <c r="A21" i="37"/>
  <c r="G20" i="37"/>
  <c r="A50" i="37"/>
  <c r="G49" i="37"/>
  <c r="A7" i="37"/>
  <c r="G7" i="37" s="1"/>
  <c r="B61" i="36"/>
  <c r="B59" i="36"/>
  <c r="B62" i="36"/>
  <c r="B60" i="36"/>
  <c r="A7" i="36"/>
  <c r="G6" i="36"/>
  <c r="A19" i="36"/>
  <c r="G18" i="36"/>
  <c r="G47" i="36"/>
  <c r="A48" i="36"/>
  <c r="A18" i="35"/>
  <c r="G18" i="35" s="1"/>
  <c r="A45" i="35"/>
  <c r="A46" i="35" s="1"/>
  <c r="B53" i="35"/>
  <c r="B51" i="35"/>
  <c r="B54" i="35"/>
  <c r="B52" i="35"/>
  <c r="G45" i="35"/>
  <c r="A6" i="35"/>
  <c r="G5" i="35"/>
  <c r="G3" i="34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A25" i="40" l="1"/>
  <c r="G24" i="40"/>
  <c r="B80" i="40"/>
  <c r="B78" i="40"/>
  <c r="B79" i="40"/>
  <c r="B77" i="40"/>
  <c r="G51" i="40"/>
  <c r="A52" i="40"/>
  <c r="A10" i="40"/>
  <c r="G9" i="40"/>
  <c r="A52" i="39"/>
  <c r="G51" i="39"/>
  <c r="G8" i="39"/>
  <c r="A9" i="39"/>
  <c r="B71" i="39"/>
  <c r="B69" i="39"/>
  <c r="B72" i="39"/>
  <c r="B70" i="39"/>
  <c r="A24" i="39"/>
  <c r="G23" i="39"/>
  <c r="A8" i="38"/>
  <c r="G8" i="38" s="1"/>
  <c r="G50" i="38"/>
  <c r="A51" i="38"/>
  <c r="A23" i="38"/>
  <c r="G22" i="38"/>
  <c r="B67" i="38"/>
  <c r="B65" i="38"/>
  <c r="B68" i="38"/>
  <c r="B66" i="38"/>
  <c r="A8" i="37"/>
  <c r="G8" i="37" s="1"/>
  <c r="G50" i="37"/>
  <c r="A51" i="37"/>
  <c r="G21" i="37"/>
  <c r="A22" i="37"/>
  <c r="B68" i="37"/>
  <c r="B66" i="37"/>
  <c r="B65" i="37"/>
  <c r="B67" i="37"/>
  <c r="A49" i="36"/>
  <c r="G48" i="36"/>
  <c r="A20" i="36"/>
  <c r="G19" i="36"/>
  <c r="A8" i="36"/>
  <c r="G7" i="36"/>
  <c r="B65" i="36"/>
  <c r="B63" i="36"/>
  <c r="B66" i="36"/>
  <c r="B64" i="36"/>
  <c r="A19" i="35"/>
  <c r="A7" i="35"/>
  <c r="G6" i="35"/>
  <c r="G46" i="35"/>
  <c r="A47" i="35"/>
  <c r="B57" i="35"/>
  <c r="B55" i="35"/>
  <c r="B58" i="35"/>
  <c r="B56" i="35"/>
  <c r="G19" i="35"/>
  <c r="A20" i="35"/>
  <c r="B43" i="34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143" i="32"/>
  <c r="G142" i="32"/>
  <c r="G141" i="32"/>
  <c r="G140" i="32"/>
  <c r="B143" i="32"/>
  <c r="B142" i="32"/>
  <c r="B141" i="32"/>
  <c r="B140" i="32"/>
  <c r="A143" i="32"/>
  <c r="A142" i="32"/>
  <c r="A141" i="32"/>
  <c r="A140" i="32"/>
  <c r="G139" i="32"/>
  <c r="G138" i="32"/>
  <c r="G137" i="32"/>
  <c r="G136" i="32"/>
  <c r="G135" i="32"/>
  <c r="G134" i="32"/>
  <c r="G133" i="32"/>
  <c r="G132" i="32"/>
  <c r="G131" i="32"/>
  <c r="G130" i="32"/>
  <c r="G129" i="32"/>
  <c r="G128" i="32"/>
  <c r="G127" i="32"/>
  <c r="G126" i="32"/>
  <c r="G125" i="32"/>
  <c r="G124" i="32"/>
  <c r="G123" i="32"/>
  <c r="G122" i="32"/>
  <c r="G121" i="32"/>
  <c r="G120" i="32"/>
  <c r="G119" i="32"/>
  <c r="G118" i="32"/>
  <c r="G117" i="32"/>
  <c r="G116" i="32"/>
  <c r="G115" i="32"/>
  <c r="G114" i="32"/>
  <c r="G113" i="32"/>
  <c r="G112" i="32"/>
  <c r="G111" i="32"/>
  <c r="G110" i="32"/>
  <c r="G109" i="32"/>
  <c r="G108" i="32"/>
  <c r="G107" i="32"/>
  <c r="G106" i="32"/>
  <c r="G105" i="32"/>
  <c r="G104" i="32"/>
  <c r="G103" i="32"/>
  <c r="G102" i="32"/>
  <c r="G101" i="32"/>
  <c r="G100" i="32"/>
  <c r="G99" i="32"/>
  <c r="G98" i="32"/>
  <c r="G97" i="32"/>
  <c r="G96" i="32"/>
  <c r="G95" i="32"/>
  <c r="G94" i="32"/>
  <c r="G93" i="32"/>
  <c r="G92" i="32"/>
  <c r="G91" i="32"/>
  <c r="G90" i="32"/>
  <c r="G89" i="32"/>
  <c r="G88" i="32"/>
  <c r="G87" i="32"/>
  <c r="G86" i="32"/>
  <c r="G85" i="32"/>
  <c r="G84" i="32"/>
  <c r="G83" i="32"/>
  <c r="G82" i="32"/>
  <c r="G81" i="32"/>
  <c r="G80" i="32"/>
  <c r="G79" i="32"/>
  <c r="G78" i="32"/>
  <c r="G77" i="32"/>
  <c r="G76" i="32"/>
  <c r="G75" i="32"/>
  <c r="G74" i="32"/>
  <c r="G73" i="32"/>
  <c r="G72" i="32"/>
  <c r="G71" i="32"/>
  <c r="G70" i="32"/>
  <c r="G69" i="32"/>
  <c r="G68" i="32"/>
  <c r="G67" i="32"/>
  <c r="G66" i="32"/>
  <c r="G65" i="32"/>
  <c r="G64" i="32"/>
  <c r="G63" i="32"/>
  <c r="G62" i="32"/>
  <c r="G61" i="32"/>
  <c r="G60" i="32"/>
  <c r="G59" i="32"/>
  <c r="G58" i="32"/>
  <c r="G57" i="32"/>
  <c r="G56" i="32"/>
  <c r="G55" i="32"/>
  <c r="G54" i="32"/>
  <c r="G53" i="32"/>
  <c r="G52" i="32"/>
  <c r="G51" i="32"/>
  <c r="G50" i="32"/>
  <c r="G49" i="32"/>
  <c r="G48" i="32"/>
  <c r="G47" i="32"/>
  <c r="G46" i="32"/>
  <c r="G45" i="32"/>
  <c r="G44" i="32"/>
  <c r="G43" i="32"/>
  <c r="G42" i="32"/>
  <c r="G41" i="32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53" i="40" l="1"/>
  <c r="G52" i="40"/>
  <c r="G10" i="40"/>
  <c r="A11" i="40"/>
  <c r="B84" i="40"/>
  <c r="B82" i="40"/>
  <c r="B83" i="40"/>
  <c r="B81" i="40"/>
  <c r="A26" i="40"/>
  <c r="G25" i="40"/>
  <c r="A10" i="39"/>
  <c r="A25" i="39"/>
  <c r="G24" i="39"/>
  <c r="B75" i="39"/>
  <c r="B73" i="39"/>
  <c r="B76" i="39"/>
  <c r="B74" i="39"/>
  <c r="G52" i="39"/>
  <c r="A53" i="39"/>
  <c r="A52" i="38"/>
  <c r="G51" i="38"/>
  <c r="A9" i="38"/>
  <c r="G9" i="38" s="1"/>
  <c r="B71" i="38"/>
  <c r="B69" i="38"/>
  <c r="B72" i="38"/>
  <c r="B70" i="38"/>
  <c r="A24" i="38"/>
  <c r="G23" i="38"/>
  <c r="A23" i="37"/>
  <c r="G22" i="37"/>
  <c r="A52" i="37"/>
  <c r="G51" i="37"/>
  <c r="A9" i="37"/>
  <c r="B72" i="37"/>
  <c r="B70" i="37"/>
  <c r="B69" i="37"/>
  <c r="B71" i="37"/>
  <c r="B69" i="36"/>
  <c r="B67" i="36"/>
  <c r="B70" i="36"/>
  <c r="B68" i="36"/>
  <c r="A9" i="36"/>
  <c r="G8" i="36"/>
  <c r="G20" i="36"/>
  <c r="A21" i="36"/>
  <c r="G49" i="36"/>
  <c r="A50" i="36"/>
  <c r="A21" i="35"/>
  <c r="G20" i="35"/>
  <c r="A48" i="35"/>
  <c r="G47" i="35"/>
  <c r="B61" i="35"/>
  <c r="B59" i="35"/>
  <c r="B62" i="35"/>
  <c r="B60" i="35"/>
  <c r="A8" i="35"/>
  <c r="G7" i="35"/>
  <c r="A7" i="34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B45" i="32"/>
  <c r="B47" i="32"/>
  <c r="B46" i="32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G1" i="30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G1" i="29"/>
  <c r="G11" i="28"/>
  <c r="G10" i="28"/>
  <c r="G9" i="28"/>
  <c r="G8" i="28"/>
  <c r="G7" i="28"/>
  <c r="G6" i="28"/>
  <c r="G5" i="28"/>
  <c r="G4" i="28"/>
  <c r="G3" i="28"/>
  <c r="G2" i="28"/>
  <c r="G1" i="28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" i="27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G1" i="26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G1" i="25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2" i="24"/>
  <c r="G1" i="24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1" i="23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1" i="22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3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8" i="4"/>
  <c r="G7" i="4"/>
  <c r="G6" i="4"/>
  <c r="G5" i="4"/>
  <c r="G4" i="4"/>
  <c r="G3" i="4"/>
  <c r="G2" i="4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10" i="31"/>
  <c r="G9" i="31"/>
  <c r="G8" i="31"/>
  <c r="G7" i="31"/>
  <c r="G6" i="31"/>
  <c r="G5" i="31"/>
  <c r="G4" i="31"/>
  <c r="G3" i="3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4" i="31"/>
  <c r="A5" i="31" s="1"/>
  <c r="A6" i="31" s="1"/>
  <c r="A7" i="31" s="1"/>
  <c r="A8" i="31" s="1"/>
  <c r="A9" i="31" s="1"/>
  <c r="A10" i="31" s="1"/>
  <c r="A3" i="31"/>
  <c r="B44" i="31"/>
  <c r="B43" i="31"/>
  <c r="B42" i="31"/>
  <c r="B41" i="31"/>
  <c r="A41" i="31"/>
  <c r="A42" i="31" s="1"/>
  <c r="G40" i="31"/>
  <c r="G39" i="31"/>
  <c r="A14" i="31"/>
  <c r="A15" i="31" s="1"/>
  <c r="A12" i="40" l="1"/>
  <c r="G11" i="40"/>
  <c r="A27" i="40"/>
  <c r="G26" i="40"/>
  <c r="B88" i="40"/>
  <c r="B86" i="40"/>
  <c r="B87" i="40"/>
  <c r="B85" i="40"/>
  <c r="G53" i="40"/>
  <c r="A54" i="40"/>
  <c r="A54" i="39"/>
  <c r="G53" i="39"/>
  <c r="A11" i="39"/>
  <c r="B79" i="39"/>
  <c r="B77" i="39"/>
  <c r="B80" i="39"/>
  <c r="B78" i="39"/>
  <c r="A26" i="39"/>
  <c r="G25" i="39"/>
  <c r="G9" i="37"/>
  <c r="A10" i="37"/>
  <c r="A10" i="38"/>
  <c r="G10" i="38" s="1"/>
  <c r="A25" i="38"/>
  <c r="G24" i="38"/>
  <c r="B75" i="38"/>
  <c r="B73" i="38"/>
  <c r="B76" i="38"/>
  <c r="B74" i="38"/>
  <c r="G52" i="38"/>
  <c r="A53" i="38"/>
  <c r="B76" i="37"/>
  <c r="B74" i="37"/>
  <c r="B73" i="37"/>
  <c r="B75" i="37"/>
  <c r="G52" i="37"/>
  <c r="A53" i="37"/>
  <c r="G23" i="37"/>
  <c r="A24" i="37"/>
  <c r="A51" i="36"/>
  <c r="G50" i="36"/>
  <c r="A22" i="36"/>
  <c r="G21" i="36"/>
  <c r="A10" i="36"/>
  <c r="G9" i="36"/>
  <c r="B73" i="36"/>
  <c r="B71" i="36"/>
  <c r="B74" i="36"/>
  <c r="B72" i="36"/>
  <c r="A9" i="35"/>
  <c r="G8" i="35"/>
  <c r="B65" i="35"/>
  <c r="B63" i="35"/>
  <c r="B66" i="35"/>
  <c r="B64" i="35"/>
  <c r="G48" i="35"/>
  <c r="A49" i="35"/>
  <c r="G21" i="35"/>
  <c r="A22" i="35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B56" i="32"/>
  <c r="B54" i="32"/>
  <c r="B55" i="32"/>
  <c r="B53" i="32"/>
  <c r="A17" i="32"/>
  <c r="G16" i="32"/>
  <c r="B47" i="31"/>
  <c r="B45" i="31"/>
  <c r="B48" i="31"/>
  <c r="A16" i="31"/>
  <c r="G42" i="31"/>
  <c r="G41" i="31"/>
  <c r="A43" i="31"/>
  <c r="B46" i="31"/>
  <c r="A55" i="40" l="1"/>
  <c r="G54" i="40"/>
  <c r="B92" i="40"/>
  <c r="B91" i="40"/>
  <c r="B90" i="40"/>
  <c r="B89" i="40"/>
  <c r="A28" i="40"/>
  <c r="G27" i="40"/>
  <c r="A13" i="40"/>
  <c r="G13" i="40" s="1"/>
  <c r="G12" i="40"/>
  <c r="A12" i="39"/>
  <c r="A27" i="39"/>
  <c r="G26" i="39"/>
  <c r="B83" i="39"/>
  <c r="B81" i="39"/>
  <c r="B84" i="39"/>
  <c r="B82" i="39"/>
  <c r="G54" i="39"/>
  <c r="A55" i="39"/>
  <c r="G10" i="37"/>
  <c r="A11" i="37"/>
  <c r="A54" i="38"/>
  <c r="G53" i="38"/>
  <c r="A11" i="38"/>
  <c r="G11" i="38" s="1"/>
  <c r="B79" i="38"/>
  <c r="B77" i="38"/>
  <c r="B80" i="38"/>
  <c r="B78" i="38"/>
  <c r="A26" i="38"/>
  <c r="G25" i="38"/>
  <c r="B80" i="37"/>
  <c r="B78" i="37"/>
  <c r="B77" i="37"/>
  <c r="B79" i="37"/>
  <c r="A25" i="37"/>
  <c r="G24" i="37"/>
  <c r="A54" i="37"/>
  <c r="G53" i="37"/>
  <c r="B77" i="36"/>
  <c r="B75" i="36"/>
  <c r="B78" i="36"/>
  <c r="B76" i="36"/>
  <c r="A11" i="36"/>
  <c r="G11" i="36" s="1"/>
  <c r="G10" i="36"/>
  <c r="G22" i="36"/>
  <c r="A23" i="36"/>
  <c r="G51" i="36"/>
  <c r="A52" i="36"/>
  <c r="A23" i="35"/>
  <c r="G22" i="35"/>
  <c r="A50" i="35"/>
  <c r="G49" i="35"/>
  <c r="B69" i="35"/>
  <c r="B67" i="35"/>
  <c r="B70" i="35"/>
  <c r="B68" i="35"/>
  <c r="A10" i="35"/>
  <c r="G9" i="35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A17" i="31"/>
  <c r="A44" i="31"/>
  <c r="G43" i="31"/>
  <c r="B51" i="31"/>
  <c r="B49" i="31"/>
  <c r="B50" i="31"/>
  <c r="B52" i="31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4" i="30" s="1"/>
  <c r="A29" i="40" l="1"/>
  <c r="G28" i="40"/>
  <c r="B96" i="40"/>
  <c r="B94" i="40"/>
  <c r="B95" i="40"/>
  <c r="B93" i="40"/>
  <c r="G55" i="40"/>
  <c r="A56" i="40"/>
  <c r="A56" i="39"/>
  <c r="G55" i="39"/>
  <c r="A13" i="39"/>
  <c r="B87" i="39"/>
  <c r="B85" i="39"/>
  <c r="B88" i="39"/>
  <c r="B86" i="39"/>
  <c r="A28" i="39"/>
  <c r="G27" i="39"/>
  <c r="G11" i="37"/>
  <c r="A12" i="37"/>
  <c r="A12" i="38"/>
  <c r="G12" i="38" s="1"/>
  <c r="G26" i="38"/>
  <c r="A27" i="38"/>
  <c r="B83" i="38"/>
  <c r="B81" i="38"/>
  <c r="B84" i="38"/>
  <c r="B82" i="38"/>
  <c r="G54" i="38"/>
  <c r="A55" i="38"/>
  <c r="G54" i="37"/>
  <c r="A55" i="37"/>
  <c r="G25" i="37"/>
  <c r="A26" i="37"/>
  <c r="B84" i="37"/>
  <c r="B82" i="37"/>
  <c r="B81" i="37"/>
  <c r="B83" i="37"/>
  <c r="A53" i="36"/>
  <c r="G52" i="36"/>
  <c r="A24" i="36"/>
  <c r="G23" i="36"/>
  <c r="B81" i="36"/>
  <c r="B79" i="36"/>
  <c r="B82" i="36"/>
  <c r="B80" i="36"/>
  <c r="G10" i="35"/>
  <c r="A11" i="35"/>
  <c r="G11" i="35" s="1"/>
  <c r="B73" i="35"/>
  <c r="B71" i="35"/>
  <c r="B74" i="35"/>
  <c r="B72" i="35"/>
  <c r="G50" i="35"/>
  <c r="A51" i="35"/>
  <c r="G23" i="35"/>
  <c r="A24" i="35"/>
  <c r="A36" i="34"/>
  <c r="G35" i="34"/>
  <c r="A21" i="34"/>
  <c r="G20" i="34"/>
  <c r="B59" i="34"/>
  <c r="B57" i="34"/>
  <c r="B60" i="34"/>
  <c r="B58" i="34"/>
  <c r="A10" i="34"/>
  <c r="G10" i="34" s="1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A19" i="32"/>
  <c r="G18" i="32"/>
  <c r="B55" i="31"/>
  <c r="B53" i="31"/>
  <c r="B54" i="31"/>
  <c r="B56" i="31"/>
  <c r="G44" i="31"/>
  <c r="A45" i="31"/>
  <c r="A18" i="31"/>
  <c r="A5" i="30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A57" i="40" l="1"/>
  <c r="G56" i="40"/>
  <c r="B100" i="40"/>
  <c r="B98" i="40"/>
  <c r="B99" i="40"/>
  <c r="B97" i="40"/>
  <c r="A30" i="40"/>
  <c r="G29" i="40"/>
  <c r="A29" i="39"/>
  <c r="G28" i="39"/>
  <c r="B92" i="39"/>
  <c r="B91" i="39"/>
  <c r="B89" i="39"/>
  <c r="B90" i="39"/>
  <c r="G56" i="39"/>
  <c r="A57" i="39"/>
  <c r="G12" i="37"/>
  <c r="A13" i="37"/>
  <c r="G13" i="37" s="1"/>
  <c r="B87" i="38"/>
  <c r="B85" i="38"/>
  <c r="B88" i="38"/>
  <c r="B86" i="38"/>
  <c r="A56" i="38"/>
  <c r="G55" i="38"/>
  <c r="G27" i="38"/>
  <c r="A28" i="38"/>
  <c r="A13" i="38"/>
  <c r="G13" i="38" s="1"/>
  <c r="A27" i="37"/>
  <c r="G26" i="37"/>
  <c r="A56" i="37"/>
  <c r="G55" i="37"/>
  <c r="B88" i="37"/>
  <c r="B86" i="37"/>
  <c r="B85" i="37"/>
  <c r="B87" i="37"/>
  <c r="B85" i="36"/>
  <c r="B83" i="36"/>
  <c r="B86" i="36"/>
  <c r="B84" i="36"/>
  <c r="G24" i="36"/>
  <c r="A25" i="36"/>
  <c r="G53" i="36"/>
  <c r="A54" i="36"/>
  <c r="A25" i="35"/>
  <c r="G24" i="35"/>
  <c r="A52" i="35"/>
  <c r="G51" i="35"/>
  <c r="B77" i="35"/>
  <c r="B75" i="35"/>
  <c r="B78" i="35"/>
  <c r="B76" i="35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B68" i="32"/>
  <c r="B66" i="32"/>
  <c r="B67" i="32"/>
  <c r="B65" i="32"/>
  <c r="A19" i="31"/>
  <c r="A46" i="31"/>
  <c r="G45" i="31"/>
  <c r="B59" i="31"/>
  <c r="B57" i="31"/>
  <c r="B58" i="31"/>
  <c r="B60" i="31"/>
  <c r="A6" i="30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4" i="28" s="1"/>
  <c r="A31" i="40" l="1"/>
  <c r="G30" i="40"/>
  <c r="B104" i="40"/>
  <c r="B102" i="40"/>
  <c r="B103" i="40"/>
  <c r="B101" i="40"/>
  <c r="G57" i="40"/>
  <c r="A58" i="40"/>
  <c r="A58" i="39"/>
  <c r="G57" i="39"/>
  <c r="B96" i="39"/>
  <c r="B94" i="39"/>
  <c r="B95" i="39"/>
  <c r="B93" i="39"/>
  <c r="A30" i="39"/>
  <c r="G29" i="39"/>
  <c r="G28" i="38"/>
  <c r="A29" i="38"/>
  <c r="G56" i="38"/>
  <c r="A57" i="38"/>
  <c r="B91" i="38"/>
  <c r="B89" i="38"/>
  <c r="B90" i="38"/>
  <c r="B91" i="37"/>
  <c r="B92" i="37"/>
  <c r="B96" i="37" s="1"/>
  <c r="B90" i="37"/>
  <c r="B89" i="37"/>
  <c r="G56" i="37"/>
  <c r="A57" i="37"/>
  <c r="G27" i="37"/>
  <c r="A28" i="37"/>
  <c r="A55" i="36"/>
  <c r="G54" i="36"/>
  <c r="A26" i="36"/>
  <c r="G25" i="36"/>
  <c r="B90" i="36"/>
  <c r="B89" i="36"/>
  <c r="B87" i="36"/>
  <c r="B88" i="36"/>
  <c r="B81" i="35"/>
  <c r="B79" i="35"/>
  <c r="B82" i="35"/>
  <c r="B80" i="35"/>
  <c r="G52" i="35"/>
  <c r="A53" i="35"/>
  <c r="G25" i="35"/>
  <c r="A26" i="35"/>
  <c r="A38" i="34"/>
  <c r="G37" i="34"/>
  <c r="A23" i="34"/>
  <c r="G22" i="34"/>
  <c r="B67" i="34"/>
  <c r="B65" i="34"/>
  <c r="B68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A21" i="32"/>
  <c r="G20" i="32"/>
  <c r="B63" i="31"/>
  <c r="B61" i="31"/>
  <c r="B64" i="31"/>
  <c r="B62" i="31"/>
  <c r="G46" i="31"/>
  <c r="A47" i="31"/>
  <c r="A20" i="31"/>
  <c r="B39" i="30"/>
  <c r="B38" i="30"/>
  <c r="B36" i="30"/>
  <c r="B37" i="30"/>
  <c r="G27" i="30"/>
  <c r="A28" i="30"/>
  <c r="A7" i="30"/>
  <c r="A5" i="29"/>
  <c r="B41" i="29"/>
  <c r="B39" i="29"/>
  <c r="B40" i="29"/>
  <c r="B38" i="29"/>
  <c r="A30" i="29"/>
  <c r="G29" i="29"/>
  <c r="B21" i="28"/>
  <c r="B19" i="28"/>
  <c r="B22" i="28"/>
  <c r="A5" i="28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A59" i="40" l="1"/>
  <c r="G58" i="40"/>
  <c r="B108" i="40"/>
  <c r="B106" i="40"/>
  <c r="B107" i="40"/>
  <c r="B105" i="40"/>
  <c r="A32" i="40"/>
  <c r="G31" i="40"/>
  <c r="A31" i="39"/>
  <c r="G30" i="39"/>
  <c r="B100" i="39"/>
  <c r="B98" i="39"/>
  <c r="B99" i="39"/>
  <c r="B97" i="39"/>
  <c r="G58" i="39"/>
  <c r="A59" i="39"/>
  <c r="B96" i="38"/>
  <c r="B94" i="38"/>
  <c r="B95" i="38"/>
  <c r="B93" i="38"/>
  <c r="A58" i="38"/>
  <c r="G57" i="38"/>
  <c r="G29" i="38"/>
  <c r="A30" i="38"/>
  <c r="A29" i="37"/>
  <c r="G28" i="37"/>
  <c r="A58" i="37"/>
  <c r="G57" i="37"/>
  <c r="B95" i="37"/>
  <c r="B93" i="37"/>
  <c r="B94" i="37"/>
  <c r="B94" i="36"/>
  <c r="B92" i="36"/>
  <c r="B93" i="36"/>
  <c r="B91" i="36"/>
  <c r="G26" i="36"/>
  <c r="A27" i="36"/>
  <c r="G55" i="36"/>
  <c r="A56" i="36"/>
  <c r="G26" i="35"/>
  <c r="A27" i="35"/>
  <c r="A54" i="35"/>
  <c r="G53" i="35"/>
  <c r="B85" i="35"/>
  <c r="B83" i="35"/>
  <c r="B86" i="35"/>
  <c r="B84" i="35"/>
  <c r="B71" i="34"/>
  <c r="B69" i="34"/>
  <c r="B70" i="34"/>
  <c r="B72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B76" i="32"/>
  <c r="B74" i="32"/>
  <c r="B75" i="32"/>
  <c r="B73" i="32"/>
  <c r="A21" i="31"/>
  <c r="A48" i="31"/>
  <c r="G47" i="31"/>
  <c r="B67" i="31"/>
  <c r="B65" i="31"/>
  <c r="B68" i="31"/>
  <c r="B66" i="31"/>
  <c r="A8" i="30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A6" i="28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4" i="26" s="1"/>
  <c r="A33" i="40" l="1"/>
  <c r="G32" i="40"/>
  <c r="B112" i="40"/>
  <c r="B110" i="40"/>
  <c r="B111" i="40"/>
  <c r="B109" i="40"/>
  <c r="G59" i="40"/>
  <c r="A60" i="40"/>
  <c r="A60" i="39"/>
  <c r="G59" i="39"/>
  <c r="B104" i="39"/>
  <c r="B102" i="39"/>
  <c r="B103" i="39"/>
  <c r="B101" i="39"/>
  <c r="A32" i="39"/>
  <c r="G31" i="39"/>
  <c r="G30" i="38"/>
  <c r="A31" i="38"/>
  <c r="G58" i="38"/>
  <c r="A59" i="38"/>
  <c r="B100" i="38"/>
  <c r="B98" i="38"/>
  <c r="B99" i="38"/>
  <c r="B97" i="38"/>
  <c r="B99" i="37"/>
  <c r="B97" i="37"/>
  <c r="B100" i="37"/>
  <c r="B98" i="37"/>
  <c r="G58" i="37"/>
  <c r="A59" i="37"/>
  <c r="G29" i="37"/>
  <c r="A30" i="37"/>
  <c r="A57" i="36"/>
  <c r="G56" i="36"/>
  <c r="A28" i="36"/>
  <c r="G27" i="36"/>
  <c r="B98" i="36"/>
  <c r="B96" i="36"/>
  <c r="B97" i="36"/>
  <c r="B95" i="36"/>
  <c r="A28" i="35"/>
  <c r="G27" i="35"/>
  <c r="B89" i="35"/>
  <c r="B87" i="35"/>
  <c r="B90" i="35"/>
  <c r="B88" i="35"/>
  <c r="G54" i="35"/>
  <c r="A55" i="35"/>
  <c r="A40" i="34"/>
  <c r="G39" i="34"/>
  <c r="A25" i="34"/>
  <c r="G24" i="34"/>
  <c r="B75" i="34"/>
  <c r="B73" i="34"/>
  <c r="B74" i="34"/>
  <c r="B76" i="34"/>
  <c r="B79" i="33"/>
  <c r="B77" i="33"/>
  <c r="B78" i="33"/>
  <c r="B76" i="33"/>
  <c r="G49" i="33"/>
  <c r="A50" i="33"/>
  <c r="G23" i="33"/>
  <c r="A24" i="33"/>
  <c r="A49" i="32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B47" i="30"/>
  <c r="B45" i="30"/>
  <c r="B46" i="30"/>
  <c r="B44" i="30"/>
  <c r="G29" i="30"/>
  <c r="A30" i="30"/>
  <c r="A9" i="30"/>
  <c r="A7" i="29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A5" i="27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A61" i="40" l="1"/>
  <c r="G60" i="40"/>
  <c r="B116" i="40"/>
  <c r="B114" i="40"/>
  <c r="B115" i="40"/>
  <c r="B113" i="40"/>
  <c r="A34" i="40"/>
  <c r="G33" i="40"/>
  <c r="A33" i="39"/>
  <c r="G32" i="39"/>
  <c r="B108" i="39"/>
  <c r="B106" i="39"/>
  <c r="B107" i="39"/>
  <c r="B105" i="39"/>
  <c r="G60" i="39"/>
  <c r="A61" i="39"/>
  <c r="A60" i="38"/>
  <c r="G59" i="38"/>
  <c r="G31" i="38"/>
  <c r="A32" i="38"/>
  <c r="B104" i="38"/>
  <c r="B102" i="38"/>
  <c r="B103" i="38"/>
  <c r="B101" i="38"/>
  <c r="A31" i="37"/>
  <c r="G30" i="37"/>
  <c r="A60" i="37"/>
  <c r="G59" i="37"/>
  <c r="B103" i="37"/>
  <c r="B101" i="37"/>
  <c r="B104" i="37"/>
  <c r="B102" i="37"/>
  <c r="B102" i="36"/>
  <c r="B100" i="36"/>
  <c r="B101" i="36"/>
  <c r="B99" i="36"/>
  <c r="G28" i="36"/>
  <c r="A29" i="36"/>
  <c r="A58" i="36"/>
  <c r="G57" i="36"/>
  <c r="A56" i="35"/>
  <c r="G55" i="35"/>
  <c r="B93" i="35"/>
  <c r="B91" i="35"/>
  <c r="B92" i="35"/>
  <c r="B94" i="35"/>
  <c r="G28" i="35"/>
  <c r="A29" i="35"/>
  <c r="B79" i="34"/>
  <c r="B77" i="34"/>
  <c r="B78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A23" i="31"/>
  <c r="A50" i="31"/>
  <c r="G49" i="31"/>
  <c r="B76" i="31"/>
  <c r="B74" i="31"/>
  <c r="B73" i="31"/>
  <c r="B75" i="31"/>
  <c r="A10" i="30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A8" i="28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A29" i="26"/>
  <c r="G28" i="26"/>
  <c r="B40" i="26"/>
  <c r="B38" i="26"/>
  <c r="B41" i="26"/>
  <c r="B39" i="26"/>
  <c r="A6" i="26"/>
  <c r="A4" i="25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A4" i="24" s="1"/>
  <c r="A5" i="24" s="1"/>
  <c r="A35" i="40" l="1"/>
  <c r="G34" i="40"/>
  <c r="B120" i="40"/>
  <c r="B118" i="40"/>
  <c r="B119" i="40"/>
  <c r="B117" i="40"/>
  <c r="G61" i="40"/>
  <c r="A62" i="40"/>
  <c r="A62" i="39"/>
  <c r="G61" i="39"/>
  <c r="B112" i="39"/>
  <c r="B110" i="39"/>
  <c r="B111" i="39"/>
  <c r="B109" i="39"/>
  <c r="A34" i="39"/>
  <c r="G33" i="39"/>
  <c r="G32" i="38"/>
  <c r="A33" i="38"/>
  <c r="B108" i="38"/>
  <c r="B106" i="38"/>
  <c r="B107" i="38"/>
  <c r="B105" i="38"/>
  <c r="G60" i="38"/>
  <c r="A61" i="38"/>
  <c r="B107" i="37"/>
  <c r="B105" i="37"/>
  <c r="B108" i="37"/>
  <c r="B106" i="37"/>
  <c r="G60" i="37"/>
  <c r="A61" i="37"/>
  <c r="G31" i="37"/>
  <c r="A32" i="37"/>
  <c r="A30" i="36"/>
  <c r="G29" i="36"/>
  <c r="G58" i="36"/>
  <c r="A59" i="36"/>
  <c r="B106" i="36"/>
  <c r="B104" i="36"/>
  <c r="B105" i="36"/>
  <c r="B103" i="36"/>
  <c r="A30" i="35"/>
  <c r="G29" i="35"/>
  <c r="B98" i="35"/>
  <c r="B97" i="35"/>
  <c r="B95" i="35"/>
  <c r="B96" i="35"/>
  <c r="G56" i="35"/>
  <c r="A57" i="35"/>
  <c r="A42" i="34"/>
  <c r="G41" i="34"/>
  <c r="B86" i="33"/>
  <c r="B87" i="33"/>
  <c r="B85" i="33"/>
  <c r="B84" i="33"/>
  <c r="G51" i="33"/>
  <c r="A52" i="33"/>
  <c r="G25" i="33"/>
  <c r="A26" i="33"/>
  <c r="A51" i="32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B55" i="30"/>
  <c r="B53" i="30"/>
  <c r="B52" i="30"/>
  <c r="B54" i="30"/>
  <c r="G31" i="30"/>
  <c r="A32" i="30"/>
  <c r="A11" i="30"/>
  <c r="A9" i="29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A7" i="27"/>
  <c r="G30" i="27"/>
  <c r="A31" i="27"/>
  <c r="B49" i="27"/>
  <c r="B47" i="27"/>
  <c r="B48" i="27"/>
  <c r="B46" i="27"/>
  <c r="A7" i="26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A6" i="24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A63" i="40" l="1"/>
  <c r="G62" i="40"/>
  <c r="B124" i="40"/>
  <c r="B122" i="40"/>
  <c r="B123" i="40"/>
  <c r="B121" i="40"/>
  <c r="A36" i="40"/>
  <c r="G35" i="40"/>
  <c r="A35" i="39"/>
  <c r="G34" i="39"/>
  <c r="B116" i="39"/>
  <c r="B114" i="39"/>
  <c r="B115" i="39"/>
  <c r="B113" i="39"/>
  <c r="G62" i="39"/>
  <c r="A63" i="39"/>
  <c r="A62" i="38"/>
  <c r="G61" i="38"/>
  <c r="G33" i="38"/>
  <c r="A34" i="38"/>
  <c r="B112" i="38"/>
  <c r="B110" i="38"/>
  <c r="B111" i="38"/>
  <c r="B109" i="38"/>
  <c r="A33" i="37"/>
  <c r="G32" i="37"/>
  <c r="A62" i="37"/>
  <c r="G61" i="37"/>
  <c r="B111" i="37"/>
  <c r="B109" i="37"/>
  <c r="B112" i="37"/>
  <c r="B110" i="37"/>
  <c r="A60" i="36"/>
  <c r="G59" i="36"/>
  <c r="B110" i="36"/>
  <c r="B108" i="36"/>
  <c r="B109" i="36"/>
  <c r="B107" i="36"/>
  <c r="G30" i="36"/>
  <c r="A31" i="36"/>
  <c r="A58" i="35"/>
  <c r="G57" i="35"/>
  <c r="B102" i="35"/>
  <c r="B100" i="35"/>
  <c r="B101" i="35"/>
  <c r="B99" i="35"/>
  <c r="G30" i="35"/>
  <c r="A31" i="35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A25" i="31"/>
  <c r="A52" i="31"/>
  <c r="G51" i="31"/>
  <c r="B84" i="31"/>
  <c r="B82" i="31"/>
  <c r="B81" i="31"/>
  <c r="B83" i="31"/>
  <c r="A12" i="30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A10" i="28"/>
  <c r="A22" i="28"/>
  <c r="G21" i="28"/>
  <c r="B42" i="28"/>
  <c r="B41" i="28"/>
  <c r="B39" i="28"/>
  <c r="B40" i="28"/>
  <c r="A32" i="27"/>
  <c r="G31" i="27"/>
  <c r="A8" i="27"/>
  <c r="B53" i="27"/>
  <c r="B51" i="27"/>
  <c r="B52" i="27"/>
  <c r="B50" i="27"/>
  <c r="B48" i="26"/>
  <c r="B46" i="26"/>
  <c r="B49" i="26"/>
  <c r="B47" i="26"/>
  <c r="A31" i="26"/>
  <c r="G30" i="26"/>
  <c r="A8" i="26"/>
  <c r="A6" i="25"/>
  <c r="B39" i="25"/>
  <c r="B37" i="25"/>
  <c r="B38" i="25"/>
  <c r="B36" i="25"/>
  <c r="G22" i="25"/>
  <c r="A23" i="25"/>
  <c r="A22" i="24"/>
  <c r="G21" i="24"/>
  <c r="A7" i="24"/>
  <c r="B35" i="24"/>
  <c r="B33" i="24"/>
  <c r="B34" i="24"/>
  <c r="B32" i="24"/>
  <c r="A4" i="23"/>
  <c r="A5" i="23" s="1"/>
  <c r="A6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A30" i="22"/>
  <c r="B37" i="22"/>
  <c r="B40" i="22" s="1"/>
  <c r="B36" i="22"/>
  <c r="B35" i="22"/>
  <c r="B34" i="22"/>
  <c r="A34" i="22"/>
  <c r="A35" i="22" s="1"/>
  <c r="G33" i="22"/>
  <c r="G32" i="22"/>
  <c r="A3" i="22"/>
  <c r="A4" i="22" s="1"/>
  <c r="A37" i="40" l="1"/>
  <c r="G36" i="40"/>
  <c r="B128" i="40"/>
  <c r="B126" i="40"/>
  <c r="B127" i="40"/>
  <c r="B125" i="40"/>
  <c r="G63" i="40"/>
  <c r="A64" i="40"/>
  <c r="A64" i="39"/>
  <c r="G63" i="39"/>
  <c r="B122" i="39"/>
  <c r="B118" i="39"/>
  <c r="B121" i="39" s="1"/>
  <c r="B119" i="39"/>
  <c r="B117" i="39"/>
  <c r="B120" i="39" s="1"/>
  <c r="A36" i="39"/>
  <c r="G35" i="39"/>
  <c r="G34" i="38"/>
  <c r="A35" i="38"/>
  <c r="B116" i="38"/>
  <c r="B114" i="38"/>
  <c r="B115" i="38"/>
  <c r="B113" i="38"/>
  <c r="G62" i="38"/>
  <c r="A63" i="38"/>
  <c r="B115" i="37"/>
  <c r="B113" i="37"/>
  <c r="B116" i="37"/>
  <c r="B114" i="37"/>
  <c r="A63" i="37"/>
  <c r="G62" i="37"/>
  <c r="G33" i="37"/>
  <c r="A34" i="37"/>
  <c r="A32" i="36"/>
  <c r="G31" i="36"/>
  <c r="B114" i="36"/>
  <c r="B112" i="36"/>
  <c r="B113" i="36"/>
  <c r="B111" i="36"/>
  <c r="G60" i="36"/>
  <c r="A61" i="36"/>
  <c r="A32" i="35"/>
  <c r="G31" i="35"/>
  <c r="B106" i="35"/>
  <c r="B104" i="35"/>
  <c r="B105" i="35"/>
  <c r="B103" i="35"/>
  <c r="G58" i="35"/>
  <c r="A59" i="35"/>
  <c r="A44" i="34"/>
  <c r="G43" i="34"/>
  <c r="B94" i="33"/>
  <c r="B92" i="33"/>
  <c r="B95" i="33"/>
  <c r="B93" i="33"/>
  <c r="G53" i="33"/>
  <c r="A54" i="33"/>
  <c r="G27" i="33"/>
  <c r="A28" i="33"/>
  <c r="A53" i="32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B63" i="30"/>
  <c r="B61" i="30"/>
  <c r="B60" i="30"/>
  <c r="B62" i="30"/>
  <c r="G33" i="30"/>
  <c r="A34" i="30"/>
  <c r="A13" i="30"/>
  <c r="A11" i="29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A9" i="27"/>
  <c r="B57" i="27"/>
  <c r="B55" i="27"/>
  <c r="B54" i="27"/>
  <c r="B56" i="27"/>
  <c r="G32" i="27"/>
  <c r="A33" i="27"/>
  <c r="A9" i="26"/>
  <c r="G31" i="26"/>
  <c r="A32" i="26"/>
  <c r="B52" i="26"/>
  <c r="B50" i="26"/>
  <c r="B53" i="26"/>
  <c r="B51" i="26"/>
  <c r="A24" i="25"/>
  <c r="G23" i="25"/>
  <c r="A7" i="25"/>
  <c r="B43" i="25"/>
  <c r="B41" i="25"/>
  <c r="B42" i="25"/>
  <c r="B40" i="25"/>
  <c r="B39" i="24"/>
  <c r="B37" i="24"/>
  <c r="B38" i="24"/>
  <c r="B36" i="24"/>
  <c r="A8" i="24"/>
  <c r="G22" i="24"/>
  <c r="A23" i="24"/>
  <c r="B37" i="23"/>
  <c r="B35" i="23"/>
  <c r="B38" i="23"/>
  <c r="B36" i="23"/>
  <c r="A30" i="23"/>
  <c r="G29" i="23"/>
  <c r="A7" i="23"/>
  <c r="A5" i="22"/>
  <c r="G35" i="22"/>
  <c r="A36" i="22"/>
  <c r="G34" i="22"/>
  <c r="B39" i="22"/>
  <c r="B41" i="22"/>
  <c r="B38" i="22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B36" i="21"/>
  <c r="B38" i="21" s="1"/>
  <c r="B35" i="21"/>
  <c r="B34" i="21"/>
  <c r="B33" i="21"/>
  <c r="A33" i="21"/>
  <c r="G32" i="21"/>
  <c r="G31" i="21"/>
  <c r="A65" i="40" l="1"/>
  <c r="G64" i="40"/>
  <c r="B132" i="40"/>
  <c r="B130" i="40"/>
  <c r="B131" i="40"/>
  <c r="B129" i="40"/>
  <c r="A38" i="40"/>
  <c r="G37" i="40"/>
  <c r="A37" i="39"/>
  <c r="G36" i="39"/>
  <c r="B126" i="39"/>
  <c r="B124" i="39"/>
  <c r="B125" i="39"/>
  <c r="B123" i="39"/>
  <c r="G64" i="39"/>
  <c r="A65" i="39"/>
  <c r="A64" i="38"/>
  <c r="G63" i="38"/>
  <c r="G35" i="38"/>
  <c r="A36" i="38"/>
  <c r="B120" i="38"/>
  <c r="B118" i="38"/>
  <c r="B119" i="38"/>
  <c r="B117" i="38"/>
  <c r="A35" i="37"/>
  <c r="G34" i="37"/>
  <c r="G63" i="37"/>
  <c r="A64" i="37"/>
  <c r="B119" i="37"/>
  <c r="B117" i="37"/>
  <c r="B120" i="37"/>
  <c r="B118" i="37"/>
  <c r="A62" i="36"/>
  <c r="G61" i="36"/>
  <c r="B118" i="36"/>
  <c r="B116" i="36"/>
  <c r="B117" i="36"/>
  <c r="B115" i="36"/>
  <c r="G32" i="36"/>
  <c r="A33" i="36"/>
  <c r="A60" i="35"/>
  <c r="G59" i="35"/>
  <c r="B110" i="35"/>
  <c r="B108" i="35"/>
  <c r="B109" i="35"/>
  <c r="B107" i="35"/>
  <c r="G32" i="35"/>
  <c r="A33" i="35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A27" i="31"/>
  <c r="A54" i="31"/>
  <c r="G53" i="31"/>
  <c r="B92" i="31"/>
  <c r="B90" i="31"/>
  <c r="B89" i="31"/>
  <c r="B91" i="31"/>
  <c r="A14" i="30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A24" i="28"/>
  <c r="G23" i="28"/>
  <c r="B50" i="28"/>
  <c r="B48" i="28"/>
  <c r="B49" i="28"/>
  <c r="B47" i="28"/>
  <c r="A34" i="27"/>
  <c r="G33" i="27"/>
  <c r="A10" i="27"/>
  <c r="B61" i="27"/>
  <c r="B59" i="27"/>
  <c r="B60" i="27"/>
  <c r="B58" i="27"/>
  <c r="B56" i="26"/>
  <c r="B54" i="26"/>
  <c r="B57" i="26"/>
  <c r="B55" i="26"/>
  <c r="A33" i="26"/>
  <c r="G32" i="26"/>
  <c r="A10" i="26"/>
  <c r="B47" i="25"/>
  <c r="B45" i="25"/>
  <c r="B46" i="25"/>
  <c r="B44" i="25"/>
  <c r="A8" i="25"/>
  <c r="G24" i="25"/>
  <c r="A25" i="25"/>
  <c r="A24" i="24"/>
  <c r="G23" i="24"/>
  <c r="A9" i="24"/>
  <c r="B43" i="24"/>
  <c r="B41" i="24"/>
  <c r="B42" i="24"/>
  <c r="B40" i="24"/>
  <c r="A8" i="23"/>
  <c r="G30" i="23"/>
  <c r="A31" i="23"/>
  <c r="B41" i="23"/>
  <c r="B39" i="23"/>
  <c r="B42" i="23"/>
  <c r="B40" i="23"/>
  <c r="B44" i="22"/>
  <c r="B42" i="22"/>
  <c r="B45" i="22"/>
  <c r="B43" i="22"/>
  <c r="A6" i="22"/>
  <c r="A37" i="22"/>
  <c r="G36" i="22"/>
  <c r="A4" i="21"/>
  <c r="A5" i="21" s="1"/>
  <c r="A6" i="21"/>
  <c r="G33" i="21"/>
  <c r="A34" i="2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A39" i="40" l="1"/>
  <c r="G38" i="40"/>
  <c r="B136" i="40"/>
  <c r="B134" i="40"/>
  <c r="B135" i="40"/>
  <c r="B133" i="40"/>
  <c r="G65" i="40"/>
  <c r="A66" i="40"/>
  <c r="A66" i="39"/>
  <c r="G65" i="39"/>
  <c r="B132" i="39"/>
  <c r="B128" i="39"/>
  <c r="B131" i="39" s="1"/>
  <c r="B129" i="39"/>
  <c r="B127" i="39"/>
  <c r="B130" i="39" s="1"/>
  <c r="A38" i="39"/>
  <c r="G37" i="39"/>
  <c r="G36" i="38"/>
  <c r="A37" i="38"/>
  <c r="B124" i="38"/>
  <c r="B122" i="38"/>
  <c r="B123" i="38"/>
  <c r="B121" i="38"/>
  <c r="G64" i="38"/>
  <c r="A65" i="38"/>
  <c r="A65" i="37"/>
  <c r="G64" i="37"/>
  <c r="B123" i="37"/>
  <c r="B121" i="37"/>
  <c r="B126" i="37"/>
  <c r="B122" i="37"/>
  <c r="G35" i="37"/>
  <c r="A36" i="37"/>
  <c r="A34" i="36"/>
  <c r="G33" i="36"/>
  <c r="B122" i="36"/>
  <c r="B120" i="36"/>
  <c r="B121" i="36"/>
  <c r="B119" i="36"/>
  <c r="G62" i="36"/>
  <c r="A63" i="36"/>
  <c r="A34" i="35"/>
  <c r="G33" i="35"/>
  <c r="B114" i="35"/>
  <c r="B112" i="35"/>
  <c r="B113" i="35"/>
  <c r="B111" i="35"/>
  <c r="G60" i="35"/>
  <c r="A61" i="35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A29" i="32"/>
  <c r="G28" i="32"/>
  <c r="B96" i="31"/>
  <c r="B94" i="31"/>
  <c r="B93" i="31"/>
  <c r="B95" i="31"/>
  <c r="G54" i="31"/>
  <c r="A55" i="31"/>
  <c r="A28" i="31"/>
  <c r="B71" i="30"/>
  <c r="B69" i="30"/>
  <c r="B68" i="30"/>
  <c r="B70" i="30"/>
  <c r="G35" i="30"/>
  <c r="A36" i="30"/>
  <c r="A15" i="30"/>
  <c r="A13" i="29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34" i="27"/>
  <c r="A35" i="27"/>
  <c r="A11" i="26"/>
  <c r="G33" i="26"/>
  <c r="A34" i="26"/>
  <c r="B60" i="26"/>
  <c r="B58" i="26"/>
  <c r="B59" i="26"/>
  <c r="B61" i="26"/>
  <c r="A26" i="25"/>
  <c r="G25" i="25"/>
  <c r="A9" i="25"/>
  <c r="B51" i="25"/>
  <c r="B49" i="25"/>
  <c r="B50" i="25"/>
  <c r="B48" i="25"/>
  <c r="B47" i="24"/>
  <c r="B45" i="24"/>
  <c r="B46" i="24"/>
  <c r="B44" i="24"/>
  <c r="A10" i="24"/>
  <c r="G24" i="24"/>
  <c r="A25" i="24"/>
  <c r="B45" i="23"/>
  <c r="B43" i="23"/>
  <c r="B46" i="23"/>
  <c r="B44" i="23"/>
  <c r="A32" i="23"/>
  <c r="G31" i="23"/>
  <c r="A9" i="23"/>
  <c r="G37" i="22"/>
  <c r="A38" i="22"/>
  <c r="A7" i="22"/>
  <c r="B48" i="22"/>
  <c r="B46" i="22"/>
  <c r="B49" i="22"/>
  <c r="B47" i="22"/>
  <c r="A7" i="21"/>
  <c r="B43" i="21"/>
  <c r="B41" i="21"/>
  <c r="B44" i="21"/>
  <c r="B42" i="21"/>
  <c r="A35" i="2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A67" i="40" l="1"/>
  <c r="G66" i="40"/>
  <c r="B140" i="40"/>
  <c r="B138" i="40"/>
  <c r="B139" i="40"/>
  <c r="B137" i="40"/>
  <c r="A40" i="40"/>
  <c r="G39" i="40"/>
  <c r="A39" i="39"/>
  <c r="G38" i="39"/>
  <c r="B138" i="39"/>
  <c r="B134" i="39"/>
  <c r="B135" i="39"/>
  <c r="B133" i="39"/>
  <c r="G66" i="39"/>
  <c r="A67" i="39"/>
  <c r="A66" i="38"/>
  <c r="G65" i="38"/>
  <c r="G37" i="38"/>
  <c r="A38" i="38"/>
  <c r="B130" i="38"/>
  <c r="B126" i="38"/>
  <c r="B129" i="38" s="1"/>
  <c r="G129" i="38" s="1"/>
  <c r="B127" i="38"/>
  <c r="B125" i="38"/>
  <c r="B128" i="38" s="1"/>
  <c r="G128" i="38" s="1"/>
  <c r="A37" i="37"/>
  <c r="G36" i="37"/>
  <c r="B129" i="37"/>
  <c r="B127" i="37"/>
  <c r="B130" i="37" s="1"/>
  <c r="B132" i="37"/>
  <c r="B128" i="37"/>
  <c r="B131" i="37" s="1"/>
  <c r="G65" i="37"/>
  <c r="A66" i="37"/>
  <c r="A64" i="36"/>
  <c r="G63" i="36"/>
  <c r="B126" i="36"/>
  <c r="B124" i="36"/>
  <c r="B125" i="36"/>
  <c r="B123" i="36"/>
  <c r="G34" i="36"/>
  <c r="A35" i="36"/>
  <c r="A62" i="35"/>
  <c r="G61" i="35"/>
  <c r="B118" i="35"/>
  <c r="B116" i="35"/>
  <c r="B117" i="35"/>
  <c r="B115" i="35"/>
  <c r="G34" i="35"/>
  <c r="A35" i="35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B107" i="32"/>
  <c r="B105" i="32"/>
  <c r="B108" i="32"/>
  <c r="B106" i="32"/>
  <c r="A29" i="31"/>
  <c r="A56" i="31"/>
  <c r="G55" i="31"/>
  <c r="B99" i="31"/>
  <c r="B100" i="31"/>
  <c r="B98" i="31"/>
  <c r="B97" i="31"/>
  <c r="A16" i="30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A26" i="28"/>
  <c r="G25" i="28"/>
  <c r="A36" i="27"/>
  <c r="G35" i="27"/>
  <c r="A12" i="27"/>
  <c r="B69" i="27"/>
  <c r="B67" i="27"/>
  <c r="B68" i="27"/>
  <c r="B66" i="27"/>
  <c r="B64" i="26"/>
  <c r="B62" i="26"/>
  <c r="B63" i="26"/>
  <c r="B65" i="26"/>
  <c r="A35" i="26"/>
  <c r="G34" i="26"/>
  <c r="A12" i="26"/>
  <c r="B55" i="25"/>
  <c r="B53" i="25"/>
  <c r="B54" i="25"/>
  <c r="B52" i="25"/>
  <c r="A10" i="25"/>
  <c r="G26" i="25"/>
  <c r="A27" i="25"/>
  <c r="A26" i="24"/>
  <c r="G25" i="24"/>
  <c r="A11" i="24"/>
  <c r="B51" i="24"/>
  <c r="B49" i="24"/>
  <c r="B50" i="24"/>
  <c r="B48" i="24"/>
  <c r="A10" i="23"/>
  <c r="G32" i="23"/>
  <c r="A33" i="23"/>
  <c r="B49" i="23"/>
  <c r="B47" i="23"/>
  <c r="B50" i="23"/>
  <c r="B48" i="23"/>
  <c r="A8" i="22"/>
  <c r="A39" i="22"/>
  <c r="G38" i="22"/>
  <c r="B52" i="22"/>
  <c r="B50" i="22"/>
  <c r="B53" i="22"/>
  <c r="B51" i="22"/>
  <c r="A8" i="21"/>
  <c r="B48" i="21"/>
  <c r="B47" i="21"/>
  <c r="B45" i="21"/>
  <c r="B46" i="21"/>
  <c r="A36" i="21"/>
  <c r="A22" i="20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A41" i="40" l="1"/>
  <c r="G41" i="40" s="1"/>
  <c r="G40" i="40"/>
  <c r="B144" i="40"/>
  <c r="B142" i="40"/>
  <c r="B143" i="40"/>
  <c r="B141" i="40"/>
  <c r="G67" i="40"/>
  <c r="A68" i="40"/>
  <c r="A68" i="39"/>
  <c r="G67" i="39"/>
  <c r="B142" i="39"/>
  <c r="B140" i="39"/>
  <c r="B141" i="39"/>
  <c r="B139" i="39"/>
  <c r="A40" i="39"/>
  <c r="G39" i="39"/>
  <c r="G38" i="38"/>
  <c r="A39" i="38"/>
  <c r="B134" i="38"/>
  <c r="B132" i="38"/>
  <c r="B133" i="38"/>
  <c r="B131" i="38"/>
  <c r="G66" i="38"/>
  <c r="A67" i="38"/>
  <c r="A67" i="37"/>
  <c r="G66" i="37"/>
  <c r="B135" i="37"/>
  <c r="B133" i="37"/>
  <c r="B136" i="37"/>
  <c r="B134" i="37"/>
  <c r="G37" i="37"/>
  <c r="A38" i="37"/>
  <c r="A36" i="36"/>
  <c r="G35" i="36"/>
  <c r="B130" i="36"/>
  <c r="B128" i="36"/>
  <c r="B129" i="36"/>
  <c r="B127" i="36"/>
  <c r="G64" i="36"/>
  <c r="A65" i="36"/>
  <c r="A36" i="35"/>
  <c r="G35" i="35"/>
  <c r="B122" i="35"/>
  <c r="B120" i="35"/>
  <c r="B121" i="35"/>
  <c r="B119" i="35"/>
  <c r="G62" i="35"/>
  <c r="A63" i="35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30" i="32"/>
  <c r="A31" i="32"/>
  <c r="B103" i="31"/>
  <c r="B101" i="31"/>
  <c r="B104" i="31"/>
  <c r="B102" i="31"/>
  <c r="G56" i="31"/>
  <c r="A57" i="31"/>
  <c r="A30" i="31"/>
  <c r="B79" i="30"/>
  <c r="B77" i="30"/>
  <c r="B76" i="30"/>
  <c r="B78" i="30"/>
  <c r="A17" i="30"/>
  <c r="A38" i="30"/>
  <c r="G37" i="30"/>
  <c r="A15" i="29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36" i="27"/>
  <c r="A37" i="27"/>
  <c r="A13" i="26"/>
  <c r="B68" i="26"/>
  <c r="B66" i="26"/>
  <c r="B67" i="26"/>
  <c r="B69" i="26"/>
  <c r="G35" i="26"/>
  <c r="A36" i="26"/>
  <c r="A28" i="25"/>
  <c r="G27" i="25"/>
  <c r="A11" i="25"/>
  <c r="B59" i="25"/>
  <c r="B57" i="25"/>
  <c r="B58" i="25"/>
  <c r="B56" i="25"/>
  <c r="B55" i="24"/>
  <c r="B53" i="24"/>
  <c r="B52" i="24"/>
  <c r="B54" i="24"/>
  <c r="A12" i="24"/>
  <c r="G26" i="24"/>
  <c r="A27" i="24"/>
  <c r="A34" i="23"/>
  <c r="G33" i="23"/>
  <c r="A11" i="23"/>
  <c r="B53" i="23"/>
  <c r="B51" i="23"/>
  <c r="B54" i="23"/>
  <c r="B52" i="23"/>
  <c r="B56" i="22"/>
  <c r="B54" i="22"/>
  <c r="B57" i="22"/>
  <c r="B55" i="22"/>
  <c r="G39" i="22"/>
  <c r="A40" i="22"/>
  <c r="A9" i="22"/>
  <c r="A9" i="21"/>
  <c r="A37" i="2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69" i="40" l="1"/>
  <c r="G68" i="40"/>
  <c r="B146" i="40"/>
  <c r="B147" i="40"/>
  <c r="B145" i="40"/>
  <c r="A41" i="39"/>
  <c r="G41" i="39" s="1"/>
  <c r="G40" i="39"/>
  <c r="B146" i="39"/>
  <c r="B144" i="39"/>
  <c r="B145" i="39"/>
  <c r="B143" i="39"/>
  <c r="G68" i="39"/>
  <c r="A69" i="39"/>
  <c r="A68" i="38"/>
  <c r="G67" i="38"/>
  <c r="G39" i="38"/>
  <c r="A40" i="38"/>
  <c r="B138" i="38"/>
  <c r="B136" i="38"/>
  <c r="B137" i="38"/>
  <c r="B135" i="38"/>
  <c r="A39" i="37"/>
  <c r="G38" i="37"/>
  <c r="B139" i="37"/>
  <c r="B137" i="37"/>
  <c r="B140" i="37"/>
  <c r="B138" i="37"/>
  <c r="G67" i="37"/>
  <c r="A68" i="37"/>
  <c r="A66" i="36"/>
  <c r="G65" i="36"/>
  <c r="B134" i="36"/>
  <c r="B132" i="36"/>
  <c r="B133" i="36"/>
  <c r="B131" i="36"/>
  <c r="G36" i="36"/>
  <c r="A37" i="36"/>
  <c r="A64" i="35"/>
  <c r="G63" i="35"/>
  <c r="B126" i="35"/>
  <c r="B124" i="35"/>
  <c r="B125" i="35"/>
  <c r="B123" i="35"/>
  <c r="G36" i="35"/>
  <c r="A37" i="35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B116" i="32"/>
  <c r="B114" i="32"/>
  <c r="B115" i="32"/>
  <c r="B113" i="32"/>
  <c r="A31" i="31"/>
  <c r="A58" i="31"/>
  <c r="G57" i="31"/>
  <c r="B107" i="31"/>
  <c r="B105" i="31"/>
  <c r="B108" i="31"/>
  <c r="B106" i="31"/>
  <c r="A18" i="30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A28" i="28"/>
  <c r="G27" i="28"/>
  <c r="A38" i="27"/>
  <c r="G37" i="27"/>
  <c r="A14" i="27"/>
  <c r="B77" i="27"/>
  <c r="B75" i="27"/>
  <c r="B76" i="27"/>
  <c r="B74" i="27"/>
  <c r="A37" i="26"/>
  <c r="G36" i="26"/>
  <c r="B72" i="26"/>
  <c r="B70" i="26"/>
  <c r="B71" i="26"/>
  <c r="B73" i="26"/>
  <c r="A14" i="26"/>
  <c r="B63" i="25"/>
  <c r="B61" i="25"/>
  <c r="B62" i="25"/>
  <c r="B60" i="25"/>
  <c r="A12" i="25"/>
  <c r="G28" i="25"/>
  <c r="A29" i="25"/>
  <c r="A28" i="24"/>
  <c r="G27" i="24"/>
  <c r="A13" i="24"/>
  <c r="B59" i="24"/>
  <c r="B57" i="24"/>
  <c r="B56" i="24"/>
  <c r="B58" i="24"/>
  <c r="B58" i="23"/>
  <c r="B56" i="23"/>
  <c r="B57" i="23"/>
  <c r="B55" i="23"/>
  <c r="A12" i="23"/>
  <c r="G34" i="23"/>
  <c r="A35" i="23"/>
  <c r="A10" i="22"/>
  <c r="A41" i="22"/>
  <c r="G40" i="22"/>
  <c r="B60" i="22"/>
  <c r="B58" i="22"/>
  <c r="B61" i="22"/>
  <c r="B59" i="22"/>
  <c r="A10" i="21"/>
  <c r="B56" i="21"/>
  <c r="B54" i="21"/>
  <c r="B55" i="21"/>
  <c r="B53" i="21"/>
  <c r="A38" i="21"/>
  <c r="A24" i="20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69" i="40" l="1"/>
  <c r="A70" i="40"/>
  <c r="A70" i="39"/>
  <c r="G69" i="39"/>
  <c r="B150" i="39"/>
  <c r="B148" i="39"/>
  <c r="B149" i="39"/>
  <c r="B147" i="39"/>
  <c r="G40" i="38"/>
  <c r="A41" i="38"/>
  <c r="G41" i="38" s="1"/>
  <c r="B142" i="38"/>
  <c r="B140" i="38"/>
  <c r="B141" i="38"/>
  <c r="B139" i="38"/>
  <c r="G68" i="38"/>
  <c r="A69" i="38"/>
  <c r="A69" i="37"/>
  <c r="G68" i="37"/>
  <c r="B143" i="37"/>
  <c r="B141" i="37"/>
  <c r="B146" i="37"/>
  <c r="B142" i="37"/>
  <c r="G39" i="37"/>
  <c r="A40" i="37"/>
  <c r="A38" i="36"/>
  <c r="G37" i="36"/>
  <c r="B138" i="36"/>
  <c r="B136" i="36"/>
  <c r="B137" i="36"/>
  <c r="B135" i="36"/>
  <c r="G66" i="36"/>
  <c r="A67" i="36"/>
  <c r="A38" i="35"/>
  <c r="G37" i="35"/>
  <c r="B130" i="35"/>
  <c r="B128" i="35"/>
  <c r="B129" i="35"/>
  <c r="B127" i="35"/>
  <c r="G64" i="35"/>
  <c r="A65" i="35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32" i="32"/>
  <c r="A33" i="32"/>
  <c r="B111" i="31"/>
  <c r="B109" i="31"/>
  <c r="B112" i="31"/>
  <c r="B110" i="31"/>
  <c r="G58" i="31"/>
  <c r="A59" i="31"/>
  <c r="A32" i="31"/>
  <c r="B87" i="30"/>
  <c r="B85" i="30"/>
  <c r="B86" i="30"/>
  <c r="B84" i="30"/>
  <c r="A40" i="30"/>
  <c r="G39" i="30"/>
  <c r="A19" i="30"/>
  <c r="A17" i="29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38" i="27"/>
  <c r="A39" i="27"/>
  <c r="B76" i="26"/>
  <c r="B74" i="26"/>
  <c r="B75" i="26"/>
  <c r="B77" i="26"/>
  <c r="A15" i="26"/>
  <c r="G37" i="26"/>
  <c r="A38" i="26"/>
  <c r="A30" i="25"/>
  <c r="G29" i="25"/>
  <c r="A13" i="25"/>
  <c r="B67" i="25"/>
  <c r="B65" i="25"/>
  <c r="B66" i="25"/>
  <c r="B64" i="25"/>
  <c r="B63" i="24"/>
  <c r="B61" i="24"/>
  <c r="B60" i="24"/>
  <c r="B62" i="24"/>
  <c r="A14" i="24"/>
  <c r="G28" i="24"/>
  <c r="A29" i="24"/>
  <c r="A36" i="23"/>
  <c r="G35" i="23"/>
  <c r="A13" i="23"/>
  <c r="B62" i="23"/>
  <c r="B60" i="23"/>
  <c r="B61" i="23"/>
  <c r="B59" i="23"/>
  <c r="B64" i="22"/>
  <c r="B62" i="22"/>
  <c r="B65" i="22"/>
  <c r="B63" i="22"/>
  <c r="G41" i="22"/>
  <c r="A42" i="22"/>
  <c r="A11" i="22"/>
  <c r="A11" i="21"/>
  <c r="A39" i="2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8" i="15"/>
  <c r="B32" i="15" s="1"/>
  <c r="B25" i="15"/>
  <c r="B24" i="15"/>
  <c r="B26" i="15" s="1"/>
  <c r="B23" i="15"/>
  <c r="B22" i="15"/>
  <c r="B21" i="15"/>
  <c r="A71" i="40" l="1"/>
  <c r="G70" i="40"/>
  <c r="B152" i="39"/>
  <c r="B153" i="39"/>
  <c r="B151" i="39"/>
  <c r="G70" i="39"/>
  <c r="A71" i="39"/>
  <c r="A70" i="38"/>
  <c r="G69" i="38"/>
  <c r="B146" i="38"/>
  <c r="B144" i="38"/>
  <c r="B145" i="38"/>
  <c r="B143" i="38"/>
  <c r="A41" i="37"/>
  <c r="G41" i="37" s="1"/>
  <c r="G40" i="37"/>
  <c r="B149" i="37"/>
  <c r="B147" i="37"/>
  <c r="B150" i="37"/>
  <c r="B148" i="37"/>
  <c r="G69" i="37"/>
  <c r="A70" i="37"/>
  <c r="A68" i="36"/>
  <c r="G67" i="36"/>
  <c r="B142" i="36"/>
  <c r="B140" i="36"/>
  <c r="B141" i="36"/>
  <c r="B139" i="36"/>
  <c r="G38" i="36"/>
  <c r="A39" i="36"/>
  <c r="G39" i="36" s="1"/>
  <c r="G38" i="35"/>
  <c r="A39" i="35"/>
  <c r="G39" i="35" s="1"/>
  <c r="A66" i="35"/>
  <c r="G65" i="35"/>
  <c r="B134" i="35"/>
  <c r="B132" i="35"/>
  <c r="B133" i="35"/>
  <c r="B131" i="3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B124" i="32"/>
  <c r="B122" i="32"/>
  <c r="B123" i="32"/>
  <c r="B121" i="32"/>
  <c r="A33" i="31"/>
  <c r="A60" i="31"/>
  <c r="G59" i="31"/>
  <c r="B115" i="31"/>
  <c r="B113" i="31"/>
  <c r="B116" i="31"/>
  <c r="B114" i="31"/>
  <c r="A20" i="30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A30" i="28"/>
  <c r="G29" i="28"/>
  <c r="A40" i="27"/>
  <c r="G39" i="27"/>
  <c r="A16" i="27"/>
  <c r="B85" i="27"/>
  <c r="B83" i="27"/>
  <c r="B84" i="27"/>
  <c r="B82" i="27"/>
  <c r="A39" i="26"/>
  <c r="G38" i="26"/>
  <c r="B80" i="26"/>
  <c r="B78" i="26"/>
  <c r="B79" i="26"/>
  <c r="B81" i="26"/>
  <c r="A16" i="26"/>
  <c r="B71" i="25"/>
  <c r="B69" i="25"/>
  <c r="B70" i="25"/>
  <c r="B68" i="25"/>
  <c r="A14" i="25"/>
  <c r="G30" i="25"/>
  <c r="A31" i="25"/>
  <c r="A30" i="24"/>
  <c r="G29" i="24"/>
  <c r="A15" i="24"/>
  <c r="B67" i="24"/>
  <c r="B65" i="24"/>
  <c r="B64" i="24"/>
  <c r="B66" i="24"/>
  <c r="B66" i="23"/>
  <c r="B64" i="23"/>
  <c r="B65" i="23"/>
  <c r="B63" i="23"/>
  <c r="A14" i="23"/>
  <c r="G36" i="23"/>
  <c r="A37" i="23"/>
  <c r="A12" i="22"/>
  <c r="A43" i="22"/>
  <c r="G42" i="22"/>
  <c r="B68" i="22"/>
  <c r="B66" i="22"/>
  <c r="B69" i="22"/>
  <c r="B67" i="22"/>
  <c r="A12" i="21"/>
  <c r="B64" i="21"/>
  <c r="B62" i="21"/>
  <c r="B63" i="21"/>
  <c r="B61" i="21"/>
  <c r="A40" i="21"/>
  <c r="B51" i="20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G71" i="40" l="1"/>
  <c r="A72" i="40"/>
  <c r="A72" i="39"/>
  <c r="G71" i="39"/>
  <c r="B148" i="38"/>
  <c r="B149" i="38"/>
  <c r="B147" i="38"/>
  <c r="G70" i="38"/>
  <c r="A71" i="38"/>
  <c r="B153" i="37"/>
  <c r="B151" i="37"/>
  <c r="B152" i="37"/>
  <c r="A71" i="37"/>
  <c r="G70" i="37"/>
  <c r="B144" i="36"/>
  <c r="B145" i="36"/>
  <c r="B143" i="36"/>
  <c r="G68" i="36"/>
  <c r="A69" i="36"/>
  <c r="B138" i="35"/>
  <c r="B136" i="35"/>
  <c r="B137" i="35"/>
  <c r="B135" i="35"/>
  <c r="G66" i="35"/>
  <c r="A67" i="35"/>
  <c r="A52" i="34"/>
  <c r="G51" i="34"/>
  <c r="A62" i="33"/>
  <c r="G61" i="33"/>
  <c r="B126" i="33"/>
  <c r="B124" i="33"/>
  <c r="B127" i="33"/>
  <c r="B125" i="33"/>
  <c r="G35" i="33"/>
  <c r="A36" i="33"/>
  <c r="A61" i="32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B95" i="30"/>
  <c r="B93" i="30"/>
  <c r="B94" i="30"/>
  <c r="B92" i="30"/>
  <c r="A42" i="30"/>
  <c r="G41" i="30"/>
  <c r="A19" i="29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40" i="27"/>
  <c r="A41" i="27"/>
  <c r="B84" i="26"/>
  <c r="B82" i="26"/>
  <c r="B83" i="26"/>
  <c r="B85" i="26"/>
  <c r="A17" i="26"/>
  <c r="G39" i="26"/>
  <c r="A40" i="26"/>
  <c r="A32" i="25"/>
  <c r="G31" i="25"/>
  <c r="A15" i="25"/>
  <c r="B75" i="25"/>
  <c r="B73" i="25"/>
  <c r="B74" i="25"/>
  <c r="B72" i="25"/>
  <c r="B71" i="24"/>
  <c r="B69" i="24"/>
  <c r="B68" i="24"/>
  <c r="B70" i="24"/>
  <c r="A16" i="24"/>
  <c r="G30" i="24"/>
  <c r="A31" i="24"/>
  <c r="A38" i="23"/>
  <c r="G37" i="23"/>
  <c r="A15" i="23"/>
  <c r="B70" i="23"/>
  <c r="B68" i="23"/>
  <c r="B69" i="23"/>
  <c r="B67" i="23"/>
  <c r="B72" i="22"/>
  <c r="B70" i="22"/>
  <c r="B73" i="22"/>
  <c r="B71" i="22"/>
  <c r="G43" i="22"/>
  <c r="A44" i="22"/>
  <c r="A13" i="22"/>
  <c r="A13" i="21"/>
  <c r="A41" i="2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73" i="40" l="1"/>
  <c r="G72" i="40"/>
  <c r="G72" i="39"/>
  <c r="A73" i="39"/>
  <c r="A72" i="38"/>
  <c r="G71" i="38"/>
  <c r="G71" i="37"/>
  <c r="A72" i="37"/>
  <c r="A70" i="36"/>
  <c r="G69" i="36"/>
  <c r="A68" i="35"/>
  <c r="G67" i="35"/>
  <c r="B140" i="35"/>
  <c r="B141" i="35"/>
  <c r="B139" i="35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A35" i="3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A32" i="28"/>
  <c r="G31" i="28"/>
  <c r="A42" i="27"/>
  <c r="G41" i="27"/>
  <c r="A18" i="27"/>
  <c r="B93" i="27"/>
  <c r="B91" i="27"/>
  <c r="B92" i="27"/>
  <c r="B90" i="27"/>
  <c r="A41" i="26"/>
  <c r="G40" i="26"/>
  <c r="A18" i="26"/>
  <c r="B88" i="26"/>
  <c r="B86" i="26"/>
  <c r="B87" i="26"/>
  <c r="B89" i="26"/>
  <c r="B77" i="25"/>
  <c r="B78" i="25"/>
  <c r="B76" i="25"/>
  <c r="A16" i="25"/>
  <c r="G32" i="25"/>
  <c r="A33" i="25"/>
  <c r="A32" i="24"/>
  <c r="G31" i="24"/>
  <c r="B75" i="24"/>
  <c r="B73" i="24"/>
  <c r="B74" i="24"/>
  <c r="B72" i="24"/>
  <c r="B74" i="23"/>
  <c r="B72" i="23"/>
  <c r="B73" i="23"/>
  <c r="B71" i="23"/>
  <c r="A16" i="23"/>
  <c r="G38" i="23"/>
  <c r="A39" i="23"/>
  <c r="A14" i="22"/>
  <c r="A45" i="22"/>
  <c r="G44" i="22"/>
  <c r="B76" i="22"/>
  <c r="B74" i="22"/>
  <c r="B77" i="22"/>
  <c r="B75" i="22"/>
  <c r="A14" i="21"/>
  <c r="B72" i="21"/>
  <c r="B70" i="21"/>
  <c r="B71" i="21"/>
  <c r="B69" i="21"/>
  <c r="A42" i="21"/>
  <c r="A28" i="20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G73" i="40" l="1"/>
  <c r="A74" i="40"/>
  <c r="A74" i="39"/>
  <c r="G73" i="39"/>
  <c r="G72" i="38"/>
  <c r="A73" i="38"/>
  <c r="A73" i="37"/>
  <c r="G72" i="37"/>
  <c r="G70" i="36"/>
  <c r="A71" i="36"/>
  <c r="G68" i="35"/>
  <c r="A69" i="35"/>
  <c r="A54" i="34"/>
  <c r="G53" i="34"/>
  <c r="A64" i="33"/>
  <c r="G63" i="33"/>
  <c r="B134" i="33"/>
  <c r="B132" i="33"/>
  <c r="B133" i="33"/>
  <c r="A63" i="32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A44" i="30"/>
  <c r="G43" i="30"/>
  <c r="A21" i="29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42" i="27"/>
  <c r="A43" i="27"/>
  <c r="B92" i="26"/>
  <c r="B90" i="26"/>
  <c r="B91" i="26"/>
  <c r="B93" i="26"/>
  <c r="A19" i="26"/>
  <c r="G41" i="26"/>
  <c r="A42" i="26"/>
  <c r="A34" i="25"/>
  <c r="G33" i="25"/>
  <c r="B77" i="24"/>
  <c r="B78" i="24"/>
  <c r="B76" i="24"/>
  <c r="G32" i="24"/>
  <c r="A33" i="24"/>
  <c r="A40" i="23"/>
  <c r="G39" i="23"/>
  <c r="A17" i="23"/>
  <c r="B78" i="23"/>
  <c r="B76" i="23"/>
  <c r="B77" i="23"/>
  <c r="B75" i="23"/>
  <c r="B80" i="22"/>
  <c r="B78" i="22"/>
  <c r="B81" i="22"/>
  <c r="B79" i="22"/>
  <c r="G45" i="22"/>
  <c r="A46" i="22"/>
  <c r="A15" i="22"/>
  <c r="A15" i="21"/>
  <c r="A43" i="2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A75" i="40" l="1"/>
  <c r="G74" i="40"/>
  <c r="G74" i="39"/>
  <c r="A75" i="39"/>
  <c r="A74" i="38"/>
  <c r="G73" i="38"/>
  <c r="G73" i="37"/>
  <c r="A74" i="37"/>
  <c r="A72" i="36"/>
  <c r="G71" i="36"/>
  <c r="A70" i="35"/>
  <c r="G69" i="35"/>
  <c r="G54" i="34"/>
  <c r="A55" i="34"/>
  <c r="G64" i="33"/>
  <c r="A65" i="33"/>
  <c r="B138" i="32"/>
  <c r="B139" i="32"/>
  <c r="B137" i="32"/>
  <c r="A64" i="32"/>
  <c r="A37" i="3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A34" i="28"/>
  <c r="G33" i="28"/>
  <c r="A44" i="27"/>
  <c r="G43" i="27"/>
  <c r="A20" i="27"/>
  <c r="B101" i="27"/>
  <c r="B99" i="27"/>
  <c r="B100" i="27"/>
  <c r="B98" i="27"/>
  <c r="A43" i="26"/>
  <c r="G42" i="26"/>
  <c r="A20" i="26"/>
  <c r="B96" i="26"/>
  <c r="B94" i="26"/>
  <c r="B95" i="26"/>
  <c r="B97" i="26"/>
  <c r="G34" i="25"/>
  <c r="A35" i="25"/>
  <c r="A34" i="24"/>
  <c r="G33" i="24"/>
  <c r="B82" i="23"/>
  <c r="B80" i="23"/>
  <c r="B81" i="23"/>
  <c r="B79" i="23"/>
  <c r="A18" i="23"/>
  <c r="G40" i="23"/>
  <c r="A41" i="23"/>
  <c r="A16" i="22"/>
  <c r="A47" i="22"/>
  <c r="G46" i="22"/>
  <c r="B84" i="22"/>
  <c r="B82" i="22"/>
  <c r="B85" i="22"/>
  <c r="B83" i="22"/>
  <c r="A16" i="21"/>
  <c r="B80" i="21"/>
  <c r="B78" i="21"/>
  <c r="B79" i="21"/>
  <c r="B77" i="21"/>
  <c r="A44" i="21"/>
  <c r="A30" i="20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G75" i="40" l="1"/>
  <c r="A76" i="40"/>
  <c r="A76" i="39"/>
  <c r="G75" i="39"/>
  <c r="G74" i="38"/>
  <c r="A75" i="38"/>
  <c r="A75" i="37"/>
  <c r="G74" i="37"/>
  <c r="G72" i="36"/>
  <c r="A73" i="36"/>
  <c r="G70" i="35"/>
  <c r="A71" i="35"/>
  <c r="A56" i="34"/>
  <c r="G55" i="34"/>
  <c r="A66" i="33"/>
  <c r="G65" i="33"/>
  <c r="A65" i="32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44" i="27"/>
  <c r="A45" i="27"/>
  <c r="B100" i="26"/>
  <c r="B98" i="26"/>
  <c r="B99" i="26"/>
  <c r="B101" i="26"/>
  <c r="A21" i="26"/>
  <c r="G43" i="26"/>
  <c r="A44" i="26"/>
  <c r="A36" i="25"/>
  <c r="G35" i="25"/>
  <c r="G34" i="24"/>
  <c r="A35" i="24"/>
  <c r="A42" i="23"/>
  <c r="G41" i="23"/>
  <c r="A19" i="23"/>
  <c r="B85" i="23"/>
  <c r="B86" i="23"/>
  <c r="B84" i="23"/>
  <c r="B83" i="23"/>
  <c r="B89" i="22"/>
  <c r="B88" i="22"/>
  <c r="B86" i="22"/>
  <c r="B87" i="22"/>
  <c r="G47" i="22"/>
  <c r="A48" i="22"/>
  <c r="A17" i="22"/>
  <c r="A17" i="21"/>
  <c r="A45" i="2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A77" i="40" l="1"/>
  <c r="G76" i="40"/>
  <c r="G76" i="39"/>
  <c r="A77" i="39"/>
  <c r="A76" i="38"/>
  <c r="G75" i="38"/>
  <c r="G75" i="37"/>
  <c r="A76" i="37"/>
  <c r="A74" i="36"/>
  <c r="G73" i="36"/>
  <c r="A72" i="35"/>
  <c r="G71" i="35"/>
  <c r="G56" i="34"/>
  <c r="A57" i="34"/>
  <c r="G66" i="33"/>
  <c r="A67" i="33"/>
  <c r="A66" i="32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B107" i="27"/>
  <c r="B108" i="27"/>
  <c r="B106" i="27"/>
  <c r="A45" i="26"/>
  <c r="G44" i="26"/>
  <c r="A22" i="26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A20" i="23"/>
  <c r="G42" i="23"/>
  <c r="A43" i="23"/>
  <c r="A18" i="22"/>
  <c r="A49" i="22"/>
  <c r="G48" i="22"/>
  <c r="B93" i="22"/>
  <c r="B91" i="22"/>
  <c r="B92" i="22"/>
  <c r="B90" i="22"/>
  <c r="A18" i="21"/>
  <c r="B88" i="21"/>
  <c r="B92" i="21" s="1"/>
  <c r="B86" i="21"/>
  <c r="B87" i="21"/>
  <c r="B85" i="21"/>
  <c r="A46" i="21"/>
  <c r="A32" i="20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G77" i="40" l="1"/>
  <c r="A78" i="40"/>
  <c r="A78" i="39"/>
  <c r="G77" i="39"/>
  <c r="G76" i="38"/>
  <c r="A77" i="38"/>
  <c r="A77" i="37"/>
  <c r="G76" i="37"/>
  <c r="G74" i="36"/>
  <c r="A75" i="36"/>
  <c r="G72" i="35"/>
  <c r="A73" i="35"/>
  <c r="A58" i="34"/>
  <c r="G57" i="34"/>
  <c r="A68" i="33"/>
  <c r="G67" i="33"/>
  <c r="A67" i="32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A21" i="23"/>
  <c r="B93" i="23"/>
  <c r="B91" i="23"/>
  <c r="B94" i="23"/>
  <c r="B92" i="23"/>
  <c r="B97" i="22"/>
  <c r="B95" i="22"/>
  <c r="B96" i="22"/>
  <c r="B94" i="22"/>
  <c r="G49" i="22"/>
  <c r="A50" i="22"/>
  <c r="A19" i="22"/>
  <c r="B95" i="21"/>
  <c r="B96" i="21"/>
  <c r="B94" i="21"/>
  <c r="B93" i="21"/>
  <c r="A19" i="21"/>
  <c r="A47" i="2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A79" i="40" l="1"/>
  <c r="G78" i="40"/>
  <c r="G78" i="39"/>
  <c r="A79" i="39"/>
  <c r="A78" i="38"/>
  <c r="G77" i="38"/>
  <c r="G77" i="37"/>
  <c r="A78" i="37"/>
  <c r="A76" i="36"/>
  <c r="G75" i="36"/>
  <c r="A74" i="35"/>
  <c r="G73" i="35"/>
  <c r="G58" i="34"/>
  <c r="A59" i="34"/>
  <c r="G68" i="33"/>
  <c r="A69" i="33"/>
  <c r="A68" i="32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A22" i="23"/>
  <c r="B97" i="23"/>
  <c r="B95" i="23"/>
  <c r="B98" i="23"/>
  <c r="B96" i="23"/>
  <c r="G44" i="23"/>
  <c r="A45" i="23"/>
  <c r="A20" i="22"/>
  <c r="A51" i="22"/>
  <c r="G50" i="22"/>
  <c r="B101" i="22"/>
  <c r="B99" i="22"/>
  <c r="B100" i="22"/>
  <c r="B98" i="22"/>
  <c r="B99" i="21"/>
  <c r="B100" i="21"/>
  <c r="B97" i="21"/>
  <c r="B98" i="21"/>
  <c r="A20" i="21"/>
  <c r="A48" i="2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79" i="40" l="1"/>
  <c r="A80" i="40"/>
  <c r="A80" i="39"/>
  <c r="G79" i="39"/>
  <c r="G78" i="38"/>
  <c r="A79" i="38"/>
  <c r="A79" i="37"/>
  <c r="G78" i="37"/>
  <c r="G76" i="36"/>
  <c r="A77" i="36"/>
  <c r="G74" i="35"/>
  <c r="A75" i="35"/>
  <c r="A60" i="34"/>
  <c r="G59" i="34"/>
  <c r="A70" i="33"/>
  <c r="G69" i="33"/>
  <c r="A69" i="32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A23" i="23"/>
  <c r="B105" i="22"/>
  <c r="B103" i="22"/>
  <c r="B104" i="22"/>
  <c r="B102" i="22"/>
  <c r="G51" i="22"/>
  <c r="A52" i="22"/>
  <c r="A21" i="22"/>
  <c r="A21" i="21"/>
  <c r="B103" i="21"/>
  <c r="B104" i="21"/>
  <c r="B102" i="21"/>
  <c r="B101" i="21"/>
  <c r="A49" i="2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A81" i="40" l="1"/>
  <c r="G80" i="40"/>
  <c r="G80" i="39"/>
  <c r="A81" i="39"/>
  <c r="A80" i="38"/>
  <c r="G79" i="38"/>
  <c r="G79" i="37"/>
  <c r="A80" i="37"/>
  <c r="A78" i="36"/>
  <c r="G77" i="36"/>
  <c r="A76" i="35"/>
  <c r="G75" i="35"/>
  <c r="G60" i="34"/>
  <c r="A61" i="34"/>
  <c r="G70" i="33"/>
  <c r="A71" i="33"/>
  <c r="A70" i="32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A53" i="22"/>
  <c r="G52" i="22"/>
  <c r="B109" i="22"/>
  <c r="B107" i="22"/>
  <c r="B108" i="22"/>
  <c r="B106" i="22"/>
  <c r="B107" i="21"/>
  <c r="B108" i="21"/>
  <c r="B105" i="21"/>
  <c r="B106" i="21"/>
  <c r="A22" i="21"/>
  <c r="A50" i="2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1" i="5" s="1"/>
  <c r="G10" i="5"/>
  <c r="G9" i="5"/>
  <c r="G81" i="40" l="1"/>
  <c r="A82" i="40"/>
  <c r="A82" i="39"/>
  <c r="G81" i="39"/>
  <c r="G80" i="38"/>
  <c r="A81" i="38"/>
  <c r="A81" i="37"/>
  <c r="G80" i="37"/>
  <c r="G78" i="36"/>
  <c r="A79" i="36"/>
  <c r="G76" i="35"/>
  <c r="A77" i="35"/>
  <c r="A62" i="34"/>
  <c r="G61" i="34"/>
  <c r="A72" i="33"/>
  <c r="G71" i="33"/>
  <c r="A71" i="32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B111" i="21"/>
  <c r="B112" i="21"/>
  <c r="B109" i="21"/>
  <c r="B110" i="21"/>
  <c r="A23" i="21"/>
  <c r="A51" i="2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A83" i="40" l="1"/>
  <c r="G82" i="40"/>
  <c r="G82" i="39"/>
  <c r="A83" i="39"/>
  <c r="A82" i="38"/>
  <c r="G81" i="38"/>
  <c r="G81" i="37"/>
  <c r="A82" i="37"/>
  <c r="A80" i="36"/>
  <c r="G79" i="36"/>
  <c r="A78" i="35"/>
  <c r="G77" i="35"/>
  <c r="G62" i="34"/>
  <c r="A63" i="34"/>
  <c r="G72" i="33"/>
  <c r="A73" i="33"/>
  <c r="A72" i="32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A55" i="22"/>
  <c r="G54" i="22"/>
  <c r="B117" i="22"/>
  <c r="B115" i="22"/>
  <c r="B116" i="22"/>
  <c r="B114" i="22"/>
  <c r="B114" i="21"/>
  <c r="B116" i="21"/>
  <c r="B113" i="21"/>
  <c r="B115" i="21"/>
  <c r="A24" i="21"/>
  <c r="A52" i="2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83" i="40" l="1"/>
  <c r="A84" i="40"/>
  <c r="A84" i="39"/>
  <c r="G83" i="39"/>
  <c r="G82" i="38"/>
  <c r="A83" i="38"/>
  <c r="A83" i="37"/>
  <c r="G82" i="37"/>
  <c r="G80" i="36"/>
  <c r="A81" i="36"/>
  <c r="G78" i="35"/>
  <c r="A79" i="35"/>
  <c r="A64" i="34"/>
  <c r="G63" i="34"/>
  <c r="A74" i="33"/>
  <c r="G73" i="33"/>
  <c r="A73" i="32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B118" i="21"/>
  <c r="B120" i="21"/>
  <c r="B117" i="21"/>
  <c r="B119" i="21"/>
  <c r="A25" i="21"/>
  <c r="A53" i="2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A85" i="40" l="1"/>
  <c r="G84" i="40"/>
  <c r="G84" i="39"/>
  <c r="A85" i="39"/>
  <c r="A84" i="38"/>
  <c r="G83" i="38"/>
  <c r="G83" i="37"/>
  <c r="A84" i="37"/>
  <c r="A82" i="36"/>
  <c r="G81" i="36"/>
  <c r="A80" i="35"/>
  <c r="G79" i="35"/>
  <c r="G64" i="34"/>
  <c r="A65" i="34"/>
  <c r="G74" i="33"/>
  <c r="A75" i="33"/>
  <c r="A74" i="32"/>
  <c r="G73" i="31"/>
  <c r="A74" i="31"/>
  <c r="G54" i="30"/>
  <c r="A55" i="30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A57" i="22"/>
  <c r="G56" i="22"/>
  <c r="B125" i="22"/>
  <c r="B123" i="22"/>
  <c r="B124" i="22"/>
  <c r="B122" i="22"/>
  <c r="B123" i="21"/>
  <c r="B124" i="21"/>
  <c r="B121" i="21"/>
  <c r="B122" i="21"/>
  <c r="A26" i="21"/>
  <c r="A54" i="2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G85" i="40" l="1"/>
  <c r="A86" i="40"/>
  <c r="A86" i="39"/>
  <c r="G85" i="39"/>
  <c r="G84" i="38"/>
  <c r="A85" i="38"/>
  <c r="A85" i="37"/>
  <c r="G84" i="37"/>
  <c r="G82" i="36"/>
  <c r="A83" i="36"/>
  <c r="G80" i="35"/>
  <c r="A81" i="35"/>
  <c r="A66" i="34"/>
  <c r="G65" i="34"/>
  <c r="A76" i="33"/>
  <c r="G75" i="33"/>
  <c r="A75" i="32"/>
  <c r="A75" i="31"/>
  <c r="G74" i="31"/>
  <c r="A56" i="30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B127" i="21"/>
  <c r="B128" i="21"/>
  <c r="B126" i="21"/>
  <c r="B125" i="21"/>
  <c r="A27" i="21"/>
  <c r="A55" i="2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A87" i="40" l="1"/>
  <c r="G86" i="40"/>
  <c r="G86" i="39"/>
  <c r="A87" i="39"/>
  <c r="A86" i="38"/>
  <c r="G85" i="38"/>
  <c r="G85" i="37"/>
  <c r="A86" i="37"/>
  <c r="A84" i="36"/>
  <c r="G83" i="36"/>
  <c r="A82" i="35"/>
  <c r="G81" i="35"/>
  <c r="G66" i="34"/>
  <c r="A67" i="34"/>
  <c r="G76" i="33"/>
  <c r="A77" i="33"/>
  <c r="A76" i="32"/>
  <c r="G75" i="31"/>
  <c r="A76" i="31"/>
  <c r="A57" i="30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A59" i="22"/>
  <c r="G58" i="22"/>
  <c r="B133" i="22"/>
  <c r="B131" i="22"/>
  <c r="B132" i="22"/>
  <c r="B130" i="22"/>
  <c r="A28" i="21"/>
  <c r="B131" i="21"/>
  <c r="B132" i="21"/>
  <c r="B130" i="21"/>
  <c r="B129" i="21"/>
  <c r="A56" i="2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G87" i="40" l="1"/>
  <c r="A88" i="40"/>
  <c r="A88" i="39"/>
  <c r="G87" i="39"/>
  <c r="G86" i="38"/>
  <c r="A87" i="38"/>
  <c r="A87" i="37"/>
  <c r="G86" i="37"/>
  <c r="G84" i="36"/>
  <c r="A85" i="36"/>
  <c r="G82" i="35"/>
  <c r="A83" i="35"/>
  <c r="A68" i="34"/>
  <c r="G67" i="34"/>
  <c r="A78" i="33"/>
  <c r="G77" i="33"/>
  <c r="A77" i="32"/>
  <c r="A77" i="31"/>
  <c r="G76" i="31"/>
  <c r="A58" i="30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29" i="21"/>
  <c r="A57" i="2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A89" i="40" l="1"/>
  <c r="G88" i="40"/>
  <c r="G88" i="39"/>
  <c r="A89" i="39"/>
  <c r="A88" i="38"/>
  <c r="G87" i="38"/>
  <c r="G87" i="37"/>
  <c r="A88" i="37"/>
  <c r="A86" i="36"/>
  <c r="G85" i="36"/>
  <c r="A84" i="35"/>
  <c r="G83" i="35"/>
  <c r="G68" i="34"/>
  <c r="A69" i="34"/>
  <c r="G78" i="33"/>
  <c r="A79" i="33"/>
  <c r="A78" i="32"/>
  <c r="G77" i="31"/>
  <c r="A78" i="31"/>
  <c r="A59" i="30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G89" i="40" l="1"/>
  <c r="A90" i="40"/>
  <c r="A90" i="39"/>
  <c r="G89" i="39"/>
  <c r="G88" i="38"/>
  <c r="A89" i="38"/>
  <c r="A89" i="37"/>
  <c r="G88" i="37"/>
  <c r="G86" i="36"/>
  <c r="A87" i="36"/>
  <c r="G84" i="35"/>
  <c r="A85" i="35"/>
  <c r="A70" i="34"/>
  <c r="G69" i="34"/>
  <c r="A80" i="33"/>
  <c r="G79" i="33"/>
  <c r="A79" i="32"/>
  <c r="A79" i="31"/>
  <c r="G78" i="31"/>
  <c r="A60" i="30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A91" i="40" l="1"/>
  <c r="G90" i="40"/>
  <c r="G90" i="39"/>
  <c r="A91" i="39"/>
  <c r="A90" i="38"/>
  <c r="G89" i="38"/>
  <c r="G89" i="37"/>
  <c r="A90" i="37"/>
  <c r="A88" i="36"/>
  <c r="G87" i="36"/>
  <c r="A86" i="35"/>
  <c r="G85" i="35"/>
  <c r="G70" i="34"/>
  <c r="A71" i="34"/>
  <c r="G80" i="33"/>
  <c r="A81" i="33"/>
  <c r="A80" i="32"/>
  <c r="G79" i="31"/>
  <c r="A80" i="31"/>
  <c r="A61" i="30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G91" i="40" l="1"/>
  <c r="A92" i="40"/>
  <c r="G91" i="39"/>
  <c r="A92" i="39"/>
  <c r="G90" i="38"/>
  <c r="A91" i="38"/>
  <c r="A91" i="37"/>
  <c r="G90" i="37"/>
  <c r="G88" i="36"/>
  <c r="A89" i="36"/>
  <c r="G86" i="35"/>
  <c r="A87" i="35"/>
  <c r="A72" i="34"/>
  <c r="G71" i="34"/>
  <c r="A82" i="33"/>
  <c r="G81" i="33"/>
  <c r="A81" i="32"/>
  <c r="A81" i="31"/>
  <c r="G80" i="31"/>
  <c r="A62" i="30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A93" i="40" l="1"/>
  <c r="G92" i="40"/>
  <c r="A93" i="39"/>
  <c r="G92" i="39"/>
  <c r="G91" i="38"/>
  <c r="A92" i="38"/>
  <c r="A92" i="37"/>
  <c r="G91" i="37"/>
  <c r="G89" i="36"/>
  <c r="A90" i="36"/>
  <c r="A88" i="35"/>
  <c r="G87" i="35"/>
  <c r="G72" i="34"/>
  <c r="A73" i="34"/>
  <c r="G82" i="33"/>
  <c r="A83" i="33"/>
  <c r="A82" i="32"/>
  <c r="G81" i="31"/>
  <c r="A82" i="31"/>
  <c r="A63" i="30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G93" i="40" l="1"/>
  <c r="A94" i="40"/>
  <c r="G93" i="39"/>
  <c r="A94" i="39"/>
  <c r="A93" i="38"/>
  <c r="G92" i="38"/>
  <c r="G92" i="37"/>
  <c r="A93" i="37"/>
  <c r="A91" i="36"/>
  <c r="G90" i="36"/>
  <c r="G88" i="35"/>
  <c r="A89" i="35"/>
  <c r="A74" i="34"/>
  <c r="G73" i="34"/>
  <c r="A84" i="33"/>
  <c r="G83" i="33"/>
  <c r="A83" i="32"/>
  <c r="A83" i="31"/>
  <c r="G82" i="31"/>
  <c r="A64" i="30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A95" i="40" l="1"/>
  <c r="G94" i="40"/>
  <c r="A95" i="39"/>
  <c r="G94" i="39"/>
  <c r="G93" i="38"/>
  <c r="A94" i="38"/>
  <c r="A94" i="37"/>
  <c r="G93" i="37"/>
  <c r="G91" i="36"/>
  <c r="A92" i="36"/>
  <c r="A90" i="35"/>
  <c r="G89" i="35"/>
  <c r="G74" i="34"/>
  <c r="A75" i="34"/>
  <c r="G84" i="33"/>
  <c r="A85" i="33"/>
  <c r="A84" i="32"/>
  <c r="G83" i="31"/>
  <c r="A84" i="31"/>
  <c r="A65" i="30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G95" i="40" l="1"/>
  <c r="A96" i="40"/>
  <c r="G95" i="39"/>
  <c r="A96" i="39"/>
  <c r="A95" i="38"/>
  <c r="G94" i="38"/>
  <c r="G94" i="37"/>
  <c r="A95" i="37"/>
  <c r="A93" i="36"/>
  <c r="G92" i="36"/>
  <c r="G90" i="35"/>
  <c r="A91" i="35"/>
  <c r="A76" i="34"/>
  <c r="G75" i="34"/>
  <c r="A86" i="33"/>
  <c r="G85" i="33"/>
  <c r="A85" i="32"/>
  <c r="A85" i="31"/>
  <c r="G84" i="31"/>
  <c r="A66" i="30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A97" i="40" l="1"/>
  <c r="G96" i="40"/>
  <c r="A97" i="39"/>
  <c r="G96" i="39"/>
  <c r="G95" i="38"/>
  <c r="A96" i="38"/>
  <c r="A96" i="37"/>
  <c r="G95" i="37"/>
  <c r="G93" i="36"/>
  <c r="A94" i="36"/>
  <c r="A92" i="35"/>
  <c r="G91" i="35"/>
  <c r="G76" i="34"/>
  <c r="A77" i="34"/>
  <c r="A87" i="33"/>
  <c r="G86" i="33"/>
  <c r="A86" i="32"/>
  <c r="G85" i="31"/>
  <c r="A86" i="31"/>
  <c r="A67" i="30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G97" i="40" l="1"/>
  <c r="A98" i="40"/>
  <c r="G97" i="39"/>
  <c r="A98" i="39"/>
  <c r="A97" i="38"/>
  <c r="G96" i="38"/>
  <c r="G96" i="37"/>
  <c r="A97" i="37"/>
  <c r="A95" i="36"/>
  <c r="G94" i="36"/>
  <c r="G92" i="35"/>
  <c r="A93" i="35"/>
  <c r="A78" i="34"/>
  <c r="G77" i="34"/>
  <c r="G87" i="33"/>
  <c r="A88" i="33"/>
  <c r="A87" i="32"/>
  <c r="A87" i="31"/>
  <c r="G86" i="31"/>
  <c r="A68" i="30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A99" i="40" l="1"/>
  <c r="G98" i="40"/>
  <c r="A99" i="39"/>
  <c r="G98" i="39"/>
  <c r="G97" i="38"/>
  <c r="A98" i="38"/>
  <c r="A98" i="37"/>
  <c r="G97" i="37"/>
  <c r="G95" i="36"/>
  <c r="A96" i="36"/>
  <c r="A94" i="35"/>
  <c r="G93" i="35"/>
  <c r="G78" i="34"/>
  <c r="A79" i="34"/>
  <c r="A89" i="33"/>
  <c r="G88" i="33"/>
  <c r="A88" i="32"/>
  <c r="G87" i="31"/>
  <c r="A88" i="31"/>
  <c r="A69" i="30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G99" i="40" l="1"/>
  <c r="A100" i="40"/>
  <c r="G99" i="39"/>
  <c r="A100" i="39"/>
  <c r="A99" i="38"/>
  <c r="G98" i="38"/>
  <c r="G98" i="37"/>
  <c r="A99" i="37"/>
  <c r="A97" i="36"/>
  <c r="G96" i="36"/>
  <c r="G94" i="35"/>
  <c r="A95" i="35"/>
  <c r="G79" i="34"/>
  <c r="G89" i="33"/>
  <c r="A90" i="33"/>
  <c r="A89" i="32"/>
  <c r="A89" i="31"/>
  <c r="G88" i="31"/>
  <c r="A70" i="30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A101" i="40" l="1"/>
  <c r="G100" i="40"/>
  <c r="A101" i="39"/>
  <c r="G100" i="39"/>
  <c r="G99" i="38"/>
  <c r="A100" i="38"/>
  <c r="A100" i="37"/>
  <c r="G99" i="37"/>
  <c r="G97" i="36"/>
  <c r="A98" i="36"/>
  <c r="A96" i="35"/>
  <c r="G95" i="35"/>
  <c r="A91" i="33"/>
  <c r="G90" i="33"/>
  <c r="A90" i="32"/>
  <c r="G89" i="31"/>
  <c r="A90" i="31"/>
  <c r="A71" i="30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G101" i="40" l="1"/>
  <c r="A102" i="40"/>
  <c r="G101" i="39"/>
  <c r="A102" i="39"/>
  <c r="A101" i="38"/>
  <c r="G100" i="38"/>
  <c r="G100" i="37"/>
  <c r="A101" i="37"/>
  <c r="A99" i="36"/>
  <c r="G98" i="36"/>
  <c r="A97" i="35"/>
  <c r="G96" i="35"/>
  <c r="G91" i="33"/>
  <c r="A92" i="33"/>
  <c r="A91" i="32"/>
  <c r="A91" i="31"/>
  <c r="G90" i="31"/>
  <c r="A72" i="30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A103" i="40" l="1"/>
  <c r="G102" i="40"/>
  <c r="A103" i="39"/>
  <c r="G102" i="39"/>
  <c r="G101" i="38"/>
  <c r="A102" i="38"/>
  <c r="A102" i="37"/>
  <c r="G101" i="37"/>
  <c r="G99" i="36"/>
  <c r="A100" i="36"/>
  <c r="G97" i="35"/>
  <c r="A98" i="35"/>
  <c r="A93" i="33"/>
  <c r="G92" i="33"/>
  <c r="A92" i="32"/>
  <c r="G91" i="31"/>
  <c r="A92" i="31"/>
  <c r="A73" i="30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G103" i="40" l="1"/>
  <c r="A104" i="40"/>
  <c r="G103" i="39"/>
  <c r="A104" i="39"/>
  <c r="A103" i="38"/>
  <c r="G102" i="38"/>
  <c r="G102" i="37"/>
  <c r="A103" i="37"/>
  <c r="A101" i="36"/>
  <c r="G100" i="36"/>
  <c r="A99" i="35"/>
  <c r="G98" i="35"/>
  <c r="G93" i="33"/>
  <c r="A94" i="33"/>
  <c r="A93" i="32"/>
  <c r="A93" i="31"/>
  <c r="G92" i="31"/>
  <c r="A74" i="30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A105" i="40" l="1"/>
  <c r="G104" i="40"/>
  <c r="A105" i="39"/>
  <c r="G104" i="39"/>
  <c r="G103" i="38"/>
  <c r="A104" i="38"/>
  <c r="A104" i="37"/>
  <c r="G103" i="37"/>
  <c r="G101" i="36"/>
  <c r="A102" i="36"/>
  <c r="G99" i="35"/>
  <c r="A100" i="35"/>
  <c r="A95" i="33"/>
  <c r="G94" i="33"/>
  <c r="A94" i="32"/>
  <c r="G93" i="31"/>
  <c r="A94" i="31"/>
  <c r="A75" i="30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A60" i="20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G105" i="40" l="1"/>
  <c r="A106" i="40"/>
  <c r="G105" i="39"/>
  <c r="A106" i="39"/>
  <c r="A105" i="38"/>
  <c r="G104" i="38"/>
  <c r="G104" i="37"/>
  <c r="A105" i="37"/>
  <c r="A103" i="36"/>
  <c r="G102" i="36"/>
  <c r="A101" i="35"/>
  <c r="G100" i="35"/>
  <c r="G95" i="33"/>
  <c r="A96" i="33"/>
  <c r="A95" i="32"/>
  <c r="A95" i="31"/>
  <c r="G94" i="31"/>
  <c r="A76" i="30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60" i="20"/>
  <c r="A61" i="20"/>
  <c r="A68" i="19"/>
  <c r="G67" i="19"/>
  <c r="G53" i="16"/>
  <c r="A56" i="15"/>
  <c r="G55" i="15"/>
  <c r="G45" i="11"/>
  <c r="A46" i="11"/>
  <c r="A38" i="4"/>
  <c r="A107" i="40" l="1"/>
  <c r="G106" i="40"/>
  <c r="A107" i="39"/>
  <c r="G106" i="39"/>
  <c r="G105" i="38"/>
  <c r="A106" i="38"/>
  <c r="A106" i="37"/>
  <c r="G105" i="37"/>
  <c r="G103" i="36"/>
  <c r="A104" i="36"/>
  <c r="G101" i="35"/>
  <c r="A102" i="35"/>
  <c r="A97" i="33"/>
  <c r="G96" i="33"/>
  <c r="A96" i="32"/>
  <c r="G95" i="31"/>
  <c r="A96" i="31"/>
  <c r="A77" i="30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A62" i="20"/>
  <c r="G61" i="20"/>
  <c r="G68" i="19"/>
  <c r="A69" i="19"/>
  <c r="A57" i="15"/>
  <c r="G56" i="15"/>
  <c r="A47" i="11"/>
  <c r="G46" i="11"/>
  <c r="A39" i="4"/>
  <c r="G107" i="40" l="1"/>
  <c r="A108" i="40"/>
  <c r="G107" i="39"/>
  <c r="A108" i="39"/>
  <c r="A107" i="38"/>
  <c r="G106" i="38"/>
  <c r="G106" i="37"/>
  <c r="A107" i="37"/>
  <c r="A105" i="36"/>
  <c r="G104" i="36"/>
  <c r="A103" i="35"/>
  <c r="G102" i="35"/>
  <c r="G97" i="33"/>
  <c r="A98" i="33"/>
  <c r="A97" i="32"/>
  <c r="A97" i="31"/>
  <c r="G96" i="31"/>
  <c r="A78" i="30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62" i="20"/>
  <c r="A63" i="20"/>
  <c r="A70" i="19"/>
  <c r="G69" i="19"/>
  <c r="A58" i="15"/>
  <c r="G57" i="15"/>
  <c r="G47" i="11"/>
  <c r="A48" i="11"/>
  <c r="A40" i="4"/>
  <c r="A109" i="40" l="1"/>
  <c r="G108" i="40"/>
  <c r="A109" i="39"/>
  <c r="G108" i="39"/>
  <c r="G107" i="38"/>
  <c r="A108" i="38"/>
  <c r="A108" i="37"/>
  <c r="G107" i="37"/>
  <c r="G105" i="36"/>
  <c r="A106" i="36"/>
  <c r="G103" i="35"/>
  <c r="A104" i="35"/>
  <c r="A99" i="33"/>
  <c r="G98" i="33"/>
  <c r="A98" i="32"/>
  <c r="G97" i="31"/>
  <c r="A98" i="31"/>
  <c r="A79" i="30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A64" i="20"/>
  <c r="G63" i="20"/>
  <c r="G70" i="19"/>
  <c r="A71" i="19"/>
  <c r="A59" i="15"/>
  <c r="G58" i="15"/>
  <c r="A49" i="11"/>
  <c r="G48" i="11"/>
  <c r="A41" i="4"/>
  <c r="G109" i="40" l="1"/>
  <c r="A110" i="40"/>
  <c r="G109" i="39"/>
  <c r="A110" i="39"/>
  <c r="A109" i="38"/>
  <c r="G108" i="38"/>
  <c r="G108" i="37"/>
  <c r="A109" i="37"/>
  <c r="A107" i="36"/>
  <c r="G106" i="36"/>
  <c r="A105" i="35"/>
  <c r="G104" i="35"/>
  <c r="G99" i="33"/>
  <c r="A100" i="33"/>
  <c r="A99" i="32"/>
  <c r="A99" i="31"/>
  <c r="G98" i="31"/>
  <c r="A80" i="30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64" i="20"/>
  <c r="A65" i="20"/>
  <c r="A72" i="19"/>
  <c r="G71" i="19"/>
  <c r="A60" i="15"/>
  <c r="G59" i="15"/>
  <c r="G49" i="11"/>
  <c r="A50" i="11"/>
  <c r="A42" i="4"/>
  <c r="A111" i="40" l="1"/>
  <c r="G110" i="40"/>
  <c r="A111" i="39"/>
  <c r="G110" i="39"/>
  <c r="G109" i="38"/>
  <c r="A110" i="38"/>
  <c r="A110" i="37"/>
  <c r="G109" i="37"/>
  <c r="G107" i="36"/>
  <c r="A108" i="36"/>
  <c r="G105" i="35"/>
  <c r="A106" i="35"/>
  <c r="A101" i="33"/>
  <c r="G100" i="33"/>
  <c r="A100" i="32"/>
  <c r="A100" i="31"/>
  <c r="G99" i="31"/>
  <c r="A81" i="30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A66" i="20"/>
  <c r="G65" i="20"/>
  <c r="G72" i="19"/>
  <c r="A73" i="19"/>
  <c r="A61" i="15"/>
  <c r="G60" i="15"/>
  <c r="A51" i="11"/>
  <c r="G50" i="11"/>
  <c r="G111" i="40" l="1"/>
  <c r="A112" i="40"/>
  <c r="G111" i="39"/>
  <c r="A112" i="39"/>
  <c r="A111" i="38"/>
  <c r="G110" i="38"/>
  <c r="G110" i="37"/>
  <c r="A111" i="37"/>
  <c r="A109" i="36"/>
  <c r="G108" i="36"/>
  <c r="A107" i="35"/>
  <c r="G106" i="35"/>
  <c r="G101" i="33"/>
  <c r="A102" i="33"/>
  <c r="A101" i="32"/>
  <c r="G100" i="31"/>
  <c r="A101" i="31"/>
  <c r="A82" i="30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66" i="20"/>
  <c r="A67" i="20"/>
  <c r="A74" i="19"/>
  <c r="G73" i="19"/>
  <c r="A62" i="15"/>
  <c r="G61" i="15"/>
  <c r="G51" i="11"/>
  <c r="A52" i="11"/>
  <c r="A113" i="40" l="1"/>
  <c r="G112" i="40"/>
  <c r="A113" i="39"/>
  <c r="G112" i="39"/>
  <c r="G111" i="38"/>
  <c r="A112" i="38"/>
  <c r="A112" i="37"/>
  <c r="G111" i="37"/>
  <c r="G109" i="36"/>
  <c r="A110" i="36"/>
  <c r="G107" i="35"/>
  <c r="A108" i="35"/>
  <c r="A103" i="33"/>
  <c r="G102" i="33"/>
  <c r="A102" i="32"/>
  <c r="A102" i="31"/>
  <c r="G101" i="31"/>
  <c r="A83" i="30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A68" i="20"/>
  <c r="G67" i="20"/>
  <c r="G74" i="19"/>
  <c r="A75" i="19"/>
  <c r="A63" i="15"/>
  <c r="G62" i="15"/>
  <c r="A53" i="11"/>
  <c r="G52" i="11"/>
  <c r="G113" i="40" l="1"/>
  <c r="A114" i="40"/>
  <c r="G113" i="39"/>
  <c r="A114" i="39"/>
  <c r="A113" i="38"/>
  <c r="G112" i="38"/>
  <c r="G112" i="37"/>
  <c r="A113" i="37"/>
  <c r="A111" i="36"/>
  <c r="G110" i="36"/>
  <c r="A109" i="35"/>
  <c r="G108" i="35"/>
  <c r="G103" i="33"/>
  <c r="A104" i="33"/>
  <c r="A103" i="32"/>
  <c r="G102" i="31"/>
  <c r="A103" i="31"/>
  <c r="A84" i="30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68" i="20"/>
  <c r="A69" i="20"/>
  <c r="A76" i="19"/>
  <c r="G75" i="19"/>
  <c r="A64" i="15"/>
  <c r="G63" i="15"/>
  <c r="G53" i="11"/>
  <c r="A115" i="40" l="1"/>
  <c r="G114" i="40"/>
  <c r="A115" i="39"/>
  <c r="G114" i="39"/>
  <c r="G113" i="38"/>
  <c r="A114" i="38"/>
  <c r="A114" i="37"/>
  <c r="G113" i="37"/>
  <c r="G111" i="36"/>
  <c r="A112" i="36"/>
  <c r="G109" i="35"/>
  <c r="A110" i="35"/>
  <c r="A105" i="33"/>
  <c r="G104" i="33"/>
  <c r="A104" i="32"/>
  <c r="A104" i="31"/>
  <c r="G103" i="31"/>
  <c r="A85" i="30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A70" i="20"/>
  <c r="G69" i="20"/>
  <c r="G76" i="19"/>
  <c r="A77" i="19"/>
  <c r="A65" i="15"/>
  <c r="G64" i="15"/>
  <c r="G115" i="40" l="1"/>
  <c r="A116" i="40"/>
  <c r="G115" i="39"/>
  <c r="A116" i="39"/>
  <c r="A115" i="38"/>
  <c r="G114" i="38"/>
  <c r="G114" i="37"/>
  <c r="A115" i="37"/>
  <c r="A113" i="36"/>
  <c r="G112" i="36"/>
  <c r="A111" i="35"/>
  <c r="G110" i="35"/>
  <c r="G105" i="33"/>
  <c r="A106" i="33"/>
  <c r="A105" i="32"/>
  <c r="G104" i="31"/>
  <c r="A105" i="31"/>
  <c r="A86" i="30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70" i="20"/>
  <c r="A71" i="20"/>
  <c r="A78" i="19"/>
  <c r="G77" i="19"/>
  <c r="A66" i="15"/>
  <c r="G65" i="15"/>
  <c r="A117" i="40" l="1"/>
  <c r="G116" i="40"/>
  <c r="A117" i="39"/>
  <c r="G116" i="39"/>
  <c r="G115" i="38"/>
  <c r="A116" i="38"/>
  <c r="A116" i="37"/>
  <c r="G115" i="37"/>
  <c r="G113" i="36"/>
  <c r="A114" i="36"/>
  <c r="G111" i="35"/>
  <c r="A112" i="35"/>
  <c r="A107" i="33"/>
  <c r="G106" i="33"/>
  <c r="A106" i="32"/>
  <c r="A106" i="31"/>
  <c r="G105" i="31"/>
  <c r="A87" i="30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A72" i="20"/>
  <c r="G71" i="20"/>
  <c r="G78" i="19"/>
  <c r="A79" i="19"/>
  <c r="A67" i="15"/>
  <c r="G66" i="15"/>
  <c r="G117" i="40" l="1"/>
  <c r="A118" i="40"/>
  <c r="G117" i="39"/>
  <c r="A118" i="39"/>
  <c r="A117" i="38"/>
  <c r="G116" i="38"/>
  <c r="G116" i="37"/>
  <c r="A117" i="37"/>
  <c r="A115" i="36"/>
  <c r="G114" i="36"/>
  <c r="A113" i="35"/>
  <c r="G112" i="35"/>
  <c r="G107" i="33"/>
  <c r="A108" i="33"/>
  <c r="A107" i="32"/>
  <c r="G106" i="31"/>
  <c r="A107" i="31"/>
  <c r="A88" i="30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72" i="20"/>
  <c r="A73" i="20"/>
  <c r="A80" i="19"/>
  <c r="G79" i="19"/>
  <c r="A68" i="15"/>
  <c r="G67" i="15"/>
  <c r="A119" i="40" l="1"/>
  <c r="G118" i="40"/>
  <c r="A119" i="39"/>
  <c r="A120" i="39" s="1"/>
  <c r="G118" i="39"/>
  <c r="G117" i="38"/>
  <c r="A118" i="38"/>
  <c r="A118" i="37"/>
  <c r="G117" i="37"/>
  <c r="G115" i="36"/>
  <c r="A116" i="36"/>
  <c r="G113" i="35"/>
  <c r="A114" i="35"/>
  <c r="A109" i="33"/>
  <c r="G108" i="33"/>
  <c r="A108" i="32"/>
  <c r="A108" i="31"/>
  <c r="G107" i="31"/>
  <c r="A89" i="30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A74" i="20"/>
  <c r="G73" i="20"/>
  <c r="G80" i="19"/>
  <c r="A81" i="19"/>
  <c r="A69" i="15"/>
  <c r="G68" i="15"/>
  <c r="G119" i="40" l="1"/>
  <c r="A120" i="40"/>
  <c r="G120" i="39"/>
  <c r="A121" i="39"/>
  <c r="G119" i="39"/>
  <c r="A119" i="38"/>
  <c r="G118" i="38"/>
  <c r="G118" i="37"/>
  <c r="A119" i="37"/>
  <c r="A117" i="36"/>
  <c r="G116" i="36"/>
  <c r="A115" i="35"/>
  <c r="G114" i="35"/>
  <c r="G109" i="33"/>
  <c r="A110" i="33"/>
  <c r="A109" i="32"/>
  <c r="G108" i="31"/>
  <c r="A109" i="31"/>
  <c r="A90" i="30"/>
  <c r="A92" i="29"/>
  <c r="G91" i="29"/>
  <c r="G88" i="27"/>
  <c r="A89" i="27"/>
  <c r="G87" i="26"/>
  <c r="A88" i="26"/>
  <c r="G78" i="24"/>
  <c r="A86" i="23"/>
  <c r="G85" i="23"/>
  <c r="A92" i="22"/>
  <c r="G91" i="22"/>
  <c r="A89" i="21"/>
  <c r="G74" i="20"/>
  <c r="A75" i="20"/>
  <c r="A82" i="19"/>
  <c r="G81" i="19"/>
  <c r="A70" i="15"/>
  <c r="G69" i="15"/>
  <c r="A121" i="40" l="1"/>
  <c r="G120" i="40"/>
  <c r="G121" i="39"/>
  <c r="A122" i="39"/>
  <c r="A123" i="39"/>
  <c r="G122" i="39"/>
  <c r="G119" i="38"/>
  <c r="A120" i="38"/>
  <c r="A120" i="37"/>
  <c r="G119" i="37"/>
  <c r="G117" i="36"/>
  <c r="A118" i="36"/>
  <c r="G115" i="35"/>
  <c r="A116" i="35"/>
  <c r="A111" i="33"/>
  <c r="G110" i="33"/>
  <c r="A110" i="32"/>
  <c r="A110" i="31"/>
  <c r="G109" i="31"/>
  <c r="A91" i="30"/>
  <c r="G92" i="29"/>
  <c r="A93" i="29"/>
  <c r="A90" i="27"/>
  <c r="G89" i="27"/>
  <c r="A89" i="26"/>
  <c r="G88" i="26"/>
  <c r="G86" i="23"/>
  <c r="A87" i="23"/>
  <c r="G92" i="22"/>
  <c r="A93" i="22"/>
  <c r="A90" i="21"/>
  <c r="A76" i="20"/>
  <c r="G75" i="20"/>
  <c r="G82" i="19"/>
  <c r="A83" i="19"/>
  <c r="A71" i="15"/>
  <c r="G70" i="15"/>
  <c r="G121" i="40" l="1"/>
  <c r="A122" i="40"/>
  <c r="G123" i="39"/>
  <c r="A124" i="39"/>
  <c r="A121" i="38"/>
  <c r="G120" i="38"/>
  <c r="G120" i="37"/>
  <c r="A121" i="37"/>
  <c r="A119" i="36"/>
  <c r="G118" i="36"/>
  <c r="A117" i="35"/>
  <c r="G116" i="35"/>
  <c r="G111" i="33"/>
  <c r="A112" i="33"/>
  <c r="A111" i="32"/>
  <c r="G110" i="31"/>
  <c r="A111" i="31"/>
  <c r="A92" i="30"/>
  <c r="A94" i="29"/>
  <c r="G93" i="29"/>
  <c r="G90" i="27"/>
  <c r="A91" i="27"/>
  <c r="G89" i="26"/>
  <c r="A90" i="26"/>
  <c r="A88" i="23"/>
  <c r="G87" i="23"/>
  <c r="A94" i="22"/>
  <c r="G93" i="22"/>
  <c r="A91" i="21"/>
  <c r="G76" i="20"/>
  <c r="A77" i="20"/>
  <c r="A84" i="19"/>
  <c r="G83" i="19"/>
  <c r="A72" i="15"/>
  <c r="G71" i="15"/>
  <c r="A123" i="40" l="1"/>
  <c r="G122" i="40"/>
  <c r="A125" i="39"/>
  <c r="G124" i="39"/>
  <c r="G121" i="38"/>
  <c r="A122" i="38"/>
  <c r="A122" i="37"/>
  <c r="G121" i="37"/>
  <c r="G119" i="36"/>
  <c r="A120" i="36"/>
  <c r="G117" i="35"/>
  <c r="A118" i="35"/>
  <c r="A113" i="33"/>
  <c r="G112" i="33"/>
  <c r="A112" i="32"/>
  <c r="A112" i="31"/>
  <c r="G111" i="31"/>
  <c r="A93" i="30"/>
  <c r="G94" i="29"/>
  <c r="A95" i="29"/>
  <c r="A92" i="27"/>
  <c r="G91" i="27"/>
  <c r="A91" i="26"/>
  <c r="G90" i="26"/>
  <c r="G88" i="23"/>
  <c r="A89" i="23"/>
  <c r="G94" i="22"/>
  <c r="A95" i="22"/>
  <c r="A92" i="21"/>
  <c r="A78" i="20"/>
  <c r="G77" i="20"/>
  <c r="G84" i="19"/>
  <c r="A85" i="19"/>
  <c r="A73" i="15"/>
  <c r="G72" i="15"/>
  <c r="G123" i="40" l="1"/>
  <c r="A124" i="40"/>
  <c r="G125" i="39"/>
  <c r="A126" i="39"/>
  <c r="A123" i="38"/>
  <c r="G122" i="38"/>
  <c r="G122" i="37"/>
  <c r="A123" i="37"/>
  <c r="A124" i="37" s="1"/>
  <c r="A121" i="36"/>
  <c r="G120" i="36"/>
  <c r="A119" i="35"/>
  <c r="G118" i="35"/>
  <c r="G113" i="33"/>
  <c r="A114" i="33"/>
  <c r="A113" i="32"/>
  <c r="G112" i="31"/>
  <c r="A113" i="31"/>
  <c r="A94" i="30"/>
  <c r="A96" i="29"/>
  <c r="G95" i="29"/>
  <c r="G92" i="27"/>
  <c r="A93" i="27"/>
  <c r="G91" i="26"/>
  <c r="A92" i="26"/>
  <c r="A90" i="23"/>
  <c r="G89" i="23"/>
  <c r="A96" i="22"/>
  <c r="G95" i="22"/>
  <c r="A93" i="21"/>
  <c r="G78" i="20"/>
  <c r="A86" i="19"/>
  <c r="G85" i="19"/>
  <c r="A74" i="15"/>
  <c r="G73" i="15"/>
  <c r="A125" i="40" l="1"/>
  <c r="G124" i="40"/>
  <c r="A127" i="39"/>
  <c r="G126" i="39"/>
  <c r="G124" i="37"/>
  <c r="A125" i="37"/>
  <c r="G123" i="38"/>
  <c r="A124" i="38"/>
  <c r="G123" i="37"/>
  <c r="G121" i="36"/>
  <c r="A122" i="36"/>
  <c r="G119" i="35"/>
  <c r="A120" i="35"/>
  <c r="A115" i="33"/>
  <c r="G114" i="33"/>
  <c r="A114" i="32"/>
  <c r="A114" i="31"/>
  <c r="G113" i="31"/>
  <c r="A95" i="30"/>
  <c r="G96" i="29"/>
  <c r="A97" i="29"/>
  <c r="A94" i="27"/>
  <c r="G93" i="27"/>
  <c r="A93" i="26"/>
  <c r="G92" i="26"/>
  <c r="G90" i="23"/>
  <c r="A91" i="23"/>
  <c r="G96" i="22"/>
  <c r="A97" i="22"/>
  <c r="A94" i="21"/>
  <c r="G86" i="19"/>
  <c r="A87" i="19"/>
  <c r="A75" i="15"/>
  <c r="G74" i="15"/>
  <c r="G125" i="40" l="1"/>
  <c r="A126" i="40"/>
  <c r="G127" i="39"/>
  <c r="A128" i="39"/>
  <c r="G125" i="37"/>
  <c r="A126" i="37"/>
  <c r="G126" i="37" s="1"/>
  <c r="A125" i="38"/>
  <c r="G124" i="38"/>
  <c r="A127" i="37"/>
  <c r="G127" i="37" s="1"/>
  <c r="A123" i="36"/>
  <c r="G122" i="36"/>
  <c r="A121" i="35"/>
  <c r="G120" i="35"/>
  <c r="G115" i="33"/>
  <c r="A116" i="33"/>
  <c r="A115" i="32"/>
  <c r="G114" i="31"/>
  <c r="A115" i="31"/>
  <c r="A96" i="30"/>
  <c r="A98" i="29"/>
  <c r="G97" i="29"/>
  <c r="G94" i="27"/>
  <c r="A95" i="27"/>
  <c r="G93" i="26"/>
  <c r="A94" i="26"/>
  <c r="A92" i="23"/>
  <c r="G91" i="23"/>
  <c r="A98" i="22"/>
  <c r="G97" i="22"/>
  <c r="A95" i="21"/>
  <c r="A88" i="19"/>
  <c r="G87" i="19"/>
  <c r="A76" i="15"/>
  <c r="G75" i="15"/>
  <c r="A127" i="40" l="1"/>
  <c r="G126" i="40"/>
  <c r="A129" i="39"/>
  <c r="A130" i="39" s="1"/>
  <c r="G128" i="39"/>
  <c r="G125" i="38"/>
  <c r="A126" i="38"/>
  <c r="A128" i="37"/>
  <c r="G123" i="36"/>
  <c r="A124" i="36"/>
  <c r="G121" i="35"/>
  <c r="A122" i="35"/>
  <c r="A117" i="33"/>
  <c r="G116" i="33"/>
  <c r="A116" i="32"/>
  <c r="A116" i="31"/>
  <c r="G115" i="31"/>
  <c r="A97" i="30"/>
  <c r="G98" i="29"/>
  <c r="A99" i="29"/>
  <c r="A96" i="27"/>
  <c r="G95" i="27"/>
  <c r="A95" i="26"/>
  <c r="G94" i="26"/>
  <c r="G92" i="23"/>
  <c r="A93" i="23"/>
  <c r="G98" i="22"/>
  <c r="A99" i="22"/>
  <c r="A96" i="21"/>
  <c r="G88" i="19"/>
  <c r="A89" i="19"/>
  <c r="A77" i="15"/>
  <c r="G76" i="15"/>
  <c r="G127" i="40" l="1"/>
  <c r="A128" i="40"/>
  <c r="G130" i="39"/>
  <c r="A131" i="39"/>
  <c r="G129" i="39"/>
  <c r="A127" i="38"/>
  <c r="G126" i="38"/>
  <c r="G128" i="37"/>
  <c r="A129" i="37"/>
  <c r="A130" i="37" s="1"/>
  <c r="A125" i="36"/>
  <c r="G124" i="36"/>
  <c r="A123" i="35"/>
  <c r="G122" i="35"/>
  <c r="G117" i="33"/>
  <c r="A118" i="33"/>
  <c r="A117" i="32"/>
  <c r="G116" i="31"/>
  <c r="A117" i="31"/>
  <c r="A98" i="30"/>
  <c r="A100" i="29"/>
  <c r="G99" i="29"/>
  <c r="G96" i="27"/>
  <c r="A97" i="27"/>
  <c r="G95" i="26"/>
  <c r="A96" i="26"/>
  <c r="A94" i="23"/>
  <c r="G93" i="23"/>
  <c r="A100" i="22"/>
  <c r="G99" i="22"/>
  <c r="A97" i="21"/>
  <c r="A90" i="19"/>
  <c r="G89" i="19"/>
  <c r="A78" i="15"/>
  <c r="G77" i="15"/>
  <c r="A129" i="40" l="1"/>
  <c r="G128" i="40"/>
  <c r="G131" i="39"/>
  <c r="A132" i="39"/>
  <c r="A133" i="39"/>
  <c r="G132" i="39"/>
  <c r="G130" i="37"/>
  <c r="A131" i="37"/>
  <c r="G127" i="38"/>
  <c r="G129" i="37"/>
  <c r="G125" i="36"/>
  <c r="A126" i="36"/>
  <c r="G123" i="35"/>
  <c r="A124" i="35"/>
  <c r="A119" i="33"/>
  <c r="G118" i="33"/>
  <c r="A118" i="32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0" i="19"/>
  <c r="A91" i="19"/>
  <c r="A79" i="15"/>
  <c r="G78" i="15"/>
  <c r="G129" i="40" l="1"/>
  <c r="A130" i="40"/>
  <c r="G133" i="39"/>
  <c r="A134" i="39"/>
  <c r="G131" i="37"/>
  <c r="A132" i="37"/>
  <c r="G132" i="37" s="1"/>
  <c r="A131" i="38"/>
  <c r="G130" i="38"/>
  <c r="A133" i="37"/>
  <c r="G133" i="37" s="1"/>
  <c r="A127" i="36"/>
  <c r="G126" i="36"/>
  <c r="A125" i="35"/>
  <c r="G124" i="35"/>
  <c r="G119" i="33"/>
  <c r="A120" i="33"/>
  <c r="A119" i="32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A92" i="19"/>
  <c r="G91" i="19"/>
  <c r="A80" i="15"/>
  <c r="G79" i="15"/>
  <c r="A131" i="40" l="1"/>
  <c r="G130" i="40"/>
  <c r="A135" i="39"/>
  <c r="A136" i="39" s="1"/>
  <c r="G134" i="39"/>
  <c r="G131" i="38"/>
  <c r="A132" i="38"/>
  <c r="A134" i="37"/>
  <c r="G134" i="37" s="1"/>
  <c r="G127" i="36"/>
  <c r="A128" i="36"/>
  <c r="G125" i="35"/>
  <c r="A126" i="35"/>
  <c r="A121" i="33"/>
  <c r="G120" i="33"/>
  <c r="A120" i="32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92" i="19"/>
  <c r="A93" i="19"/>
  <c r="A81" i="15"/>
  <c r="G80" i="15"/>
  <c r="G131" i="40" l="1"/>
  <c r="A132" i="40"/>
  <c r="G136" i="39"/>
  <c r="A137" i="39"/>
  <c r="G135" i="39"/>
  <c r="A133" i="38"/>
  <c r="G132" i="38"/>
  <c r="A135" i="37"/>
  <c r="G135" i="37" s="1"/>
  <c r="A129" i="36"/>
  <c r="G128" i="36"/>
  <c r="A127" i="35"/>
  <c r="G126" i="35"/>
  <c r="G121" i="33"/>
  <c r="A122" i="33"/>
  <c r="A121" i="32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A94" i="19"/>
  <c r="G93" i="19"/>
  <c r="A82" i="15"/>
  <c r="G81" i="15"/>
  <c r="A133" i="40" l="1"/>
  <c r="G132" i="40"/>
  <c r="G137" i="39"/>
  <c r="A138" i="39"/>
  <c r="A139" i="39"/>
  <c r="G138" i="39"/>
  <c r="G133" i="38"/>
  <c r="A134" i="38"/>
  <c r="A136" i="37"/>
  <c r="G136" i="37" s="1"/>
  <c r="G129" i="36"/>
  <c r="A130" i="36"/>
  <c r="G127" i="35"/>
  <c r="A128" i="35"/>
  <c r="A123" i="33"/>
  <c r="G122" i="33"/>
  <c r="A122" i="32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94" i="19"/>
  <c r="A95" i="19"/>
  <c r="A83" i="15"/>
  <c r="G83" i="15" s="1"/>
  <c r="G82" i="15"/>
  <c r="G133" i="40" l="1"/>
  <c r="A134" i="40"/>
  <c r="G139" i="39"/>
  <c r="A140" i="39"/>
  <c r="A135" i="38"/>
  <c r="G134" i="38"/>
  <c r="A137" i="37"/>
  <c r="G137" i="37" s="1"/>
  <c r="A131" i="36"/>
  <c r="G130" i="36"/>
  <c r="A129" i="35"/>
  <c r="G128" i="35"/>
  <c r="G123" i="33"/>
  <c r="A124" i="33"/>
  <c r="A123" i="32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A96" i="19"/>
  <c r="G95" i="19"/>
  <c r="A135" i="40" l="1"/>
  <c r="G134" i="40"/>
  <c r="A141" i="39"/>
  <c r="G140" i="39"/>
  <c r="G135" i="38"/>
  <c r="A136" i="38"/>
  <c r="A138" i="37"/>
  <c r="G138" i="37" s="1"/>
  <c r="G131" i="36"/>
  <c r="A132" i="36"/>
  <c r="G129" i="35"/>
  <c r="A130" i="35"/>
  <c r="A125" i="33"/>
  <c r="G124" i="33"/>
  <c r="A124" i="32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96" i="19"/>
  <c r="A97" i="19"/>
  <c r="G135" i="40" l="1"/>
  <c r="A136" i="40"/>
  <c r="G141" i="39"/>
  <c r="A142" i="39"/>
  <c r="A137" i="38"/>
  <c r="G136" i="38"/>
  <c r="A139" i="37"/>
  <c r="G139" i="37" s="1"/>
  <c r="A133" i="36"/>
  <c r="G132" i="36"/>
  <c r="A131" i="35"/>
  <c r="G130" i="35"/>
  <c r="G125" i="33"/>
  <c r="A126" i="33"/>
  <c r="A125" i="32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A98" i="19"/>
  <c r="G97" i="19"/>
  <c r="A137" i="40" l="1"/>
  <c r="G136" i="40"/>
  <c r="A143" i="39"/>
  <c r="G142" i="39"/>
  <c r="G137" i="38"/>
  <c r="A138" i="38"/>
  <c r="A140" i="37"/>
  <c r="G140" i="37" s="1"/>
  <c r="G133" i="36"/>
  <c r="A134" i="36"/>
  <c r="G131" i="35"/>
  <c r="A132" i="35"/>
  <c r="A127" i="33"/>
  <c r="G126" i="33"/>
  <c r="A126" i="32"/>
  <c r="A126" i="31"/>
  <c r="G125" i="31"/>
  <c r="A106" i="27"/>
  <c r="G105" i="27"/>
  <c r="A105" i="26"/>
  <c r="G104" i="26"/>
  <c r="G102" i="23"/>
  <c r="A103" i="23"/>
  <c r="G108" i="22"/>
  <c r="A109" i="22"/>
  <c r="A106" i="21"/>
  <c r="G98" i="19"/>
  <c r="A99" i="19"/>
  <c r="G137" i="40" l="1"/>
  <c r="A138" i="40"/>
  <c r="G143" i="39"/>
  <c r="A144" i="39"/>
  <c r="A139" i="38"/>
  <c r="G138" i="38"/>
  <c r="A141" i="37"/>
  <c r="G141" i="37" s="1"/>
  <c r="A135" i="36"/>
  <c r="G134" i="36"/>
  <c r="A133" i="35"/>
  <c r="G132" i="35"/>
  <c r="G127" i="33"/>
  <c r="A128" i="33"/>
  <c r="A127" i="32"/>
  <c r="G126" i="31"/>
  <c r="A127" i="31"/>
  <c r="G106" i="27"/>
  <c r="A107" i="27"/>
  <c r="G105" i="26"/>
  <c r="A106" i="26"/>
  <c r="A104" i="23"/>
  <c r="G103" i="23"/>
  <c r="A110" i="22"/>
  <c r="G109" i="22"/>
  <c r="A107" i="21"/>
  <c r="A100" i="19"/>
  <c r="G99" i="19"/>
  <c r="A139" i="40" l="1"/>
  <c r="G138" i="40"/>
  <c r="A145" i="39"/>
  <c r="G144" i="39"/>
  <c r="G139" i="38"/>
  <c r="A140" i="38"/>
  <c r="A142" i="37"/>
  <c r="G142" i="37" s="1"/>
  <c r="G135" i="36"/>
  <c r="A136" i="36"/>
  <c r="G133" i="35"/>
  <c r="A134" i="35"/>
  <c r="A129" i="33"/>
  <c r="G128" i="33"/>
  <c r="A128" i="32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0" i="19"/>
  <c r="A101" i="19"/>
  <c r="G139" i="40" l="1"/>
  <c r="A140" i="40"/>
  <c r="G145" i="39"/>
  <c r="A146" i="39"/>
  <c r="A141" i="38"/>
  <c r="G140" i="38"/>
  <c r="A143" i="37"/>
  <c r="G143" i="37" s="1"/>
  <c r="A137" i="36"/>
  <c r="G136" i="36"/>
  <c r="A135" i="35"/>
  <c r="G134" i="35"/>
  <c r="G129" i="33"/>
  <c r="A130" i="33"/>
  <c r="A129" i="32"/>
  <c r="G128" i="31"/>
  <c r="A129" i="31"/>
  <c r="G107" i="26"/>
  <c r="A108" i="26"/>
  <c r="A106" i="23"/>
  <c r="G105" i="23"/>
  <c r="A112" i="22"/>
  <c r="G111" i="22"/>
  <c r="A109" i="21"/>
  <c r="A102" i="19"/>
  <c r="G101" i="19"/>
  <c r="A141" i="40" l="1"/>
  <c r="G140" i="40"/>
  <c r="A147" i="39"/>
  <c r="G146" i="39"/>
  <c r="G141" i="38"/>
  <c r="A142" i="38"/>
  <c r="A146" i="37"/>
  <c r="G146" i="37" s="1"/>
  <c r="G137" i="36"/>
  <c r="A138" i="36"/>
  <c r="G135" i="35"/>
  <c r="A136" i="35"/>
  <c r="A131" i="33"/>
  <c r="G130" i="33"/>
  <c r="A130" i="32"/>
  <c r="A130" i="31"/>
  <c r="G129" i="31"/>
  <c r="G108" i="26"/>
  <c r="G106" i="23"/>
  <c r="A107" i="23"/>
  <c r="G112" i="22"/>
  <c r="A113" i="22"/>
  <c r="A110" i="21"/>
  <c r="G102" i="19"/>
  <c r="A103" i="19"/>
  <c r="G141" i="40" l="1"/>
  <c r="A142" i="40"/>
  <c r="G147" i="39"/>
  <c r="A148" i="39"/>
  <c r="A143" i="38"/>
  <c r="G142" i="38"/>
  <c r="A147" i="37"/>
  <c r="G147" i="37" s="1"/>
  <c r="A139" i="36"/>
  <c r="G138" i="36"/>
  <c r="A137" i="35"/>
  <c r="G136" i="35"/>
  <c r="G131" i="33"/>
  <c r="A132" i="33"/>
  <c r="A131" i="32"/>
  <c r="G130" i="31"/>
  <c r="A131" i="31"/>
  <c r="A108" i="23"/>
  <c r="G107" i="23"/>
  <c r="A114" i="22"/>
  <c r="G113" i="22"/>
  <c r="A111" i="21"/>
  <c r="A104" i="19"/>
  <c r="G103" i="19"/>
  <c r="A143" i="40" l="1"/>
  <c r="G142" i="40"/>
  <c r="A149" i="39"/>
  <c r="G148" i="39"/>
  <c r="G143" i="38"/>
  <c r="A144" i="38"/>
  <c r="A148" i="37"/>
  <c r="G148" i="37" s="1"/>
  <c r="G139" i="36"/>
  <c r="A140" i="36"/>
  <c r="G137" i="35"/>
  <c r="A138" i="35"/>
  <c r="A133" i="33"/>
  <c r="G132" i="33"/>
  <c r="A132" i="32"/>
  <c r="A132" i="31"/>
  <c r="G131" i="31"/>
  <c r="G108" i="23"/>
  <c r="A109" i="23"/>
  <c r="G114" i="22"/>
  <c r="A115" i="22"/>
  <c r="A112" i="21"/>
  <c r="G104" i="19"/>
  <c r="A105" i="19"/>
  <c r="G143" i="40" l="1"/>
  <c r="A144" i="40"/>
  <c r="G149" i="39"/>
  <c r="A150" i="39"/>
  <c r="A145" i="38"/>
  <c r="G144" i="38"/>
  <c r="A149" i="37"/>
  <c r="G149" i="37" s="1"/>
  <c r="A141" i="36"/>
  <c r="G140" i="36"/>
  <c r="A139" i="35"/>
  <c r="G138" i="35"/>
  <c r="G133" i="33"/>
  <c r="A134" i="33"/>
  <c r="A133" i="32"/>
  <c r="G132" i="31"/>
  <c r="A133" i="31"/>
  <c r="A110" i="23"/>
  <c r="G109" i="23"/>
  <c r="A116" i="22"/>
  <c r="G115" i="22"/>
  <c r="A113" i="21"/>
  <c r="A106" i="19"/>
  <c r="G105" i="19"/>
  <c r="A145" i="40" l="1"/>
  <c r="G144" i="40"/>
  <c r="A151" i="39"/>
  <c r="G150" i="39"/>
  <c r="G145" i="38"/>
  <c r="A146" i="38"/>
  <c r="A150" i="37"/>
  <c r="G150" i="37" s="1"/>
  <c r="G141" i="36"/>
  <c r="A142" i="36"/>
  <c r="G139" i="35"/>
  <c r="A140" i="35"/>
  <c r="G134" i="33"/>
  <c r="A134" i="32"/>
  <c r="A134" i="31"/>
  <c r="G133" i="31"/>
  <c r="G110" i="23"/>
  <c r="A111" i="23"/>
  <c r="G116" i="22"/>
  <c r="A117" i="22"/>
  <c r="A114" i="21"/>
  <c r="G106" i="19"/>
  <c r="A107" i="19"/>
  <c r="G145" i="40" l="1"/>
  <c r="A146" i="40"/>
  <c r="G151" i="39"/>
  <c r="A152" i="39"/>
  <c r="A147" i="38"/>
  <c r="G146" i="38"/>
  <c r="A151" i="37"/>
  <c r="G151" i="37" s="1"/>
  <c r="A143" i="36"/>
  <c r="G142" i="36"/>
  <c r="A141" i="35"/>
  <c r="A142" i="35" s="1"/>
  <c r="G140" i="35"/>
  <c r="A135" i="32"/>
  <c r="G134" i="31"/>
  <c r="A135" i="31"/>
  <c r="A112" i="23"/>
  <c r="G111" i="23"/>
  <c r="A118" i="22"/>
  <c r="G117" i="22"/>
  <c r="A115" i="21"/>
  <c r="A108" i="19"/>
  <c r="G108" i="19" s="1"/>
  <c r="G107" i="19"/>
  <c r="A147" i="40" l="1"/>
  <c r="G147" i="40" s="1"/>
  <c r="G146" i="40"/>
  <c r="A153" i="39"/>
  <c r="G152" i="39"/>
  <c r="G147" i="38"/>
  <c r="A148" i="38"/>
  <c r="A152" i="37"/>
  <c r="G152" i="37" s="1"/>
  <c r="G143" i="36"/>
  <c r="A144" i="36"/>
  <c r="G142" i="35"/>
  <c r="A143" i="35"/>
  <c r="G141" i="35"/>
  <c r="A136" i="32"/>
  <c r="A136" i="31"/>
  <c r="G135" i="31"/>
  <c r="G112" i="23"/>
  <c r="A113" i="23"/>
  <c r="G118" i="22"/>
  <c r="A119" i="22"/>
  <c r="A116" i="21"/>
  <c r="G153" i="39" l="1"/>
  <c r="A154" i="39"/>
  <c r="A149" i="38"/>
  <c r="G149" i="38" s="1"/>
  <c r="G148" i="38"/>
  <c r="A153" i="37"/>
  <c r="G153" i="37" s="1"/>
  <c r="A145" i="36"/>
  <c r="G145" i="36" s="1"/>
  <c r="G144" i="36"/>
  <c r="A144" i="35"/>
  <c r="G143" i="35"/>
  <c r="A137" i="32"/>
  <c r="G136" i="31"/>
  <c r="A137" i="31"/>
  <c r="G113" i="23"/>
  <c r="A120" i="22"/>
  <c r="G119" i="22"/>
  <c r="A117" i="21"/>
  <c r="G154" i="39" l="1"/>
  <c r="A155" i="39"/>
  <c r="G155" i="39" s="1"/>
  <c r="G144" i="35"/>
  <c r="A145" i="35"/>
  <c r="G145" i="35" s="1"/>
  <c r="A138" i="32"/>
  <c r="A138" i="31"/>
  <c r="G137" i="31"/>
  <c r="G120" i="22"/>
  <c r="A121" i="22"/>
  <c r="A118" i="21"/>
  <c r="A139" i="32" l="1"/>
  <c r="G138" i="31"/>
  <c r="A139" i="31"/>
  <c r="A122" i="22"/>
  <c r="G121" i="22"/>
  <c r="A119" i="21"/>
  <c r="G139" i="31" l="1"/>
  <c r="G122" i="22"/>
  <c r="A123" i="22"/>
  <c r="A120" i="21"/>
  <c r="A124" i="22" l="1"/>
  <c r="G123" i="22"/>
  <c r="A121" i="21"/>
  <c r="G124" i="22" l="1"/>
  <c r="A125" i="22"/>
  <c r="A122" i="21"/>
  <c r="A126" i="22" l="1"/>
  <c r="G125" i="22"/>
  <c r="A123" i="21"/>
  <c r="G126" i="22" l="1"/>
  <c r="A127" i="22"/>
  <c r="A124" i="21"/>
  <c r="A128" i="22" l="1"/>
  <c r="G127" i="22"/>
  <c r="A125" i="21"/>
  <c r="G128" i="22" l="1"/>
  <c r="A129" i="22"/>
  <c r="A126" i="21"/>
  <c r="A130" i="22" l="1"/>
  <c r="G129" i="22"/>
  <c r="A127" i="21"/>
  <c r="G130" i="22" l="1"/>
  <c r="A131" i="22"/>
  <c r="A128" i="21"/>
  <c r="A132" i="22" l="1"/>
  <c r="G131" i="22"/>
  <c r="A129" i="21"/>
  <c r="G132" i="22" l="1"/>
  <c r="A133" i="22"/>
  <c r="A130" i="21"/>
  <c r="A134" i="22" l="1"/>
  <c r="G133" i="22"/>
  <c r="A131" i="21"/>
  <c r="G134" i="22" l="1"/>
  <c r="A135" i="22"/>
  <c r="A132" i="21"/>
  <c r="A136" i="22" l="1"/>
  <c r="G135" i="22"/>
  <c r="A133" i="21"/>
  <c r="G136" i="22" l="1"/>
  <c r="A137" i="22"/>
  <c r="A134" i="21"/>
  <c r="A138" i="22" l="1"/>
  <c r="G137" i="22"/>
  <c r="A135" i="21"/>
  <c r="G138" i="22" l="1"/>
  <c r="A139" i="22"/>
  <c r="A136" i="21"/>
  <c r="A140" i="22" l="1"/>
  <c r="G139" i="22"/>
  <c r="A137" i="21"/>
  <c r="G140" i="22" l="1"/>
  <c r="A141" i="22"/>
  <c r="A138" i="21"/>
  <c r="A142" i="22" l="1"/>
  <c r="G141" i="22"/>
  <c r="A139" i="21"/>
  <c r="G142" i="22" l="1"/>
  <c r="A143" i="22"/>
  <c r="A140" i="21"/>
  <c r="A144" i="22" l="1"/>
  <c r="G143" i="22"/>
  <c r="A141" i="21"/>
  <c r="G144" i="22" l="1"/>
  <c r="A145" i="22"/>
  <c r="A142" i="21"/>
  <c r="G145" i="22" l="1"/>
  <c r="A146" i="22"/>
  <c r="A143" i="21"/>
  <c r="A147" i="22" l="1"/>
  <c r="G146" i="22"/>
  <c r="A148" i="22" l="1"/>
  <c r="G148" i="22" s="1"/>
  <c r="G147" i="22"/>
</calcChain>
</file>

<file path=xl/sharedStrings.xml><?xml version="1.0" encoding="utf-8"?>
<sst xmlns="http://schemas.openxmlformats.org/spreadsheetml/2006/main" count="534" uniqueCount="15">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</sst>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78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78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75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76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77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78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>
        <v>732</v>
      </c>
      <c r="B32">
        <v>182</v>
      </c>
      <c r="C32">
        <v>593</v>
      </c>
      <c r="D32">
        <v>2</v>
      </c>
      <c r="E32">
        <v>1</v>
      </c>
      <c r="F32">
        <v>2</v>
      </c>
      <c r="G32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(732, 182, 593, 2, 1, 2);</v>
      </c>
    </row>
    <row r="33" spans="1:7" x14ac:dyDescent="0.25">
      <c r="A33">
        <f>A32+1</f>
        <v>733</v>
      </c>
      <c r="B33">
        <f>B32</f>
        <v>182</v>
      </c>
      <c r="C33">
        <v>593</v>
      </c>
      <c r="D33">
        <v>2</v>
      </c>
      <c r="E33">
        <v>0</v>
      </c>
      <c r="F33">
        <v>1</v>
      </c>
      <c r="G33" t="str">
        <f t="shared" si="2"/>
        <v>insert into game_score (id, matchid, squad, goals, points, time_type) values (733, 182, 593, 2, 0, 1);</v>
      </c>
    </row>
    <row r="34" spans="1:7" x14ac:dyDescent="0.25">
      <c r="A34">
        <f t="shared" ref="A34:A97" si="3">A33+1</f>
        <v>734</v>
      </c>
      <c r="B34">
        <f>B32</f>
        <v>182</v>
      </c>
      <c r="C34">
        <v>591</v>
      </c>
      <c r="D34">
        <v>2</v>
      </c>
      <c r="E34">
        <v>1</v>
      </c>
      <c r="F34">
        <v>2</v>
      </c>
      <c r="G34" t="str">
        <f t="shared" si="2"/>
        <v>insert into game_score (id, matchid, squad, goals, points, time_type) values (734, 182, 591, 2, 1, 2);</v>
      </c>
    </row>
    <row r="35" spans="1:7" x14ac:dyDescent="0.25">
      <c r="A35">
        <f t="shared" si="3"/>
        <v>735</v>
      </c>
      <c r="B35">
        <f>B32</f>
        <v>182</v>
      </c>
      <c r="C35">
        <v>591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(735, 182, 591, 2, 0, 1);</v>
      </c>
    </row>
    <row r="36" spans="1:7" x14ac:dyDescent="0.25">
      <c r="A36">
        <f t="shared" si="3"/>
        <v>736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(736, 183, 598, 2, 2, 2);</v>
      </c>
    </row>
    <row r="37" spans="1:7" x14ac:dyDescent="0.25">
      <c r="A37">
        <f t="shared" si="3"/>
        <v>737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(737, 183, 598, 1, 0, 1);</v>
      </c>
    </row>
    <row r="38" spans="1:7" x14ac:dyDescent="0.25">
      <c r="A38">
        <f t="shared" si="3"/>
        <v>738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(738, 183, 57, 0, 0, 2);</v>
      </c>
    </row>
    <row r="39" spans="1:7" x14ac:dyDescent="0.25">
      <c r="A39">
        <f t="shared" si="3"/>
        <v>739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(739, 183, 57, 0, 0, 1);</v>
      </c>
    </row>
    <row r="40" spans="1:7" x14ac:dyDescent="0.25">
      <c r="A40">
        <f t="shared" si="3"/>
        <v>740</v>
      </c>
      <c r="B40">
        <f t="shared" ref="B40" si="4">B36+1</f>
        <v>184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(740, 184, 54, 6, 2, 2);</v>
      </c>
    </row>
    <row r="41" spans="1:7" x14ac:dyDescent="0.25">
      <c r="A41">
        <f t="shared" si="3"/>
        <v>741</v>
      </c>
      <c r="B41">
        <f t="shared" ref="B41" si="5">B40</f>
        <v>184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(741, 184, 54, 3, 0, 1);</v>
      </c>
    </row>
    <row r="42" spans="1:7" x14ac:dyDescent="0.25">
      <c r="A42">
        <f t="shared" si="3"/>
        <v>742</v>
      </c>
      <c r="B42">
        <f t="shared" ref="B42" si="6">B40</f>
        <v>184</v>
      </c>
      <c r="C42">
        <v>595</v>
      </c>
      <c r="D42">
        <v>0</v>
      </c>
      <c r="E42">
        <v>0</v>
      </c>
      <c r="F42">
        <v>2</v>
      </c>
      <c r="G42" t="str">
        <f t="shared" si="2"/>
        <v>insert into game_score (id, matchid, squad, goals, points, time_type) values (742, 184, 595, 0, 0, 2);</v>
      </c>
    </row>
    <row r="43" spans="1:7" x14ac:dyDescent="0.25">
      <c r="A43">
        <f t="shared" si="3"/>
        <v>743</v>
      </c>
      <c r="B43">
        <f t="shared" ref="B43" si="7">B40</f>
        <v>184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(743, 184, 595, 0, 0, 1);</v>
      </c>
    </row>
    <row r="44" spans="1:7" x14ac:dyDescent="0.25">
      <c r="A44">
        <f t="shared" si="3"/>
        <v>744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(744, 185, 54, 7, 2, 2);</v>
      </c>
    </row>
    <row r="45" spans="1:7" x14ac:dyDescent="0.25">
      <c r="A45">
        <f t="shared" si="3"/>
        <v>745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(745, 185, 54, 3, 0, 1);</v>
      </c>
    </row>
    <row r="46" spans="1:7" x14ac:dyDescent="0.25">
      <c r="A46">
        <f t="shared" si="3"/>
        <v>746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(746, 185, 591, 0, 0, 2);</v>
      </c>
    </row>
    <row r="47" spans="1:7" x14ac:dyDescent="0.25">
      <c r="A47">
        <f t="shared" si="3"/>
        <v>747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(747, 185, 591, 0, 0, 1);</v>
      </c>
    </row>
    <row r="48" spans="1:7" x14ac:dyDescent="0.25">
      <c r="A48">
        <f t="shared" si="3"/>
        <v>748</v>
      </c>
      <c r="B48">
        <f t="shared" ref="B48" si="12">B44+1</f>
        <v>186</v>
      </c>
      <c r="C48">
        <v>57</v>
      </c>
      <c r="D48">
        <v>0</v>
      </c>
      <c r="E48">
        <v>1</v>
      </c>
      <c r="F48">
        <v>2</v>
      </c>
      <c r="G48" t="str">
        <f t="shared" si="2"/>
        <v>insert into game_score (id, matchid, squad, goals, points, time_type) values (748, 186, 57, 0, 1, 2);</v>
      </c>
    </row>
    <row r="49" spans="1:7" x14ac:dyDescent="0.25">
      <c r="A49">
        <f t="shared" si="3"/>
        <v>749</v>
      </c>
      <c r="B49">
        <f t="shared" ref="B49" si="13">B48</f>
        <v>186</v>
      </c>
      <c r="C49">
        <v>57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(749, 186, 57, 0, 0, 1);</v>
      </c>
    </row>
    <row r="50" spans="1:7" x14ac:dyDescent="0.25">
      <c r="A50">
        <f t="shared" si="3"/>
        <v>750</v>
      </c>
      <c r="B50">
        <f t="shared" ref="B50" si="14">B48</f>
        <v>186</v>
      </c>
      <c r="C50">
        <v>593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(750, 186, 593, 0, 1, 2);</v>
      </c>
    </row>
    <row r="51" spans="1:7" x14ac:dyDescent="0.25">
      <c r="A51">
        <f t="shared" si="3"/>
        <v>751</v>
      </c>
      <c r="B51">
        <f t="shared" ref="B51" si="15">B48</f>
        <v>186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(751, 186, 593, 0, 0, 1);</v>
      </c>
    </row>
    <row r="52" spans="1:7" x14ac:dyDescent="0.25">
      <c r="A52">
        <f t="shared" si="3"/>
        <v>752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(752, 187, 51, 2, 1, 2);</v>
      </c>
    </row>
    <row r="53" spans="1:7" x14ac:dyDescent="0.25">
      <c r="A53">
        <f t="shared" si="3"/>
        <v>753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(753, 187, 51, 1, 0, 1);</v>
      </c>
    </row>
    <row r="54" spans="1:7" x14ac:dyDescent="0.25">
      <c r="A54">
        <f t="shared" si="3"/>
        <v>754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(754, 187, 595, 2, 1, 2);</v>
      </c>
    </row>
    <row r="55" spans="1:7" x14ac:dyDescent="0.25">
      <c r="A55">
        <f t="shared" si="3"/>
        <v>755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(755, 187, 595, 1, 0, 1);</v>
      </c>
    </row>
    <row r="56" spans="1:7" x14ac:dyDescent="0.25">
      <c r="A56">
        <f t="shared" si="3"/>
        <v>756</v>
      </c>
      <c r="B56">
        <f t="shared" ref="B56" si="20">B52+1</f>
        <v>188</v>
      </c>
      <c r="C56">
        <v>598</v>
      </c>
      <c r="D56">
        <v>6</v>
      </c>
      <c r="E56">
        <v>2</v>
      </c>
      <c r="F56">
        <v>2</v>
      </c>
      <c r="G56" t="str">
        <f t="shared" si="2"/>
        <v>insert into game_score (id, matchid, squad, goals, points, time_type) values (756, 188, 598, 6, 2, 2);</v>
      </c>
    </row>
    <row r="57" spans="1:7" x14ac:dyDescent="0.25">
      <c r="A57">
        <f t="shared" si="3"/>
        <v>757</v>
      </c>
      <c r="B57">
        <f t="shared" ref="B57" si="21">B56</f>
        <v>188</v>
      </c>
      <c r="C57">
        <v>598</v>
      </c>
      <c r="D57">
        <v>3</v>
      </c>
      <c r="E57">
        <v>0</v>
      </c>
      <c r="F57">
        <v>1</v>
      </c>
      <c r="G57" t="str">
        <f t="shared" si="2"/>
        <v>insert into game_score (id, matchid, squad, goals, points, time_type) values (757, 188, 598, 3, 0, 1);</v>
      </c>
    </row>
    <row r="58" spans="1:7" x14ac:dyDescent="0.25">
      <c r="A58">
        <f t="shared" si="3"/>
        <v>758</v>
      </c>
      <c r="B58">
        <f t="shared" ref="B58" si="22">B56</f>
        <v>188</v>
      </c>
      <c r="C58">
        <v>56</v>
      </c>
      <c r="D58">
        <v>0</v>
      </c>
      <c r="E58">
        <v>0</v>
      </c>
      <c r="F58">
        <v>2</v>
      </c>
      <c r="G58" t="str">
        <f t="shared" si="2"/>
        <v>insert into game_score (id, matchid, squad, goals, points, time_type) values (758, 188, 56, 0, 0, 2);</v>
      </c>
    </row>
    <row r="59" spans="1:7" x14ac:dyDescent="0.25">
      <c r="A59">
        <f t="shared" si="3"/>
        <v>759</v>
      </c>
      <c r="B59">
        <f t="shared" ref="B59" si="23">B56</f>
        <v>188</v>
      </c>
      <c r="C59">
        <v>56</v>
      </c>
      <c r="D59">
        <v>0</v>
      </c>
      <c r="E59">
        <v>0</v>
      </c>
      <c r="F59">
        <v>1</v>
      </c>
      <c r="G59" t="str">
        <f t="shared" si="2"/>
        <v>insert into game_score (id, matchid, squad, goals, points, time_type) values (759, 188, 56, 0, 0, 1);</v>
      </c>
    </row>
    <row r="60" spans="1:7" x14ac:dyDescent="0.25">
      <c r="A60">
        <f t="shared" si="3"/>
        <v>760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(760, 189, 56, 2, 2, 2);</v>
      </c>
    </row>
    <row r="61" spans="1:7" x14ac:dyDescent="0.25">
      <c r="A61">
        <f t="shared" si="3"/>
        <v>761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(761, 189, 56, 1, 0, 1);</v>
      </c>
    </row>
    <row r="62" spans="1:7" x14ac:dyDescent="0.25">
      <c r="A62">
        <f t="shared" si="3"/>
        <v>762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(762, 189, 51, 1, 0, 2);</v>
      </c>
    </row>
    <row r="63" spans="1:7" x14ac:dyDescent="0.25">
      <c r="A63">
        <f t="shared" si="3"/>
        <v>763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(763, 189, 51, 0, 0, 1);</v>
      </c>
    </row>
    <row r="64" spans="1:7" x14ac:dyDescent="0.25">
      <c r="A64">
        <f t="shared" si="3"/>
        <v>764</v>
      </c>
      <c r="B64">
        <f t="shared" ref="B64" si="28">B60+1</f>
        <v>190</v>
      </c>
      <c r="C64">
        <v>598</v>
      </c>
      <c r="D64">
        <v>3</v>
      </c>
      <c r="E64">
        <v>2</v>
      </c>
      <c r="F64">
        <v>2</v>
      </c>
      <c r="G64" t="str">
        <f t="shared" si="2"/>
        <v>insert into game_score (id, matchid, squad, goals, points, time_type) values (764, 190, 598, 3, 2, 2);</v>
      </c>
    </row>
    <row r="65" spans="1:7" x14ac:dyDescent="0.25">
      <c r="A65">
        <f t="shared" si="3"/>
        <v>765</v>
      </c>
      <c r="B65">
        <f t="shared" ref="B65" si="29">B64</f>
        <v>190</v>
      </c>
      <c r="C65">
        <v>598</v>
      </c>
      <c r="D65">
        <v>1</v>
      </c>
      <c r="E65">
        <v>0</v>
      </c>
      <c r="F65">
        <v>1</v>
      </c>
      <c r="G65" t="str">
        <f t="shared" si="2"/>
        <v>insert into game_score (id, matchid, squad, goals, points, time_type) values (765, 190, 598, 1, 0, 1);</v>
      </c>
    </row>
    <row r="66" spans="1:7" x14ac:dyDescent="0.25">
      <c r="A66">
        <f t="shared" si="3"/>
        <v>766</v>
      </c>
      <c r="B66">
        <f t="shared" ref="B66" si="30">B64</f>
        <v>190</v>
      </c>
      <c r="C66">
        <v>591</v>
      </c>
      <c r="D66">
        <v>0</v>
      </c>
      <c r="E66">
        <v>0</v>
      </c>
      <c r="F66">
        <v>2</v>
      </c>
      <c r="G66" t="str">
        <f t="shared" si="2"/>
        <v>insert into game_score (id, matchid, squad, goals, points, time_type) values (766, 190, 591, 0, 0, 2);</v>
      </c>
    </row>
    <row r="67" spans="1:7" x14ac:dyDescent="0.25">
      <c r="A67">
        <f t="shared" si="3"/>
        <v>767</v>
      </c>
      <c r="B67">
        <f t="shared" ref="B67" si="31">B64</f>
        <v>190</v>
      </c>
      <c r="C67">
        <v>591</v>
      </c>
      <c r="D67">
        <v>0</v>
      </c>
      <c r="E67">
        <v>0</v>
      </c>
      <c r="F67">
        <v>1</v>
      </c>
      <c r="G67" t="str">
        <f t="shared" si="2"/>
        <v>insert into game_score (id, matchid, squad, goals, points, time_type) values (767, 190, 591, 0, 0, 1);</v>
      </c>
    </row>
    <row r="68" spans="1:7" x14ac:dyDescent="0.25">
      <c r="A68">
        <f t="shared" si="3"/>
        <v>768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(768, 191, 56, 3, 2, 2);</v>
      </c>
    </row>
    <row r="69" spans="1:7" x14ac:dyDescent="0.25">
      <c r="A69">
        <f t="shared" si="3"/>
        <v>769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(769, 191, 56, 0, 0, 1);</v>
      </c>
    </row>
    <row r="70" spans="1:7" x14ac:dyDescent="0.25">
      <c r="A70">
        <f t="shared" si="3"/>
        <v>770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(770, 191, 593, 0, 0, 2);</v>
      </c>
    </row>
    <row r="71" spans="1:7" x14ac:dyDescent="0.25">
      <c r="A71">
        <f t="shared" si="3"/>
        <v>771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(771, 191, 593, 0, 0, 1);</v>
      </c>
    </row>
    <row r="72" spans="1:7" x14ac:dyDescent="0.25">
      <c r="A72">
        <f t="shared" si="3"/>
        <v>772</v>
      </c>
      <c r="B72">
        <f t="shared" ref="B72:B88" si="36">B68+1</f>
        <v>192</v>
      </c>
      <c r="C72">
        <v>54</v>
      </c>
      <c r="D72">
        <v>3</v>
      </c>
      <c r="E72">
        <v>2</v>
      </c>
      <c r="F72">
        <v>2</v>
      </c>
      <c r="G72" t="str">
        <f t="shared" si="2"/>
        <v>insert into game_score (id, matchid, squad, goals, points, time_type) values (772, 192, 54, 3, 2, 2);</v>
      </c>
    </row>
    <row r="73" spans="1:7" x14ac:dyDescent="0.25">
      <c r="A73">
        <f t="shared" si="3"/>
        <v>773</v>
      </c>
      <c r="B73">
        <f t="shared" ref="B73:B89" si="37">B72</f>
        <v>192</v>
      </c>
      <c r="C73">
        <v>54</v>
      </c>
      <c r="D73">
        <v>1</v>
      </c>
      <c r="E73">
        <v>0</v>
      </c>
      <c r="F73">
        <v>1</v>
      </c>
      <c r="G73" t="str">
        <f t="shared" si="2"/>
        <v>insert into game_score (id, matchid, squad, goals, points, time_type) values (773, 192, 54, 1, 0, 1);</v>
      </c>
    </row>
    <row r="74" spans="1:7" x14ac:dyDescent="0.25">
      <c r="A74">
        <f t="shared" si="3"/>
        <v>774</v>
      </c>
      <c r="B74">
        <f t="shared" ref="B74:B90" si="38">B72</f>
        <v>192</v>
      </c>
      <c r="C74">
        <v>51</v>
      </c>
      <c r="D74">
        <v>2</v>
      </c>
      <c r="E74">
        <v>0</v>
      </c>
      <c r="F74">
        <v>2</v>
      </c>
      <c r="G74" t="str">
        <f t="shared" si="2"/>
        <v>insert into game_score (id, matchid, squad, goals, points, time_type) values (774, 192, 51, 2, 0, 2);</v>
      </c>
    </row>
    <row r="75" spans="1:7" x14ac:dyDescent="0.25">
      <c r="A75">
        <f t="shared" si="3"/>
        <v>775</v>
      </c>
      <c r="B75">
        <f t="shared" ref="B75:B91" si="39">B72</f>
        <v>192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(775, 192, 51, 1, 0, 1);</v>
      </c>
    </row>
    <row r="76" spans="1:7" x14ac:dyDescent="0.25">
      <c r="A76">
        <f t="shared" si="3"/>
        <v>776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(776, 193, 57, 0, 1, 2);</v>
      </c>
    </row>
    <row r="77" spans="1:7" x14ac:dyDescent="0.25">
      <c r="A77">
        <f t="shared" si="3"/>
        <v>777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(777, 193, 57, 0, 0, 1);</v>
      </c>
    </row>
    <row r="78" spans="1:7" x14ac:dyDescent="0.25">
      <c r="A78">
        <f t="shared" si="3"/>
        <v>778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(778, 193, 591, 0, 1, 2);</v>
      </c>
    </row>
    <row r="79" spans="1:7" x14ac:dyDescent="0.25">
      <c r="A79">
        <f t="shared" si="3"/>
        <v>779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(779, 193, 591, 0, 0, 1);</v>
      </c>
    </row>
    <row r="80" spans="1:7" x14ac:dyDescent="0.25">
      <c r="A80">
        <f t="shared" si="3"/>
        <v>780</v>
      </c>
      <c r="B80">
        <f t="shared" si="36"/>
        <v>194</v>
      </c>
      <c r="C80">
        <v>595</v>
      </c>
      <c r="D80">
        <v>4</v>
      </c>
      <c r="E80">
        <v>2</v>
      </c>
      <c r="F80">
        <v>2</v>
      </c>
      <c r="G80" t="str">
        <f t="shared" si="2"/>
        <v>insert into game_score (id, matchid, squad, goals, points, time_type) values (780, 194, 595, 4, 2, 2);</v>
      </c>
    </row>
    <row r="81" spans="1:7" x14ac:dyDescent="0.25">
      <c r="A81">
        <f t="shared" si="3"/>
        <v>781</v>
      </c>
      <c r="B81">
        <f t="shared" si="37"/>
        <v>194</v>
      </c>
      <c r="C81">
        <v>595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(781, 194, 595, 0, 0, 1);</v>
      </c>
    </row>
    <row r="82" spans="1:7" x14ac:dyDescent="0.25">
      <c r="A82">
        <f t="shared" si="3"/>
        <v>782</v>
      </c>
      <c r="B82">
        <f t="shared" si="38"/>
        <v>194</v>
      </c>
      <c r="C82">
        <v>598</v>
      </c>
      <c r="D82">
        <v>2</v>
      </c>
      <c r="E82">
        <v>0</v>
      </c>
      <c r="F82">
        <v>2</v>
      </c>
      <c r="G82" t="str">
        <f t="shared" si="2"/>
        <v>insert into game_score (id, matchid, squad, goals, points, time_type) values (782, 194, 598, 2, 0, 2);</v>
      </c>
    </row>
    <row r="83" spans="1:7" x14ac:dyDescent="0.25">
      <c r="A83">
        <f t="shared" si="3"/>
        <v>783</v>
      </c>
      <c r="B83">
        <f t="shared" si="39"/>
        <v>194</v>
      </c>
      <c r="C83">
        <v>598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(783, 194, 598, 1, 0, 1);</v>
      </c>
    </row>
    <row r="84" spans="1:7" x14ac:dyDescent="0.25">
      <c r="A84">
        <f t="shared" si="3"/>
        <v>784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(784, 195, 598, 6, 2, 2);</v>
      </c>
    </row>
    <row r="85" spans="1:7" x14ac:dyDescent="0.25">
      <c r="A85">
        <f t="shared" si="3"/>
        <v>785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(785, 195, 598, 5, 0, 1);</v>
      </c>
    </row>
    <row r="86" spans="1:7" x14ac:dyDescent="0.25">
      <c r="A86">
        <f t="shared" si="3"/>
        <v>786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(786, 195, 593, 1, 0, 2);</v>
      </c>
    </row>
    <row r="87" spans="1:7" x14ac:dyDescent="0.25">
      <c r="A87">
        <f t="shared" si="3"/>
        <v>787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(787, 195, 593, 0, 0, 1);</v>
      </c>
    </row>
    <row r="88" spans="1:7" x14ac:dyDescent="0.25">
      <c r="A88">
        <f t="shared" si="3"/>
        <v>788</v>
      </c>
      <c r="B88">
        <f t="shared" si="36"/>
        <v>196</v>
      </c>
      <c r="C88">
        <v>54</v>
      </c>
      <c r="D88">
        <v>1</v>
      </c>
      <c r="E88">
        <v>1</v>
      </c>
      <c r="F88">
        <v>2</v>
      </c>
      <c r="G88" t="str">
        <f t="shared" si="2"/>
        <v>insert into game_score (id, matchid, squad, goals, points, time_type) values (788, 196, 54, 1, 1, 2);</v>
      </c>
    </row>
    <row r="89" spans="1:7" x14ac:dyDescent="0.25">
      <c r="A89">
        <f t="shared" si="3"/>
        <v>789</v>
      </c>
      <c r="B89">
        <f t="shared" si="37"/>
        <v>196</v>
      </c>
      <c r="C89">
        <v>54</v>
      </c>
      <c r="D89">
        <v>1</v>
      </c>
      <c r="E89">
        <v>0</v>
      </c>
      <c r="F89">
        <v>1</v>
      </c>
      <c r="G89" t="str">
        <f t="shared" si="2"/>
        <v>insert into game_score (id, matchid, squad, goals, points, time_type) values (789, 196, 54, 1, 0, 1);</v>
      </c>
    </row>
    <row r="90" spans="1:7" x14ac:dyDescent="0.25">
      <c r="A90">
        <f t="shared" si="3"/>
        <v>790</v>
      </c>
      <c r="B90">
        <f t="shared" si="38"/>
        <v>196</v>
      </c>
      <c r="C90">
        <v>56</v>
      </c>
      <c r="D90">
        <v>1</v>
      </c>
      <c r="E90">
        <v>1</v>
      </c>
      <c r="F90">
        <v>2</v>
      </c>
      <c r="G90" t="str">
        <f t="shared" si="2"/>
        <v>insert into game_score (id, matchid, squad, goals, points, time_type) values (790, 196, 56, 1, 1, 2);</v>
      </c>
    </row>
    <row r="91" spans="1:7" x14ac:dyDescent="0.25">
      <c r="A91">
        <f t="shared" si="3"/>
        <v>791</v>
      </c>
      <c r="B91">
        <f t="shared" si="39"/>
        <v>196</v>
      </c>
      <c r="C91">
        <v>56</v>
      </c>
      <c r="D91">
        <v>1</v>
      </c>
      <c r="E91">
        <v>0</v>
      </c>
      <c r="F91">
        <v>1</v>
      </c>
      <c r="G91" t="str">
        <f t="shared" si="2"/>
        <v>insert into game_score (id, matchid, squad, goals, points, time_type) values (791, 196, 56, 1, 0, 1);</v>
      </c>
    </row>
    <row r="92" spans="1:7" x14ac:dyDescent="0.25">
      <c r="A92">
        <f t="shared" si="3"/>
        <v>792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(792, 197, 595, 3, 2, 2);</v>
      </c>
    </row>
    <row r="93" spans="1:7" x14ac:dyDescent="0.25">
      <c r="A93">
        <f t="shared" si="3"/>
        <v>793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(793, 197, 595, 3, 0, 1);</v>
      </c>
    </row>
    <row r="94" spans="1:7" x14ac:dyDescent="0.25">
      <c r="A94">
        <f t="shared" si="3"/>
        <v>794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(794, 197, 591, 1, 0, 2);</v>
      </c>
    </row>
    <row r="95" spans="1:7" x14ac:dyDescent="0.25">
      <c r="A95">
        <f t="shared" si="3"/>
        <v>795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(795, 197, 591, 0, 0, 1);</v>
      </c>
    </row>
    <row r="96" spans="1:7" x14ac:dyDescent="0.25">
      <c r="A96">
        <f t="shared" si="3"/>
        <v>796</v>
      </c>
      <c r="B96">
        <f t="shared" ref="B96" si="44">B92+1</f>
        <v>198</v>
      </c>
      <c r="C96">
        <v>54</v>
      </c>
      <c r="D96">
        <v>6</v>
      </c>
      <c r="E96">
        <v>2</v>
      </c>
      <c r="F96">
        <v>2</v>
      </c>
      <c r="G96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(796, 198, 54, 6, 2, 2);</v>
      </c>
    </row>
    <row r="97" spans="1:7" x14ac:dyDescent="0.25">
      <c r="A97">
        <f t="shared" si="3"/>
        <v>797</v>
      </c>
      <c r="B97">
        <f t="shared" ref="B97" si="46">B96</f>
        <v>198</v>
      </c>
      <c r="C97">
        <v>54</v>
      </c>
      <c r="D97">
        <v>3</v>
      </c>
      <c r="E97">
        <v>0</v>
      </c>
      <c r="F97">
        <v>1</v>
      </c>
      <c r="G97" t="str">
        <f t="shared" si="45"/>
        <v>insert into game_score (id, matchid, squad, goals, points, time_type) values (797, 198, 54, 3, 0, 1);</v>
      </c>
    </row>
    <row r="98" spans="1:7" x14ac:dyDescent="0.25">
      <c r="A98">
        <f t="shared" ref="A98:A143" si="47">A97+1</f>
        <v>798</v>
      </c>
      <c r="B98">
        <f t="shared" ref="B98" si="48">B96</f>
        <v>198</v>
      </c>
      <c r="C98">
        <v>57</v>
      </c>
      <c r="D98">
        <v>0</v>
      </c>
      <c r="E98">
        <v>0</v>
      </c>
      <c r="F98">
        <v>2</v>
      </c>
      <c r="G98" t="str">
        <f t="shared" si="45"/>
        <v>insert into game_score (id, matchid, squad, goals, points, time_type) values (798, 198, 57, 0, 0, 2);</v>
      </c>
    </row>
    <row r="99" spans="1:7" x14ac:dyDescent="0.25">
      <c r="A99">
        <f t="shared" si="47"/>
        <v>799</v>
      </c>
      <c r="B99">
        <f t="shared" ref="B99" si="49">B96</f>
        <v>198</v>
      </c>
      <c r="C99">
        <v>57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(799, 198, 57, 0, 0, 1);</v>
      </c>
    </row>
    <row r="100" spans="1:7" x14ac:dyDescent="0.25">
      <c r="A100">
        <f t="shared" si="47"/>
        <v>800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(800, 199, 51, 0, 1, 2);</v>
      </c>
    </row>
    <row r="101" spans="1:7" x14ac:dyDescent="0.25">
      <c r="A101">
        <f t="shared" si="47"/>
        <v>801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(801, 199, 51, 0, 0, 1);</v>
      </c>
    </row>
    <row r="102" spans="1:7" x14ac:dyDescent="0.25">
      <c r="A102">
        <f t="shared" si="47"/>
        <v>802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(802, 199, 593, 0, 1, 2);</v>
      </c>
    </row>
    <row r="103" spans="1:7" x14ac:dyDescent="0.25">
      <c r="A103">
        <f t="shared" si="47"/>
        <v>803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(803, 199, 593, 0, 0, 1);</v>
      </c>
    </row>
    <row r="104" spans="1:7" x14ac:dyDescent="0.25">
      <c r="A104">
        <f t="shared" si="47"/>
        <v>804</v>
      </c>
      <c r="B104">
        <f t="shared" ref="B104" si="54">B100+1</f>
        <v>200</v>
      </c>
      <c r="C104">
        <v>595</v>
      </c>
      <c r="D104">
        <v>2</v>
      </c>
      <c r="E104">
        <v>2</v>
      </c>
      <c r="F104">
        <v>2</v>
      </c>
      <c r="G104" t="str">
        <f t="shared" si="45"/>
        <v>insert into game_score (id, matchid, squad, goals, points, time_type) values (804, 200, 595, 2, 2, 2);</v>
      </c>
    </row>
    <row r="105" spans="1:7" x14ac:dyDescent="0.25">
      <c r="A105">
        <f t="shared" si="47"/>
        <v>805</v>
      </c>
      <c r="B105">
        <f t="shared" ref="B105" si="55">B104</f>
        <v>200</v>
      </c>
      <c r="C105">
        <v>595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(805, 200, 595, 1, 0, 1);</v>
      </c>
    </row>
    <row r="106" spans="1:7" x14ac:dyDescent="0.25">
      <c r="A106">
        <f t="shared" si="47"/>
        <v>806</v>
      </c>
      <c r="B106">
        <f t="shared" ref="B106" si="56">B104</f>
        <v>200</v>
      </c>
      <c r="C106">
        <v>57</v>
      </c>
      <c r="D106">
        <v>0</v>
      </c>
      <c r="E106">
        <v>0</v>
      </c>
      <c r="F106">
        <v>2</v>
      </c>
      <c r="G106" t="str">
        <f t="shared" si="45"/>
        <v>insert into game_score (id, matchid, squad, goals, points, time_type) values (806, 200, 57, 0, 0, 2);</v>
      </c>
    </row>
    <row r="107" spans="1:7" x14ac:dyDescent="0.25">
      <c r="A107">
        <f t="shared" si="47"/>
        <v>807</v>
      </c>
      <c r="B107">
        <f t="shared" ref="B107" si="57">B104</f>
        <v>200</v>
      </c>
      <c r="C107">
        <v>57</v>
      </c>
      <c r="D107">
        <v>0</v>
      </c>
      <c r="E107">
        <v>0</v>
      </c>
      <c r="F107">
        <v>1</v>
      </c>
      <c r="G107" t="str">
        <f t="shared" si="45"/>
        <v>insert into game_score (id, matchid, squad, goals, points, time_type) values (807, 200, 57, 0, 0, 1);</v>
      </c>
    </row>
    <row r="108" spans="1:7" x14ac:dyDescent="0.25">
      <c r="A108">
        <f t="shared" si="47"/>
        <v>808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(808, 201, 51, 5, 2, 2);</v>
      </c>
    </row>
    <row r="109" spans="1:7" x14ac:dyDescent="0.25">
      <c r="A109">
        <f t="shared" si="47"/>
        <v>809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(809, 201, 51, 1, 0, 1);</v>
      </c>
    </row>
    <row r="110" spans="1:7" x14ac:dyDescent="0.25">
      <c r="A110">
        <f t="shared" si="47"/>
        <v>810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(810, 201, 57, 1, 0, 2);</v>
      </c>
    </row>
    <row r="111" spans="1:7" x14ac:dyDescent="0.25">
      <c r="A111">
        <f t="shared" si="47"/>
        <v>811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(811, 201, 57, 0, 0, 1);</v>
      </c>
    </row>
    <row r="112" spans="1:7" x14ac:dyDescent="0.25">
      <c r="A112">
        <f t="shared" si="47"/>
        <v>812</v>
      </c>
      <c r="B112">
        <f t="shared" ref="B112" si="62">B108+1</f>
        <v>202</v>
      </c>
      <c r="C112">
        <v>595</v>
      </c>
      <c r="D112">
        <v>1</v>
      </c>
      <c r="E112">
        <v>2</v>
      </c>
      <c r="F112">
        <v>2</v>
      </c>
      <c r="G112" t="str">
        <f t="shared" si="45"/>
        <v>insert into game_score (id, matchid, squad, goals, points, time_type) values (812, 202, 595, 1, 2, 2);</v>
      </c>
    </row>
    <row r="113" spans="1:7" x14ac:dyDescent="0.25">
      <c r="A113">
        <f t="shared" si="47"/>
        <v>813</v>
      </c>
      <c r="B113">
        <f t="shared" ref="B113" si="63">B112</f>
        <v>202</v>
      </c>
      <c r="C113">
        <v>595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(813, 202, 595, 0, 0, 1);</v>
      </c>
    </row>
    <row r="114" spans="1:7" x14ac:dyDescent="0.25">
      <c r="A114">
        <f t="shared" si="47"/>
        <v>814</v>
      </c>
      <c r="B114">
        <f t="shared" ref="B114" si="64">B112</f>
        <v>202</v>
      </c>
      <c r="C114">
        <v>56</v>
      </c>
      <c r="D114">
        <v>0</v>
      </c>
      <c r="E114">
        <v>0</v>
      </c>
      <c r="F114">
        <v>2</v>
      </c>
      <c r="G114" t="str">
        <f t="shared" si="45"/>
        <v>insert into game_score (id, matchid, squad, goals, points, time_type) values (814, 202, 56, 0, 0, 2);</v>
      </c>
    </row>
    <row r="115" spans="1:7" x14ac:dyDescent="0.25">
      <c r="A115">
        <f t="shared" si="47"/>
        <v>815</v>
      </c>
      <c r="B115">
        <f t="shared" ref="B115" si="65">B112</f>
        <v>202</v>
      </c>
      <c r="C115">
        <v>56</v>
      </c>
      <c r="D115">
        <v>0</v>
      </c>
      <c r="E115">
        <v>0</v>
      </c>
      <c r="F115">
        <v>1</v>
      </c>
      <c r="G115" t="str">
        <f t="shared" si="45"/>
        <v>insert into game_score (id, matchid, squad, goals, points, time_type) values (815, 202, 56, 0, 0, 1);</v>
      </c>
    </row>
    <row r="116" spans="1:7" x14ac:dyDescent="0.25">
      <c r="A116">
        <f t="shared" si="47"/>
        <v>816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(816, 203, 54, 2, 2, 2);</v>
      </c>
    </row>
    <row r="117" spans="1:7" x14ac:dyDescent="0.25">
      <c r="A117">
        <f t="shared" si="47"/>
        <v>817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(817, 203, 54, 1, 0, 1);</v>
      </c>
    </row>
    <row r="118" spans="1:7" x14ac:dyDescent="0.25">
      <c r="A118">
        <f t="shared" si="47"/>
        <v>818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(818, 203, 593, 0, 0, 2);</v>
      </c>
    </row>
    <row r="119" spans="1:7" x14ac:dyDescent="0.25">
      <c r="A119">
        <f t="shared" si="47"/>
        <v>819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(819, 203, 593, 0, 0, 1);</v>
      </c>
    </row>
    <row r="120" spans="1:7" x14ac:dyDescent="0.25">
      <c r="A120">
        <f t="shared" si="47"/>
        <v>820</v>
      </c>
      <c r="B120">
        <f t="shared" ref="B120" si="70">B116+1</f>
        <v>204</v>
      </c>
      <c r="C120">
        <v>598</v>
      </c>
      <c r="D120">
        <v>1</v>
      </c>
      <c r="E120">
        <v>2</v>
      </c>
      <c r="F120">
        <v>2</v>
      </c>
      <c r="G120" t="str">
        <f t="shared" si="45"/>
        <v>insert into game_score (id, matchid, squad, goals, points, time_type) values (820, 204, 598, 1, 2, 2);</v>
      </c>
    </row>
    <row r="121" spans="1:7" x14ac:dyDescent="0.25">
      <c r="A121">
        <f t="shared" si="47"/>
        <v>821</v>
      </c>
      <c r="B121">
        <f t="shared" ref="B121" si="71">B120</f>
        <v>204</v>
      </c>
      <c r="C121">
        <v>598</v>
      </c>
      <c r="D121">
        <v>0</v>
      </c>
      <c r="E121">
        <v>0</v>
      </c>
      <c r="F121">
        <v>1</v>
      </c>
      <c r="G121" t="str">
        <f t="shared" si="45"/>
        <v>insert into game_score (id, matchid, squad, goals, points, time_type) values (821, 204, 598, 0, 0, 1);</v>
      </c>
    </row>
    <row r="122" spans="1:7" x14ac:dyDescent="0.25">
      <c r="A122">
        <f t="shared" si="47"/>
        <v>822</v>
      </c>
      <c r="B122">
        <f t="shared" ref="B122" si="72">B120</f>
        <v>204</v>
      </c>
      <c r="C122">
        <v>51</v>
      </c>
      <c r="D122">
        <v>0</v>
      </c>
      <c r="E122">
        <v>0</v>
      </c>
      <c r="F122">
        <v>2</v>
      </c>
      <c r="G122" t="str">
        <f t="shared" si="45"/>
        <v>insert into game_score (id, matchid, squad, goals, points, time_type) values (822, 204, 51, 0, 0, 2);</v>
      </c>
    </row>
    <row r="123" spans="1:7" x14ac:dyDescent="0.25">
      <c r="A123">
        <f t="shared" si="47"/>
        <v>823</v>
      </c>
      <c r="B123">
        <f t="shared" ref="B123" si="73">B120</f>
        <v>204</v>
      </c>
      <c r="C123">
        <v>51</v>
      </c>
      <c r="D123">
        <v>0</v>
      </c>
      <c r="E123">
        <v>0</v>
      </c>
      <c r="F123">
        <v>1</v>
      </c>
      <c r="G123" t="str">
        <f t="shared" si="45"/>
        <v>insert into game_score (id, matchid, squad, goals, points, time_type) values (823, 204, 51, 0, 0, 1);</v>
      </c>
    </row>
    <row r="124" spans="1:7" x14ac:dyDescent="0.25">
      <c r="A124">
        <f t="shared" si="47"/>
        <v>824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(824, 205, 591, 0, 0, 2);</v>
      </c>
    </row>
    <row r="125" spans="1:7" x14ac:dyDescent="0.25">
      <c r="A125">
        <f t="shared" si="47"/>
        <v>825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(825, 205, 591, 0, 0, 1);</v>
      </c>
    </row>
    <row r="126" spans="1:7" x14ac:dyDescent="0.25">
      <c r="A126">
        <f t="shared" si="47"/>
        <v>826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(826, 205, 51, 2, 2, 2);</v>
      </c>
    </row>
    <row r="127" spans="1:7" x14ac:dyDescent="0.25">
      <c r="A127">
        <f t="shared" si="47"/>
        <v>827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(827, 205, 51, 0, 0, 1);</v>
      </c>
    </row>
    <row r="128" spans="1:7" x14ac:dyDescent="0.25">
      <c r="A128">
        <f t="shared" si="47"/>
        <v>828</v>
      </c>
      <c r="B128">
        <f t="shared" ref="B128" si="78">B124+1</f>
        <v>206</v>
      </c>
      <c r="C128">
        <v>54</v>
      </c>
      <c r="D128">
        <v>3</v>
      </c>
      <c r="E128">
        <v>2</v>
      </c>
      <c r="F128">
        <v>2</v>
      </c>
      <c r="G128" t="str">
        <f t="shared" si="45"/>
        <v>insert into game_score (id, matchid, squad, goals, points, time_type) values (828, 206, 54, 3, 2, 2);</v>
      </c>
    </row>
    <row r="129" spans="1:7" x14ac:dyDescent="0.25">
      <c r="A129">
        <f t="shared" si="47"/>
        <v>829</v>
      </c>
      <c r="B129">
        <f t="shared" ref="B129" si="79">B128</f>
        <v>206</v>
      </c>
      <c r="C129">
        <v>54</v>
      </c>
      <c r="D129">
        <v>1</v>
      </c>
      <c r="E129">
        <v>0</v>
      </c>
      <c r="F129">
        <v>1</v>
      </c>
      <c r="G129" t="str">
        <f t="shared" si="45"/>
        <v>insert into game_score (id, matchid, squad, goals, points, time_type) values (829, 206, 54, 1, 0, 1);</v>
      </c>
    </row>
    <row r="130" spans="1:7" x14ac:dyDescent="0.25">
      <c r="A130">
        <f t="shared" si="47"/>
        <v>830</v>
      </c>
      <c r="B130">
        <f t="shared" ref="B130" si="80">B128</f>
        <v>206</v>
      </c>
      <c r="C130">
        <v>598</v>
      </c>
      <c r="D130">
        <v>1</v>
      </c>
      <c r="E130">
        <v>0</v>
      </c>
      <c r="F130">
        <v>2</v>
      </c>
      <c r="G130" t="str">
        <f t="shared" si="45"/>
        <v>insert into game_score (id, matchid, squad, goals, points, time_type) values (830, 206, 598, 1, 0, 2);</v>
      </c>
    </row>
    <row r="131" spans="1:7" x14ac:dyDescent="0.25">
      <c r="A131">
        <f t="shared" si="47"/>
        <v>831</v>
      </c>
      <c r="B131">
        <f t="shared" ref="B131" si="81">B128</f>
        <v>206</v>
      </c>
      <c r="C131">
        <v>598</v>
      </c>
      <c r="D131">
        <v>0</v>
      </c>
      <c r="E131">
        <v>0</v>
      </c>
      <c r="F131">
        <v>1</v>
      </c>
      <c r="G131" t="str">
        <f t="shared" si="45"/>
        <v>insert into game_score (id, matchid, squad, goals, points, time_type) values (831, 206, 598, 0, 0, 1);</v>
      </c>
    </row>
    <row r="132" spans="1:7" x14ac:dyDescent="0.25">
      <c r="A132">
        <f t="shared" si="47"/>
        <v>832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(832, 207, 595, 4, 2, 2);</v>
      </c>
    </row>
    <row r="133" spans="1:7" x14ac:dyDescent="0.25">
      <c r="A133">
        <f t="shared" si="47"/>
        <v>833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(833, 207, 595, 2, 0, 1);</v>
      </c>
    </row>
    <row r="134" spans="1:7" x14ac:dyDescent="0.25">
      <c r="A134">
        <f t="shared" si="47"/>
        <v>834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(834, 207, 593, 0, 0, 2);</v>
      </c>
    </row>
    <row r="135" spans="1:7" x14ac:dyDescent="0.25">
      <c r="A135">
        <f t="shared" si="47"/>
        <v>835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(835, 207, 593, 0, 0, 1);</v>
      </c>
    </row>
    <row r="136" spans="1:7" x14ac:dyDescent="0.25">
      <c r="A136">
        <f t="shared" si="47"/>
        <v>836</v>
      </c>
      <c r="B136">
        <f t="shared" ref="B136" si="86">B132+1</f>
        <v>208</v>
      </c>
      <c r="C136">
        <v>56</v>
      </c>
      <c r="D136">
        <v>4</v>
      </c>
      <c r="E136">
        <v>2</v>
      </c>
      <c r="F136">
        <v>2</v>
      </c>
      <c r="G136" t="str">
        <f t="shared" si="45"/>
        <v>insert into game_score (id, matchid, squad, goals, points, time_type) values (836, 208, 56, 4, 2, 2);</v>
      </c>
    </row>
    <row r="137" spans="1:7" x14ac:dyDescent="0.25">
      <c r="A137">
        <f t="shared" si="47"/>
        <v>837</v>
      </c>
      <c r="B137">
        <f t="shared" ref="B137" si="87">B136</f>
        <v>208</v>
      </c>
      <c r="C137">
        <v>56</v>
      </c>
      <c r="D137">
        <v>1</v>
      </c>
      <c r="E137">
        <v>0</v>
      </c>
      <c r="F137">
        <v>1</v>
      </c>
      <c r="G137" t="str">
        <f t="shared" si="45"/>
        <v>insert into game_score (id, matchid, squad, goals, points, time_type) values (837, 208, 56, 1, 0, 1);</v>
      </c>
    </row>
    <row r="138" spans="1:7" x14ac:dyDescent="0.25">
      <c r="A138">
        <f t="shared" si="47"/>
        <v>838</v>
      </c>
      <c r="B138">
        <f t="shared" ref="B138" si="88">B136</f>
        <v>208</v>
      </c>
      <c r="C138">
        <v>57</v>
      </c>
      <c r="D138">
        <v>1</v>
      </c>
      <c r="E138">
        <v>0</v>
      </c>
      <c r="F138">
        <v>2</v>
      </c>
      <c r="G138" t="str">
        <f t="shared" si="45"/>
        <v>insert into game_score (id, matchid, squad, goals, points, time_type) values (838, 208, 57, 1, 0, 2);</v>
      </c>
    </row>
    <row r="139" spans="1:7" x14ac:dyDescent="0.25">
      <c r="A139">
        <f t="shared" si="47"/>
        <v>839</v>
      </c>
      <c r="B139">
        <f t="shared" ref="B139" si="89">B136</f>
        <v>208</v>
      </c>
      <c r="C139">
        <v>57</v>
      </c>
      <c r="D139">
        <v>0</v>
      </c>
      <c r="E139">
        <v>0</v>
      </c>
      <c r="F139">
        <v>1</v>
      </c>
      <c r="G139" t="str">
        <f t="shared" si="45"/>
        <v>insert into game_score (id, matchid, squad, goals, points, time_type) values (839, 208, 57, 0, 0, 1);</v>
      </c>
    </row>
    <row r="140" spans="1:7" x14ac:dyDescent="0.25">
      <c r="A140">
        <f t="shared" si="47"/>
        <v>840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(840, 209, 56, 4, 2, 2);</v>
      </c>
    </row>
    <row r="141" spans="1:7" x14ac:dyDescent="0.25">
      <c r="A141">
        <f t="shared" si="47"/>
        <v>841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(841, 209, 56, 2, 0, 1);</v>
      </c>
    </row>
    <row r="142" spans="1:7" x14ac:dyDescent="0.25">
      <c r="A142">
        <f t="shared" si="47"/>
        <v>842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(842, 209, 591, 3, 0, 2);</v>
      </c>
    </row>
    <row r="143" spans="1:7" x14ac:dyDescent="0.25">
      <c r="A143">
        <f t="shared" si="47"/>
        <v>843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(843,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>
        <v>844</v>
      </c>
      <c r="B33">
        <v>210</v>
      </c>
      <c r="C33">
        <v>55</v>
      </c>
      <c r="D33">
        <v>9</v>
      </c>
      <c r="E33">
        <v>2</v>
      </c>
      <c r="F33">
        <v>2</v>
      </c>
      <c r="G33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(844, 210, 55, 9, 2, 2);</v>
      </c>
    </row>
    <row r="34" spans="1:7" x14ac:dyDescent="0.25">
      <c r="A34">
        <f>A33+1</f>
        <v>845</v>
      </c>
      <c r="B34">
        <f>B33</f>
        <v>210</v>
      </c>
      <c r="C34">
        <v>55</v>
      </c>
      <c r="D34">
        <v>7</v>
      </c>
      <c r="E34">
        <v>0</v>
      </c>
      <c r="F34">
        <v>1</v>
      </c>
      <c r="G34" t="str">
        <f t="shared" si="2"/>
        <v>insert into game_score (id, matchid, squad, goals, points, time_type) values (845, 210, 55, 7, 0, 1);</v>
      </c>
    </row>
    <row r="35" spans="1:7" x14ac:dyDescent="0.25">
      <c r="A35">
        <f t="shared" ref="A35:A98" si="3">A34+1</f>
        <v>846</v>
      </c>
      <c r="B35">
        <f>B33</f>
        <v>210</v>
      </c>
      <c r="C35">
        <v>593</v>
      </c>
      <c r="D35">
        <v>1</v>
      </c>
      <c r="E35">
        <v>0</v>
      </c>
      <c r="F35">
        <v>2</v>
      </c>
      <c r="G35" t="str">
        <f t="shared" si="2"/>
        <v>insert into game_score (id, matchid, squad, goals, points, time_type) values (846, 210, 593, 1, 0, 2);</v>
      </c>
    </row>
    <row r="36" spans="1:7" x14ac:dyDescent="0.25">
      <c r="A36">
        <f t="shared" si="3"/>
        <v>847</v>
      </c>
      <c r="B36">
        <f>B33</f>
        <v>210</v>
      </c>
      <c r="C36">
        <v>593</v>
      </c>
      <c r="D36">
        <v>1</v>
      </c>
      <c r="E36">
        <v>0</v>
      </c>
      <c r="F36">
        <v>1</v>
      </c>
      <c r="G36" t="str">
        <f t="shared" si="2"/>
        <v>insert into game_score (id, matchid, squad, goals, points, time_type) values (847, 210, 593, 1, 0, 1);</v>
      </c>
    </row>
    <row r="37" spans="1:7" x14ac:dyDescent="0.25">
      <c r="A37">
        <f t="shared" si="3"/>
        <v>848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(848, 211, 591, 3, 2, 2);</v>
      </c>
    </row>
    <row r="38" spans="1:7" x14ac:dyDescent="0.25">
      <c r="A38">
        <f t="shared" si="3"/>
        <v>849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(849, 211, 591, 0, 0, 1);</v>
      </c>
    </row>
    <row r="39" spans="1:7" x14ac:dyDescent="0.25">
      <c r="A39">
        <f t="shared" si="3"/>
        <v>850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(850, 211, 56, 2, 0, 2);</v>
      </c>
    </row>
    <row r="40" spans="1:7" x14ac:dyDescent="0.25">
      <c r="A40">
        <f t="shared" si="3"/>
        <v>851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(851, 211, 56, 1, 0, 1);</v>
      </c>
    </row>
    <row r="41" spans="1:7" x14ac:dyDescent="0.25">
      <c r="A41">
        <f t="shared" si="3"/>
        <v>852</v>
      </c>
      <c r="B41">
        <f t="shared" ref="B41" si="4">B37+1</f>
        <v>212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(852, 212, 595, 3, 2, 2);</v>
      </c>
    </row>
    <row r="42" spans="1:7" x14ac:dyDescent="0.25">
      <c r="A42">
        <f t="shared" si="3"/>
        <v>853</v>
      </c>
      <c r="B42">
        <f t="shared" ref="B42" si="5">B41</f>
        <v>212</v>
      </c>
      <c r="C42">
        <v>595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(853, 212, 595, 2, 0, 1);</v>
      </c>
    </row>
    <row r="43" spans="1:7" x14ac:dyDescent="0.25">
      <c r="A43">
        <f t="shared" si="3"/>
        <v>854</v>
      </c>
      <c r="B43">
        <f t="shared" ref="B43" si="6">B41</f>
        <v>212</v>
      </c>
      <c r="C43">
        <v>57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(854, 212, 57, 0, 0, 2);</v>
      </c>
    </row>
    <row r="44" spans="1:7" x14ac:dyDescent="0.25">
      <c r="A44">
        <f t="shared" si="3"/>
        <v>855</v>
      </c>
      <c r="B44">
        <f t="shared" ref="B44" si="7">B41</f>
        <v>212</v>
      </c>
      <c r="C44">
        <v>57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(855, 212, 57, 0, 0, 1);</v>
      </c>
    </row>
    <row r="45" spans="1:7" x14ac:dyDescent="0.25">
      <c r="A45">
        <f t="shared" si="3"/>
        <v>856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(856, 213, 51, 4, 2, 2);</v>
      </c>
    </row>
    <row r="46" spans="1:7" x14ac:dyDescent="0.25">
      <c r="A46">
        <f t="shared" si="3"/>
        <v>857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(857, 213, 51, 1, 0, 1);</v>
      </c>
    </row>
    <row r="47" spans="1:7" x14ac:dyDescent="0.25">
      <c r="A47">
        <f t="shared" si="3"/>
        <v>858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(858, 213, 57, 0, 0, 2);</v>
      </c>
    </row>
    <row r="48" spans="1:7" x14ac:dyDescent="0.25">
      <c r="A48">
        <f t="shared" si="3"/>
        <v>859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(859, 213, 57, 0, 0, 1);</v>
      </c>
    </row>
    <row r="49" spans="1:7" x14ac:dyDescent="0.25">
      <c r="A49">
        <f t="shared" si="3"/>
        <v>860</v>
      </c>
      <c r="B49">
        <f t="shared" ref="B49" si="12">B45+1</f>
        <v>214</v>
      </c>
      <c r="C49">
        <v>595</v>
      </c>
      <c r="D49">
        <v>1</v>
      </c>
      <c r="E49">
        <v>2</v>
      </c>
      <c r="F49">
        <v>2</v>
      </c>
      <c r="G49" t="str">
        <f t="shared" si="2"/>
        <v>insert into game_score (id, matchid, squad, goals, points, time_type) values (860, 214, 595, 1, 2, 2);</v>
      </c>
    </row>
    <row r="50" spans="1:7" x14ac:dyDescent="0.25">
      <c r="A50">
        <f t="shared" si="3"/>
        <v>861</v>
      </c>
      <c r="B50">
        <f t="shared" ref="B50" si="13">B49</f>
        <v>214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(861, 214, 595, 0, 0, 1);</v>
      </c>
    </row>
    <row r="51" spans="1:7" x14ac:dyDescent="0.25">
      <c r="A51">
        <f t="shared" si="3"/>
        <v>862</v>
      </c>
      <c r="B51">
        <f t="shared" ref="B51" si="14">B49</f>
        <v>214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(862, 214, 593, 0, 0, 2);</v>
      </c>
    </row>
    <row r="52" spans="1:7" x14ac:dyDescent="0.25">
      <c r="A52">
        <f t="shared" si="3"/>
        <v>863</v>
      </c>
      <c r="B52">
        <f t="shared" ref="B52" si="15">B49</f>
        <v>214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(863, 214, 593, 0, 0, 1);</v>
      </c>
    </row>
    <row r="53" spans="1:7" x14ac:dyDescent="0.25">
      <c r="A53">
        <f t="shared" si="3"/>
        <v>864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(864, 215, 55, 10, 2, 2);</v>
      </c>
    </row>
    <row r="54" spans="1:7" x14ac:dyDescent="0.25">
      <c r="A54">
        <f t="shared" si="3"/>
        <v>865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(865, 215, 55, 4, 0, 1);</v>
      </c>
    </row>
    <row r="55" spans="1:7" x14ac:dyDescent="0.25">
      <c r="A55">
        <f t="shared" si="3"/>
        <v>866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(866, 215, 591, 1, 0, 2);</v>
      </c>
    </row>
    <row r="56" spans="1:7" x14ac:dyDescent="0.25">
      <c r="A56">
        <f t="shared" si="3"/>
        <v>867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(867, 215, 591, 0, 0, 1);</v>
      </c>
    </row>
    <row r="57" spans="1:7" x14ac:dyDescent="0.25">
      <c r="A57">
        <f t="shared" si="3"/>
        <v>868</v>
      </c>
      <c r="B57">
        <f t="shared" ref="B57" si="20">B53+1</f>
        <v>216</v>
      </c>
      <c r="C57">
        <v>55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(868, 216, 55, 2, 2, 2);</v>
      </c>
    </row>
    <row r="58" spans="1:7" x14ac:dyDescent="0.25">
      <c r="A58">
        <f t="shared" si="3"/>
        <v>869</v>
      </c>
      <c r="B58">
        <f t="shared" ref="B58" si="21">B57</f>
        <v>216</v>
      </c>
      <c r="C58">
        <v>55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(869, 216, 55, 1, 0, 1);</v>
      </c>
    </row>
    <row r="59" spans="1:7" x14ac:dyDescent="0.25">
      <c r="A59">
        <f t="shared" si="3"/>
        <v>870</v>
      </c>
      <c r="B59">
        <f t="shared" ref="B59" si="22">B57</f>
        <v>216</v>
      </c>
      <c r="C59">
        <v>56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(870, 216, 56, 1, 0, 2);</v>
      </c>
    </row>
    <row r="60" spans="1:7" x14ac:dyDescent="0.25">
      <c r="A60">
        <f t="shared" si="3"/>
        <v>871</v>
      </c>
      <c r="B60">
        <f t="shared" ref="B60" si="23">B57</f>
        <v>216</v>
      </c>
      <c r="C60">
        <v>56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(871, 216, 56, 0, 0, 1);</v>
      </c>
    </row>
    <row r="61" spans="1:7" x14ac:dyDescent="0.25">
      <c r="A61">
        <f t="shared" si="3"/>
        <v>872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(872, 217, 598, 3, 2, 2);</v>
      </c>
    </row>
    <row r="62" spans="1:7" x14ac:dyDescent="0.25">
      <c r="A62">
        <f t="shared" si="3"/>
        <v>873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(873, 217, 598, 1, 0, 1);</v>
      </c>
    </row>
    <row r="63" spans="1:7" x14ac:dyDescent="0.25">
      <c r="A63">
        <f t="shared" si="3"/>
        <v>874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(874, 217, 593, 2, 0, 2);</v>
      </c>
    </row>
    <row r="64" spans="1:7" x14ac:dyDescent="0.25">
      <c r="A64">
        <f t="shared" si="3"/>
        <v>875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(875, 217, 593, 2, 0, 1);</v>
      </c>
    </row>
    <row r="65" spans="1:7" x14ac:dyDescent="0.25">
      <c r="A65">
        <f t="shared" si="3"/>
        <v>876</v>
      </c>
      <c r="B65">
        <f t="shared" ref="B65" si="28">B61+1</f>
        <v>218</v>
      </c>
      <c r="C65">
        <v>595</v>
      </c>
      <c r="D65">
        <v>3</v>
      </c>
      <c r="E65">
        <v>2</v>
      </c>
      <c r="F65">
        <v>2</v>
      </c>
      <c r="G65" t="str">
        <f t="shared" si="2"/>
        <v>insert into game_score (id, matchid, squad, goals, points, time_type) values (876, 218, 595, 3, 2, 2);</v>
      </c>
    </row>
    <row r="66" spans="1:7" x14ac:dyDescent="0.25">
      <c r="A66">
        <f t="shared" si="3"/>
        <v>877</v>
      </c>
      <c r="B66">
        <f t="shared" ref="B66" si="29">B65</f>
        <v>218</v>
      </c>
      <c r="C66">
        <v>595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(877, 218, 595, 1, 0, 1);</v>
      </c>
    </row>
    <row r="67" spans="1:7" x14ac:dyDescent="0.25">
      <c r="A67">
        <f t="shared" si="3"/>
        <v>878</v>
      </c>
      <c r="B67">
        <f t="shared" ref="B67" si="30">B65</f>
        <v>218</v>
      </c>
      <c r="C67">
        <v>51</v>
      </c>
      <c r="D67">
        <v>1</v>
      </c>
      <c r="E67">
        <v>0</v>
      </c>
      <c r="F67">
        <v>2</v>
      </c>
      <c r="G67" t="str">
        <f t="shared" si="2"/>
        <v>insert into game_score (id, matchid, squad, goals, points, time_type) values (878, 218, 51, 1, 0, 2);</v>
      </c>
    </row>
    <row r="68" spans="1:7" x14ac:dyDescent="0.25">
      <c r="A68">
        <f t="shared" si="3"/>
        <v>879</v>
      </c>
      <c r="B68">
        <f t="shared" ref="B68" si="31">B65</f>
        <v>218</v>
      </c>
      <c r="C68">
        <v>51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(879, 218, 51, 0, 0, 1);</v>
      </c>
    </row>
    <row r="69" spans="1:7" x14ac:dyDescent="0.25">
      <c r="A69">
        <f t="shared" si="3"/>
        <v>880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(880, 219, 55, 5, 2, 2);</v>
      </c>
    </row>
    <row r="70" spans="1:7" x14ac:dyDescent="0.25">
      <c r="A70">
        <f t="shared" si="3"/>
        <v>881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(881, 219, 55, 3, 0, 1);</v>
      </c>
    </row>
    <row r="71" spans="1:7" x14ac:dyDescent="0.25">
      <c r="A71">
        <f t="shared" si="3"/>
        <v>882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(882, 219, 57, 0, 0, 2);</v>
      </c>
    </row>
    <row r="72" spans="1:7" x14ac:dyDescent="0.25">
      <c r="A72">
        <f t="shared" si="3"/>
        <v>883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(883, 219, 57, 0, 0, 1);</v>
      </c>
    </row>
    <row r="73" spans="1:7" x14ac:dyDescent="0.25">
      <c r="A73">
        <f t="shared" si="3"/>
        <v>884</v>
      </c>
      <c r="B73">
        <f t="shared" ref="B73:B89" si="36">B69+1</f>
        <v>220</v>
      </c>
      <c r="C73">
        <v>56</v>
      </c>
      <c r="D73">
        <v>1</v>
      </c>
      <c r="E73">
        <v>2</v>
      </c>
      <c r="F73">
        <v>2</v>
      </c>
      <c r="G73" t="str">
        <f t="shared" si="2"/>
        <v>insert into game_score (id, matchid, squad, goals, points, time_type) values (884, 220, 56, 1, 2, 2);</v>
      </c>
    </row>
    <row r="74" spans="1:7" x14ac:dyDescent="0.25">
      <c r="A74">
        <f t="shared" si="3"/>
        <v>885</v>
      </c>
      <c r="B74">
        <f t="shared" ref="B74:B90" si="37">B73</f>
        <v>220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(885, 220, 56, 1, 0, 1);</v>
      </c>
    </row>
    <row r="75" spans="1:7" x14ac:dyDescent="0.25">
      <c r="A75">
        <f t="shared" si="3"/>
        <v>886</v>
      </c>
      <c r="B75">
        <f t="shared" ref="B75:B91" si="38">B73</f>
        <v>220</v>
      </c>
      <c r="C75">
        <v>593</v>
      </c>
      <c r="D75">
        <v>0</v>
      </c>
      <c r="E75">
        <v>0</v>
      </c>
      <c r="F75">
        <v>2</v>
      </c>
      <c r="G75" t="str">
        <f t="shared" si="2"/>
        <v>insert into game_score (id, matchid, squad, goals, points, time_type) values (886, 220, 593, 0, 0, 2);</v>
      </c>
    </row>
    <row r="76" spans="1:7" x14ac:dyDescent="0.25">
      <c r="A76">
        <f t="shared" si="3"/>
        <v>887</v>
      </c>
      <c r="B76">
        <f t="shared" ref="B76:B92" si="39">B73</f>
        <v>220</v>
      </c>
      <c r="C76">
        <v>593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(887, 220, 593, 0, 0, 1);</v>
      </c>
    </row>
    <row r="77" spans="1:7" x14ac:dyDescent="0.25">
      <c r="A77">
        <f t="shared" si="3"/>
        <v>888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(888, 221, 591, 3, 2, 2);</v>
      </c>
    </row>
    <row r="78" spans="1:7" x14ac:dyDescent="0.25">
      <c r="A78">
        <f t="shared" si="3"/>
        <v>889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(889, 221, 591, 3, 0, 1);</v>
      </c>
    </row>
    <row r="79" spans="1:7" x14ac:dyDescent="0.25">
      <c r="A79">
        <f t="shared" si="3"/>
        <v>890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(890, 221, 598, 2, 0, 2);</v>
      </c>
    </row>
    <row r="80" spans="1:7" x14ac:dyDescent="0.25">
      <c r="A80">
        <f t="shared" si="3"/>
        <v>891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(891, 221, 598, 2, 0, 1);</v>
      </c>
    </row>
    <row r="81" spans="1:7" x14ac:dyDescent="0.25">
      <c r="A81">
        <f t="shared" si="3"/>
        <v>892</v>
      </c>
      <c r="B81">
        <f t="shared" si="36"/>
        <v>222</v>
      </c>
      <c r="C81">
        <v>51</v>
      </c>
      <c r="D81">
        <v>4</v>
      </c>
      <c r="E81">
        <v>2</v>
      </c>
      <c r="F81">
        <v>2</v>
      </c>
      <c r="G81" t="str">
        <f t="shared" si="2"/>
        <v>insert into game_score (id, matchid, squad, goals, points, time_type) values (892, 222, 51, 4, 2, 2);</v>
      </c>
    </row>
    <row r="82" spans="1:7" x14ac:dyDescent="0.25">
      <c r="A82">
        <f t="shared" si="3"/>
        <v>893</v>
      </c>
      <c r="B82">
        <f t="shared" si="37"/>
        <v>222</v>
      </c>
      <c r="C82">
        <v>51</v>
      </c>
      <c r="D82">
        <v>2</v>
      </c>
      <c r="E82">
        <v>0</v>
      </c>
      <c r="F82">
        <v>1</v>
      </c>
      <c r="G82" t="str">
        <f t="shared" si="2"/>
        <v>insert into game_score (id, matchid, squad, goals, points, time_type) values (893, 222, 51, 2, 0, 1);</v>
      </c>
    </row>
    <row r="83" spans="1:7" x14ac:dyDescent="0.25">
      <c r="A83">
        <f t="shared" si="3"/>
        <v>894</v>
      </c>
      <c r="B83">
        <f t="shared" si="38"/>
        <v>222</v>
      </c>
      <c r="C83">
        <v>593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(894, 222, 593, 0, 0, 2);</v>
      </c>
    </row>
    <row r="84" spans="1:7" x14ac:dyDescent="0.25">
      <c r="A84">
        <f t="shared" si="3"/>
        <v>895</v>
      </c>
      <c r="B84">
        <f t="shared" si="39"/>
        <v>222</v>
      </c>
      <c r="C84">
        <v>593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(895, 222, 593, 0, 0, 1);</v>
      </c>
    </row>
    <row r="85" spans="1:7" x14ac:dyDescent="0.25">
      <c r="A85">
        <f t="shared" si="3"/>
        <v>896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(896, 223, 56, 1, 1, 2);</v>
      </c>
    </row>
    <row r="86" spans="1:7" x14ac:dyDescent="0.25">
      <c r="A86">
        <f t="shared" si="3"/>
        <v>897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(897, 223, 56, 1, 0, 1);</v>
      </c>
    </row>
    <row r="87" spans="1:7" x14ac:dyDescent="0.25">
      <c r="A87">
        <f t="shared" si="3"/>
        <v>898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(898, 223, 57, 1, 1, 2);</v>
      </c>
    </row>
    <row r="88" spans="1:7" x14ac:dyDescent="0.25">
      <c r="A88">
        <f t="shared" si="3"/>
        <v>899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(899, 223, 57, 0, 0, 1);</v>
      </c>
    </row>
    <row r="89" spans="1:7" x14ac:dyDescent="0.25">
      <c r="A89">
        <f t="shared" si="3"/>
        <v>900</v>
      </c>
      <c r="B89">
        <f t="shared" si="36"/>
        <v>224</v>
      </c>
      <c r="C89">
        <v>598</v>
      </c>
      <c r="D89">
        <v>2</v>
      </c>
      <c r="E89">
        <v>2</v>
      </c>
      <c r="F89">
        <v>2</v>
      </c>
      <c r="G89" t="str">
        <f t="shared" si="2"/>
        <v>insert into game_score (id, matchid, squad, goals, points, time_type) values (900, 224, 598, 2, 2, 2);</v>
      </c>
    </row>
    <row r="90" spans="1:7" x14ac:dyDescent="0.25">
      <c r="A90">
        <f t="shared" si="3"/>
        <v>901</v>
      </c>
      <c r="B90">
        <f t="shared" si="37"/>
        <v>224</v>
      </c>
      <c r="C90">
        <v>598</v>
      </c>
      <c r="D90">
        <v>1</v>
      </c>
      <c r="E90">
        <v>0</v>
      </c>
      <c r="F90">
        <v>1</v>
      </c>
      <c r="G90" t="str">
        <f t="shared" si="2"/>
        <v>insert into game_score (id, matchid, squad, goals, points, time_type) values (901, 224, 598, 1, 0, 1);</v>
      </c>
    </row>
    <row r="91" spans="1:7" x14ac:dyDescent="0.25">
      <c r="A91">
        <f t="shared" si="3"/>
        <v>902</v>
      </c>
      <c r="B91">
        <f t="shared" si="38"/>
        <v>224</v>
      </c>
      <c r="C91">
        <v>595</v>
      </c>
      <c r="D91">
        <v>1</v>
      </c>
      <c r="E91">
        <v>0</v>
      </c>
      <c r="F91">
        <v>2</v>
      </c>
      <c r="G91" t="str">
        <f t="shared" si="2"/>
        <v>insert into game_score (id, matchid, squad, goals, points, time_type) values (902, 224, 595, 1, 0, 2);</v>
      </c>
    </row>
    <row r="92" spans="1:7" x14ac:dyDescent="0.25">
      <c r="A92">
        <f t="shared" si="3"/>
        <v>903</v>
      </c>
      <c r="B92">
        <f t="shared" si="39"/>
        <v>224</v>
      </c>
      <c r="C92">
        <v>595</v>
      </c>
      <c r="D92">
        <v>0</v>
      </c>
      <c r="E92">
        <v>0</v>
      </c>
      <c r="F92">
        <v>1</v>
      </c>
      <c r="G92" t="str">
        <f t="shared" si="2"/>
        <v>insert into game_score (id, matchid, squad, goals, points, time_type) values (903, 224, 595, 0, 0, 1);</v>
      </c>
    </row>
    <row r="93" spans="1:7" x14ac:dyDescent="0.25">
      <c r="A93">
        <f t="shared" si="3"/>
        <v>904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(904, 225, 55, 7, 2, 2);</v>
      </c>
    </row>
    <row r="94" spans="1:7" x14ac:dyDescent="0.25">
      <c r="A94">
        <f t="shared" si="3"/>
        <v>905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(905, 225, 55, 4, 0, 1);</v>
      </c>
    </row>
    <row r="95" spans="1:7" x14ac:dyDescent="0.25">
      <c r="A95">
        <f t="shared" si="3"/>
        <v>906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(906, 225, 51, 1, 0, 2);</v>
      </c>
    </row>
    <row r="96" spans="1:7" x14ac:dyDescent="0.25">
      <c r="A96">
        <f t="shared" si="3"/>
        <v>907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(907, 225, 51, 1, 0, 1);</v>
      </c>
    </row>
    <row r="97" spans="1:7" x14ac:dyDescent="0.25">
      <c r="A97">
        <f t="shared" si="3"/>
        <v>908</v>
      </c>
      <c r="B97">
        <f t="shared" ref="B97" si="44">B93+1</f>
        <v>226</v>
      </c>
      <c r="C97">
        <v>591</v>
      </c>
      <c r="D97">
        <v>2</v>
      </c>
      <c r="E97">
        <v>2</v>
      </c>
      <c r="F97">
        <v>2</v>
      </c>
      <c r="G97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(908, 226, 591, 2, 2, 2);</v>
      </c>
    </row>
    <row r="98" spans="1:7" x14ac:dyDescent="0.25">
      <c r="A98">
        <f t="shared" si="3"/>
        <v>909</v>
      </c>
      <c r="B98">
        <f t="shared" ref="B98" si="46">B97</f>
        <v>226</v>
      </c>
      <c r="C98">
        <v>591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(909, 226, 591, 2, 0, 1);</v>
      </c>
    </row>
    <row r="99" spans="1:7" x14ac:dyDescent="0.25">
      <c r="A99">
        <f t="shared" ref="A99:A148" si="47">A98+1</f>
        <v>910</v>
      </c>
      <c r="B99">
        <f t="shared" ref="B99" si="48">B97</f>
        <v>226</v>
      </c>
      <c r="C99">
        <v>593</v>
      </c>
      <c r="D99">
        <v>0</v>
      </c>
      <c r="E99">
        <v>0</v>
      </c>
      <c r="F99">
        <v>2</v>
      </c>
      <c r="G99" t="str">
        <f t="shared" si="45"/>
        <v>insert into game_score (id, matchid, squad, goals, points, time_type) values (910, 226, 593, 0, 0, 2);</v>
      </c>
    </row>
    <row r="100" spans="1:7" x14ac:dyDescent="0.25">
      <c r="A100">
        <f t="shared" si="47"/>
        <v>911</v>
      </c>
      <c r="B100">
        <f t="shared" ref="B100" si="49">B97</f>
        <v>226</v>
      </c>
      <c r="C100">
        <v>593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(911, 226, 593, 0, 0, 1);</v>
      </c>
    </row>
    <row r="101" spans="1:7" x14ac:dyDescent="0.25">
      <c r="A101">
        <f t="shared" si="47"/>
        <v>912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(912, 227, 598, 2, 1, 2);</v>
      </c>
    </row>
    <row r="102" spans="1:7" x14ac:dyDescent="0.25">
      <c r="A102">
        <f t="shared" si="47"/>
        <v>913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(913, 227, 598, 0, 0, 1);</v>
      </c>
    </row>
    <row r="103" spans="1:7" x14ac:dyDescent="0.25">
      <c r="A103">
        <f t="shared" si="47"/>
        <v>914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(914, 227, 57, 2, 1, 2);</v>
      </c>
    </row>
    <row r="104" spans="1:7" x14ac:dyDescent="0.25">
      <c r="A104">
        <f t="shared" si="47"/>
        <v>915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(915, 227, 57, 1, 0, 1);</v>
      </c>
    </row>
    <row r="105" spans="1:7" x14ac:dyDescent="0.25">
      <c r="A105">
        <f t="shared" si="47"/>
        <v>916</v>
      </c>
      <c r="B105">
        <f t="shared" ref="B105" si="54">B101+1</f>
        <v>228</v>
      </c>
      <c r="C105">
        <v>51</v>
      </c>
      <c r="D105">
        <v>3</v>
      </c>
      <c r="E105">
        <v>2</v>
      </c>
      <c r="F105">
        <v>2</v>
      </c>
      <c r="G105" t="str">
        <f t="shared" si="45"/>
        <v>insert into game_score (id, matchid, squad, goals, points, time_type) values (916, 228, 51, 3, 2, 2);</v>
      </c>
    </row>
    <row r="106" spans="1:7" x14ac:dyDescent="0.25">
      <c r="A106">
        <f t="shared" si="47"/>
        <v>917</v>
      </c>
      <c r="B106">
        <f t="shared" ref="B106" si="55">B105</f>
        <v>228</v>
      </c>
      <c r="C106">
        <v>51</v>
      </c>
      <c r="D106">
        <v>1</v>
      </c>
      <c r="E106">
        <v>0</v>
      </c>
      <c r="F106">
        <v>1</v>
      </c>
      <c r="G106" t="str">
        <f t="shared" si="45"/>
        <v>insert into game_score (id, matchid, squad, goals, points, time_type) values (917, 228, 51, 1, 0, 1);</v>
      </c>
    </row>
    <row r="107" spans="1:7" x14ac:dyDescent="0.25">
      <c r="A107">
        <f t="shared" si="47"/>
        <v>918</v>
      </c>
      <c r="B107">
        <f t="shared" ref="B107" si="56">B105</f>
        <v>228</v>
      </c>
      <c r="C107">
        <v>591</v>
      </c>
      <c r="D107">
        <v>0</v>
      </c>
      <c r="E107">
        <v>0</v>
      </c>
      <c r="F107">
        <v>2</v>
      </c>
      <c r="G107" t="str">
        <f t="shared" si="45"/>
        <v>insert into game_score (id, matchid, squad, goals, points, time_type) values (918, 228, 591, 0, 0, 2);</v>
      </c>
    </row>
    <row r="108" spans="1:7" x14ac:dyDescent="0.25">
      <c r="A108">
        <f t="shared" si="47"/>
        <v>919</v>
      </c>
      <c r="B108">
        <f t="shared" ref="B108" si="57">B105</f>
        <v>228</v>
      </c>
      <c r="C108">
        <v>591</v>
      </c>
      <c r="D108">
        <v>0</v>
      </c>
      <c r="E108">
        <v>0</v>
      </c>
      <c r="F108">
        <v>1</v>
      </c>
      <c r="G108" t="str">
        <f t="shared" si="45"/>
        <v>insert into game_score (id, matchid, squad, goals, points, time_type) values (919, 228, 591, 0, 0, 1);</v>
      </c>
    </row>
    <row r="109" spans="1:7" x14ac:dyDescent="0.25">
      <c r="A109">
        <f t="shared" si="47"/>
        <v>920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(920, 229, 595, 4, 2, 2);</v>
      </c>
    </row>
    <row r="110" spans="1:7" x14ac:dyDescent="0.25">
      <c r="A110">
        <f t="shared" si="47"/>
        <v>921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(921, 229, 595, 3, 0, 1);</v>
      </c>
    </row>
    <row r="111" spans="1:7" x14ac:dyDescent="0.25">
      <c r="A111">
        <f t="shared" si="47"/>
        <v>922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(922, 229, 56, 2, 0, 2);</v>
      </c>
    </row>
    <row r="112" spans="1:7" x14ac:dyDescent="0.25">
      <c r="A112">
        <f t="shared" si="47"/>
        <v>923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(923, 229, 56, 1, 0, 1);</v>
      </c>
    </row>
    <row r="113" spans="1:7" x14ac:dyDescent="0.25">
      <c r="A113">
        <f t="shared" si="47"/>
        <v>924</v>
      </c>
      <c r="B113">
        <f t="shared" ref="B113" si="62">B109+1</f>
        <v>230</v>
      </c>
      <c r="C113">
        <v>595</v>
      </c>
      <c r="D113">
        <v>7</v>
      </c>
      <c r="E113">
        <v>2</v>
      </c>
      <c r="F113">
        <v>2</v>
      </c>
      <c r="G113" t="str">
        <f t="shared" si="45"/>
        <v>insert into game_score (id, matchid, squad, goals, points, time_type) values (924, 230, 595, 7, 2, 2);</v>
      </c>
    </row>
    <row r="114" spans="1:7" x14ac:dyDescent="0.25">
      <c r="A114">
        <f t="shared" si="47"/>
        <v>925</v>
      </c>
      <c r="B114">
        <f t="shared" ref="B114" si="63">B113</f>
        <v>230</v>
      </c>
      <c r="C114">
        <v>595</v>
      </c>
      <c r="D114">
        <v>4</v>
      </c>
      <c r="E114">
        <v>0</v>
      </c>
      <c r="F114">
        <v>1</v>
      </c>
      <c r="G114" t="str">
        <f t="shared" si="45"/>
        <v>insert into game_score (id, matchid, squad, goals, points, time_type) values (925, 230, 595, 4, 0, 1);</v>
      </c>
    </row>
    <row r="115" spans="1:7" x14ac:dyDescent="0.25">
      <c r="A115">
        <f t="shared" si="47"/>
        <v>926</v>
      </c>
      <c r="B115">
        <f t="shared" ref="B115" si="64">B113</f>
        <v>230</v>
      </c>
      <c r="C115">
        <v>591</v>
      </c>
      <c r="D115">
        <v>0</v>
      </c>
      <c r="E115">
        <v>0</v>
      </c>
      <c r="F115">
        <v>2</v>
      </c>
      <c r="G115" t="str">
        <f t="shared" si="45"/>
        <v>insert into game_score (id, matchid, squad, goals, points, time_type) values (926, 230, 591, 0, 0, 2);</v>
      </c>
    </row>
    <row r="116" spans="1:7" x14ac:dyDescent="0.25">
      <c r="A116">
        <f t="shared" si="47"/>
        <v>927</v>
      </c>
      <c r="B116">
        <f t="shared" ref="B116" si="65">B113</f>
        <v>230</v>
      </c>
      <c r="C116">
        <v>591</v>
      </c>
      <c r="D116">
        <v>0</v>
      </c>
      <c r="E116">
        <v>0</v>
      </c>
      <c r="F116">
        <v>1</v>
      </c>
      <c r="G116" t="str">
        <f t="shared" si="45"/>
        <v>insert into game_score (id, matchid, squad, goals, points, time_type) values (927, 230, 591, 0, 0, 1);</v>
      </c>
    </row>
    <row r="117" spans="1:7" x14ac:dyDescent="0.25">
      <c r="A117">
        <f t="shared" si="47"/>
        <v>928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(928, 231, 55, 5, 2, 2);</v>
      </c>
    </row>
    <row r="118" spans="1:7" x14ac:dyDescent="0.25">
      <c r="A118">
        <f t="shared" si="47"/>
        <v>929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(929, 231, 55, 2, 0, 1);</v>
      </c>
    </row>
    <row r="119" spans="1:7" x14ac:dyDescent="0.25">
      <c r="A119">
        <f t="shared" si="47"/>
        <v>930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(930, 231, 598, 1, 0, 2);</v>
      </c>
    </row>
    <row r="120" spans="1:7" x14ac:dyDescent="0.25">
      <c r="A120">
        <f t="shared" si="47"/>
        <v>931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(931, 231, 598, 1, 0, 1);</v>
      </c>
    </row>
    <row r="121" spans="1:7" x14ac:dyDescent="0.25">
      <c r="A121">
        <f t="shared" si="47"/>
        <v>932</v>
      </c>
      <c r="B121">
        <f t="shared" ref="B121" si="70">B117+1</f>
        <v>232</v>
      </c>
      <c r="C121">
        <v>51</v>
      </c>
      <c r="D121">
        <v>3</v>
      </c>
      <c r="E121">
        <v>2</v>
      </c>
      <c r="F121">
        <v>2</v>
      </c>
      <c r="G121" t="str">
        <f t="shared" si="45"/>
        <v>insert into game_score (id, matchid, squad, goals, points, time_type) values (932, 232, 51, 3, 2, 2);</v>
      </c>
    </row>
    <row r="122" spans="1:7" x14ac:dyDescent="0.25">
      <c r="A122">
        <f t="shared" si="47"/>
        <v>933</v>
      </c>
      <c r="B122">
        <f t="shared" ref="B122" si="71">B121</f>
        <v>232</v>
      </c>
      <c r="C122">
        <v>51</v>
      </c>
      <c r="D122">
        <v>1</v>
      </c>
      <c r="E122">
        <v>0</v>
      </c>
      <c r="F122">
        <v>1</v>
      </c>
      <c r="G122" t="str">
        <f t="shared" si="45"/>
        <v>insert into game_score (id, matchid, squad, goals, points, time_type) values (933, 232, 51, 1, 0, 1);</v>
      </c>
    </row>
    <row r="123" spans="1:7" x14ac:dyDescent="0.25">
      <c r="A123">
        <f t="shared" si="47"/>
        <v>934</v>
      </c>
      <c r="B123">
        <f t="shared" ref="B123" si="72">B121</f>
        <v>232</v>
      </c>
      <c r="C123">
        <v>56</v>
      </c>
      <c r="D123">
        <v>0</v>
      </c>
      <c r="E123">
        <v>0</v>
      </c>
      <c r="F123">
        <v>2</v>
      </c>
      <c r="G123" t="str">
        <f t="shared" si="45"/>
        <v>insert into game_score (id, matchid, squad, goals, points, time_type) values (934, 232, 56, 0, 0, 2);</v>
      </c>
    </row>
    <row r="124" spans="1:7" x14ac:dyDescent="0.25">
      <c r="A124">
        <f t="shared" si="47"/>
        <v>935</v>
      </c>
      <c r="B124">
        <f t="shared" ref="B124" si="73">B121</f>
        <v>232</v>
      </c>
      <c r="C124">
        <v>56</v>
      </c>
      <c r="D124">
        <v>0</v>
      </c>
      <c r="E124">
        <v>0</v>
      </c>
      <c r="F124">
        <v>1</v>
      </c>
      <c r="G124" t="str">
        <f t="shared" si="45"/>
        <v>insert into game_score (id, matchid, squad, goals, points, time_type) values (935, 232, 56, 0, 0, 1);</v>
      </c>
    </row>
    <row r="125" spans="1:7" x14ac:dyDescent="0.25">
      <c r="A125">
        <f t="shared" si="47"/>
        <v>936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(936, 233, 593, 4, 2, 2);</v>
      </c>
    </row>
    <row r="126" spans="1:7" x14ac:dyDescent="0.25">
      <c r="A126">
        <f t="shared" si="47"/>
        <v>937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(937, 233, 593, 2, 0, 1);</v>
      </c>
    </row>
    <row r="127" spans="1:7" x14ac:dyDescent="0.25">
      <c r="A127">
        <f t="shared" si="47"/>
        <v>938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(938, 233, 57, 1, 0, 2);</v>
      </c>
    </row>
    <row r="128" spans="1:7" x14ac:dyDescent="0.25">
      <c r="A128">
        <f t="shared" si="47"/>
        <v>939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(939, 233, 57, 1, 0, 1);</v>
      </c>
    </row>
    <row r="129" spans="1:7" x14ac:dyDescent="0.25">
      <c r="A129">
        <f t="shared" si="47"/>
        <v>940</v>
      </c>
      <c r="B129">
        <f t="shared" ref="B129" si="78">B125+1</f>
        <v>234</v>
      </c>
      <c r="C129">
        <v>51</v>
      </c>
      <c r="D129">
        <v>4</v>
      </c>
      <c r="E129">
        <v>2</v>
      </c>
      <c r="F129">
        <v>2</v>
      </c>
      <c r="G129" t="str">
        <f t="shared" si="45"/>
        <v>insert into game_score (id, matchid, squad, goals, points, time_type) values (940, 234, 51, 4, 2, 2);</v>
      </c>
    </row>
    <row r="130" spans="1:7" x14ac:dyDescent="0.25">
      <c r="A130">
        <f t="shared" si="47"/>
        <v>941</v>
      </c>
      <c r="B130">
        <f t="shared" ref="B130" si="79">B129</f>
        <v>234</v>
      </c>
      <c r="C130">
        <v>51</v>
      </c>
      <c r="D130">
        <v>2</v>
      </c>
      <c r="E130">
        <v>0</v>
      </c>
      <c r="F130">
        <v>1</v>
      </c>
      <c r="G130" t="str">
        <f t="shared" si="45"/>
        <v>insert into game_score (id, matchid, squad, goals, points, time_type) values (941, 234, 51, 2, 0, 1);</v>
      </c>
    </row>
    <row r="131" spans="1:7" x14ac:dyDescent="0.25">
      <c r="A131">
        <f t="shared" si="47"/>
        <v>942</v>
      </c>
      <c r="B131">
        <f t="shared" ref="B131" si="80">B129</f>
        <v>234</v>
      </c>
      <c r="C131">
        <v>598</v>
      </c>
      <c r="D131">
        <v>3</v>
      </c>
      <c r="E131">
        <v>0</v>
      </c>
      <c r="F131">
        <v>2</v>
      </c>
      <c r="G131" t="str">
        <f t="shared" si="45"/>
        <v>insert into game_score (id, matchid, squad, goals, points, time_type) values (942, 234, 598, 3, 0, 2);</v>
      </c>
    </row>
    <row r="132" spans="1:7" x14ac:dyDescent="0.25">
      <c r="A132">
        <f t="shared" si="47"/>
        <v>943</v>
      </c>
      <c r="B132">
        <f t="shared" ref="B132" si="81">B129</f>
        <v>234</v>
      </c>
      <c r="C132">
        <v>598</v>
      </c>
      <c r="D132">
        <v>0</v>
      </c>
      <c r="E132">
        <v>0</v>
      </c>
      <c r="F132">
        <v>1</v>
      </c>
      <c r="G132" t="str">
        <f t="shared" si="45"/>
        <v>insert into game_score (id, matchid, squad, goals, points, time_type) values (943, 234, 598, 0, 0, 1);</v>
      </c>
    </row>
    <row r="133" spans="1:7" x14ac:dyDescent="0.25">
      <c r="A133">
        <f t="shared" si="47"/>
        <v>944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(944, 235, 591, 4, 2, 2);</v>
      </c>
    </row>
    <row r="134" spans="1:7" x14ac:dyDescent="0.25">
      <c r="A134">
        <f t="shared" si="47"/>
        <v>945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(945, 235, 591, 1, 0, 1);</v>
      </c>
    </row>
    <row r="135" spans="1:7" x14ac:dyDescent="0.25">
      <c r="A135">
        <f t="shared" si="47"/>
        <v>946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(946, 235, 57, 0, 0, 2);</v>
      </c>
    </row>
    <row r="136" spans="1:7" x14ac:dyDescent="0.25">
      <c r="A136">
        <f t="shared" si="47"/>
        <v>947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(947, 235, 57, 0, 0, 1);</v>
      </c>
    </row>
    <row r="137" spans="1:7" x14ac:dyDescent="0.25">
      <c r="A137">
        <f t="shared" si="47"/>
        <v>948</v>
      </c>
      <c r="B137">
        <f t="shared" ref="B137" si="86">B133+1</f>
        <v>236</v>
      </c>
      <c r="C137">
        <v>56</v>
      </c>
      <c r="D137">
        <v>3</v>
      </c>
      <c r="E137">
        <v>2</v>
      </c>
      <c r="F137">
        <v>2</v>
      </c>
      <c r="G137" t="str">
        <f t="shared" si="45"/>
        <v>insert into game_score (id, matchid, squad, goals, points, time_type) values (948, 236, 56, 3, 2, 2);</v>
      </c>
    </row>
    <row r="138" spans="1:7" x14ac:dyDescent="0.25">
      <c r="A138">
        <f t="shared" si="47"/>
        <v>949</v>
      </c>
      <c r="B138">
        <f t="shared" ref="B138" si="87">B137</f>
        <v>236</v>
      </c>
      <c r="C138">
        <v>56</v>
      </c>
      <c r="D138">
        <v>0</v>
      </c>
      <c r="E138">
        <v>0</v>
      </c>
      <c r="F138">
        <v>1</v>
      </c>
      <c r="G138" t="str">
        <f t="shared" si="45"/>
        <v>insert into game_score (id, matchid, squad, goals, points, time_type) values (949, 236, 56, 0, 0, 1);</v>
      </c>
    </row>
    <row r="139" spans="1:7" x14ac:dyDescent="0.25">
      <c r="A139">
        <f t="shared" si="47"/>
        <v>950</v>
      </c>
      <c r="B139">
        <f t="shared" ref="B139" si="88">B137</f>
        <v>236</v>
      </c>
      <c r="C139">
        <v>598</v>
      </c>
      <c r="D139">
        <v>1</v>
      </c>
      <c r="E139">
        <v>0</v>
      </c>
      <c r="F139">
        <v>2</v>
      </c>
      <c r="G139" t="str">
        <f t="shared" si="45"/>
        <v>insert into game_score (id, matchid, squad, goals, points, time_type) values (950, 236, 598, 1, 0, 2);</v>
      </c>
    </row>
    <row r="140" spans="1:7" x14ac:dyDescent="0.25">
      <c r="A140">
        <f t="shared" si="47"/>
        <v>951</v>
      </c>
      <c r="B140">
        <f t="shared" ref="B140" si="89">B137</f>
        <v>236</v>
      </c>
      <c r="C140">
        <v>598</v>
      </c>
      <c r="D140">
        <v>1</v>
      </c>
      <c r="E140">
        <v>0</v>
      </c>
      <c r="F140">
        <v>1</v>
      </c>
      <c r="G140" t="str">
        <f t="shared" si="45"/>
        <v>insert into game_score (id, matchid, squad, goals, points, time_type) values (951, 236, 598, 1, 0, 1);</v>
      </c>
    </row>
    <row r="141" spans="1:7" x14ac:dyDescent="0.25">
      <c r="A141">
        <f t="shared" si="47"/>
        <v>952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(952, 237, 595, 2, 2, 2);</v>
      </c>
    </row>
    <row r="142" spans="1:7" x14ac:dyDescent="0.25">
      <c r="A142">
        <f t="shared" si="47"/>
        <v>953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(953, 237, 595, 2, 0, 1);</v>
      </c>
    </row>
    <row r="143" spans="1:7" x14ac:dyDescent="0.25">
      <c r="A143">
        <f t="shared" si="47"/>
        <v>954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(954, 237, 55, 1, 0, 2);</v>
      </c>
    </row>
    <row r="144" spans="1:7" x14ac:dyDescent="0.25">
      <c r="A144">
        <f t="shared" si="47"/>
        <v>955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(955, 237, 55, 1, 0, 1);</v>
      </c>
    </row>
    <row r="145" spans="1:7" x14ac:dyDescent="0.25">
      <c r="A145">
        <f t="shared" si="47"/>
        <v>956</v>
      </c>
      <c r="B145">
        <f t="shared" ref="B145" si="94">B141+1</f>
        <v>238</v>
      </c>
      <c r="C145">
        <v>55</v>
      </c>
      <c r="D145">
        <v>7</v>
      </c>
      <c r="E145">
        <v>2</v>
      </c>
      <c r="F145">
        <v>2</v>
      </c>
      <c r="G145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(956, 238, 55, 7, 2, 2);</v>
      </c>
    </row>
    <row r="146" spans="1:7" x14ac:dyDescent="0.25">
      <c r="A146">
        <f t="shared" si="47"/>
        <v>957</v>
      </c>
      <c r="B146">
        <f t="shared" ref="B146" si="96">B145</f>
        <v>238</v>
      </c>
      <c r="C146">
        <v>55</v>
      </c>
      <c r="D146">
        <v>3</v>
      </c>
      <c r="E146">
        <v>0</v>
      </c>
      <c r="F146">
        <v>1</v>
      </c>
      <c r="G146" t="str">
        <f t="shared" si="95"/>
        <v>insert into game_score (id, matchid, squad, goals, points, time_type) values (957, 238, 55, 3, 0, 1);</v>
      </c>
    </row>
    <row r="147" spans="1:7" x14ac:dyDescent="0.25">
      <c r="A147">
        <f t="shared" si="47"/>
        <v>958</v>
      </c>
      <c r="B147">
        <f t="shared" ref="B147" si="97">B145</f>
        <v>238</v>
      </c>
      <c r="C147">
        <v>595</v>
      </c>
      <c r="D147">
        <v>0</v>
      </c>
      <c r="E147">
        <v>0</v>
      </c>
      <c r="F147">
        <v>2</v>
      </c>
      <c r="G147" t="str">
        <f t="shared" si="95"/>
        <v>insert into game_score (id, matchid, squad, goals, points, time_type) values (958, 238, 595, 0, 0, 2);</v>
      </c>
    </row>
    <row r="148" spans="1:7" x14ac:dyDescent="0.25">
      <c r="A148">
        <f t="shared" si="47"/>
        <v>959</v>
      </c>
      <c r="B148">
        <f t="shared" ref="B148" si="98">B145</f>
        <v>238</v>
      </c>
      <c r="C148">
        <v>595</v>
      </c>
      <c r="D148">
        <v>0</v>
      </c>
      <c r="E148">
        <v>0</v>
      </c>
      <c r="F148">
        <v>1</v>
      </c>
      <c r="G148" t="str">
        <f t="shared" si="95"/>
        <v>insert into game_score (id, matchid, squad, goals, points, time_type) values (959,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>
        <v>959</v>
      </c>
      <c r="B26">
        <v>239</v>
      </c>
      <c r="C26">
        <v>591</v>
      </c>
      <c r="D26">
        <v>1</v>
      </c>
      <c r="E26">
        <v>2</v>
      </c>
      <c r="F26">
        <v>2</v>
      </c>
      <c r="G26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(959, 239, 591, 1, 2, 2);</v>
      </c>
    </row>
    <row r="27" spans="1:7" x14ac:dyDescent="0.25">
      <c r="A27">
        <f>A26+1</f>
        <v>960</v>
      </c>
      <c r="B27">
        <f>B26</f>
        <v>239</v>
      </c>
      <c r="C27">
        <v>591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(960, 239, 591, 0, 0, 1);</v>
      </c>
    </row>
    <row r="28" spans="1:7" x14ac:dyDescent="0.25">
      <c r="A28">
        <f t="shared" ref="A28:A91" si="3">A27+1</f>
        <v>961</v>
      </c>
      <c r="B28">
        <f>B26</f>
        <v>239</v>
      </c>
      <c r="C28">
        <v>51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(961, 239, 51, 0, 0, 2);</v>
      </c>
    </row>
    <row r="29" spans="1:7" x14ac:dyDescent="0.25">
      <c r="A29">
        <f t="shared" si="3"/>
        <v>962</v>
      </c>
      <c r="B29">
        <f>B26</f>
        <v>239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(962, 239, 51, 0, 0, 1);</v>
      </c>
    </row>
    <row r="30" spans="1:7" x14ac:dyDescent="0.25">
      <c r="A30">
        <f t="shared" si="3"/>
        <v>963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(963, 240, 595, 3, 2, 2);</v>
      </c>
    </row>
    <row r="31" spans="1:7" x14ac:dyDescent="0.25">
      <c r="A31">
        <f t="shared" si="3"/>
        <v>964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(964, 240, 595, 0, 0, 1);</v>
      </c>
    </row>
    <row r="32" spans="1:7" x14ac:dyDescent="0.25">
      <c r="A32">
        <f t="shared" si="3"/>
        <v>965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(965, 240, 56, 0, 0, 2);</v>
      </c>
    </row>
    <row r="33" spans="1:7" x14ac:dyDescent="0.25">
      <c r="A33">
        <f t="shared" si="3"/>
        <v>966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(966, 240, 56, 0, 0, 1);</v>
      </c>
    </row>
    <row r="34" spans="1:7" x14ac:dyDescent="0.25">
      <c r="A34">
        <f t="shared" si="3"/>
        <v>967</v>
      </c>
      <c r="B34">
        <f t="shared" ref="B34" si="4">B30+1</f>
        <v>241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(967, 241, 598, 2, 2, 2);</v>
      </c>
    </row>
    <row r="35" spans="1:7" x14ac:dyDescent="0.25">
      <c r="A35">
        <f t="shared" si="3"/>
        <v>968</v>
      </c>
      <c r="B35">
        <f t="shared" ref="B35" si="5">B34</f>
        <v>241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(968, 241, 598, 1, 0, 1);</v>
      </c>
    </row>
    <row r="36" spans="1:7" x14ac:dyDescent="0.25">
      <c r="A36">
        <f t="shared" si="3"/>
        <v>969</v>
      </c>
      <c r="B36">
        <f t="shared" ref="B36" si="6">B34</f>
        <v>241</v>
      </c>
      <c r="C36">
        <v>591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(969, 241, 591, 0, 0, 2);</v>
      </c>
    </row>
    <row r="37" spans="1:7" x14ac:dyDescent="0.25">
      <c r="A37">
        <f t="shared" si="3"/>
        <v>970</v>
      </c>
      <c r="B37">
        <f t="shared" ref="B37" si="7">B34</f>
        <v>241</v>
      </c>
      <c r="C37">
        <v>591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(970, 241, 591, 0, 0, 1);</v>
      </c>
    </row>
    <row r="38" spans="1:7" x14ac:dyDescent="0.25">
      <c r="A38">
        <f t="shared" si="3"/>
        <v>971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(971, 242, 51, 1, 2, 2);</v>
      </c>
    </row>
    <row r="39" spans="1:7" x14ac:dyDescent="0.25">
      <c r="A39">
        <f t="shared" si="3"/>
        <v>972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(972, 242, 51, 0, 0, 1);</v>
      </c>
    </row>
    <row r="40" spans="1:7" x14ac:dyDescent="0.25">
      <c r="A40">
        <f t="shared" si="3"/>
        <v>973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(973, 242, 593, 0, 0, 2);</v>
      </c>
    </row>
    <row r="41" spans="1:7" x14ac:dyDescent="0.25">
      <c r="A41">
        <f t="shared" si="3"/>
        <v>974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(974, 242, 593, 0, 0, 1);</v>
      </c>
    </row>
    <row r="42" spans="1:7" x14ac:dyDescent="0.25">
      <c r="A42">
        <f t="shared" si="3"/>
        <v>975</v>
      </c>
      <c r="B42">
        <f t="shared" ref="B42" si="12">B38+1</f>
        <v>243</v>
      </c>
      <c r="C42">
        <v>55</v>
      </c>
      <c r="D42">
        <v>8</v>
      </c>
      <c r="E42">
        <v>2</v>
      </c>
      <c r="F42">
        <v>2</v>
      </c>
      <c r="G42" t="str">
        <f t="shared" si="2"/>
        <v>insert into game_score (id, matchid, squad, goals, points, time_type) values (975, 243, 55, 8, 2, 2);</v>
      </c>
    </row>
    <row r="43" spans="1:7" x14ac:dyDescent="0.25">
      <c r="A43">
        <f t="shared" si="3"/>
        <v>976</v>
      </c>
      <c r="B43">
        <f t="shared" ref="B43" si="13">B42</f>
        <v>243</v>
      </c>
      <c r="C43">
        <v>55</v>
      </c>
      <c r="D43">
        <v>6</v>
      </c>
      <c r="E43">
        <v>0</v>
      </c>
      <c r="F43">
        <v>1</v>
      </c>
      <c r="G43" t="str">
        <f t="shared" si="2"/>
        <v>insert into game_score (id, matchid, squad, goals, points, time_type) values (976, 243, 55, 6, 0, 1);</v>
      </c>
    </row>
    <row r="44" spans="1:7" x14ac:dyDescent="0.25">
      <c r="A44">
        <f t="shared" si="3"/>
        <v>977</v>
      </c>
      <c r="B44">
        <f t="shared" ref="B44" si="14">B42</f>
        <v>243</v>
      </c>
      <c r="C44">
        <v>591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(977, 243, 591, 1, 0, 2);</v>
      </c>
    </row>
    <row r="45" spans="1:7" x14ac:dyDescent="0.25">
      <c r="A45">
        <f t="shared" si="3"/>
        <v>978</v>
      </c>
      <c r="B45">
        <f t="shared" ref="B45" si="15">B42</f>
        <v>243</v>
      </c>
      <c r="C45">
        <v>591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(978, 243, 591, 0, 0, 1);</v>
      </c>
    </row>
    <row r="46" spans="1:7" x14ac:dyDescent="0.25">
      <c r="A46">
        <f t="shared" si="3"/>
        <v>979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(979, 244, 56, 3, 2, 2);</v>
      </c>
    </row>
    <row r="47" spans="1:7" x14ac:dyDescent="0.25">
      <c r="A47">
        <f t="shared" si="3"/>
        <v>980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(980, 244, 56, 1, 0, 1);</v>
      </c>
    </row>
    <row r="48" spans="1:7" x14ac:dyDescent="0.25">
      <c r="A48">
        <f t="shared" si="3"/>
        <v>981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(981, 244, 598, 2, 0, 2);</v>
      </c>
    </row>
    <row r="49" spans="1:7" x14ac:dyDescent="0.25">
      <c r="A49">
        <f t="shared" si="3"/>
        <v>982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(982, 244, 598, 0, 0, 1);</v>
      </c>
    </row>
    <row r="50" spans="1:7" x14ac:dyDescent="0.25">
      <c r="A50">
        <f t="shared" si="3"/>
        <v>983</v>
      </c>
      <c r="B50">
        <f t="shared" ref="B50" si="20">B46+1</f>
        <v>245</v>
      </c>
      <c r="C50">
        <v>595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(983, 245, 595, 0, 1, 2);</v>
      </c>
    </row>
    <row r="51" spans="1:7" x14ac:dyDescent="0.25">
      <c r="A51">
        <f t="shared" si="3"/>
        <v>984</v>
      </c>
      <c r="B51">
        <f t="shared" ref="B51" si="21">B50</f>
        <v>245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(984, 245, 595, 0, 0, 1);</v>
      </c>
    </row>
    <row r="52" spans="1:7" x14ac:dyDescent="0.25">
      <c r="A52">
        <f t="shared" si="3"/>
        <v>985</v>
      </c>
      <c r="B52">
        <f t="shared" ref="B52" si="22">B50</f>
        <v>245</v>
      </c>
      <c r="C52">
        <v>593</v>
      </c>
      <c r="D52">
        <v>0</v>
      </c>
      <c r="E52">
        <v>1</v>
      </c>
      <c r="F52">
        <v>2</v>
      </c>
      <c r="G52" t="str">
        <f t="shared" si="2"/>
        <v>insert into game_score (id, matchid, squad, goals, points, time_type) values (985, 245, 593, 0, 1, 2);</v>
      </c>
    </row>
    <row r="53" spans="1:7" x14ac:dyDescent="0.25">
      <c r="A53">
        <f t="shared" si="3"/>
        <v>986</v>
      </c>
      <c r="B53">
        <f t="shared" ref="B53" si="23">B50</f>
        <v>245</v>
      </c>
      <c r="C53">
        <v>593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(986, 245, 593, 0, 0, 1);</v>
      </c>
    </row>
    <row r="54" spans="1:7" x14ac:dyDescent="0.25">
      <c r="A54">
        <f t="shared" si="3"/>
        <v>987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(987, 246, 56, 0, 1, 2);</v>
      </c>
    </row>
    <row r="55" spans="1:7" x14ac:dyDescent="0.25">
      <c r="A55">
        <f t="shared" si="3"/>
        <v>988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(988, 246, 56, 0, 0, 1);</v>
      </c>
    </row>
    <row r="56" spans="1:7" x14ac:dyDescent="0.25">
      <c r="A56">
        <f t="shared" si="3"/>
        <v>989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(989, 246, 51, 0, 1, 2);</v>
      </c>
    </row>
    <row r="57" spans="1:7" x14ac:dyDescent="0.25">
      <c r="A57">
        <f t="shared" si="3"/>
        <v>990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(990, 246, 51, 0, 0, 1);</v>
      </c>
    </row>
    <row r="58" spans="1:7" x14ac:dyDescent="0.25">
      <c r="A58">
        <f t="shared" si="3"/>
        <v>991</v>
      </c>
      <c r="B58">
        <f t="shared" ref="B58" si="28">B54+1</f>
        <v>247</v>
      </c>
      <c r="C58">
        <v>591</v>
      </c>
      <c r="D58">
        <v>1</v>
      </c>
      <c r="E58">
        <v>1</v>
      </c>
      <c r="F58">
        <v>2</v>
      </c>
      <c r="G58" t="str">
        <f t="shared" si="2"/>
        <v>insert into game_score (id, matchid, squad, goals, points, time_type) values (991, 247, 591, 1, 1, 2);</v>
      </c>
    </row>
    <row r="59" spans="1:7" x14ac:dyDescent="0.25">
      <c r="A59">
        <f t="shared" si="3"/>
        <v>992</v>
      </c>
      <c r="B59">
        <f t="shared" ref="B59" si="29">B58</f>
        <v>247</v>
      </c>
      <c r="C59">
        <v>591</v>
      </c>
      <c r="D59">
        <v>1</v>
      </c>
      <c r="E59">
        <v>0</v>
      </c>
      <c r="F59">
        <v>1</v>
      </c>
      <c r="G59" t="str">
        <f t="shared" si="2"/>
        <v>insert into game_score (id, matchid, squad, goals, points, time_type) values (992, 247, 591, 1, 0, 1);</v>
      </c>
    </row>
    <row r="60" spans="1:7" x14ac:dyDescent="0.25">
      <c r="A60">
        <f t="shared" si="3"/>
        <v>993</v>
      </c>
      <c r="B60">
        <f t="shared" ref="B60" si="30">B58</f>
        <v>247</v>
      </c>
      <c r="C60">
        <v>593</v>
      </c>
      <c r="D60">
        <v>1</v>
      </c>
      <c r="E60">
        <v>1</v>
      </c>
      <c r="F60">
        <v>2</v>
      </c>
      <c r="G60" t="str">
        <f t="shared" si="2"/>
        <v>insert into game_score (id, matchid, squad, goals, points, time_type) values (993, 247, 593, 1, 1, 2);</v>
      </c>
    </row>
    <row r="61" spans="1:7" x14ac:dyDescent="0.25">
      <c r="A61">
        <f t="shared" si="3"/>
        <v>994</v>
      </c>
      <c r="B61">
        <f t="shared" ref="B61" si="31">B58</f>
        <v>247</v>
      </c>
      <c r="C61">
        <v>593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(994, 247, 593, 1, 0, 1);</v>
      </c>
    </row>
    <row r="62" spans="1:7" x14ac:dyDescent="0.25">
      <c r="A62">
        <f t="shared" si="3"/>
        <v>995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(995, 248, 51, 2, 2, 2);</v>
      </c>
    </row>
    <row r="63" spans="1:7" x14ac:dyDescent="0.25">
      <c r="A63">
        <f t="shared" si="3"/>
        <v>996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(996, 248, 51, 0, 0, 1);</v>
      </c>
    </row>
    <row r="64" spans="1:7" x14ac:dyDescent="0.25">
      <c r="A64">
        <f t="shared" si="3"/>
        <v>997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(997, 248, 595, 2, 0, 2);</v>
      </c>
    </row>
    <row r="65" spans="1:7" x14ac:dyDescent="0.25">
      <c r="A65">
        <f t="shared" si="3"/>
        <v>998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(998, 248, 595, 0, 0, 1);</v>
      </c>
    </row>
    <row r="66" spans="1:7" x14ac:dyDescent="0.25">
      <c r="A66">
        <f t="shared" si="3"/>
        <v>999</v>
      </c>
      <c r="B66">
        <f t="shared" ref="B66:B82" si="36">B62+1</f>
        <v>249</v>
      </c>
      <c r="C66">
        <v>595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(999, 249, 595, 2, 1, 2);</v>
      </c>
    </row>
    <row r="67" spans="1:7" x14ac:dyDescent="0.25">
      <c r="A67">
        <f t="shared" si="3"/>
        <v>1000</v>
      </c>
      <c r="B67">
        <f t="shared" ref="B67:B83" si="37">B66</f>
        <v>249</v>
      </c>
      <c r="C67">
        <v>595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(1000, 249, 595, 1, 0, 1);</v>
      </c>
    </row>
    <row r="68" spans="1:7" x14ac:dyDescent="0.25">
      <c r="A68">
        <f t="shared" si="3"/>
        <v>1001</v>
      </c>
      <c r="B68">
        <f t="shared" ref="B68:B84" si="38">B66</f>
        <v>249</v>
      </c>
      <c r="C68">
        <v>598</v>
      </c>
      <c r="D68">
        <v>2</v>
      </c>
      <c r="E68">
        <v>1</v>
      </c>
      <c r="F68">
        <v>2</v>
      </c>
      <c r="G68" t="str">
        <f t="shared" si="2"/>
        <v>insert into game_score (id, matchid, squad, goals, points, time_type) values (1001, 249, 598, 2, 1, 2);</v>
      </c>
    </row>
    <row r="69" spans="1:7" x14ac:dyDescent="0.25">
      <c r="A69">
        <f t="shared" si="3"/>
        <v>1002</v>
      </c>
      <c r="B69">
        <f t="shared" ref="B69:B85" si="39">B66</f>
        <v>249</v>
      </c>
      <c r="C69">
        <v>598</v>
      </c>
      <c r="D69">
        <v>1</v>
      </c>
      <c r="E69">
        <v>0</v>
      </c>
      <c r="F69">
        <v>1</v>
      </c>
      <c r="G69" t="str">
        <f t="shared" si="2"/>
        <v>insert into game_score (id, matchid, squad, goals, points, time_type) values (1002, 249, 598, 1, 0, 1);</v>
      </c>
    </row>
    <row r="70" spans="1:7" x14ac:dyDescent="0.25">
      <c r="A70">
        <f t="shared" si="3"/>
        <v>1003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(1003, 250, 55, 2, 2, 2);</v>
      </c>
    </row>
    <row r="71" spans="1:7" x14ac:dyDescent="0.25">
      <c r="A71">
        <f t="shared" si="3"/>
        <v>1004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(1004, 250, 55, 1, 0, 1);</v>
      </c>
    </row>
    <row r="72" spans="1:7" x14ac:dyDescent="0.25">
      <c r="A72">
        <f t="shared" si="3"/>
        <v>1005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(1005, 250, 593, 0, 0, 2);</v>
      </c>
    </row>
    <row r="73" spans="1:7" x14ac:dyDescent="0.25">
      <c r="A73">
        <f t="shared" si="3"/>
        <v>1006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(1006, 250, 593, 0, 0, 1);</v>
      </c>
    </row>
    <row r="74" spans="1:7" x14ac:dyDescent="0.25">
      <c r="A74">
        <f t="shared" si="3"/>
        <v>1007</v>
      </c>
      <c r="B74">
        <f t="shared" si="36"/>
        <v>251</v>
      </c>
      <c r="C74">
        <v>55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(1007, 251, 55, 1, 2, 2);</v>
      </c>
    </row>
    <row r="75" spans="1:7" x14ac:dyDescent="0.25">
      <c r="A75">
        <f t="shared" si="3"/>
        <v>1008</v>
      </c>
      <c r="B75">
        <f t="shared" si="37"/>
        <v>251</v>
      </c>
      <c r="C75">
        <v>55</v>
      </c>
      <c r="D75">
        <v>0</v>
      </c>
      <c r="E75">
        <v>0</v>
      </c>
      <c r="F75">
        <v>1</v>
      </c>
      <c r="G75" t="str">
        <f t="shared" si="2"/>
        <v>insert into game_score (id, matchid, squad, goals, points, time_type) values (1008, 251, 55, 0, 0, 1);</v>
      </c>
    </row>
    <row r="76" spans="1:7" x14ac:dyDescent="0.25">
      <c r="A76">
        <f t="shared" si="3"/>
        <v>1009</v>
      </c>
      <c r="B76">
        <f t="shared" si="38"/>
        <v>251</v>
      </c>
      <c r="C76">
        <v>598</v>
      </c>
      <c r="D76">
        <v>0</v>
      </c>
      <c r="E76">
        <v>0</v>
      </c>
      <c r="F76">
        <v>2</v>
      </c>
      <c r="G76" t="str">
        <f t="shared" si="2"/>
        <v>insert into game_score (id, matchid, squad, goals, points, time_type) values (1009, 251, 598, 0, 0, 2);</v>
      </c>
    </row>
    <row r="77" spans="1:7" x14ac:dyDescent="0.25">
      <c r="A77">
        <f t="shared" si="3"/>
        <v>1010</v>
      </c>
      <c r="B77">
        <f t="shared" si="39"/>
        <v>251</v>
      </c>
      <c r="C77">
        <v>598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(1010, 251, 598, 0, 0, 1);</v>
      </c>
    </row>
    <row r="78" spans="1:7" x14ac:dyDescent="0.25">
      <c r="A78">
        <f t="shared" si="3"/>
        <v>1011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(1011, 252, 595, 2, 2, 2);</v>
      </c>
    </row>
    <row r="79" spans="1:7" x14ac:dyDescent="0.25">
      <c r="A79">
        <f t="shared" si="3"/>
        <v>1012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(1012, 252, 595, 2, 0, 1);</v>
      </c>
    </row>
    <row r="80" spans="1:7" x14ac:dyDescent="0.25">
      <c r="A80">
        <f t="shared" si="3"/>
        <v>1013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(1013, 252, 591, 1, 0, 2);</v>
      </c>
    </row>
    <row r="81" spans="1:7" x14ac:dyDescent="0.25">
      <c r="A81">
        <f t="shared" si="3"/>
        <v>1014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(1014, 252, 591, 0, 0, 1);</v>
      </c>
    </row>
    <row r="82" spans="1:7" x14ac:dyDescent="0.25">
      <c r="A82">
        <f t="shared" si="3"/>
        <v>1015</v>
      </c>
      <c r="B82">
        <f t="shared" si="36"/>
        <v>253</v>
      </c>
      <c r="C82">
        <v>56</v>
      </c>
      <c r="D82">
        <v>3</v>
      </c>
      <c r="E82">
        <v>2</v>
      </c>
      <c r="F82">
        <v>2</v>
      </c>
      <c r="G82" t="str">
        <f t="shared" si="2"/>
        <v>insert into game_score (id, matchid, squad, goals, points, time_type) values (1015, 253, 56, 3, 2, 2);</v>
      </c>
    </row>
    <row r="83" spans="1:7" x14ac:dyDescent="0.25">
      <c r="A83">
        <f t="shared" si="3"/>
        <v>1016</v>
      </c>
      <c r="B83">
        <f t="shared" si="37"/>
        <v>253</v>
      </c>
      <c r="C83">
        <v>56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(1016, 253, 56, 1, 0, 1);</v>
      </c>
    </row>
    <row r="84" spans="1:7" x14ac:dyDescent="0.25">
      <c r="A84">
        <f t="shared" si="3"/>
        <v>1017</v>
      </c>
      <c r="B84">
        <f t="shared" si="38"/>
        <v>253</v>
      </c>
      <c r="C84">
        <v>593</v>
      </c>
      <c r="D84">
        <v>0</v>
      </c>
      <c r="E84">
        <v>0</v>
      </c>
      <c r="F84">
        <v>2</v>
      </c>
      <c r="G84" t="str">
        <f t="shared" si="2"/>
        <v>insert into game_score (id, matchid, squad, goals, points, time_type) values (1017, 253, 593, 0, 0, 2);</v>
      </c>
    </row>
    <row r="85" spans="1:7" x14ac:dyDescent="0.25">
      <c r="A85">
        <f t="shared" si="3"/>
        <v>1018</v>
      </c>
      <c r="B85">
        <f t="shared" si="39"/>
        <v>253</v>
      </c>
      <c r="C85">
        <v>593</v>
      </c>
      <c r="D85">
        <v>0</v>
      </c>
      <c r="E85">
        <v>0</v>
      </c>
      <c r="F85">
        <v>1</v>
      </c>
      <c r="G85" t="str">
        <f t="shared" si="2"/>
        <v>insert into game_score (id, matchid, squad, goals, points, time_type) values (1018, 253, 593, 0, 0, 1);</v>
      </c>
    </row>
    <row r="86" spans="1:7" x14ac:dyDescent="0.25">
      <c r="A86">
        <f t="shared" si="3"/>
        <v>1019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(1019, 254, 51, 1, 2, 2);</v>
      </c>
    </row>
    <row r="87" spans="1:7" x14ac:dyDescent="0.25">
      <c r="A87">
        <f t="shared" si="3"/>
        <v>1020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(1020, 254, 51, 0, 0, 1);</v>
      </c>
    </row>
    <row r="88" spans="1:7" x14ac:dyDescent="0.25">
      <c r="A88">
        <f t="shared" si="3"/>
        <v>1021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(1021, 254, 55, 0, 0, 2);</v>
      </c>
    </row>
    <row r="89" spans="1:7" x14ac:dyDescent="0.25">
      <c r="A89">
        <f t="shared" si="3"/>
        <v>1022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(1022, 254, 55, 0, 0, 1);</v>
      </c>
    </row>
    <row r="90" spans="1:7" x14ac:dyDescent="0.25">
      <c r="A90">
        <f t="shared" si="3"/>
        <v>1023</v>
      </c>
      <c r="B90">
        <f t="shared" ref="B90" si="44">B86+1</f>
        <v>255</v>
      </c>
      <c r="C90">
        <v>55</v>
      </c>
      <c r="D90">
        <v>3</v>
      </c>
      <c r="E90">
        <v>2</v>
      </c>
      <c r="F90">
        <v>2</v>
      </c>
      <c r="G90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(1023, 255, 55, 3, 2, 2);</v>
      </c>
    </row>
    <row r="91" spans="1:7" x14ac:dyDescent="0.25">
      <c r="A91">
        <f t="shared" si="3"/>
        <v>1024</v>
      </c>
      <c r="B91">
        <f t="shared" ref="B91" si="46">B90</f>
        <v>255</v>
      </c>
      <c r="C91">
        <v>55</v>
      </c>
      <c r="D91">
        <v>1</v>
      </c>
      <c r="E91">
        <v>0</v>
      </c>
      <c r="F91">
        <v>1</v>
      </c>
      <c r="G91" t="str">
        <f t="shared" si="45"/>
        <v>insert into game_score (id, matchid, squad, goals, points, time_type) values (1024, 255, 55, 1, 0, 1);</v>
      </c>
    </row>
    <row r="92" spans="1:7" x14ac:dyDescent="0.25">
      <c r="A92">
        <f t="shared" ref="A92:A113" si="47">A91+1</f>
        <v>1025</v>
      </c>
      <c r="B92">
        <f t="shared" ref="B92" si="48">B90</f>
        <v>255</v>
      </c>
      <c r="C92">
        <v>56</v>
      </c>
      <c r="D92">
        <v>2</v>
      </c>
      <c r="E92">
        <v>0</v>
      </c>
      <c r="F92">
        <v>2</v>
      </c>
      <c r="G92" t="str">
        <f t="shared" si="45"/>
        <v>insert into game_score (id, matchid, squad, goals, points, time_type) values (1025, 255, 56, 2, 0, 2);</v>
      </c>
    </row>
    <row r="93" spans="1:7" x14ac:dyDescent="0.25">
      <c r="A93">
        <f t="shared" si="47"/>
        <v>1026</v>
      </c>
      <c r="B93">
        <f t="shared" ref="B93" si="49">B90</f>
        <v>255</v>
      </c>
      <c r="C93">
        <v>56</v>
      </c>
      <c r="D93">
        <v>0</v>
      </c>
      <c r="E93">
        <v>0</v>
      </c>
      <c r="F93">
        <v>1</v>
      </c>
      <c r="G93" t="str">
        <f t="shared" si="45"/>
        <v>insert into game_score (id, matchid, squad, goals, points, time_type) values (1026, 255, 56, 0, 0, 1);</v>
      </c>
    </row>
    <row r="94" spans="1:7" x14ac:dyDescent="0.25">
      <c r="A94">
        <f t="shared" si="47"/>
        <v>1027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(1027, 256, 598, 6, 2, 2);</v>
      </c>
    </row>
    <row r="95" spans="1:7" x14ac:dyDescent="0.25">
      <c r="A95">
        <f t="shared" si="47"/>
        <v>1028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(1028, 256, 598, 1, 0, 1);</v>
      </c>
    </row>
    <row r="96" spans="1:7" x14ac:dyDescent="0.25">
      <c r="A96">
        <f t="shared" si="47"/>
        <v>1029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(1029, 256, 593, 0, 0, 2);</v>
      </c>
    </row>
    <row r="97" spans="1:7" x14ac:dyDescent="0.25">
      <c r="A97">
        <f t="shared" si="47"/>
        <v>1030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(1030, 256, 593, 0, 0, 1);</v>
      </c>
    </row>
    <row r="98" spans="1:7" x14ac:dyDescent="0.25">
      <c r="A98">
        <f t="shared" si="47"/>
        <v>1031</v>
      </c>
      <c r="B98">
        <f t="shared" ref="B98" si="54">B94+1</f>
        <v>257</v>
      </c>
      <c r="C98">
        <v>595</v>
      </c>
      <c r="D98">
        <v>2</v>
      </c>
      <c r="E98">
        <v>2</v>
      </c>
      <c r="F98">
        <v>2</v>
      </c>
      <c r="G98" t="str">
        <f t="shared" si="45"/>
        <v>insert into game_score (id, matchid, squad, goals, points, time_type) values (1031, 257, 595, 2, 2, 2);</v>
      </c>
    </row>
    <row r="99" spans="1:7" x14ac:dyDescent="0.25">
      <c r="A99">
        <f t="shared" si="47"/>
        <v>1032</v>
      </c>
      <c r="B99">
        <f t="shared" ref="B99" si="55">B98</f>
        <v>257</v>
      </c>
      <c r="C99">
        <v>595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(1032, 257, 595, 0, 0, 1);</v>
      </c>
    </row>
    <row r="100" spans="1:7" x14ac:dyDescent="0.25">
      <c r="A100">
        <f t="shared" si="47"/>
        <v>1033</v>
      </c>
      <c r="B100">
        <f t="shared" ref="B100" si="56">B98</f>
        <v>257</v>
      </c>
      <c r="C100">
        <v>55</v>
      </c>
      <c r="D100">
        <v>1</v>
      </c>
      <c r="E100">
        <v>0</v>
      </c>
      <c r="F100">
        <v>2</v>
      </c>
      <c r="G100" t="str">
        <f t="shared" si="45"/>
        <v>insert into game_score (id, matchid, squad, goals, points, time_type) values (1033, 257, 55, 1, 0, 2);</v>
      </c>
    </row>
    <row r="101" spans="1:7" x14ac:dyDescent="0.25">
      <c r="A101">
        <f t="shared" si="47"/>
        <v>1034</v>
      </c>
      <c r="B101">
        <f t="shared" ref="B101" si="57">B98</f>
        <v>257</v>
      </c>
      <c r="C101">
        <v>55</v>
      </c>
      <c r="D101">
        <v>1</v>
      </c>
      <c r="E101">
        <v>0</v>
      </c>
      <c r="F101">
        <v>1</v>
      </c>
      <c r="G101" t="str">
        <f t="shared" si="45"/>
        <v>insert into game_score (id, matchid, squad, goals, points, time_type) values (1034, 257, 55, 1, 0, 1);</v>
      </c>
    </row>
    <row r="102" spans="1:7" x14ac:dyDescent="0.25">
      <c r="A102">
        <f t="shared" si="47"/>
        <v>1035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(1035, 258, 56, 2, 2, 2);</v>
      </c>
    </row>
    <row r="103" spans="1:7" x14ac:dyDescent="0.25">
      <c r="A103">
        <f t="shared" si="47"/>
        <v>1036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(1036, 258, 56, 1, 0, 1);</v>
      </c>
    </row>
    <row r="104" spans="1:7" x14ac:dyDescent="0.25">
      <c r="A104">
        <f t="shared" si="47"/>
        <v>1037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(1037, 258, 591, 2, 0, 2);</v>
      </c>
    </row>
    <row r="105" spans="1:7" x14ac:dyDescent="0.25">
      <c r="A105">
        <f t="shared" si="47"/>
        <v>1038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(1038, 258, 591, 1, 0, 1);</v>
      </c>
    </row>
    <row r="106" spans="1:7" x14ac:dyDescent="0.25">
      <c r="A106">
        <f t="shared" si="47"/>
        <v>1039</v>
      </c>
      <c r="B106">
        <f t="shared" ref="B106" si="62">B102+1</f>
        <v>259</v>
      </c>
      <c r="C106">
        <v>598</v>
      </c>
      <c r="D106">
        <v>3</v>
      </c>
      <c r="E106">
        <v>2</v>
      </c>
      <c r="F106">
        <v>2</v>
      </c>
      <c r="G106" t="str">
        <f t="shared" si="45"/>
        <v>insert into game_score (id, matchid, squad, goals, points, time_type) values (1039, 259, 598, 3, 2, 2);</v>
      </c>
    </row>
    <row r="107" spans="1:7" x14ac:dyDescent="0.25">
      <c r="A107">
        <f t="shared" si="47"/>
        <v>1040</v>
      </c>
      <c r="B107">
        <f t="shared" ref="B107" si="63">B106</f>
        <v>259</v>
      </c>
      <c r="C107">
        <v>598</v>
      </c>
      <c r="D107">
        <v>1</v>
      </c>
      <c r="E107">
        <v>0</v>
      </c>
      <c r="F107">
        <v>1</v>
      </c>
      <c r="G107" t="str">
        <f t="shared" si="45"/>
        <v>insert into game_score (id, matchid, squad, goals, points, time_type) values (1040, 259, 598, 1, 0, 1);</v>
      </c>
    </row>
    <row r="108" spans="1:7" x14ac:dyDescent="0.25">
      <c r="A108">
        <f t="shared" si="47"/>
        <v>1041</v>
      </c>
      <c r="B108">
        <f t="shared" ref="B108" si="64">B106</f>
        <v>259</v>
      </c>
      <c r="C108">
        <v>51</v>
      </c>
      <c r="D108">
        <v>0</v>
      </c>
      <c r="E108">
        <v>0</v>
      </c>
      <c r="F108">
        <v>2</v>
      </c>
      <c r="G108" t="str">
        <f t="shared" si="45"/>
        <v>insert into game_score (id, matchid, squad, goals, points, time_type) values (1041, 259, 51, 0, 0, 2);</v>
      </c>
    </row>
    <row r="109" spans="1:7" x14ac:dyDescent="0.25">
      <c r="A109">
        <f t="shared" si="47"/>
        <v>1042</v>
      </c>
      <c r="B109">
        <f t="shared" ref="B109" si="65">B106</f>
        <v>259</v>
      </c>
      <c r="C109">
        <v>51</v>
      </c>
      <c r="D109">
        <v>0</v>
      </c>
      <c r="E109">
        <v>0</v>
      </c>
      <c r="F109">
        <v>1</v>
      </c>
      <c r="G109" t="str">
        <f t="shared" si="45"/>
        <v>insert into game_score (id, matchid, squad, goals, points, time_type) values (1042, 259, 51, 0, 0, 1);</v>
      </c>
    </row>
    <row r="110" spans="1:7" x14ac:dyDescent="0.25">
      <c r="A110">
        <f t="shared" si="47"/>
        <v>1043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(1043, 260, 595, 3, 2, 2);</v>
      </c>
    </row>
    <row r="111" spans="1:7" x14ac:dyDescent="0.25">
      <c r="A111">
        <f t="shared" si="47"/>
        <v>1044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(1044, 260, 595, 2, 0, 1);</v>
      </c>
    </row>
    <row r="112" spans="1:7" x14ac:dyDescent="0.25">
      <c r="A112">
        <f t="shared" si="47"/>
        <v>1045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(1045, 260, 55, 2, 0, 2);</v>
      </c>
    </row>
    <row r="113" spans="1:7" x14ac:dyDescent="0.25">
      <c r="A113">
        <f t="shared" si="47"/>
        <v>1046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(1046,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1047</v>
      </c>
      <c r="B19">
        <v>261</v>
      </c>
      <c r="C19">
        <v>56</v>
      </c>
      <c r="D19">
        <v>7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(1047, 261, 56, 7, 2, 2);</v>
      </c>
    </row>
    <row r="20" spans="1:7" x14ac:dyDescent="0.25">
      <c r="A20">
        <f>A19+1</f>
        <v>1048</v>
      </c>
      <c r="B20">
        <f>B19</f>
        <v>261</v>
      </c>
      <c r="C20">
        <v>56</v>
      </c>
      <c r="D20">
        <v>4</v>
      </c>
      <c r="E20">
        <v>0</v>
      </c>
      <c r="F20">
        <v>1</v>
      </c>
      <c r="G20" t="str">
        <f t="shared" si="2"/>
        <v>insert into game_score (id, matchid, squad, goals, points, time_type) values (1048, 261, 56, 4, 0, 1);</v>
      </c>
    </row>
    <row r="21" spans="1:7" x14ac:dyDescent="0.25">
      <c r="A21">
        <f t="shared" ref="A21:A78" si="3">A20+1</f>
        <v>1049</v>
      </c>
      <c r="B21">
        <f>B19</f>
        <v>261</v>
      </c>
      <c r="C21">
        <v>593</v>
      </c>
      <c r="D21">
        <v>1</v>
      </c>
      <c r="E21">
        <v>0</v>
      </c>
      <c r="F21">
        <v>2</v>
      </c>
      <c r="G21" t="str">
        <f t="shared" si="2"/>
        <v>insert into game_score (id, matchid, squad, goals, points, time_type) values (1049, 261, 593, 1, 0, 2);</v>
      </c>
    </row>
    <row r="22" spans="1:7" x14ac:dyDescent="0.25">
      <c r="A22">
        <f t="shared" si="3"/>
        <v>1050</v>
      </c>
      <c r="B22">
        <f>B19</f>
        <v>261</v>
      </c>
      <c r="C22">
        <v>593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(1050, 261, 593, 0, 0, 1);</v>
      </c>
    </row>
    <row r="23" spans="1:7" x14ac:dyDescent="0.25">
      <c r="A23">
        <f t="shared" si="3"/>
        <v>1051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(1051, 262, 54, 5, 2, 2);</v>
      </c>
    </row>
    <row r="24" spans="1:7" x14ac:dyDescent="0.25">
      <c r="A24">
        <f t="shared" si="3"/>
        <v>1052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(1052, 262, 54, 2, 0, 1);</v>
      </c>
    </row>
    <row r="25" spans="1:7" x14ac:dyDescent="0.25">
      <c r="A25">
        <f t="shared" si="3"/>
        <v>1053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(1053, 262, 595, 3, 0, 2);</v>
      </c>
    </row>
    <row r="26" spans="1:7" x14ac:dyDescent="0.25">
      <c r="A26">
        <f t="shared" si="3"/>
        <v>1054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(1054, 262, 595, 1, 0, 1);</v>
      </c>
    </row>
    <row r="27" spans="1:7" x14ac:dyDescent="0.25">
      <c r="A27">
        <f t="shared" si="3"/>
        <v>1055</v>
      </c>
      <c r="B27">
        <f t="shared" ref="B27" si="4">B23+1</f>
        <v>263</v>
      </c>
      <c r="C27">
        <v>56</v>
      </c>
      <c r="D27">
        <v>5</v>
      </c>
      <c r="E27">
        <v>2</v>
      </c>
      <c r="F27">
        <v>2</v>
      </c>
      <c r="G27" t="str">
        <f t="shared" si="2"/>
        <v>insert into game_score (id, matchid, squad, goals, points, time_type) values (1055, 263, 56, 5, 2, 2);</v>
      </c>
    </row>
    <row r="28" spans="1:7" x14ac:dyDescent="0.25">
      <c r="A28">
        <f t="shared" si="3"/>
        <v>1056</v>
      </c>
      <c r="B28">
        <f t="shared" ref="B28" si="5">B27</f>
        <v>263</v>
      </c>
      <c r="C28">
        <v>56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(1056, 263, 56, 2, 0, 1);</v>
      </c>
    </row>
    <row r="29" spans="1:7" x14ac:dyDescent="0.25">
      <c r="A29">
        <f t="shared" si="3"/>
        <v>1057</v>
      </c>
      <c r="B29">
        <f t="shared" ref="B29" si="6">B27</f>
        <v>263</v>
      </c>
      <c r="C29">
        <v>51</v>
      </c>
      <c r="D29">
        <v>4</v>
      </c>
      <c r="E29">
        <v>0</v>
      </c>
      <c r="F29">
        <v>2</v>
      </c>
      <c r="G29" t="str">
        <f t="shared" si="2"/>
        <v>insert into game_score (id, matchid, squad, goals, points, time_type) values (1057, 263, 51, 4, 0, 2);</v>
      </c>
    </row>
    <row r="30" spans="1:7" x14ac:dyDescent="0.25">
      <c r="A30">
        <f t="shared" si="3"/>
        <v>1058</v>
      </c>
      <c r="B30">
        <f t="shared" ref="B30" si="7">B27</f>
        <v>263</v>
      </c>
      <c r="C30">
        <v>51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(1058, 263, 51, 1, 0, 1);</v>
      </c>
    </row>
    <row r="31" spans="1:7" x14ac:dyDescent="0.25">
      <c r="A31">
        <f t="shared" si="3"/>
        <v>1059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(1059, 264, 598, 3, 2, 2);</v>
      </c>
    </row>
    <row r="32" spans="1:7" x14ac:dyDescent="0.25">
      <c r="A32">
        <f t="shared" si="3"/>
        <v>1060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(1060, 264, 598, 2, 0, 1);</v>
      </c>
    </row>
    <row r="33" spans="1:7" x14ac:dyDescent="0.25">
      <c r="A33">
        <f t="shared" si="3"/>
        <v>1061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(1061, 264, 595, 1, 0, 2);</v>
      </c>
    </row>
    <row r="34" spans="1:7" x14ac:dyDescent="0.25">
      <c r="A34">
        <f t="shared" si="3"/>
        <v>1062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(1062, 264, 595, 1, 0, 1);</v>
      </c>
    </row>
    <row r="35" spans="1:7" x14ac:dyDescent="0.25">
      <c r="A35">
        <f t="shared" si="3"/>
        <v>1063</v>
      </c>
      <c r="B35">
        <f t="shared" ref="B35" si="12">B31+1</f>
        <v>265</v>
      </c>
      <c r="C35">
        <v>54</v>
      </c>
      <c r="D35">
        <v>4</v>
      </c>
      <c r="E35">
        <v>2</v>
      </c>
      <c r="F35">
        <v>2</v>
      </c>
      <c r="G35" t="str">
        <f t="shared" si="2"/>
        <v>insert into game_score (id, matchid, squad, goals, points, time_type) values (1063, 265, 54, 4, 2, 2);</v>
      </c>
    </row>
    <row r="36" spans="1:7" x14ac:dyDescent="0.25">
      <c r="A36">
        <f t="shared" si="3"/>
        <v>1064</v>
      </c>
      <c r="B36">
        <f t="shared" ref="B36" si="13">B35</f>
        <v>265</v>
      </c>
      <c r="C36">
        <v>54</v>
      </c>
      <c r="D36">
        <v>3</v>
      </c>
      <c r="E36">
        <v>0</v>
      </c>
      <c r="F36">
        <v>1</v>
      </c>
      <c r="G36" t="str">
        <f t="shared" si="2"/>
        <v>insert into game_score (id, matchid, squad, goals, points, time_type) values (1064, 265, 54, 3, 0, 1);</v>
      </c>
    </row>
    <row r="37" spans="1:7" x14ac:dyDescent="0.25">
      <c r="A37">
        <f t="shared" si="3"/>
        <v>1065</v>
      </c>
      <c r="B37">
        <f t="shared" ref="B37" si="14">B35</f>
        <v>265</v>
      </c>
      <c r="C37">
        <v>593</v>
      </c>
      <c r="D37">
        <v>0</v>
      </c>
      <c r="E37">
        <v>0</v>
      </c>
      <c r="F37">
        <v>2</v>
      </c>
      <c r="G37" t="str">
        <f t="shared" si="2"/>
        <v>insert into game_score (id, matchid, squad, goals, points, time_type) values (1065, 265, 593, 0, 0, 2);</v>
      </c>
    </row>
    <row r="38" spans="1:7" x14ac:dyDescent="0.25">
      <c r="A38">
        <f t="shared" si="3"/>
        <v>1066</v>
      </c>
      <c r="B38">
        <f t="shared" ref="B38" si="15">B35</f>
        <v>265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(1066, 265, 593, 0, 0, 1);</v>
      </c>
    </row>
    <row r="39" spans="1:7" x14ac:dyDescent="0.25">
      <c r="A39">
        <f t="shared" si="3"/>
        <v>1067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(1067, 266, 51, 4, 2, 2);</v>
      </c>
    </row>
    <row r="40" spans="1:7" x14ac:dyDescent="0.25">
      <c r="A40">
        <f t="shared" si="3"/>
        <v>1068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(1068, 266, 51, 3, 0, 1);</v>
      </c>
    </row>
    <row r="41" spans="1:7" x14ac:dyDescent="0.25">
      <c r="A41">
        <f t="shared" si="3"/>
        <v>1069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(1069, 266, 593, 2, 0, 2);</v>
      </c>
    </row>
    <row r="42" spans="1:7" x14ac:dyDescent="0.25">
      <c r="A42">
        <f t="shared" si="3"/>
        <v>1070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(1070, 266, 593, 1, 0, 1);</v>
      </c>
    </row>
    <row r="43" spans="1:7" x14ac:dyDescent="0.25">
      <c r="A43">
        <f t="shared" si="3"/>
        <v>1071</v>
      </c>
      <c r="B43">
        <f t="shared" ref="B43" si="20">B39+1</f>
        <v>267</v>
      </c>
      <c r="C43">
        <v>56</v>
      </c>
      <c r="D43">
        <v>2</v>
      </c>
      <c r="E43">
        <v>1</v>
      </c>
      <c r="F43">
        <v>2</v>
      </c>
      <c r="G43" t="str">
        <f t="shared" si="2"/>
        <v>insert into game_score (id, matchid, squad, goals, points, time_type) values (1071, 267, 56, 2, 1, 2);</v>
      </c>
    </row>
    <row r="44" spans="1:7" x14ac:dyDescent="0.25">
      <c r="A44">
        <f t="shared" si="3"/>
        <v>1072</v>
      </c>
      <c r="B44">
        <f t="shared" ref="B44" si="21">B43</f>
        <v>267</v>
      </c>
      <c r="C44">
        <v>56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(1072, 267, 56, 1, 0, 1);</v>
      </c>
    </row>
    <row r="45" spans="1:7" x14ac:dyDescent="0.25">
      <c r="A45">
        <f t="shared" si="3"/>
        <v>1073</v>
      </c>
      <c r="B45">
        <f t="shared" ref="B45" si="22">B43</f>
        <v>267</v>
      </c>
      <c r="C45">
        <v>598</v>
      </c>
      <c r="D45">
        <v>2</v>
      </c>
      <c r="E45">
        <v>1</v>
      </c>
      <c r="F45">
        <v>2</v>
      </c>
      <c r="G45" t="str">
        <f t="shared" si="2"/>
        <v>insert into game_score (id, matchid, squad, goals, points, time_type) values (1073, 267, 598, 2, 1, 2);</v>
      </c>
    </row>
    <row r="46" spans="1:7" x14ac:dyDescent="0.25">
      <c r="A46">
        <f t="shared" si="3"/>
        <v>1074</v>
      </c>
      <c r="B46">
        <f t="shared" ref="B46" si="23">B43</f>
        <v>267</v>
      </c>
      <c r="C46">
        <v>598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(1074, 267, 598, 1, 0, 1);</v>
      </c>
    </row>
    <row r="47" spans="1:7" x14ac:dyDescent="0.25">
      <c r="A47">
        <f t="shared" si="3"/>
        <v>1075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(1075, 268, 595, 2, 2, 2);</v>
      </c>
    </row>
    <row r="48" spans="1:7" x14ac:dyDescent="0.25">
      <c r="A48">
        <f t="shared" si="3"/>
        <v>1076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(1076, 268, 595, 2, 0, 1);</v>
      </c>
    </row>
    <row r="49" spans="1:7" x14ac:dyDescent="0.25">
      <c r="A49">
        <f t="shared" si="3"/>
        <v>1077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(1077, 268, 593, 0, 0, 2);</v>
      </c>
    </row>
    <row r="50" spans="1:7" x14ac:dyDescent="0.25">
      <c r="A50">
        <f t="shared" si="3"/>
        <v>1078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(1078, 268, 593, 0, 0, 1);</v>
      </c>
    </row>
    <row r="51" spans="1:7" x14ac:dyDescent="0.25">
      <c r="A51">
        <f t="shared" si="3"/>
        <v>1079</v>
      </c>
      <c r="B51">
        <f t="shared" ref="B51" si="28">B47+1</f>
        <v>269</v>
      </c>
      <c r="C51">
        <v>54</v>
      </c>
      <c r="D51">
        <v>2</v>
      </c>
      <c r="E51">
        <v>1</v>
      </c>
      <c r="F51">
        <v>2</v>
      </c>
      <c r="G51" t="str">
        <f t="shared" si="2"/>
        <v>insert into game_score (id, matchid, squad, goals, points, time_type) values (1079, 269, 54, 2, 1, 2);</v>
      </c>
    </row>
    <row r="52" spans="1:7" x14ac:dyDescent="0.25">
      <c r="A52">
        <f t="shared" si="3"/>
        <v>1080</v>
      </c>
      <c r="B52">
        <f t="shared" ref="B52" si="29">B51</f>
        <v>269</v>
      </c>
      <c r="C52">
        <v>54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(1080, 269, 54, 1, 0, 1);</v>
      </c>
    </row>
    <row r="53" spans="1:7" x14ac:dyDescent="0.25">
      <c r="A53">
        <f t="shared" si="3"/>
        <v>1081</v>
      </c>
      <c r="B53">
        <f t="shared" ref="B53" si="30">B51</f>
        <v>269</v>
      </c>
      <c r="C53">
        <v>51</v>
      </c>
      <c r="D53">
        <v>2</v>
      </c>
      <c r="E53">
        <v>1</v>
      </c>
      <c r="F53">
        <v>2</v>
      </c>
      <c r="G53" t="str">
        <f t="shared" si="2"/>
        <v>insert into game_score (id, matchid, squad, goals, points, time_type) values (1081, 269, 51, 2, 1, 2);</v>
      </c>
    </row>
    <row r="54" spans="1:7" x14ac:dyDescent="0.25">
      <c r="A54">
        <f t="shared" si="3"/>
        <v>1082</v>
      </c>
      <c r="B54">
        <f t="shared" ref="B54" si="31">B51</f>
        <v>269</v>
      </c>
      <c r="C54">
        <v>51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(1082, 269, 51, 1, 0, 1);</v>
      </c>
    </row>
    <row r="55" spans="1:7" x14ac:dyDescent="0.25">
      <c r="A55">
        <f t="shared" si="3"/>
        <v>1083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(1083, 270, 56, 5, 2, 2);</v>
      </c>
    </row>
    <row r="56" spans="1:7" x14ac:dyDescent="0.25">
      <c r="A56">
        <f t="shared" si="3"/>
        <v>1084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(1084, 270, 56, 1, 0, 1);</v>
      </c>
    </row>
    <row r="57" spans="1:7" x14ac:dyDescent="0.25">
      <c r="A57">
        <f t="shared" si="3"/>
        <v>1085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(1085, 270, 595, 0, 0, 2);</v>
      </c>
    </row>
    <row r="58" spans="1:7" x14ac:dyDescent="0.25">
      <c r="A58">
        <f t="shared" si="3"/>
        <v>1086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(1086, 270, 595, 0, 0, 1);</v>
      </c>
    </row>
    <row r="59" spans="1:7" x14ac:dyDescent="0.25">
      <c r="A59">
        <f t="shared" si="3"/>
        <v>1087</v>
      </c>
      <c r="B59">
        <f t="shared" ref="B59:B75" si="36">B55+1</f>
        <v>271</v>
      </c>
      <c r="C59">
        <v>51</v>
      </c>
      <c r="D59">
        <v>1</v>
      </c>
      <c r="E59">
        <v>1</v>
      </c>
      <c r="F59">
        <v>2</v>
      </c>
      <c r="G59" t="str">
        <f t="shared" si="2"/>
        <v>insert into game_score (id, matchid, squad, goals, points, time_type) values (1087, 271, 51, 1, 1, 2);</v>
      </c>
    </row>
    <row r="60" spans="1:7" x14ac:dyDescent="0.25">
      <c r="A60">
        <f t="shared" si="3"/>
        <v>1088</v>
      </c>
      <c r="B60">
        <f t="shared" ref="B60:B76" si="37">B59</f>
        <v>271</v>
      </c>
      <c r="C60">
        <v>51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(1088, 271, 51, 1, 0, 1);</v>
      </c>
    </row>
    <row r="61" spans="1:7" x14ac:dyDescent="0.25">
      <c r="A61">
        <f t="shared" si="3"/>
        <v>1089</v>
      </c>
      <c r="B61">
        <f t="shared" ref="B61:B77" si="38">B59</f>
        <v>271</v>
      </c>
      <c r="C61">
        <v>595</v>
      </c>
      <c r="D61">
        <v>1</v>
      </c>
      <c r="E61">
        <v>1</v>
      </c>
      <c r="F61">
        <v>2</v>
      </c>
      <c r="G61" t="str">
        <f t="shared" si="2"/>
        <v>insert into game_score (id, matchid, squad, goals, points, time_type) values (1089, 271, 595, 1, 1, 2);</v>
      </c>
    </row>
    <row r="62" spans="1:7" x14ac:dyDescent="0.25">
      <c r="A62">
        <f t="shared" si="3"/>
        <v>1090</v>
      </c>
      <c r="B62">
        <f t="shared" ref="B62:B78" si="39">B59</f>
        <v>271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(1090, 271, 595, 0, 0, 1);</v>
      </c>
    </row>
    <row r="63" spans="1:7" x14ac:dyDescent="0.25">
      <c r="A63">
        <f t="shared" si="3"/>
        <v>1091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(1091, 272, 598, 5, 2, 2);</v>
      </c>
    </row>
    <row r="64" spans="1:7" x14ac:dyDescent="0.25">
      <c r="A64">
        <f t="shared" si="3"/>
        <v>1092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(1092, 272, 598, 3, 0, 1);</v>
      </c>
    </row>
    <row r="65" spans="1:7" x14ac:dyDescent="0.25">
      <c r="A65">
        <f t="shared" si="3"/>
        <v>1093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(1093, 272, 593, 1, 0, 2);</v>
      </c>
    </row>
    <row r="66" spans="1:7" x14ac:dyDescent="0.25">
      <c r="A66">
        <f t="shared" si="3"/>
        <v>1094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(1094, 272, 593, 1, 0, 1);</v>
      </c>
    </row>
    <row r="67" spans="1:7" x14ac:dyDescent="0.25">
      <c r="A67">
        <f t="shared" si="3"/>
        <v>1095</v>
      </c>
      <c r="B67">
        <f t="shared" si="36"/>
        <v>273</v>
      </c>
      <c r="C67">
        <v>54</v>
      </c>
      <c r="D67">
        <v>6</v>
      </c>
      <c r="E67">
        <v>2</v>
      </c>
      <c r="F67">
        <v>2</v>
      </c>
      <c r="G67" t="str">
        <f t="shared" si="2"/>
        <v>insert into game_score (id, matchid, squad, goals, points, time_type) values (1095, 273, 54, 6, 2, 2);</v>
      </c>
    </row>
    <row r="68" spans="1:7" x14ac:dyDescent="0.25">
      <c r="A68">
        <f t="shared" si="3"/>
        <v>1096</v>
      </c>
      <c r="B68">
        <f t="shared" si="37"/>
        <v>273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(1096, 273, 54, 2, 0, 1);</v>
      </c>
    </row>
    <row r="69" spans="1:7" x14ac:dyDescent="0.25">
      <c r="A69">
        <f t="shared" si="3"/>
        <v>1097</v>
      </c>
      <c r="B69">
        <f t="shared" si="38"/>
        <v>273</v>
      </c>
      <c r="C69">
        <v>598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(1097, 273, 598, 1, 0, 2);</v>
      </c>
    </row>
    <row r="70" spans="1:7" x14ac:dyDescent="0.25">
      <c r="A70">
        <f t="shared" si="3"/>
        <v>1098</v>
      </c>
      <c r="B70">
        <f t="shared" si="39"/>
        <v>273</v>
      </c>
      <c r="C70">
        <v>598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(1098, 273, 598, 1, 0, 1);</v>
      </c>
    </row>
    <row r="71" spans="1:7" x14ac:dyDescent="0.25">
      <c r="A71">
        <f t="shared" si="3"/>
        <v>1099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(1099, 274, 51, 2, 2, 2);</v>
      </c>
    </row>
    <row r="72" spans="1:7" x14ac:dyDescent="0.25">
      <c r="A72">
        <f t="shared" si="3"/>
        <v>1100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(1100, 274, 51, 1, 0, 1);</v>
      </c>
    </row>
    <row r="73" spans="1:7" x14ac:dyDescent="0.25">
      <c r="A73">
        <f t="shared" si="3"/>
        <v>1101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(1101, 274, 598, 1, 0, 2);</v>
      </c>
    </row>
    <row r="74" spans="1:7" x14ac:dyDescent="0.25">
      <c r="A74">
        <f t="shared" si="3"/>
        <v>1102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(1102, 274, 598, 0, 0, 1);</v>
      </c>
    </row>
    <row r="75" spans="1:7" x14ac:dyDescent="0.25">
      <c r="A75">
        <f t="shared" si="3"/>
        <v>1103</v>
      </c>
      <c r="B75">
        <f t="shared" si="36"/>
        <v>275</v>
      </c>
      <c r="C75">
        <v>54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(1103, 275, 54, 1, 2, 2);</v>
      </c>
    </row>
    <row r="76" spans="1:7" x14ac:dyDescent="0.25">
      <c r="A76">
        <f t="shared" si="3"/>
        <v>1104</v>
      </c>
      <c r="B76">
        <f t="shared" si="37"/>
        <v>275</v>
      </c>
      <c r="C76">
        <v>54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(1104, 275, 54, 0, 0, 1);</v>
      </c>
    </row>
    <row r="77" spans="1:7" x14ac:dyDescent="0.25">
      <c r="A77">
        <f t="shared" si="3"/>
        <v>1105</v>
      </c>
      <c r="B77">
        <f t="shared" si="38"/>
        <v>275</v>
      </c>
      <c r="C77">
        <v>56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(1105, 275, 56, 0, 0, 2);</v>
      </c>
    </row>
    <row r="78" spans="1:7" x14ac:dyDescent="0.25">
      <c r="A78">
        <f t="shared" si="3"/>
        <v>1106</v>
      </c>
      <c r="B78">
        <f t="shared" si="39"/>
        <v>275</v>
      </c>
      <c r="C78">
        <v>56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(1106,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1107</v>
      </c>
      <c r="B19">
        <v>276</v>
      </c>
      <c r="C19">
        <v>598</v>
      </c>
      <c r="D19">
        <v>4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(1107, 276, 598, 4, 2, 2);</v>
      </c>
    </row>
    <row r="20" spans="1:7" x14ac:dyDescent="0.25">
      <c r="A20">
        <f>A19+1</f>
        <v>1108</v>
      </c>
      <c r="B20">
        <f>B19</f>
        <v>276</v>
      </c>
      <c r="C20">
        <v>598</v>
      </c>
      <c r="D20">
        <v>3</v>
      </c>
      <c r="E20">
        <v>0</v>
      </c>
      <c r="F20">
        <v>1</v>
      </c>
      <c r="G20" t="str">
        <f t="shared" si="2"/>
        <v>insert into game_score (id, matchid, squad, goals, points, time_type) values (1108, 276, 598, 3, 0, 1);</v>
      </c>
    </row>
    <row r="21" spans="1:7" x14ac:dyDescent="0.25">
      <c r="A21">
        <f t="shared" ref="A21:A78" si="3">A20+1</f>
        <v>1109</v>
      </c>
      <c r="B21">
        <f>B19</f>
        <v>276</v>
      </c>
      <c r="C21">
        <v>595</v>
      </c>
      <c r="D21">
        <v>2</v>
      </c>
      <c r="E21">
        <v>0</v>
      </c>
      <c r="F21">
        <v>2</v>
      </c>
      <c r="G21" t="str">
        <f t="shared" si="2"/>
        <v>insert into game_score (id, matchid, squad, goals, points, time_type) values (1109, 276, 595, 2, 0, 2);</v>
      </c>
    </row>
    <row r="22" spans="1:7" x14ac:dyDescent="0.25">
      <c r="A22">
        <f t="shared" si="3"/>
        <v>1110</v>
      </c>
      <c r="B22">
        <f>B19</f>
        <v>276</v>
      </c>
      <c r="C22">
        <v>595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(1110, 276, 595, 0, 0, 1);</v>
      </c>
    </row>
    <row r="23" spans="1:7" x14ac:dyDescent="0.25">
      <c r="A23">
        <f t="shared" si="3"/>
        <v>1111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(1111, 277, 54, 2, 2, 2);</v>
      </c>
    </row>
    <row r="24" spans="1:7" x14ac:dyDescent="0.25">
      <c r="A24">
        <f t="shared" si="3"/>
        <v>1112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(1112, 277, 54, 1, 0, 1);</v>
      </c>
    </row>
    <row r="25" spans="1:7" x14ac:dyDescent="0.25">
      <c r="A25">
        <f t="shared" si="3"/>
        <v>1113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(1113, 277, 51, 1, 0, 2);</v>
      </c>
    </row>
    <row r="26" spans="1:7" x14ac:dyDescent="0.25">
      <c r="A26">
        <f t="shared" si="3"/>
        <v>1114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(1114, 277, 51, 0, 0, 1);</v>
      </c>
    </row>
    <row r="27" spans="1:7" x14ac:dyDescent="0.25">
      <c r="A27">
        <f t="shared" si="3"/>
        <v>1115</v>
      </c>
      <c r="B27">
        <f t="shared" ref="B27" si="4">B23+1</f>
        <v>278</v>
      </c>
      <c r="C27">
        <v>56</v>
      </c>
      <c r="D27">
        <v>4</v>
      </c>
      <c r="E27">
        <v>2</v>
      </c>
      <c r="F27">
        <v>2</v>
      </c>
      <c r="G27" t="str">
        <f t="shared" si="2"/>
        <v>insert into game_score (id, matchid, squad, goals, points, time_type) values (1115, 278, 56, 4, 2, 2);</v>
      </c>
    </row>
    <row r="28" spans="1:7" x14ac:dyDescent="0.25">
      <c r="A28">
        <f t="shared" si="3"/>
        <v>1116</v>
      </c>
      <c r="B28">
        <f t="shared" ref="B28" si="5">B27</f>
        <v>278</v>
      </c>
      <c r="C28">
        <v>56</v>
      </c>
      <c r="D28">
        <v>1</v>
      </c>
      <c r="E28">
        <v>0</v>
      </c>
      <c r="F28">
        <v>1</v>
      </c>
      <c r="G28" t="str">
        <f t="shared" si="2"/>
        <v>insert into game_score (id, matchid, squad, goals, points, time_type) values (1116, 278, 56, 1, 0, 1);</v>
      </c>
    </row>
    <row r="29" spans="1:7" x14ac:dyDescent="0.25">
      <c r="A29">
        <f t="shared" si="3"/>
        <v>1117</v>
      </c>
      <c r="B29">
        <f t="shared" ref="B29" si="6">B27</f>
        <v>278</v>
      </c>
      <c r="C29">
        <v>55</v>
      </c>
      <c r="D29">
        <v>1</v>
      </c>
      <c r="E29">
        <v>0</v>
      </c>
      <c r="F29">
        <v>2</v>
      </c>
      <c r="G29" t="str">
        <f t="shared" si="2"/>
        <v>insert into game_score (id, matchid, squad, goals, points, time_type) values (1117, 278, 55, 1, 0, 2);</v>
      </c>
    </row>
    <row r="30" spans="1:7" x14ac:dyDescent="0.25">
      <c r="A30">
        <f t="shared" si="3"/>
        <v>1118</v>
      </c>
      <c r="B30">
        <f t="shared" ref="B30" si="7">B27</f>
        <v>278</v>
      </c>
      <c r="C30">
        <v>55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(1118, 278, 55, 1, 0, 1);</v>
      </c>
    </row>
    <row r="31" spans="1:7" x14ac:dyDescent="0.25">
      <c r="A31">
        <f t="shared" si="3"/>
        <v>1119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(1119, 279, 598, 2, 2, 2);</v>
      </c>
    </row>
    <row r="32" spans="1:7" x14ac:dyDescent="0.25">
      <c r="A32">
        <f t="shared" si="3"/>
        <v>1120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(1120, 279, 598, 1, 0, 1);</v>
      </c>
    </row>
    <row r="33" spans="1:7" x14ac:dyDescent="0.25">
      <c r="A33">
        <f t="shared" si="3"/>
        <v>1121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(1121, 279, 51, 0, 0, 2);</v>
      </c>
    </row>
    <row r="34" spans="1:7" x14ac:dyDescent="0.25">
      <c r="A34">
        <f t="shared" si="3"/>
        <v>1122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(1122, 279, 51, 0, 0, 1);</v>
      </c>
    </row>
    <row r="35" spans="1:7" x14ac:dyDescent="0.25">
      <c r="A35">
        <f t="shared" si="3"/>
        <v>1123</v>
      </c>
      <c r="B35">
        <f t="shared" ref="B35" si="12">B31+1</f>
        <v>280</v>
      </c>
      <c r="C35">
        <v>55</v>
      </c>
      <c r="D35">
        <v>0</v>
      </c>
      <c r="E35">
        <v>1</v>
      </c>
      <c r="F35">
        <v>2</v>
      </c>
      <c r="G35" t="str">
        <f t="shared" si="2"/>
        <v>insert into game_score (id, matchid, squad, goals, points, time_type) values (1123, 280, 55, 0, 1, 2);</v>
      </c>
    </row>
    <row r="36" spans="1:7" x14ac:dyDescent="0.25">
      <c r="A36">
        <f t="shared" si="3"/>
        <v>1124</v>
      </c>
      <c r="B36">
        <f t="shared" ref="B36" si="13">B35</f>
        <v>280</v>
      </c>
      <c r="C36">
        <v>55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(1124, 280, 55, 0, 0, 1);</v>
      </c>
    </row>
    <row r="37" spans="1:7" x14ac:dyDescent="0.25">
      <c r="A37">
        <f t="shared" si="3"/>
        <v>1125</v>
      </c>
      <c r="B37">
        <f t="shared" ref="B37" si="14">B35</f>
        <v>280</v>
      </c>
      <c r="C37">
        <v>595</v>
      </c>
      <c r="D37">
        <v>0</v>
      </c>
      <c r="E37">
        <v>1</v>
      </c>
      <c r="F37">
        <v>2</v>
      </c>
      <c r="G37" t="str">
        <f t="shared" si="2"/>
        <v>insert into game_score (id, matchid, squad, goals, points, time_type) values (1125, 280, 595, 0, 1, 2);</v>
      </c>
    </row>
    <row r="38" spans="1:7" x14ac:dyDescent="0.25">
      <c r="A38">
        <f t="shared" si="3"/>
        <v>1126</v>
      </c>
      <c r="B38">
        <f t="shared" ref="B38" si="15">B35</f>
        <v>280</v>
      </c>
      <c r="C38">
        <v>595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(1126, 280, 595, 0, 0, 1);</v>
      </c>
    </row>
    <row r="39" spans="1:7" x14ac:dyDescent="0.25">
      <c r="A39">
        <f t="shared" si="3"/>
        <v>1127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(1127, 281, 54, 2, 2, 2);</v>
      </c>
    </row>
    <row r="40" spans="1:7" x14ac:dyDescent="0.25">
      <c r="A40">
        <f t="shared" si="3"/>
        <v>1128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(1128, 281, 54, 1, 0, 1);</v>
      </c>
    </row>
    <row r="41" spans="1:7" x14ac:dyDescent="0.25">
      <c r="A41">
        <f t="shared" si="3"/>
        <v>1129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(1129, 281, 56, 0, 0, 2);</v>
      </c>
    </row>
    <row r="42" spans="1:7" x14ac:dyDescent="0.25">
      <c r="A42">
        <f t="shared" si="3"/>
        <v>1130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(1130, 281, 56, 0, 0, 1);</v>
      </c>
    </row>
    <row r="43" spans="1:7" x14ac:dyDescent="0.25">
      <c r="A43">
        <f t="shared" si="3"/>
        <v>1131</v>
      </c>
      <c r="B43">
        <f t="shared" ref="B43" si="20">B39+1</f>
        <v>282</v>
      </c>
      <c r="C43">
        <v>55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(1131, 282, 55, 2, 2, 2);</v>
      </c>
    </row>
    <row r="44" spans="1:7" x14ac:dyDescent="0.25">
      <c r="A44">
        <f t="shared" si="3"/>
        <v>1132</v>
      </c>
      <c r="B44">
        <f t="shared" ref="B44" si="21">B43</f>
        <v>282</v>
      </c>
      <c r="C44">
        <v>55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(1132, 282, 55, 1, 0, 1);</v>
      </c>
    </row>
    <row r="45" spans="1:7" x14ac:dyDescent="0.25">
      <c r="A45">
        <f t="shared" si="3"/>
        <v>1133</v>
      </c>
      <c r="B45">
        <f t="shared" ref="B45" si="22">B43</f>
        <v>282</v>
      </c>
      <c r="C45">
        <v>51</v>
      </c>
      <c r="D45">
        <v>1</v>
      </c>
      <c r="E45">
        <v>0</v>
      </c>
      <c r="F45">
        <v>2</v>
      </c>
      <c r="G45" t="str">
        <f t="shared" si="2"/>
        <v>insert into game_score (id, matchid, squad, goals, points, time_type) values (1133, 282, 51, 1, 0, 2);</v>
      </c>
    </row>
    <row r="46" spans="1:7" x14ac:dyDescent="0.25">
      <c r="A46">
        <f t="shared" si="3"/>
        <v>1134</v>
      </c>
      <c r="B46">
        <f t="shared" ref="B46" si="23">B43</f>
        <v>282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(1134, 282, 51, 1, 0, 1);</v>
      </c>
    </row>
    <row r="47" spans="1:7" x14ac:dyDescent="0.25">
      <c r="A47">
        <f t="shared" si="3"/>
        <v>1135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(1135, 283, 54, 1, 2, 2);</v>
      </c>
    </row>
    <row r="48" spans="1:7" x14ac:dyDescent="0.25">
      <c r="A48">
        <f t="shared" si="3"/>
        <v>1136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(1136, 283, 54, 0, 0, 1);</v>
      </c>
    </row>
    <row r="49" spans="1:7" x14ac:dyDescent="0.25">
      <c r="A49">
        <f t="shared" si="3"/>
        <v>1137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(1137, 283, 595, 0, 0, 2);</v>
      </c>
    </row>
    <row r="50" spans="1:7" x14ac:dyDescent="0.25">
      <c r="A50">
        <f t="shared" si="3"/>
        <v>1138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(1138, 283, 595, 0, 0, 1);</v>
      </c>
    </row>
    <row r="51" spans="1:7" x14ac:dyDescent="0.25">
      <c r="A51">
        <f t="shared" si="3"/>
        <v>1139</v>
      </c>
      <c r="B51">
        <f t="shared" ref="B51" si="28">B47+1</f>
        <v>284</v>
      </c>
      <c r="C51">
        <v>595</v>
      </c>
      <c r="D51">
        <v>1</v>
      </c>
      <c r="E51">
        <v>1</v>
      </c>
      <c r="F51">
        <v>2</v>
      </c>
      <c r="G51" t="str">
        <f t="shared" si="2"/>
        <v>insert into game_score (id, matchid, squad, goals, points, time_type) values (1139, 284, 595, 1, 1, 2);</v>
      </c>
    </row>
    <row r="52" spans="1:7" x14ac:dyDescent="0.25">
      <c r="A52">
        <f t="shared" si="3"/>
        <v>1140</v>
      </c>
      <c r="B52">
        <f t="shared" ref="B52" si="29">B51</f>
        <v>284</v>
      </c>
      <c r="C52">
        <v>595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(1140, 284, 595, 0, 0, 1);</v>
      </c>
    </row>
    <row r="53" spans="1:7" x14ac:dyDescent="0.25">
      <c r="A53">
        <f t="shared" si="3"/>
        <v>1141</v>
      </c>
      <c r="B53">
        <f t="shared" ref="B53" si="30">B51</f>
        <v>284</v>
      </c>
      <c r="C53">
        <v>51</v>
      </c>
      <c r="D53">
        <v>1</v>
      </c>
      <c r="E53">
        <v>1</v>
      </c>
      <c r="F53">
        <v>2</v>
      </c>
      <c r="G53" t="str">
        <f t="shared" si="2"/>
        <v>insert into game_score (id, matchid, squad, goals, points, time_type) values (1141, 284, 51, 1, 1, 2);</v>
      </c>
    </row>
    <row r="54" spans="1:7" x14ac:dyDescent="0.25">
      <c r="A54">
        <f t="shared" si="3"/>
        <v>1142</v>
      </c>
      <c r="B54">
        <f t="shared" ref="B54" si="31">B51</f>
        <v>284</v>
      </c>
      <c r="C54">
        <v>51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(1142, 284, 51, 0, 0, 1);</v>
      </c>
    </row>
    <row r="55" spans="1:7" x14ac:dyDescent="0.25">
      <c r="A55">
        <f t="shared" si="3"/>
        <v>1143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(1143, 285, 55, 1, 2, 2);</v>
      </c>
    </row>
    <row r="56" spans="1:7" x14ac:dyDescent="0.25">
      <c r="A56">
        <f t="shared" si="3"/>
        <v>1144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(1144, 285, 55, 0, 0, 1);</v>
      </c>
    </row>
    <row r="57" spans="1:7" x14ac:dyDescent="0.25">
      <c r="A57">
        <f t="shared" si="3"/>
        <v>1145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(1145, 285, 54, 0, 0, 2);</v>
      </c>
    </row>
    <row r="58" spans="1:7" x14ac:dyDescent="0.25">
      <c r="A58">
        <f t="shared" si="3"/>
        <v>1146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(1146, 285, 54, 0, 0, 1);</v>
      </c>
    </row>
    <row r="59" spans="1:7" x14ac:dyDescent="0.25">
      <c r="A59">
        <f t="shared" si="3"/>
        <v>1147</v>
      </c>
      <c r="B59">
        <f t="shared" ref="B59:B75" si="36">B55+1</f>
        <v>286</v>
      </c>
      <c r="C59">
        <v>598</v>
      </c>
      <c r="D59">
        <v>2</v>
      </c>
      <c r="E59">
        <v>2</v>
      </c>
      <c r="F59">
        <v>2</v>
      </c>
      <c r="G59" t="str">
        <f t="shared" si="2"/>
        <v>insert into game_score (id, matchid, squad, goals, points, time_type) values (1147, 286, 598, 2, 2, 2);</v>
      </c>
    </row>
    <row r="60" spans="1:7" x14ac:dyDescent="0.25">
      <c r="A60">
        <f t="shared" si="3"/>
        <v>1148</v>
      </c>
      <c r="B60">
        <f t="shared" ref="B60:B76" si="37">B59</f>
        <v>286</v>
      </c>
      <c r="C60">
        <v>598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(1148, 286, 598, 1, 0, 1);</v>
      </c>
    </row>
    <row r="61" spans="1:7" x14ac:dyDescent="0.25">
      <c r="A61">
        <f t="shared" si="3"/>
        <v>1149</v>
      </c>
      <c r="B61">
        <f t="shared" ref="B61:B77" si="38">B59</f>
        <v>286</v>
      </c>
      <c r="C61">
        <v>56</v>
      </c>
      <c r="D61">
        <v>1</v>
      </c>
      <c r="E61">
        <v>0</v>
      </c>
      <c r="F61">
        <v>2</v>
      </c>
      <c r="G61" t="str">
        <f t="shared" si="2"/>
        <v>insert into game_score (id, matchid, squad, goals, points, time_type) values (1149, 286, 56, 1, 0, 2);</v>
      </c>
    </row>
    <row r="62" spans="1:7" x14ac:dyDescent="0.25">
      <c r="A62">
        <f t="shared" si="3"/>
        <v>1150</v>
      </c>
      <c r="B62">
        <f t="shared" ref="B62:B78" si="39">B59</f>
        <v>286</v>
      </c>
      <c r="C62">
        <v>56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(1150, 286, 56, 0, 0, 1);</v>
      </c>
    </row>
    <row r="63" spans="1:7" x14ac:dyDescent="0.25">
      <c r="A63">
        <f t="shared" si="3"/>
        <v>1151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(1151, 287, 56, 4, 2, 2);</v>
      </c>
    </row>
    <row r="64" spans="1:7" x14ac:dyDescent="0.25">
      <c r="A64">
        <f t="shared" si="3"/>
        <v>1152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(1152, 287, 56, 2, 0, 1);</v>
      </c>
    </row>
    <row r="65" spans="1:7" x14ac:dyDescent="0.25">
      <c r="A65">
        <f t="shared" si="3"/>
        <v>1153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(1153, 287, 51, 3, 0, 2);</v>
      </c>
    </row>
    <row r="66" spans="1:7" x14ac:dyDescent="0.25">
      <c r="A66">
        <f t="shared" si="3"/>
        <v>1154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(1154, 287, 51, 1, 0, 1);</v>
      </c>
    </row>
    <row r="67" spans="1:7" x14ac:dyDescent="0.25">
      <c r="A67">
        <f t="shared" si="3"/>
        <v>1155</v>
      </c>
      <c r="B67">
        <f t="shared" si="36"/>
        <v>288</v>
      </c>
      <c r="C67">
        <v>598</v>
      </c>
      <c r="D67">
        <v>0</v>
      </c>
      <c r="E67">
        <v>1</v>
      </c>
      <c r="F67">
        <v>2</v>
      </c>
      <c r="G67" t="str">
        <f t="shared" si="2"/>
        <v>insert into game_score (id, matchid, squad, goals, points, time_type) values (1155, 288, 598, 0, 1, 2);</v>
      </c>
    </row>
    <row r="68" spans="1:7" x14ac:dyDescent="0.25">
      <c r="A68">
        <f t="shared" si="3"/>
        <v>1156</v>
      </c>
      <c r="B68">
        <f t="shared" si="37"/>
        <v>288</v>
      </c>
      <c r="C68">
        <v>598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(1156, 288, 598, 0, 0, 1);</v>
      </c>
    </row>
    <row r="69" spans="1:7" x14ac:dyDescent="0.25">
      <c r="A69">
        <f t="shared" si="3"/>
        <v>1157</v>
      </c>
      <c r="B69">
        <f t="shared" si="38"/>
        <v>288</v>
      </c>
      <c r="C69">
        <v>55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(1157, 288, 55, 0, 1, 2);</v>
      </c>
    </row>
    <row r="70" spans="1:7" x14ac:dyDescent="0.25">
      <c r="A70">
        <f t="shared" si="3"/>
        <v>1158</v>
      </c>
      <c r="B70">
        <f t="shared" si="39"/>
        <v>288</v>
      </c>
      <c r="C70">
        <v>55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(1158, 288, 55, 0, 0, 1);</v>
      </c>
    </row>
    <row r="71" spans="1:7" x14ac:dyDescent="0.25">
      <c r="A71">
        <f t="shared" si="3"/>
        <v>1159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(1159, 289, 56, 2, 2, 2);</v>
      </c>
    </row>
    <row r="72" spans="1:7" x14ac:dyDescent="0.25">
      <c r="A72">
        <f t="shared" si="3"/>
        <v>1160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(1160, 289, 56, 1, 0, 1);</v>
      </c>
    </row>
    <row r="73" spans="1:7" x14ac:dyDescent="0.25">
      <c r="A73">
        <f t="shared" si="3"/>
        <v>1161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(1161, 289, 595, 0, 0, 2);</v>
      </c>
    </row>
    <row r="74" spans="1:7" x14ac:dyDescent="0.25">
      <c r="A74">
        <f t="shared" si="3"/>
        <v>1162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(1162, 289, 595, 0, 0, 1);</v>
      </c>
    </row>
    <row r="75" spans="1:7" x14ac:dyDescent="0.25">
      <c r="A75">
        <f t="shared" si="3"/>
        <v>1163</v>
      </c>
      <c r="B75">
        <f t="shared" si="36"/>
        <v>290</v>
      </c>
      <c r="C75">
        <v>598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(1163, 290, 598, 1, 2, 2);</v>
      </c>
    </row>
    <row r="76" spans="1:7" x14ac:dyDescent="0.25">
      <c r="A76">
        <f t="shared" si="3"/>
        <v>1164</v>
      </c>
      <c r="B76">
        <f t="shared" si="37"/>
        <v>290</v>
      </c>
      <c r="C76">
        <v>598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(1164, 290, 598, 1, 0, 1);</v>
      </c>
    </row>
    <row r="77" spans="1:7" x14ac:dyDescent="0.25">
      <c r="A77">
        <f t="shared" si="3"/>
        <v>1165</v>
      </c>
      <c r="B77">
        <f t="shared" si="38"/>
        <v>290</v>
      </c>
      <c r="C77">
        <v>54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(1165, 290, 54, 0, 0, 2);</v>
      </c>
    </row>
    <row r="78" spans="1:7" x14ac:dyDescent="0.25">
      <c r="A78">
        <f t="shared" si="3"/>
        <v>1166</v>
      </c>
      <c r="B78">
        <f t="shared" si="39"/>
        <v>290</v>
      </c>
      <c r="C78">
        <v>54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(1166,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1167</v>
      </c>
      <c r="B25">
        <v>291</v>
      </c>
      <c r="C25">
        <v>598</v>
      </c>
      <c r="D25">
        <v>5</v>
      </c>
      <c r="E25">
        <v>2</v>
      </c>
      <c r="F25">
        <v>2</v>
      </c>
      <c r="G25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(1167, 291, 598, 5, 2, 2);</v>
      </c>
    </row>
    <row r="26" spans="1:7" x14ac:dyDescent="0.25">
      <c r="A26">
        <f>A25+1</f>
        <v>1168</v>
      </c>
      <c r="B26">
        <f>B25</f>
        <v>291</v>
      </c>
      <c r="C26">
        <v>598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(1168, 291, 598, 2, 0, 1);</v>
      </c>
    </row>
    <row r="27" spans="1:7" x14ac:dyDescent="0.25">
      <c r="A27">
        <f t="shared" ref="A27:A90" si="3">A26+1</f>
        <v>1169</v>
      </c>
      <c r="B27">
        <f>B25</f>
        <v>291</v>
      </c>
      <c r="C27">
        <v>593</v>
      </c>
      <c r="D27">
        <v>2</v>
      </c>
      <c r="E27">
        <v>0</v>
      </c>
      <c r="F27">
        <v>2</v>
      </c>
      <c r="G27" t="str">
        <f t="shared" si="2"/>
        <v>insert into game_score (id, matchid, squad, goals, points, time_type) values (1169, 291, 593, 2, 0, 2);</v>
      </c>
    </row>
    <row r="28" spans="1:7" x14ac:dyDescent="0.25">
      <c r="A28">
        <f t="shared" si="3"/>
        <v>1170</v>
      </c>
      <c r="B28">
        <f>B25</f>
        <v>291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(1170, 291, 593, 2, 0, 1);</v>
      </c>
    </row>
    <row r="29" spans="1:7" x14ac:dyDescent="0.25">
      <c r="A29">
        <f t="shared" si="3"/>
        <v>1171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(1171, 292, 51, 2, 2, 2);</v>
      </c>
    </row>
    <row r="30" spans="1:7" x14ac:dyDescent="0.25">
      <c r="A30">
        <f t="shared" si="3"/>
        <v>1172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(1172, 292, 51, 2, 0, 1);</v>
      </c>
    </row>
    <row r="31" spans="1:7" x14ac:dyDescent="0.25">
      <c r="A31">
        <f t="shared" si="3"/>
        <v>1173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(1173, 292, 593, 1, 0, 2);</v>
      </c>
    </row>
    <row r="32" spans="1:7" x14ac:dyDescent="0.25">
      <c r="A32">
        <f t="shared" si="3"/>
        <v>1174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(1174, 292, 593, 1, 0, 1);</v>
      </c>
    </row>
    <row r="33" spans="1:7" x14ac:dyDescent="0.25">
      <c r="A33">
        <f t="shared" si="3"/>
        <v>1175</v>
      </c>
      <c r="B33">
        <f t="shared" ref="B33" si="4">B29+1</f>
        <v>293</v>
      </c>
      <c r="C33">
        <v>54</v>
      </c>
      <c r="D33">
        <v>8</v>
      </c>
      <c r="E33">
        <v>2</v>
      </c>
      <c r="F33">
        <v>2</v>
      </c>
      <c r="G33" t="str">
        <f t="shared" si="2"/>
        <v>insert into game_score (id, matchid, squad, goals, points, time_type) values (1175, 293, 54, 8, 2, 2);</v>
      </c>
    </row>
    <row r="34" spans="1:7" x14ac:dyDescent="0.25">
      <c r="A34">
        <f t="shared" si="3"/>
        <v>1176</v>
      </c>
      <c r="B34">
        <f t="shared" ref="B34" si="5">B33</f>
        <v>293</v>
      </c>
      <c r="C34">
        <v>54</v>
      </c>
      <c r="D34">
        <v>3</v>
      </c>
      <c r="E34">
        <v>0</v>
      </c>
      <c r="F34">
        <v>1</v>
      </c>
      <c r="G34" t="str">
        <f t="shared" si="2"/>
        <v>insert into game_score (id, matchid, squad, goals, points, time_type) values (1176, 293, 54, 3, 0, 1);</v>
      </c>
    </row>
    <row r="35" spans="1:7" x14ac:dyDescent="0.25">
      <c r="A35">
        <f t="shared" si="3"/>
        <v>1177</v>
      </c>
      <c r="B35">
        <f t="shared" ref="B35" si="6">B33</f>
        <v>293</v>
      </c>
      <c r="C35">
        <v>57</v>
      </c>
      <c r="D35">
        <v>2</v>
      </c>
      <c r="E35">
        <v>0</v>
      </c>
      <c r="F35">
        <v>2</v>
      </c>
      <c r="G35" t="str">
        <f t="shared" si="2"/>
        <v>insert into game_score (id, matchid, squad, goals, points, time_type) values (1177, 293, 57, 2, 0, 2);</v>
      </c>
    </row>
    <row r="36" spans="1:7" x14ac:dyDescent="0.25">
      <c r="A36">
        <f t="shared" si="3"/>
        <v>1178</v>
      </c>
      <c r="B36">
        <f t="shared" ref="B36" si="7">B33</f>
        <v>293</v>
      </c>
      <c r="C36">
        <v>57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(1178, 293, 57, 2, 0, 1);</v>
      </c>
    </row>
    <row r="37" spans="1:7" x14ac:dyDescent="0.25">
      <c r="A37">
        <f t="shared" si="3"/>
        <v>1179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(1179, 294, 55, 4, 2, 2);</v>
      </c>
    </row>
    <row r="38" spans="1:7" x14ac:dyDescent="0.25">
      <c r="A38">
        <f t="shared" si="3"/>
        <v>1180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(1180, 294, 55, 3, 0, 1);</v>
      </c>
    </row>
    <row r="39" spans="1:7" x14ac:dyDescent="0.25">
      <c r="A39">
        <f t="shared" si="3"/>
        <v>1181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(1181, 294, 56, 2, 0, 2);</v>
      </c>
    </row>
    <row r="40" spans="1:7" x14ac:dyDescent="0.25">
      <c r="A40">
        <f t="shared" si="3"/>
        <v>1182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(1182, 294, 56, 1, 0, 1);</v>
      </c>
    </row>
    <row r="41" spans="1:7" x14ac:dyDescent="0.25">
      <c r="A41">
        <f t="shared" si="3"/>
        <v>1183</v>
      </c>
      <c r="B41">
        <f t="shared" ref="B41" si="12">B37+1</f>
        <v>295</v>
      </c>
      <c r="C41">
        <v>51</v>
      </c>
      <c r="D41">
        <v>1</v>
      </c>
      <c r="E41">
        <v>2</v>
      </c>
      <c r="F41">
        <v>2</v>
      </c>
      <c r="G41" t="str">
        <f t="shared" si="2"/>
        <v>insert into game_score (id, matchid, squad, goals, points, time_type) values (1183, 295, 51, 1, 2, 2);</v>
      </c>
    </row>
    <row r="42" spans="1:7" x14ac:dyDescent="0.25">
      <c r="A42">
        <f t="shared" si="3"/>
        <v>1184</v>
      </c>
      <c r="B42">
        <f t="shared" ref="B42" si="13">B41</f>
        <v>295</v>
      </c>
      <c r="C42">
        <v>51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(1184, 295, 51, 0, 0, 1);</v>
      </c>
    </row>
    <row r="43" spans="1:7" x14ac:dyDescent="0.25">
      <c r="A43">
        <f t="shared" si="3"/>
        <v>1185</v>
      </c>
      <c r="B43">
        <f t="shared" ref="B43" si="14">B41</f>
        <v>295</v>
      </c>
      <c r="C43">
        <v>56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(1185, 295, 56, 0, 0, 2);</v>
      </c>
    </row>
    <row r="44" spans="1:7" x14ac:dyDescent="0.25">
      <c r="A44">
        <f t="shared" si="3"/>
        <v>1186</v>
      </c>
      <c r="B44">
        <f t="shared" ref="B44" si="15">B41</f>
        <v>295</v>
      </c>
      <c r="C44">
        <v>56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(1186, 295, 56, 0, 0, 1);</v>
      </c>
    </row>
    <row r="45" spans="1:7" x14ac:dyDescent="0.25">
      <c r="A45">
        <f t="shared" si="3"/>
        <v>1187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(1187, 296, 57, 1, 2, 2);</v>
      </c>
    </row>
    <row r="46" spans="1:7" x14ac:dyDescent="0.25">
      <c r="A46">
        <f t="shared" si="3"/>
        <v>1188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(1188, 296, 57, 1, 0, 1);</v>
      </c>
    </row>
    <row r="47" spans="1:7" x14ac:dyDescent="0.25">
      <c r="A47">
        <f t="shared" si="3"/>
        <v>1189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(1189, 296, 598, 0, 0, 2);</v>
      </c>
    </row>
    <row r="48" spans="1:7" x14ac:dyDescent="0.25">
      <c r="A48">
        <f t="shared" si="3"/>
        <v>1190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(1190, 296, 598, 0, 0, 1);</v>
      </c>
    </row>
    <row r="49" spans="1:7" x14ac:dyDescent="0.25">
      <c r="A49">
        <f t="shared" si="3"/>
        <v>1191</v>
      </c>
      <c r="B49">
        <f t="shared" ref="B49" si="20">B45+1</f>
        <v>297</v>
      </c>
      <c r="C49">
        <v>54</v>
      </c>
      <c r="D49">
        <v>3</v>
      </c>
      <c r="E49">
        <v>2</v>
      </c>
      <c r="F49">
        <v>2</v>
      </c>
      <c r="G49" t="str">
        <f t="shared" si="2"/>
        <v>insert into game_score (id, matchid, squad, goals, points, time_type) values (1191, 297, 54, 3, 2, 2);</v>
      </c>
    </row>
    <row r="50" spans="1:7" x14ac:dyDescent="0.25">
      <c r="A50">
        <f t="shared" si="3"/>
        <v>1192</v>
      </c>
      <c r="B50">
        <f t="shared" ref="B50" si="21">B49</f>
        <v>297</v>
      </c>
      <c r="C50">
        <v>54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(1192, 297, 54, 2, 0, 1);</v>
      </c>
    </row>
    <row r="51" spans="1:7" x14ac:dyDescent="0.25">
      <c r="A51">
        <f t="shared" si="3"/>
        <v>1193</v>
      </c>
      <c r="B51">
        <f t="shared" ref="B51" si="22">B49</f>
        <v>297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(1193, 297, 593, 0, 0, 2);</v>
      </c>
    </row>
    <row r="52" spans="1:7" x14ac:dyDescent="0.25">
      <c r="A52">
        <f t="shared" si="3"/>
        <v>1194</v>
      </c>
      <c r="B52">
        <f t="shared" ref="B52" si="23">B49</f>
        <v>297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(1194, 297, 593, 0, 0, 1);</v>
      </c>
    </row>
    <row r="53" spans="1:7" x14ac:dyDescent="0.25">
      <c r="A53">
        <f t="shared" si="3"/>
        <v>1195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(1195, 298, 54, 4, 2, 2);</v>
      </c>
    </row>
    <row r="54" spans="1:7" x14ac:dyDescent="0.25">
      <c r="A54">
        <f t="shared" si="3"/>
        <v>1196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(1196, 298, 54, 1, 0, 1);</v>
      </c>
    </row>
    <row r="55" spans="1:7" x14ac:dyDescent="0.25">
      <c r="A55">
        <f t="shared" si="3"/>
        <v>1197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(1197, 298, 598, 0, 0, 2);</v>
      </c>
    </row>
    <row r="56" spans="1:7" x14ac:dyDescent="0.25">
      <c r="A56">
        <f t="shared" si="3"/>
        <v>1198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(1198, 298, 598, 0, 0, 1);</v>
      </c>
    </row>
    <row r="57" spans="1:7" x14ac:dyDescent="0.25">
      <c r="A57">
        <f t="shared" si="3"/>
        <v>1199</v>
      </c>
      <c r="B57">
        <f t="shared" ref="B57" si="28">B53+1</f>
        <v>299</v>
      </c>
      <c r="C57">
        <v>55</v>
      </c>
      <c r="D57">
        <v>7</v>
      </c>
      <c r="E57">
        <v>2</v>
      </c>
      <c r="F57">
        <v>2</v>
      </c>
      <c r="G57" t="str">
        <f t="shared" si="2"/>
        <v>insert into game_score (id, matchid, squad, goals, points, time_type) values (1199, 299, 55, 7, 2, 2);</v>
      </c>
    </row>
    <row r="58" spans="1:7" x14ac:dyDescent="0.25">
      <c r="A58">
        <f t="shared" si="3"/>
        <v>1200</v>
      </c>
      <c r="B58">
        <f t="shared" ref="B58" si="29">B57</f>
        <v>299</v>
      </c>
      <c r="C58">
        <v>55</v>
      </c>
      <c r="D58">
        <v>4</v>
      </c>
      <c r="E58">
        <v>0</v>
      </c>
      <c r="F58">
        <v>1</v>
      </c>
      <c r="G58" t="str">
        <f t="shared" si="2"/>
        <v>insert into game_score (id, matchid, squad, goals, points, time_type) values (1200, 299, 55, 4, 0, 1);</v>
      </c>
    </row>
    <row r="59" spans="1:7" x14ac:dyDescent="0.25">
      <c r="A59">
        <f t="shared" si="3"/>
        <v>1201</v>
      </c>
      <c r="B59">
        <f t="shared" ref="B59" si="30">B57</f>
        <v>299</v>
      </c>
      <c r="C59">
        <v>593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(1201, 299, 593, 1, 0, 2);</v>
      </c>
    </row>
    <row r="60" spans="1:7" x14ac:dyDescent="0.25">
      <c r="A60">
        <f t="shared" si="3"/>
        <v>1202</v>
      </c>
      <c r="B60">
        <f t="shared" ref="B60" si="31">B57</f>
        <v>299</v>
      </c>
      <c r="C60">
        <v>593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(1202, 299, 593, 0, 0, 1);</v>
      </c>
    </row>
    <row r="61" spans="1:7" x14ac:dyDescent="0.25">
      <c r="A61">
        <f t="shared" si="3"/>
        <v>1203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(1203, 300, 56, 3, 2, 2);</v>
      </c>
    </row>
    <row r="62" spans="1:7" x14ac:dyDescent="0.25">
      <c r="A62">
        <f t="shared" si="3"/>
        <v>1204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(1204, 300, 56, 1, 0, 1);</v>
      </c>
    </row>
    <row r="63" spans="1:7" x14ac:dyDescent="0.25">
      <c r="A63">
        <f t="shared" si="3"/>
        <v>1205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(1205, 300, 57, 2, 0, 2);</v>
      </c>
    </row>
    <row r="64" spans="1:7" x14ac:dyDescent="0.25">
      <c r="A64">
        <f t="shared" si="3"/>
        <v>1206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(1206, 300, 57, 0, 0, 1);</v>
      </c>
    </row>
    <row r="65" spans="1:7" x14ac:dyDescent="0.25">
      <c r="A65">
        <f t="shared" si="3"/>
        <v>1207</v>
      </c>
      <c r="B65">
        <f t="shared" ref="B65:B81" si="36">B61+1</f>
        <v>301</v>
      </c>
      <c r="C65">
        <v>598</v>
      </c>
      <c r="D65">
        <v>5</v>
      </c>
      <c r="E65">
        <v>2</v>
      </c>
      <c r="F65">
        <v>2</v>
      </c>
      <c r="G65" t="str">
        <f t="shared" si="2"/>
        <v>insert into game_score (id, matchid, squad, goals, points, time_type) values (1207, 301, 598, 5, 2, 2);</v>
      </c>
    </row>
    <row r="66" spans="1:7" x14ac:dyDescent="0.25">
      <c r="A66">
        <f t="shared" si="3"/>
        <v>1208</v>
      </c>
      <c r="B66">
        <f t="shared" ref="B66:B82" si="37">B65</f>
        <v>301</v>
      </c>
      <c r="C66">
        <v>598</v>
      </c>
      <c r="D66">
        <v>2</v>
      </c>
      <c r="E66">
        <v>0</v>
      </c>
      <c r="F66">
        <v>1</v>
      </c>
      <c r="G66" t="str">
        <f t="shared" si="2"/>
        <v>insert into game_score (id, matchid, squad, goals, points, time_type) values (1208, 301, 598, 2, 0, 1);</v>
      </c>
    </row>
    <row r="67" spans="1:7" x14ac:dyDescent="0.25">
      <c r="A67">
        <f t="shared" si="3"/>
        <v>1209</v>
      </c>
      <c r="B67">
        <f t="shared" ref="B67:B83" si="38">B65</f>
        <v>301</v>
      </c>
      <c r="C67">
        <v>51</v>
      </c>
      <c r="D67">
        <v>3</v>
      </c>
      <c r="E67">
        <v>0</v>
      </c>
      <c r="F67">
        <v>2</v>
      </c>
      <c r="G67" t="str">
        <f t="shared" si="2"/>
        <v>insert into game_score (id, matchid, squad, goals, points, time_type) values (1209, 301, 51, 3, 0, 2);</v>
      </c>
    </row>
    <row r="68" spans="1:7" x14ac:dyDescent="0.25">
      <c r="A68">
        <f t="shared" si="3"/>
        <v>1210</v>
      </c>
      <c r="B68">
        <f t="shared" ref="B68:B84" si="39">B65</f>
        <v>301</v>
      </c>
      <c r="C68">
        <v>51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(1210, 301, 51, 1, 0, 1);</v>
      </c>
    </row>
    <row r="69" spans="1:7" x14ac:dyDescent="0.25">
      <c r="A69">
        <f t="shared" si="3"/>
        <v>1211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(1211, 302, 56, 2, 1, 2);</v>
      </c>
    </row>
    <row r="70" spans="1:7" x14ac:dyDescent="0.25">
      <c r="A70">
        <f t="shared" si="3"/>
        <v>1212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(1212, 302, 56, 2, 0, 1);</v>
      </c>
    </row>
    <row r="71" spans="1:7" x14ac:dyDescent="0.25">
      <c r="A71">
        <f t="shared" si="3"/>
        <v>1213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(1213, 302, 593, 2, 1, 2);</v>
      </c>
    </row>
    <row r="72" spans="1:7" x14ac:dyDescent="0.25">
      <c r="A72">
        <f t="shared" si="3"/>
        <v>1214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(1214, 302, 593, 1, 0, 1);</v>
      </c>
    </row>
    <row r="73" spans="1:7" x14ac:dyDescent="0.25">
      <c r="A73">
        <f t="shared" si="3"/>
        <v>1215</v>
      </c>
      <c r="B73">
        <f t="shared" si="36"/>
        <v>303</v>
      </c>
      <c r="C73">
        <v>55</v>
      </c>
      <c r="D73">
        <v>9</v>
      </c>
      <c r="E73">
        <v>2</v>
      </c>
      <c r="F73">
        <v>2</v>
      </c>
      <c r="G73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(1215, 303, 55, 9, 2, 2);</v>
      </c>
    </row>
    <row r="74" spans="1:7" x14ac:dyDescent="0.25">
      <c r="A74">
        <f t="shared" si="3"/>
        <v>1216</v>
      </c>
      <c r="B74">
        <f t="shared" si="37"/>
        <v>303</v>
      </c>
      <c r="C74">
        <v>55</v>
      </c>
      <c r="D74">
        <v>4</v>
      </c>
      <c r="E74">
        <v>0</v>
      </c>
      <c r="F74">
        <v>1</v>
      </c>
      <c r="G74" t="str">
        <f t="shared" si="40"/>
        <v>insert into game_score (id, matchid, squad, goals, points, time_type) values (1216, 303, 55, 4, 0, 1);</v>
      </c>
    </row>
    <row r="75" spans="1:7" x14ac:dyDescent="0.25">
      <c r="A75">
        <f t="shared" si="3"/>
        <v>1217</v>
      </c>
      <c r="B75">
        <f t="shared" si="38"/>
        <v>303</v>
      </c>
      <c r="C75">
        <v>57</v>
      </c>
      <c r="D75">
        <v>0</v>
      </c>
      <c r="E75">
        <v>0</v>
      </c>
      <c r="F75">
        <v>2</v>
      </c>
      <c r="G75" t="str">
        <f t="shared" si="40"/>
        <v>insert into game_score (id, matchid, squad, goals, points, time_type) values (1217, 303, 57, 0, 0, 2);</v>
      </c>
    </row>
    <row r="76" spans="1:7" x14ac:dyDescent="0.25">
      <c r="A76">
        <f t="shared" si="3"/>
        <v>1218</v>
      </c>
      <c r="B76">
        <f t="shared" si="39"/>
        <v>303</v>
      </c>
      <c r="C76">
        <v>57</v>
      </c>
      <c r="D76">
        <v>0</v>
      </c>
      <c r="E76">
        <v>0</v>
      </c>
      <c r="F76">
        <v>1</v>
      </c>
      <c r="G76" t="str">
        <f t="shared" si="40"/>
        <v>insert into game_score (id, matchid, squad, goals, points, time_type) values (1218, 303, 57, 0, 0, 1);</v>
      </c>
    </row>
    <row r="77" spans="1:7" x14ac:dyDescent="0.25">
      <c r="A77">
        <f t="shared" si="3"/>
        <v>1219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(1219, 304, 51, 4, 2, 2);</v>
      </c>
    </row>
    <row r="78" spans="1:7" x14ac:dyDescent="0.25">
      <c r="A78">
        <f t="shared" si="3"/>
        <v>1220</v>
      </c>
      <c r="B78">
        <f t="shared" si="37"/>
        <v>304</v>
      </c>
      <c r="C78">
        <v>51</v>
      </c>
      <c r="D78">
        <v>2</v>
      </c>
      <c r="E78">
        <v>0</v>
      </c>
      <c r="F78">
        <v>1</v>
      </c>
      <c r="G78" t="str">
        <f t="shared" si="40"/>
        <v>insert into game_score (id, matchid, squad, goals, points, time_type) values (1220, 304, 51, 2, 0, 1);</v>
      </c>
    </row>
    <row r="79" spans="1:7" x14ac:dyDescent="0.25">
      <c r="A79">
        <f t="shared" si="3"/>
        <v>1221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(1221, 304, 57, 1, 0, 2);</v>
      </c>
    </row>
    <row r="80" spans="1:7" x14ac:dyDescent="0.25">
      <c r="A80">
        <f t="shared" si="3"/>
        <v>1222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(1222, 304, 57, 0, 0, 1);</v>
      </c>
    </row>
    <row r="81" spans="1:7" x14ac:dyDescent="0.25">
      <c r="A81">
        <f t="shared" si="3"/>
        <v>1223</v>
      </c>
      <c r="B81">
        <f t="shared" si="36"/>
        <v>305</v>
      </c>
      <c r="C81">
        <v>54</v>
      </c>
      <c r="D81">
        <v>6</v>
      </c>
      <c r="E81">
        <v>2</v>
      </c>
      <c r="F81">
        <v>2</v>
      </c>
      <c r="G81" t="str">
        <f t="shared" si="40"/>
        <v>insert into game_score (id, matchid, squad, goals, points, time_type) values (1223, 305, 54, 6, 2, 2);</v>
      </c>
    </row>
    <row r="82" spans="1:7" x14ac:dyDescent="0.25">
      <c r="A82">
        <f t="shared" si="3"/>
        <v>1224</v>
      </c>
      <c r="B82">
        <f t="shared" si="37"/>
        <v>305</v>
      </c>
      <c r="C82">
        <v>54</v>
      </c>
      <c r="D82">
        <v>2</v>
      </c>
      <c r="E82">
        <v>0</v>
      </c>
      <c r="F82">
        <v>1</v>
      </c>
      <c r="G82" t="str">
        <f t="shared" si="40"/>
        <v>insert into game_score (id, matchid, squad, goals, points, time_type) values (1224, 305, 54, 2, 0, 1);</v>
      </c>
    </row>
    <row r="83" spans="1:7" x14ac:dyDescent="0.25">
      <c r="A83">
        <f t="shared" si="3"/>
        <v>1225</v>
      </c>
      <c r="B83">
        <f t="shared" si="38"/>
        <v>305</v>
      </c>
      <c r="C83">
        <v>56</v>
      </c>
      <c r="D83">
        <v>2</v>
      </c>
      <c r="E83">
        <v>0</v>
      </c>
      <c r="F83">
        <v>2</v>
      </c>
      <c r="G83" t="str">
        <f t="shared" si="40"/>
        <v>insert into game_score (id, matchid, squad, goals, points, time_type) values (1225, 305, 56, 2, 0, 2);</v>
      </c>
    </row>
    <row r="84" spans="1:7" x14ac:dyDescent="0.25">
      <c r="A84">
        <f t="shared" si="3"/>
        <v>1226</v>
      </c>
      <c r="B84">
        <f t="shared" si="39"/>
        <v>305</v>
      </c>
      <c r="C84">
        <v>56</v>
      </c>
      <c r="D84">
        <v>2</v>
      </c>
      <c r="E84">
        <v>0</v>
      </c>
      <c r="F84">
        <v>1</v>
      </c>
      <c r="G84" t="str">
        <f t="shared" si="40"/>
        <v>insert into game_score (id, matchid, squad, goals, points, time_type) values (1226, 305, 56, 2, 0, 1);</v>
      </c>
    </row>
    <row r="85" spans="1:7" x14ac:dyDescent="0.25">
      <c r="A85">
        <f t="shared" si="3"/>
        <v>1227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(1227, 306, 598, 3, 2, 2);</v>
      </c>
    </row>
    <row r="86" spans="1:7" x14ac:dyDescent="0.25">
      <c r="A86">
        <f t="shared" si="3"/>
        <v>1228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(1228, 306, 598, 3, 0, 1);</v>
      </c>
    </row>
    <row r="87" spans="1:7" x14ac:dyDescent="0.25">
      <c r="A87">
        <f t="shared" si="3"/>
        <v>1229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(1229, 306, 55, 2, 0, 2);</v>
      </c>
    </row>
    <row r="88" spans="1:7" x14ac:dyDescent="0.25">
      <c r="A88">
        <f t="shared" si="3"/>
        <v>1230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(1230, 306, 55, 0, 0, 1);</v>
      </c>
    </row>
    <row r="89" spans="1:7" x14ac:dyDescent="0.25">
      <c r="A89">
        <f t="shared" si="3"/>
        <v>1231</v>
      </c>
      <c r="B89">
        <f t="shared" ref="B89" si="45">B85+1</f>
        <v>307</v>
      </c>
      <c r="C89">
        <v>55</v>
      </c>
      <c r="D89">
        <v>1</v>
      </c>
      <c r="E89">
        <v>2</v>
      </c>
      <c r="F89">
        <v>2</v>
      </c>
      <c r="G89" t="str">
        <f t="shared" si="40"/>
        <v>insert into game_score (id, matchid, squad, goals, points, time_type) values (1231, 307, 55, 1, 2, 2);</v>
      </c>
    </row>
    <row r="90" spans="1:7" x14ac:dyDescent="0.25">
      <c r="A90">
        <f t="shared" si="3"/>
        <v>1232</v>
      </c>
      <c r="B90">
        <f t="shared" ref="B90" si="46">B89</f>
        <v>307</v>
      </c>
      <c r="C90">
        <v>55</v>
      </c>
      <c r="D90">
        <v>0</v>
      </c>
      <c r="E90">
        <v>0</v>
      </c>
      <c r="F90">
        <v>1</v>
      </c>
      <c r="G90" t="str">
        <f t="shared" si="40"/>
        <v>insert into game_score (id, matchid, squad, goals, points, time_type) values (1232, 307, 55, 0, 0, 1);</v>
      </c>
    </row>
    <row r="91" spans="1:7" x14ac:dyDescent="0.25">
      <c r="A91">
        <f t="shared" ref="A91:A108" si="47">A90+1</f>
        <v>1233</v>
      </c>
      <c r="B91">
        <f t="shared" ref="B91" si="48">B89</f>
        <v>307</v>
      </c>
      <c r="C91">
        <v>51</v>
      </c>
      <c r="D91">
        <v>0</v>
      </c>
      <c r="E91">
        <v>0</v>
      </c>
      <c r="F91">
        <v>2</v>
      </c>
      <c r="G91" t="str">
        <f t="shared" si="40"/>
        <v>insert into game_score (id, matchid, squad, goals, points, time_type) values (1233, 307, 51, 0, 0, 2);</v>
      </c>
    </row>
    <row r="92" spans="1:7" x14ac:dyDescent="0.25">
      <c r="A92">
        <f t="shared" si="47"/>
        <v>1234</v>
      </c>
      <c r="B92">
        <f t="shared" ref="B92" si="49">B89</f>
        <v>307</v>
      </c>
      <c r="C92">
        <v>51</v>
      </c>
      <c r="D92">
        <v>0</v>
      </c>
      <c r="E92">
        <v>0</v>
      </c>
      <c r="F92">
        <v>1</v>
      </c>
      <c r="G92" t="str">
        <f t="shared" si="40"/>
        <v>insert into game_score (id, matchid, squad, goals, points, time_type) values (1234, 307, 51, 0, 0, 1);</v>
      </c>
    </row>
    <row r="93" spans="1:7" x14ac:dyDescent="0.25">
      <c r="A93">
        <f t="shared" si="47"/>
        <v>1235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(1235, 308, 57, 4, 2, 2);</v>
      </c>
    </row>
    <row r="94" spans="1:7" x14ac:dyDescent="0.25">
      <c r="A94">
        <f t="shared" si="47"/>
        <v>1236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(1236, 308, 57, 3, 0, 1);</v>
      </c>
    </row>
    <row r="95" spans="1:7" x14ac:dyDescent="0.25">
      <c r="A95">
        <f t="shared" si="47"/>
        <v>1237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(1237, 308, 593, 1, 0, 2);</v>
      </c>
    </row>
    <row r="96" spans="1:7" x14ac:dyDescent="0.25">
      <c r="A96">
        <f t="shared" si="47"/>
        <v>1238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(1238, 308, 593, 1, 0, 1);</v>
      </c>
    </row>
    <row r="97" spans="1:7" x14ac:dyDescent="0.25">
      <c r="A97">
        <f t="shared" si="47"/>
        <v>1239</v>
      </c>
      <c r="B97">
        <f t="shared" ref="B97" si="54">B93+1</f>
        <v>309</v>
      </c>
      <c r="C97">
        <v>598</v>
      </c>
      <c r="D97">
        <v>2</v>
      </c>
      <c r="E97">
        <v>2</v>
      </c>
      <c r="F97">
        <v>2</v>
      </c>
      <c r="G97" t="str">
        <f t="shared" si="40"/>
        <v>insert into game_score (id, matchid, squad, goals, points, time_type) values (1239, 309, 598, 2, 2, 2);</v>
      </c>
    </row>
    <row r="98" spans="1:7" x14ac:dyDescent="0.25">
      <c r="A98">
        <f t="shared" si="47"/>
        <v>1240</v>
      </c>
      <c r="B98">
        <f t="shared" ref="B98" si="55">B97</f>
        <v>309</v>
      </c>
      <c r="C98">
        <v>598</v>
      </c>
      <c r="D98">
        <v>2</v>
      </c>
      <c r="E98">
        <v>0</v>
      </c>
      <c r="F98">
        <v>1</v>
      </c>
      <c r="G98" t="str">
        <f t="shared" si="40"/>
        <v>insert into game_score (id, matchid, squad, goals, points, time_type) values (1240, 309, 598, 2, 0, 1);</v>
      </c>
    </row>
    <row r="99" spans="1:7" x14ac:dyDescent="0.25">
      <c r="A99">
        <f t="shared" si="47"/>
        <v>1241</v>
      </c>
      <c r="B99">
        <f t="shared" ref="B99" si="56">B97</f>
        <v>309</v>
      </c>
      <c r="C99">
        <v>56</v>
      </c>
      <c r="D99">
        <v>0</v>
      </c>
      <c r="E99">
        <v>0</v>
      </c>
      <c r="F99">
        <v>2</v>
      </c>
      <c r="G99" t="str">
        <f t="shared" si="40"/>
        <v>insert into game_score (id, matchid, squad, goals, points, time_type) values (1241, 309, 56, 0, 0, 2);</v>
      </c>
    </row>
    <row r="100" spans="1:7" x14ac:dyDescent="0.25">
      <c r="A100">
        <f t="shared" si="47"/>
        <v>1242</v>
      </c>
      <c r="B100">
        <f t="shared" ref="B100" si="57">B97</f>
        <v>309</v>
      </c>
      <c r="C100">
        <v>56</v>
      </c>
      <c r="D100">
        <v>0</v>
      </c>
      <c r="E100">
        <v>0</v>
      </c>
      <c r="F100">
        <v>1</v>
      </c>
      <c r="G100" t="str">
        <f t="shared" si="40"/>
        <v>insert into game_score (id, matchid, squad, goals, points, time_type) values (1242, 309, 56, 0, 0, 1);</v>
      </c>
    </row>
    <row r="101" spans="1:7" x14ac:dyDescent="0.25">
      <c r="A101">
        <f t="shared" si="47"/>
        <v>1243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(1243, 310, 54, 3, 2, 2);</v>
      </c>
    </row>
    <row r="102" spans="1:7" x14ac:dyDescent="0.25">
      <c r="A102">
        <f t="shared" si="47"/>
        <v>1244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(1244, 310, 54, 1, 0, 1);</v>
      </c>
    </row>
    <row r="103" spans="1:7" x14ac:dyDescent="0.25">
      <c r="A103">
        <f t="shared" si="47"/>
        <v>1245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(1245, 310, 55, 0, 0, 2);</v>
      </c>
    </row>
    <row r="104" spans="1:7" x14ac:dyDescent="0.25">
      <c r="A104">
        <f t="shared" si="47"/>
        <v>1246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(1246, 310, 55, 0, 0, 1);</v>
      </c>
    </row>
    <row r="105" spans="1:7" x14ac:dyDescent="0.25">
      <c r="A105">
        <f t="shared" si="47"/>
        <v>1247</v>
      </c>
      <c r="B105">
        <f t="shared" ref="B105" si="62">B101+1</f>
        <v>311</v>
      </c>
      <c r="C105">
        <v>51</v>
      </c>
      <c r="D105">
        <v>2</v>
      </c>
      <c r="E105">
        <v>2</v>
      </c>
      <c r="F105">
        <v>2</v>
      </c>
      <c r="G105" t="str">
        <f t="shared" si="40"/>
        <v>insert into game_score (id, matchid, squad, goals, points, time_type) values (1247, 311, 51, 2, 2, 2);</v>
      </c>
    </row>
    <row r="106" spans="1:7" x14ac:dyDescent="0.25">
      <c r="A106">
        <f t="shared" si="47"/>
        <v>1248</v>
      </c>
      <c r="B106">
        <f t="shared" ref="B106" si="63">B105</f>
        <v>311</v>
      </c>
      <c r="C106">
        <v>51</v>
      </c>
      <c r="D106">
        <v>1</v>
      </c>
      <c r="E106">
        <v>0</v>
      </c>
      <c r="F106">
        <v>1</v>
      </c>
      <c r="G106" t="str">
        <f t="shared" si="40"/>
        <v>insert into game_score (id, matchid, squad, goals, points, time_type) values (1248, 311, 51, 1, 0, 1);</v>
      </c>
    </row>
    <row r="107" spans="1:7" x14ac:dyDescent="0.25">
      <c r="A107">
        <f t="shared" si="47"/>
        <v>1249</v>
      </c>
      <c r="B107">
        <f t="shared" ref="B107" si="64">B105</f>
        <v>311</v>
      </c>
      <c r="C107">
        <v>54</v>
      </c>
      <c r="D107">
        <v>1</v>
      </c>
      <c r="E107">
        <v>0</v>
      </c>
      <c r="F107">
        <v>2</v>
      </c>
      <c r="G107" t="str">
        <f t="shared" si="40"/>
        <v>insert into game_score (id, matchid, squad, goals, points, time_type) values (1249, 311, 54, 1, 0, 2);</v>
      </c>
    </row>
    <row r="108" spans="1:7" x14ac:dyDescent="0.25">
      <c r="A108">
        <f t="shared" si="47"/>
        <v>1250</v>
      </c>
      <c r="B108">
        <f t="shared" ref="B108" si="65">B105</f>
        <v>311</v>
      </c>
      <c r="C108">
        <v>54</v>
      </c>
      <c r="D108">
        <v>0</v>
      </c>
      <c r="E108">
        <v>0</v>
      </c>
      <c r="F108">
        <v>1</v>
      </c>
      <c r="G108" t="str">
        <f t="shared" si="40"/>
        <v>insert into game_score (id, matchid, squad, goals, points, time_type) values (1250,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1251</v>
      </c>
      <c r="B25">
        <v>312</v>
      </c>
      <c r="C25">
        <v>54</v>
      </c>
      <c r="D25">
        <v>6</v>
      </c>
      <c r="E25">
        <v>2</v>
      </c>
      <c r="F25">
        <v>2</v>
      </c>
      <c r="G25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(1251, 312, 54, 6, 2, 2);</v>
      </c>
    </row>
    <row r="26" spans="1:7" x14ac:dyDescent="0.25">
      <c r="A26">
        <f>A25+1</f>
        <v>1252</v>
      </c>
      <c r="B26">
        <f>B25</f>
        <v>312</v>
      </c>
      <c r="C26">
        <v>54</v>
      </c>
      <c r="D26">
        <v>4</v>
      </c>
      <c r="E26">
        <v>0</v>
      </c>
      <c r="F26">
        <v>1</v>
      </c>
      <c r="G26" t="str">
        <f t="shared" si="3"/>
        <v>insert into game_score (id, matchid, squad, goals, points, time_type) values (1252, 312, 54, 4, 0, 1);</v>
      </c>
    </row>
    <row r="27" spans="1:7" x14ac:dyDescent="0.25">
      <c r="A27">
        <f t="shared" ref="A27:A90" si="4">A26+1</f>
        <v>1253</v>
      </c>
      <c r="B27">
        <f>B25</f>
        <v>312</v>
      </c>
      <c r="C27">
        <v>56</v>
      </c>
      <c r="D27">
        <v>1</v>
      </c>
      <c r="E27">
        <v>0</v>
      </c>
      <c r="F27">
        <v>2</v>
      </c>
      <c r="G27" t="str">
        <f t="shared" si="3"/>
        <v>insert into game_score (id, matchid, squad, goals, points, time_type) values (1253, 312, 56, 1, 0, 2);</v>
      </c>
    </row>
    <row r="28" spans="1:7" x14ac:dyDescent="0.25">
      <c r="A28">
        <f t="shared" si="4"/>
        <v>1254</v>
      </c>
      <c r="B28">
        <f>B25</f>
        <v>312</v>
      </c>
      <c r="C28">
        <v>56</v>
      </c>
      <c r="D28">
        <v>1</v>
      </c>
      <c r="E28">
        <v>0</v>
      </c>
      <c r="F28">
        <v>1</v>
      </c>
      <c r="G28" t="str">
        <f t="shared" si="3"/>
        <v>insert into game_score (id, matchid, squad, goals, points, time_type) values (1254, 312, 56, 1, 0, 1);</v>
      </c>
    </row>
    <row r="29" spans="1:7" x14ac:dyDescent="0.25">
      <c r="A29">
        <f t="shared" si="4"/>
        <v>1255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(1255, 313, 598, 7, 2, 2);</v>
      </c>
    </row>
    <row r="30" spans="1:7" x14ac:dyDescent="0.25">
      <c r="A30">
        <f t="shared" si="4"/>
        <v>1256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(1256, 313, 598, 3, 0, 1);</v>
      </c>
    </row>
    <row r="31" spans="1:7" x14ac:dyDescent="0.25">
      <c r="A31">
        <f t="shared" si="4"/>
        <v>1257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(1257, 313, 591, 0, 0, 2);</v>
      </c>
    </row>
    <row r="32" spans="1:7" x14ac:dyDescent="0.25">
      <c r="A32">
        <f t="shared" si="4"/>
        <v>1258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(1258, 313, 591, 0, 0, 1);</v>
      </c>
    </row>
    <row r="33" spans="1:7" x14ac:dyDescent="0.25">
      <c r="A33">
        <f t="shared" si="4"/>
        <v>1259</v>
      </c>
      <c r="B33">
        <f t="shared" ref="B33" si="5">B29+1</f>
        <v>314</v>
      </c>
      <c r="C33">
        <v>55</v>
      </c>
      <c r="D33">
        <v>2</v>
      </c>
      <c r="E33">
        <v>1</v>
      </c>
      <c r="F33">
        <v>2</v>
      </c>
      <c r="G33" t="str">
        <f t="shared" si="3"/>
        <v>insert into game_score (id, matchid, squad, goals, points, time_type) values (1259, 314, 55, 2, 1, 2);</v>
      </c>
    </row>
    <row r="34" spans="1:7" x14ac:dyDescent="0.25">
      <c r="A34">
        <f t="shared" si="4"/>
        <v>1260</v>
      </c>
      <c r="B34">
        <f t="shared" ref="B34" si="6">B33</f>
        <v>314</v>
      </c>
      <c r="C34">
        <v>55</v>
      </c>
      <c r="D34">
        <v>1</v>
      </c>
      <c r="E34">
        <v>0</v>
      </c>
      <c r="F34">
        <v>1</v>
      </c>
      <c r="G34" t="str">
        <f t="shared" si="3"/>
        <v>insert into game_score (id, matchid, squad, goals, points, time_type) values (1260, 314, 55, 1, 0, 1);</v>
      </c>
    </row>
    <row r="35" spans="1:7" x14ac:dyDescent="0.25">
      <c r="A35">
        <f t="shared" si="4"/>
        <v>1261</v>
      </c>
      <c r="B35">
        <f t="shared" ref="B35" si="7">B33</f>
        <v>314</v>
      </c>
      <c r="C35">
        <v>51</v>
      </c>
      <c r="D35">
        <v>2</v>
      </c>
      <c r="E35">
        <v>1</v>
      </c>
      <c r="F35">
        <v>2</v>
      </c>
      <c r="G35" t="str">
        <f t="shared" si="3"/>
        <v>insert into game_score (id, matchid, squad, goals, points, time_type) values (1261, 314, 51, 2, 1, 2);</v>
      </c>
    </row>
    <row r="36" spans="1:7" x14ac:dyDescent="0.25">
      <c r="A36">
        <f t="shared" si="4"/>
        <v>1262</v>
      </c>
      <c r="B36">
        <f t="shared" ref="B36" si="8">B33</f>
        <v>314</v>
      </c>
      <c r="C36">
        <v>51</v>
      </c>
      <c r="D36">
        <v>0</v>
      </c>
      <c r="E36">
        <v>0</v>
      </c>
      <c r="F36">
        <v>1</v>
      </c>
      <c r="G36" t="str">
        <f t="shared" si="3"/>
        <v>insert into game_score (id, matchid, squad, goals, points, time_type) values (1262, 314, 51, 0, 0, 1);</v>
      </c>
    </row>
    <row r="37" spans="1:7" x14ac:dyDescent="0.25">
      <c r="A37">
        <f t="shared" si="4"/>
        <v>1263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(1263, 315, 595, 2, 2, 2);</v>
      </c>
    </row>
    <row r="38" spans="1:7" x14ac:dyDescent="0.25">
      <c r="A38">
        <f t="shared" si="4"/>
        <v>1264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(1264, 315, 595, 2, 0, 1);</v>
      </c>
    </row>
    <row r="39" spans="1:7" x14ac:dyDescent="0.25">
      <c r="A39">
        <f t="shared" si="4"/>
        <v>1265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(1265, 315, 56, 1, 0, 2);</v>
      </c>
    </row>
    <row r="40" spans="1:7" x14ac:dyDescent="0.25">
      <c r="A40">
        <f t="shared" si="4"/>
        <v>1266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(1266, 315, 56, 1, 0, 1);</v>
      </c>
    </row>
    <row r="41" spans="1:7" x14ac:dyDescent="0.25">
      <c r="A41">
        <f t="shared" si="4"/>
        <v>1267</v>
      </c>
      <c r="B41">
        <f t="shared" ref="B41" si="13">B37+1</f>
        <v>316</v>
      </c>
      <c r="C41">
        <v>54</v>
      </c>
      <c r="D41">
        <v>2</v>
      </c>
      <c r="E41">
        <v>2</v>
      </c>
      <c r="F41">
        <v>2</v>
      </c>
      <c r="G41" t="str">
        <f t="shared" si="3"/>
        <v>insert into game_score (id, matchid, squad, goals, points, time_type) values (1267, 316, 54, 2, 2, 2);</v>
      </c>
    </row>
    <row r="42" spans="1:7" x14ac:dyDescent="0.25">
      <c r="A42">
        <f t="shared" si="4"/>
        <v>1268</v>
      </c>
      <c r="B42">
        <f t="shared" ref="B42" si="14">B41</f>
        <v>316</v>
      </c>
      <c r="C42">
        <v>54</v>
      </c>
      <c r="D42">
        <v>1</v>
      </c>
      <c r="E42">
        <v>0</v>
      </c>
      <c r="F42">
        <v>1</v>
      </c>
      <c r="G42" t="str">
        <f t="shared" si="3"/>
        <v>insert into game_score (id, matchid, squad, goals, points, time_type) values (1268, 316, 54, 1, 0, 1);</v>
      </c>
    </row>
    <row r="43" spans="1:7" x14ac:dyDescent="0.25">
      <c r="A43">
        <f t="shared" si="4"/>
        <v>1269</v>
      </c>
      <c r="B43">
        <f t="shared" ref="B43" si="15">B41</f>
        <v>316</v>
      </c>
      <c r="C43">
        <v>591</v>
      </c>
      <c r="D43">
        <v>0</v>
      </c>
      <c r="E43">
        <v>0</v>
      </c>
      <c r="F43">
        <v>2</v>
      </c>
      <c r="G43" t="str">
        <f t="shared" si="3"/>
        <v>insert into game_score (id, matchid, squad, goals, points, time_type) values (1269, 316, 591, 0, 0, 2);</v>
      </c>
    </row>
    <row r="44" spans="1:7" x14ac:dyDescent="0.25">
      <c r="A44">
        <f t="shared" si="4"/>
        <v>1270</v>
      </c>
      <c r="B44">
        <f t="shared" ref="B44" si="16">B41</f>
        <v>316</v>
      </c>
      <c r="C44">
        <v>591</v>
      </c>
      <c r="D44">
        <v>0</v>
      </c>
      <c r="E44">
        <v>0</v>
      </c>
      <c r="F44">
        <v>1</v>
      </c>
      <c r="G44" t="str">
        <f t="shared" si="3"/>
        <v>insert into game_score (id, matchid, squad, goals, points, time_type) values (1270, 316, 591, 0, 0, 1);</v>
      </c>
    </row>
    <row r="45" spans="1:7" x14ac:dyDescent="0.25">
      <c r="A45">
        <f t="shared" si="4"/>
        <v>1271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(1271, 317, 51, 5, 2, 2);</v>
      </c>
    </row>
    <row r="46" spans="1:7" x14ac:dyDescent="0.25">
      <c r="A46">
        <f t="shared" si="4"/>
        <v>1272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(1272, 317, 51, 4, 0, 1);</v>
      </c>
    </row>
    <row r="47" spans="1:7" x14ac:dyDescent="0.25">
      <c r="A47">
        <f t="shared" si="4"/>
        <v>1273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(1273, 317, 598, 3, 0, 2);</v>
      </c>
    </row>
    <row r="48" spans="1:7" x14ac:dyDescent="0.25">
      <c r="A48">
        <f t="shared" si="4"/>
        <v>1274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(1274, 317, 598, 2, 0, 1);</v>
      </c>
    </row>
    <row r="49" spans="1:7" x14ac:dyDescent="0.25">
      <c r="A49">
        <f t="shared" si="4"/>
        <v>1275</v>
      </c>
      <c r="B49">
        <f t="shared" ref="B49" si="21">B45+1</f>
        <v>318</v>
      </c>
      <c r="C49">
        <v>595</v>
      </c>
      <c r="D49">
        <v>5</v>
      </c>
      <c r="E49">
        <v>2</v>
      </c>
      <c r="F49">
        <v>2</v>
      </c>
      <c r="G49" t="str">
        <f t="shared" si="3"/>
        <v>insert into game_score (id, matchid, squad, goals, points, time_type) values (1275, 318, 595, 5, 2, 2);</v>
      </c>
    </row>
    <row r="50" spans="1:7" x14ac:dyDescent="0.25">
      <c r="A50">
        <f t="shared" si="4"/>
        <v>1276</v>
      </c>
      <c r="B50">
        <f t="shared" ref="B50" si="22">B49</f>
        <v>318</v>
      </c>
      <c r="C50">
        <v>595</v>
      </c>
      <c r="D50">
        <v>3</v>
      </c>
      <c r="E50">
        <v>0</v>
      </c>
      <c r="F50">
        <v>1</v>
      </c>
      <c r="G50" t="str">
        <f t="shared" si="3"/>
        <v>insert into game_score (id, matchid, squad, goals, points, time_type) values (1276, 318, 595, 3, 0, 1);</v>
      </c>
    </row>
    <row r="51" spans="1:7" x14ac:dyDescent="0.25">
      <c r="A51">
        <f t="shared" si="4"/>
        <v>1277</v>
      </c>
      <c r="B51">
        <f t="shared" ref="B51" si="23">B49</f>
        <v>318</v>
      </c>
      <c r="C51">
        <v>591</v>
      </c>
      <c r="D51">
        <v>0</v>
      </c>
      <c r="E51">
        <v>0</v>
      </c>
      <c r="F51">
        <v>2</v>
      </c>
      <c r="G51" t="str">
        <f t="shared" si="3"/>
        <v>insert into game_score (id, matchid, squad, goals, points, time_type) values (1277, 318, 591, 0, 0, 2);</v>
      </c>
    </row>
    <row r="52" spans="1:7" x14ac:dyDescent="0.25">
      <c r="A52">
        <f t="shared" si="4"/>
        <v>1278</v>
      </c>
      <c r="B52">
        <f t="shared" ref="B52" si="24">B49</f>
        <v>318</v>
      </c>
      <c r="C52">
        <v>591</v>
      </c>
      <c r="D52">
        <v>0</v>
      </c>
      <c r="E52">
        <v>0</v>
      </c>
      <c r="F52">
        <v>1</v>
      </c>
      <c r="G52" t="str">
        <f t="shared" si="3"/>
        <v>insert into game_score (id, matchid, squad, goals, points, time_type) values (1278, 318, 591, 0, 0, 1);</v>
      </c>
    </row>
    <row r="53" spans="1:7" x14ac:dyDescent="0.25">
      <c r="A53">
        <f t="shared" si="4"/>
        <v>1279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(1279, 319, 55, 3, 2, 2);</v>
      </c>
    </row>
    <row r="54" spans="1:7" x14ac:dyDescent="0.25">
      <c r="A54">
        <f t="shared" si="4"/>
        <v>1280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(1280, 319, 55, 2, 0, 1);</v>
      </c>
    </row>
    <row r="55" spans="1:7" x14ac:dyDescent="0.25">
      <c r="A55">
        <f t="shared" si="4"/>
        <v>1281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(1281, 319, 56, 0, 0, 2);</v>
      </c>
    </row>
    <row r="56" spans="1:7" x14ac:dyDescent="0.25">
      <c r="A56">
        <f t="shared" si="4"/>
        <v>1282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(1282, 319, 56, 0, 0, 1);</v>
      </c>
    </row>
    <row r="57" spans="1:7" x14ac:dyDescent="0.25">
      <c r="A57">
        <f t="shared" si="4"/>
        <v>1283</v>
      </c>
      <c r="B57">
        <f t="shared" ref="B57" si="29">B53+1</f>
        <v>320</v>
      </c>
      <c r="C57">
        <v>598</v>
      </c>
      <c r="D57">
        <v>3</v>
      </c>
      <c r="E57">
        <v>2</v>
      </c>
      <c r="F57">
        <v>2</v>
      </c>
      <c r="G57" t="str">
        <f t="shared" si="3"/>
        <v>insert into game_score (id, matchid, squad, goals, points, time_type) values (1283, 320, 598, 3, 2, 2);</v>
      </c>
    </row>
    <row r="58" spans="1:7" x14ac:dyDescent="0.25">
      <c r="A58">
        <f t="shared" si="4"/>
        <v>1284</v>
      </c>
      <c r="B58">
        <f t="shared" ref="B58" si="30">B57</f>
        <v>320</v>
      </c>
      <c r="C58">
        <v>598</v>
      </c>
      <c r="D58">
        <v>2</v>
      </c>
      <c r="E58">
        <v>0</v>
      </c>
      <c r="F58">
        <v>1</v>
      </c>
      <c r="G58" t="str">
        <f t="shared" si="3"/>
        <v>insert into game_score (id, matchid, squad, goals, points, time_type) values (1284, 320, 598, 2, 0, 1);</v>
      </c>
    </row>
    <row r="59" spans="1:7" x14ac:dyDescent="0.25">
      <c r="A59">
        <f t="shared" si="4"/>
        <v>1285</v>
      </c>
      <c r="B59">
        <f t="shared" ref="B59" si="31">B57</f>
        <v>320</v>
      </c>
      <c r="C59">
        <v>595</v>
      </c>
      <c r="D59">
        <v>1</v>
      </c>
      <c r="E59">
        <v>0</v>
      </c>
      <c r="F59">
        <v>2</v>
      </c>
      <c r="G59" t="str">
        <f t="shared" si="3"/>
        <v>insert into game_score (id, matchid, squad, goals, points, time_type) values (1285, 320, 595, 1, 0, 2);</v>
      </c>
    </row>
    <row r="60" spans="1:7" x14ac:dyDescent="0.25">
      <c r="A60">
        <f t="shared" si="4"/>
        <v>1286</v>
      </c>
      <c r="B60">
        <f t="shared" ref="B60" si="32">B57</f>
        <v>320</v>
      </c>
      <c r="C60">
        <v>595</v>
      </c>
      <c r="D60">
        <v>0</v>
      </c>
      <c r="E60">
        <v>0</v>
      </c>
      <c r="F60">
        <v>1</v>
      </c>
      <c r="G60" t="str">
        <f t="shared" si="3"/>
        <v>insert into game_score (id, matchid, squad, goals, points, time_type) values (1286, 320, 595, 0, 0, 1);</v>
      </c>
    </row>
    <row r="61" spans="1:7" x14ac:dyDescent="0.25">
      <c r="A61">
        <f t="shared" si="4"/>
        <v>1287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(1287, 321, 54, 3, 2, 2);</v>
      </c>
    </row>
    <row r="62" spans="1:7" x14ac:dyDescent="0.25">
      <c r="A62">
        <f t="shared" si="4"/>
        <v>1288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(1288, 321, 54, 2, 0, 1);</v>
      </c>
    </row>
    <row r="63" spans="1:7" x14ac:dyDescent="0.25">
      <c r="A63">
        <f t="shared" si="4"/>
        <v>1289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(1289, 321, 51, 1, 0, 2);</v>
      </c>
    </row>
    <row r="64" spans="1:7" x14ac:dyDescent="0.25">
      <c r="A64">
        <f t="shared" si="4"/>
        <v>1290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(1290, 321, 51, 0, 0, 1);</v>
      </c>
    </row>
    <row r="65" spans="1:7" x14ac:dyDescent="0.25">
      <c r="A65">
        <f t="shared" si="4"/>
        <v>1291</v>
      </c>
      <c r="B65">
        <f t="shared" ref="B65:B81" si="37">B61+1</f>
        <v>322</v>
      </c>
      <c r="C65">
        <v>55</v>
      </c>
      <c r="D65">
        <v>4</v>
      </c>
      <c r="E65">
        <v>2</v>
      </c>
      <c r="F65">
        <v>2</v>
      </c>
      <c r="G65" t="str">
        <f t="shared" si="3"/>
        <v>insert into game_score (id, matchid, squad, goals, points, time_type) values (1291, 322, 55, 4, 2, 2);</v>
      </c>
    </row>
    <row r="66" spans="1:7" x14ac:dyDescent="0.25">
      <c r="A66">
        <f t="shared" si="4"/>
        <v>1292</v>
      </c>
      <c r="B66">
        <f t="shared" ref="B66:B82" si="38">B65</f>
        <v>322</v>
      </c>
      <c r="C66">
        <v>55</v>
      </c>
      <c r="D66">
        <v>3</v>
      </c>
      <c r="E66">
        <v>0</v>
      </c>
      <c r="F66">
        <v>1</v>
      </c>
      <c r="G66" t="str">
        <f t="shared" si="3"/>
        <v>insert into game_score (id, matchid, squad, goals, points, time_type) values (1292, 322, 55, 3, 0, 1);</v>
      </c>
    </row>
    <row r="67" spans="1:7" x14ac:dyDescent="0.25">
      <c r="A67">
        <f t="shared" si="4"/>
        <v>1293</v>
      </c>
      <c r="B67">
        <f t="shared" ref="B67:B83" si="39">B65</f>
        <v>322</v>
      </c>
      <c r="C67">
        <v>591</v>
      </c>
      <c r="D67">
        <v>2</v>
      </c>
      <c r="E67">
        <v>0</v>
      </c>
      <c r="F67">
        <v>2</v>
      </c>
      <c r="G67" t="str">
        <f t="shared" si="3"/>
        <v>insert into game_score (id, matchid, squad, goals, points, time_type) values (1293, 322, 591, 2, 0, 2);</v>
      </c>
    </row>
    <row r="68" spans="1:7" x14ac:dyDescent="0.25">
      <c r="A68">
        <f t="shared" si="4"/>
        <v>1294</v>
      </c>
      <c r="B68">
        <f t="shared" ref="B68:B84" si="40">B65</f>
        <v>322</v>
      </c>
      <c r="C68">
        <v>591</v>
      </c>
      <c r="D68">
        <v>2</v>
      </c>
      <c r="E68">
        <v>0</v>
      </c>
      <c r="F68">
        <v>1</v>
      </c>
      <c r="G68" t="str">
        <f t="shared" si="3"/>
        <v>insert into game_score (id, matchid, squad, goals, points, time_type) values (1294, 322, 591, 2, 0, 1);</v>
      </c>
    </row>
    <row r="69" spans="1:7" x14ac:dyDescent="0.25">
      <c r="A69">
        <f t="shared" si="4"/>
        <v>1295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(1295, 323, 56, 1, 1, 2);</v>
      </c>
    </row>
    <row r="70" spans="1:7" x14ac:dyDescent="0.25">
      <c r="A70">
        <f t="shared" si="4"/>
        <v>1296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(1296, 323, 56, 0, 0, 1);</v>
      </c>
    </row>
    <row r="71" spans="1:7" x14ac:dyDescent="0.25">
      <c r="A71">
        <f t="shared" si="4"/>
        <v>1297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(1297, 323, 51, 1, 1, 2);</v>
      </c>
    </row>
    <row r="72" spans="1:7" x14ac:dyDescent="0.25">
      <c r="A72">
        <f t="shared" si="4"/>
        <v>1298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(1298, 323, 51, 1, 0, 1);</v>
      </c>
    </row>
    <row r="73" spans="1:7" x14ac:dyDescent="0.25">
      <c r="A73">
        <f t="shared" si="4"/>
        <v>1299</v>
      </c>
      <c r="B73">
        <f t="shared" si="37"/>
        <v>324</v>
      </c>
      <c r="C73">
        <v>54</v>
      </c>
      <c r="D73">
        <v>3</v>
      </c>
      <c r="E73">
        <v>2</v>
      </c>
      <c r="F73">
        <v>2</v>
      </c>
      <c r="G73" t="str">
        <f t="shared" si="3"/>
        <v>insert into game_score (id, matchid, squad, goals, points, time_type) values (1299, 324, 54, 3, 2, 2);</v>
      </c>
    </row>
    <row r="74" spans="1:7" x14ac:dyDescent="0.25">
      <c r="A74">
        <f t="shared" si="4"/>
        <v>1300</v>
      </c>
      <c r="B74">
        <f t="shared" si="38"/>
        <v>324</v>
      </c>
      <c r="C74">
        <v>54</v>
      </c>
      <c r="D74">
        <v>1</v>
      </c>
      <c r="E74">
        <v>0</v>
      </c>
      <c r="F74">
        <v>1</v>
      </c>
      <c r="G74" t="str">
        <f t="shared" si="3"/>
        <v>insert into game_score (id, matchid, squad, goals, points, time_type) values (1300, 324, 54, 1, 0, 1);</v>
      </c>
    </row>
    <row r="75" spans="1:7" x14ac:dyDescent="0.25">
      <c r="A75">
        <f t="shared" si="4"/>
        <v>1301</v>
      </c>
      <c r="B75">
        <f t="shared" si="39"/>
        <v>324</v>
      </c>
      <c r="C75">
        <v>595</v>
      </c>
      <c r="D75">
        <v>1</v>
      </c>
      <c r="E75">
        <v>0</v>
      </c>
      <c r="F75">
        <v>2</v>
      </c>
      <c r="G75" t="str">
        <f t="shared" si="3"/>
        <v>insert into game_score (id, matchid, squad, goals, points, time_type) values (1301, 324, 595, 1, 0, 2);</v>
      </c>
    </row>
    <row r="76" spans="1:7" x14ac:dyDescent="0.25">
      <c r="A76">
        <f t="shared" si="4"/>
        <v>1302</v>
      </c>
      <c r="B76">
        <f t="shared" si="40"/>
        <v>324</v>
      </c>
      <c r="C76">
        <v>595</v>
      </c>
      <c r="D76">
        <v>1</v>
      </c>
      <c r="E76">
        <v>0</v>
      </c>
      <c r="F76">
        <v>1</v>
      </c>
      <c r="G76" t="str">
        <f t="shared" si="3"/>
        <v>insert into game_score (id, matchid, squad, goals, points, time_type) values (1302, 324, 595, 1, 0, 1);</v>
      </c>
    </row>
    <row r="77" spans="1:7" x14ac:dyDescent="0.25">
      <c r="A77">
        <f t="shared" si="4"/>
        <v>1303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(1303, 325, 56, 5, 2, 2);</v>
      </c>
    </row>
    <row r="78" spans="1:7" x14ac:dyDescent="0.25">
      <c r="A78">
        <f t="shared" si="4"/>
        <v>1304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(1304, 325, 56, 3, 0, 1);</v>
      </c>
    </row>
    <row r="79" spans="1:7" x14ac:dyDescent="0.25">
      <c r="A79">
        <f t="shared" si="4"/>
        <v>1305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(1305, 325, 591, 2, 0, 2);</v>
      </c>
    </row>
    <row r="80" spans="1:7" x14ac:dyDescent="0.25">
      <c r="A80">
        <f t="shared" si="4"/>
        <v>1306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(1306, 325, 591, 1, 0, 1);</v>
      </c>
    </row>
    <row r="81" spans="1:7" x14ac:dyDescent="0.25">
      <c r="A81">
        <f t="shared" si="4"/>
        <v>1307</v>
      </c>
      <c r="B81">
        <f t="shared" si="37"/>
        <v>326</v>
      </c>
      <c r="C81">
        <v>55</v>
      </c>
      <c r="D81">
        <v>3</v>
      </c>
      <c r="E81">
        <v>2</v>
      </c>
      <c r="F81">
        <v>2</v>
      </c>
      <c r="G81" t="str">
        <f t="shared" si="3"/>
        <v>insert into game_score (id, matchid, squad, goals, points, time_type) values (1307, 326, 55, 3, 2, 2);</v>
      </c>
    </row>
    <row r="82" spans="1:7" x14ac:dyDescent="0.25">
      <c r="A82">
        <f t="shared" si="4"/>
        <v>1308</v>
      </c>
      <c r="B82">
        <f t="shared" si="38"/>
        <v>326</v>
      </c>
      <c r="C82">
        <v>55</v>
      </c>
      <c r="D82">
        <v>0</v>
      </c>
      <c r="E82">
        <v>0</v>
      </c>
      <c r="F82">
        <v>1</v>
      </c>
      <c r="G82" t="str">
        <f t="shared" si="3"/>
        <v>insert into game_score (id, matchid, squad, goals, points, time_type) values (1308, 326, 55, 0, 0, 1);</v>
      </c>
    </row>
    <row r="83" spans="1:7" x14ac:dyDescent="0.25">
      <c r="A83">
        <f t="shared" si="4"/>
        <v>1309</v>
      </c>
      <c r="B83">
        <f t="shared" si="39"/>
        <v>326</v>
      </c>
      <c r="C83">
        <v>598</v>
      </c>
      <c r="D83">
        <v>1</v>
      </c>
      <c r="E83">
        <v>0</v>
      </c>
      <c r="F83">
        <v>2</v>
      </c>
      <c r="G83" t="str">
        <f t="shared" si="3"/>
        <v>insert into game_score (id, matchid, squad, goals, points, time_type) values (1309, 326, 598, 1, 0, 2);</v>
      </c>
    </row>
    <row r="84" spans="1:7" x14ac:dyDescent="0.25">
      <c r="A84">
        <f t="shared" si="4"/>
        <v>1310</v>
      </c>
      <c r="B84">
        <f t="shared" si="40"/>
        <v>326</v>
      </c>
      <c r="C84">
        <v>598</v>
      </c>
      <c r="D84">
        <v>1</v>
      </c>
      <c r="E84">
        <v>0</v>
      </c>
      <c r="F84">
        <v>1</v>
      </c>
      <c r="G84" t="str">
        <f t="shared" si="3"/>
        <v>insert into game_score (id, matchid, squad, goals, points, time_type) values (1310, 326, 598, 1, 0, 1);</v>
      </c>
    </row>
    <row r="85" spans="1:7" x14ac:dyDescent="0.25">
      <c r="A85">
        <f t="shared" si="4"/>
        <v>1311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(1311, 327, 51, 0, 1, 2);</v>
      </c>
    </row>
    <row r="86" spans="1:7" x14ac:dyDescent="0.25">
      <c r="A86">
        <f t="shared" si="4"/>
        <v>1312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(1312, 327, 51, 0, 0, 1);</v>
      </c>
    </row>
    <row r="87" spans="1:7" x14ac:dyDescent="0.25">
      <c r="A87">
        <f t="shared" si="4"/>
        <v>1313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(1313, 327, 591, 0, 1, 2);</v>
      </c>
    </row>
    <row r="88" spans="1:7" x14ac:dyDescent="0.25">
      <c r="A88">
        <f t="shared" si="4"/>
        <v>1314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(1314, 327, 591, 0, 0, 1);</v>
      </c>
    </row>
    <row r="89" spans="1:7" x14ac:dyDescent="0.25">
      <c r="A89">
        <f t="shared" si="4"/>
        <v>1315</v>
      </c>
      <c r="B89">
        <f t="shared" ref="B89" si="45">B85+1</f>
        <v>328</v>
      </c>
      <c r="C89">
        <v>55</v>
      </c>
      <c r="D89">
        <v>4</v>
      </c>
      <c r="E89">
        <v>2</v>
      </c>
      <c r="F89">
        <v>2</v>
      </c>
      <c r="G89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(1315, 328, 55, 4, 2, 2);</v>
      </c>
    </row>
    <row r="90" spans="1:7" x14ac:dyDescent="0.25">
      <c r="A90">
        <f t="shared" si="4"/>
        <v>1316</v>
      </c>
      <c r="B90">
        <f t="shared" ref="B90" si="47">B89</f>
        <v>328</v>
      </c>
      <c r="C90">
        <v>55</v>
      </c>
      <c r="D90">
        <v>2</v>
      </c>
      <c r="E90">
        <v>0</v>
      </c>
      <c r="F90">
        <v>1</v>
      </c>
      <c r="G90" t="str">
        <f t="shared" si="46"/>
        <v>insert into game_score (id, matchid, squad, goals, points, time_type) values (1316, 328, 55, 2, 0, 1);</v>
      </c>
    </row>
    <row r="91" spans="1:7" x14ac:dyDescent="0.25">
      <c r="A91">
        <f t="shared" ref="A91:A108" si="48">A90+1</f>
        <v>1317</v>
      </c>
      <c r="B91">
        <f t="shared" ref="B91" si="49">B89</f>
        <v>328</v>
      </c>
      <c r="C91">
        <v>595</v>
      </c>
      <c r="D91">
        <v>1</v>
      </c>
      <c r="E91">
        <v>0</v>
      </c>
      <c r="F91">
        <v>2</v>
      </c>
      <c r="G91" t="str">
        <f t="shared" si="46"/>
        <v>insert into game_score (id, matchid, squad, goals, points, time_type) values (1317, 328, 595, 1, 0, 2);</v>
      </c>
    </row>
    <row r="92" spans="1:7" x14ac:dyDescent="0.25">
      <c r="A92">
        <f t="shared" si="48"/>
        <v>1318</v>
      </c>
      <c r="B92">
        <f t="shared" ref="B92" si="50">B89</f>
        <v>328</v>
      </c>
      <c r="C92">
        <v>595</v>
      </c>
      <c r="D92">
        <v>1</v>
      </c>
      <c r="E92">
        <v>0</v>
      </c>
      <c r="F92">
        <v>1</v>
      </c>
      <c r="G92" t="str">
        <f t="shared" si="46"/>
        <v>insert into game_score (id, matchid, squad, goals, points, time_type) values (1318, 328, 595, 1, 0, 1);</v>
      </c>
    </row>
    <row r="93" spans="1:7" x14ac:dyDescent="0.25">
      <c r="A93">
        <f t="shared" si="48"/>
        <v>1319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(1319, 329, 54, 4, 2, 2);</v>
      </c>
    </row>
    <row r="94" spans="1:7" x14ac:dyDescent="0.25">
      <c r="A94">
        <f t="shared" si="48"/>
        <v>1320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(1320, 329, 54, 1, 0, 1);</v>
      </c>
    </row>
    <row r="95" spans="1:7" x14ac:dyDescent="0.25">
      <c r="A95">
        <f t="shared" si="48"/>
        <v>1321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(1321, 329, 598, 1, 0, 2);</v>
      </c>
    </row>
    <row r="96" spans="1:7" x14ac:dyDescent="0.25">
      <c r="A96">
        <f t="shared" si="48"/>
        <v>1322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(1322, 329, 598, 0, 0, 1);</v>
      </c>
    </row>
    <row r="97" spans="1:7" x14ac:dyDescent="0.25">
      <c r="A97">
        <f t="shared" si="48"/>
        <v>1323</v>
      </c>
      <c r="B97">
        <f t="shared" ref="B97" si="55">B93+1</f>
        <v>330</v>
      </c>
      <c r="C97">
        <v>595</v>
      </c>
      <c r="D97">
        <v>2</v>
      </c>
      <c r="E97">
        <v>2</v>
      </c>
      <c r="F97">
        <v>2</v>
      </c>
      <c r="G97" t="str">
        <f t="shared" si="46"/>
        <v>insert into game_score (id, matchid, squad, goals, points, time_type) values (1323, 330, 595, 2, 2, 2);</v>
      </c>
    </row>
    <row r="98" spans="1:7" x14ac:dyDescent="0.25">
      <c r="A98">
        <f t="shared" si="48"/>
        <v>1324</v>
      </c>
      <c r="B98">
        <f t="shared" ref="B98" si="56">B97</f>
        <v>330</v>
      </c>
      <c r="C98">
        <v>595</v>
      </c>
      <c r="D98">
        <v>1</v>
      </c>
      <c r="E98">
        <v>0</v>
      </c>
      <c r="F98">
        <v>1</v>
      </c>
      <c r="G98" t="str">
        <f t="shared" si="46"/>
        <v>insert into game_score (id, matchid, squad, goals, points, time_type) values (1324, 330, 595, 1, 0, 1);</v>
      </c>
    </row>
    <row r="99" spans="1:7" x14ac:dyDescent="0.25">
      <c r="A99">
        <f t="shared" si="48"/>
        <v>1325</v>
      </c>
      <c r="B99">
        <f t="shared" ref="B99" si="57">B97</f>
        <v>330</v>
      </c>
      <c r="C99">
        <v>51</v>
      </c>
      <c r="D99">
        <v>1</v>
      </c>
      <c r="E99">
        <v>0</v>
      </c>
      <c r="F99">
        <v>2</v>
      </c>
      <c r="G99" t="str">
        <f t="shared" si="46"/>
        <v>insert into game_score (id, matchid, squad, goals, points, time_type) values (1325, 330, 51, 1, 0, 2);</v>
      </c>
    </row>
    <row r="100" spans="1:7" x14ac:dyDescent="0.25">
      <c r="A100">
        <f t="shared" si="48"/>
        <v>1326</v>
      </c>
      <c r="B100">
        <f t="shared" ref="B100" si="58">B97</f>
        <v>330</v>
      </c>
      <c r="C100">
        <v>51</v>
      </c>
      <c r="D100">
        <v>0</v>
      </c>
      <c r="E100">
        <v>0</v>
      </c>
      <c r="F100">
        <v>1</v>
      </c>
      <c r="G100" t="str">
        <f t="shared" si="46"/>
        <v>insert into game_score (id, matchid, squad, goals, points, time_type) values (1326, 330, 51, 0, 0, 1);</v>
      </c>
    </row>
    <row r="101" spans="1:7" x14ac:dyDescent="0.25">
      <c r="A101">
        <f t="shared" si="48"/>
        <v>1327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(1327, 331, 56, 1, 2, 2);</v>
      </c>
    </row>
    <row r="102" spans="1:7" x14ac:dyDescent="0.25">
      <c r="A102">
        <f t="shared" si="48"/>
        <v>1328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(1328, 331, 56, 0, 0, 1);</v>
      </c>
    </row>
    <row r="103" spans="1:7" x14ac:dyDescent="0.25">
      <c r="A103">
        <f t="shared" si="48"/>
        <v>1329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(1329, 331, 598, 0, 0, 2);</v>
      </c>
    </row>
    <row r="104" spans="1:7" x14ac:dyDescent="0.25">
      <c r="A104">
        <f t="shared" si="48"/>
        <v>1330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(1330, 331, 598, 0, 0, 1);</v>
      </c>
    </row>
    <row r="105" spans="1:7" x14ac:dyDescent="0.25">
      <c r="A105">
        <f t="shared" si="48"/>
        <v>1331</v>
      </c>
      <c r="B105">
        <f t="shared" ref="B105" si="63">B101+1</f>
        <v>332</v>
      </c>
      <c r="C105">
        <v>54</v>
      </c>
      <c r="D105">
        <v>1</v>
      </c>
      <c r="E105">
        <v>1</v>
      </c>
      <c r="F105">
        <v>2</v>
      </c>
      <c r="G105" t="str">
        <f t="shared" si="46"/>
        <v>insert into game_score (id, matchid, squad, goals, points, time_type) values (1331, 332, 54, 1, 1, 2);</v>
      </c>
    </row>
    <row r="106" spans="1:7" x14ac:dyDescent="0.25">
      <c r="A106">
        <f t="shared" si="48"/>
        <v>1332</v>
      </c>
      <c r="B106">
        <f t="shared" ref="B106" si="64">B105</f>
        <v>332</v>
      </c>
      <c r="C106">
        <v>54</v>
      </c>
      <c r="D106">
        <v>1</v>
      </c>
      <c r="E106">
        <v>0</v>
      </c>
      <c r="F106">
        <v>1</v>
      </c>
      <c r="G106" t="str">
        <f t="shared" si="46"/>
        <v>insert into game_score (id, matchid, squad, goals, points, time_type) values (1332, 332, 54, 1, 0, 1);</v>
      </c>
    </row>
    <row r="107" spans="1:7" x14ac:dyDescent="0.25">
      <c r="A107">
        <f t="shared" si="48"/>
        <v>1333</v>
      </c>
      <c r="B107">
        <f t="shared" ref="B107" si="65">B105</f>
        <v>332</v>
      </c>
      <c r="C107">
        <v>55</v>
      </c>
      <c r="D107">
        <v>1</v>
      </c>
      <c r="E107">
        <v>1</v>
      </c>
      <c r="F107">
        <v>2</v>
      </c>
      <c r="G107" t="str">
        <f t="shared" si="46"/>
        <v>insert into game_score (id, matchid, squad, goals, points, time_type) values (1333, 332, 55, 1, 1, 2);</v>
      </c>
    </row>
    <row r="108" spans="1:7" x14ac:dyDescent="0.25">
      <c r="A108">
        <f t="shared" si="48"/>
        <v>1334</v>
      </c>
      <c r="B108">
        <f t="shared" ref="B108" si="66">B105</f>
        <v>332</v>
      </c>
      <c r="C108">
        <v>55</v>
      </c>
      <c r="D108">
        <v>0</v>
      </c>
      <c r="E108">
        <v>0</v>
      </c>
      <c r="F108">
        <v>1</v>
      </c>
      <c r="G108" t="str">
        <f t="shared" si="46"/>
        <v>insert into game_score (id, matchid, squad, goals, points, time_type) values (1334,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1334</v>
      </c>
      <c r="B14">
        <v>333</v>
      </c>
      <c r="C14">
        <v>55</v>
      </c>
      <c r="D14">
        <v>3</v>
      </c>
      <c r="E14">
        <v>2</v>
      </c>
      <c r="F14">
        <v>2</v>
      </c>
      <c r="G1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(1334, 333, 55, 3, 2, 2);</v>
      </c>
    </row>
    <row r="15" spans="1:7" x14ac:dyDescent="0.25">
      <c r="A15">
        <f>A14+1</f>
        <v>1335</v>
      </c>
      <c r="B15">
        <f>B14</f>
        <v>333</v>
      </c>
      <c r="C15">
        <v>55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(1335, 333, 55, 2, 0, 1);</v>
      </c>
    </row>
    <row r="16" spans="1:7" x14ac:dyDescent="0.25">
      <c r="A16">
        <f t="shared" ref="A16:A53" si="3">A15+1</f>
        <v>1336</v>
      </c>
      <c r="B16">
        <f>B14</f>
        <v>333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(1336, 333, 595, 2, 0, 2);</v>
      </c>
    </row>
    <row r="17" spans="1:7" x14ac:dyDescent="0.25">
      <c r="A17">
        <f t="shared" si="3"/>
        <v>1337</v>
      </c>
      <c r="B17">
        <f>B14</f>
        <v>333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(1337, 333, 595, 1, 0, 1);</v>
      </c>
    </row>
    <row r="18" spans="1:7" x14ac:dyDescent="0.25">
      <c r="A18">
        <f t="shared" si="3"/>
        <v>1338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(1338, 334, 593, 0, 0, 2);</v>
      </c>
    </row>
    <row r="19" spans="1:7" x14ac:dyDescent="0.25">
      <c r="A19">
        <f t="shared" si="3"/>
        <v>1339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(1339, 334, 593, 0, 0, 1);</v>
      </c>
    </row>
    <row r="20" spans="1:7" x14ac:dyDescent="0.25">
      <c r="A20">
        <f t="shared" si="3"/>
        <v>1340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(1340, 334, 598, 4, 2, 2);</v>
      </c>
    </row>
    <row r="21" spans="1:7" x14ac:dyDescent="0.25">
      <c r="A21">
        <f t="shared" si="3"/>
        <v>1341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(1341, 334, 598, 2, 0, 1);</v>
      </c>
    </row>
    <row r="22" spans="1:7" x14ac:dyDescent="0.25">
      <c r="A22">
        <f t="shared" si="3"/>
        <v>1342</v>
      </c>
      <c r="B22">
        <f t="shared" ref="B22" si="4">B18+1</f>
        <v>335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(1342, 335, 54, 4, 2, 2);</v>
      </c>
    </row>
    <row r="23" spans="1:7" x14ac:dyDescent="0.25">
      <c r="A23">
        <f t="shared" si="3"/>
        <v>1343</v>
      </c>
      <c r="B23">
        <f t="shared" ref="B23" si="5">B22</f>
        <v>335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(1343, 335, 54, 1, 0, 1);</v>
      </c>
    </row>
    <row r="24" spans="1:7" x14ac:dyDescent="0.25">
      <c r="A24">
        <f t="shared" si="3"/>
        <v>1344</v>
      </c>
      <c r="B24">
        <f t="shared" ref="B24" si="6">B22</f>
        <v>335</v>
      </c>
      <c r="C24">
        <v>595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(1344, 335, 595, 2, 0, 2);</v>
      </c>
    </row>
    <row r="25" spans="1:7" x14ac:dyDescent="0.25">
      <c r="A25">
        <f t="shared" si="3"/>
        <v>1345</v>
      </c>
      <c r="B25">
        <f t="shared" ref="B25" si="7">B22</f>
        <v>335</v>
      </c>
      <c r="C25">
        <v>595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(1345, 335, 595, 1, 0, 1);</v>
      </c>
    </row>
    <row r="26" spans="1:7" x14ac:dyDescent="0.25">
      <c r="A26">
        <f t="shared" si="3"/>
        <v>1346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(1346, 336, 598, 3, 2, 2);</v>
      </c>
    </row>
    <row r="27" spans="1:7" x14ac:dyDescent="0.25">
      <c r="A27">
        <f t="shared" si="3"/>
        <v>1347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(1347, 336, 598, 0, 0, 1);</v>
      </c>
    </row>
    <row r="28" spans="1:7" x14ac:dyDescent="0.25">
      <c r="A28">
        <f t="shared" si="3"/>
        <v>1348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(1348, 336, 55, 0, 0, 2);</v>
      </c>
    </row>
    <row r="29" spans="1:7" x14ac:dyDescent="0.25">
      <c r="A29">
        <f t="shared" si="3"/>
        <v>1349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(1349, 336, 55, 0, 0, 1);</v>
      </c>
    </row>
    <row r="30" spans="1:7" x14ac:dyDescent="0.25">
      <c r="A30">
        <f t="shared" si="3"/>
        <v>1350</v>
      </c>
      <c r="B30">
        <f t="shared" ref="B30" si="12">B26+1</f>
        <v>337</v>
      </c>
      <c r="C30">
        <v>593</v>
      </c>
      <c r="D30">
        <v>1</v>
      </c>
      <c r="E30">
        <v>1</v>
      </c>
      <c r="F30">
        <v>2</v>
      </c>
      <c r="G30" t="str">
        <f t="shared" si="2"/>
        <v>insert into game_score (id, matchid, squad, goals, points, time_type) values (1350, 337, 593, 1, 1, 2);</v>
      </c>
    </row>
    <row r="31" spans="1:7" x14ac:dyDescent="0.25">
      <c r="A31">
        <f t="shared" si="3"/>
        <v>1351</v>
      </c>
      <c r="B31">
        <f t="shared" ref="B31" si="13">B30</f>
        <v>337</v>
      </c>
      <c r="C31">
        <v>593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(1351, 337, 593, 1, 0, 1);</v>
      </c>
    </row>
    <row r="32" spans="1:7" x14ac:dyDescent="0.25">
      <c r="A32">
        <f t="shared" si="3"/>
        <v>1352</v>
      </c>
      <c r="B32">
        <f t="shared" ref="B32" si="14">B30</f>
        <v>337</v>
      </c>
      <c r="C32">
        <v>54</v>
      </c>
      <c r="D32">
        <v>1</v>
      </c>
      <c r="E32">
        <v>1</v>
      </c>
      <c r="F32">
        <v>2</v>
      </c>
      <c r="G32" t="str">
        <f t="shared" si="2"/>
        <v>insert into game_score (id, matchid, squad, goals, points, time_type) values (1352, 337, 54, 1, 1, 2);</v>
      </c>
    </row>
    <row r="33" spans="1:7" x14ac:dyDescent="0.25">
      <c r="A33">
        <f t="shared" si="3"/>
        <v>1353</v>
      </c>
      <c r="B33">
        <f t="shared" ref="B33" si="15">B30</f>
        <v>337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(1353, 337, 54, 0, 0, 1);</v>
      </c>
    </row>
    <row r="34" spans="1:7" x14ac:dyDescent="0.25">
      <c r="A34">
        <f t="shared" si="3"/>
        <v>1354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(1354, 338, 598, 5, 2, 2);</v>
      </c>
    </row>
    <row r="35" spans="1:7" x14ac:dyDescent="0.25">
      <c r="A35">
        <f t="shared" si="3"/>
        <v>1355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(1355, 338, 598, 3, 0, 1);</v>
      </c>
    </row>
    <row r="36" spans="1:7" x14ac:dyDescent="0.25">
      <c r="A36">
        <f t="shared" si="3"/>
        <v>1356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(1356, 338, 54, 0, 0, 2);</v>
      </c>
    </row>
    <row r="37" spans="1:7" x14ac:dyDescent="0.25">
      <c r="A37">
        <f t="shared" si="3"/>
        <v>1357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(1357, 338, 54, 0, 0, 1);</v>
      </c>
    </row>
    <row r="38" spans="1:7" x14ac:dyDescent="0.25">
      <c r="A38">
        <f t="shared" si="3"/>
        <v>1358</v>
      </c>
      <c r="B38">
        <f t="shared" ref="B38" si="20">B34+1</f>
        <v>339</v>
      </c>
      <c r="C38">
        <v>593</v>
      </c>
      <c r="D38">
        <v>1</v>
      </c>
      <c r="E38">
        <v>0</v>
      </c>
      <c r="F38">
        <v>2</v>
      </c>
      <c r="G38" t="str">
        <f t="shared" si="2"/>
        <v>insert into game_score (id, matchid, squad, goals, points, time_type) values (1358, 339, 593, 1, 0, 2);</v>
      </c>
    </row>
    <row r="39" spans="1:7" x14ac:dyDescent="0.25">
      <c r="A39">
        <f t="shared" si="3"/>
        <v>1359</v>
      </c>
      <c r="B39">
        <f t="shared" ref="B39" si="21">B38</f>
        <v>339</v>
      </c>
      <c r="C39">
        <v>593</v>
      </c>
      <c r="D39">
        <v>1</v>
      </c>
      <c r="E39">
        <v>0</v>
      </c>
      <c r="F39">
        <v>1</v>
      </c>
      <c r="G39" t="str">
        <f t="shared" si="2"/>
        <v>insert into game_score (id, matchid, squad, goals, points, time_type) values (1359, 339, 593, 1, 0, 1);</v>
      </c>
    </row>
    <row r="40" spans="1:7" x14ac:dyDescent="0.25">
      <c r="A40">
        <f t="shared" si="3"/>
        <v>1360</v>
      </c>
      <c r="B40">
        <f t="shared" ref="B40" si="22">B38</f>
        <v>339</v>
      </c>
      <c r="C40">
        <v>55</v>
      </c>
      <c r="D40">
        <v>3</v>
      </c>
      <c r="E40">
        <v>2</v>
      </c>
      <c r="F40">
        <v>2</v>
      </c>
      <c r="G40" t="str">
        <f t="shared" si="2"/>
        <v>insert into game_score (id, matchid, squad, goals, points, time_type) values (1360, 339, 55, 3, 2, 2);</v>
      </c>
    </row>
    <row r="41" spans="1:7" x14ac:dyDescent="0.25">
      <c r="A41">
        <f t="shared" si="3"/>
        <v>1361</v>
      </c>
      <c r="B41">
        <f t="shared" ref="B41" si="23">B38</f>
        <v>339</v>
      </c>
      <c r="C41">
        <v>55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(1361, 339, 55, 3, 0, 1);</v>
      </c>
    </row>
    <row r="42" spans="1:7" x14ac:dyDescent="0.25">
      <c r="A42">
        <f t="shared" si="3"/>
        <v>1362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(1362, 340, 54, 4, 2, 2);</v>
      </c>
    </row>
    <row r="43" spans="1:7" x14ac:dyDescent="0.25">
      <c r="A43">
        <f t="shared" si="3"/>
        <v>1363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(1363, 340, 54, 2, 0, 1);</v>
      </c>
    </row>
    <row r="44" spans="1:7" x14ac:dyDescent="0.25">
      <c r="A44">
        <f t="shared" si="3"/>
        <v>1364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(1364, 340, 55, 1, 0, 2);</v>
      </c>
    </row>
    <row r="45" spans="1:7" x14ac:dyDescent="0.25">
      <c r="A45">
        <f t="shared" si="3"/>
        <v>1365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(1365, 340, 55, 0, 0, 1);</v>
      </c>
    </row>
    <row r="46" spans="1:7" x14ac:dyDescent="0.25">
      <c r="A46">
        <f t="shared" si="3"/>
        <v>1366</v>
      </c>
      <c r="B46">
        <f t="shared" ref="B46" si="28">B42+1</f>
        <v>341</v>
      </c>
      <c r="C46">
        <v>598</v>
      </c>
      <c r="D46">
        <v>1</v>
      </c>
      <c r="E46">
        <v>1</v>
      </c>
      <c r="F46">
        <v>2</v>
      </c>
      <c r="G46" t="str">
        <f t="shared" si="2"/>
        <v>insert into game_score (id, matchid, squad, goals, points, time_type) values (1366, 341, 598, 1, 1, 2);</v>
      </c>
    </row>
    <row r="47" spans="1:7" x14ac:dyDescent="0.25">
      <c r="A47">
        <f t="shared" si="3"/>
        <v>1367</v>
      </c>
      <c r="B47">
        <f t="shared" ref="B47" si="29">B46</f>
        <v>341</v>
      </c>
      <c r="C47">
        <v>598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(1367, 341, 598, 0, 0, 1);</v>
      </c>
    </row>
    <row r="48" spans="1:7" x14ac:dyDescent="0.25">
      <c r="A48">
        <f t="shared" si="3"/>
        <v>1368</v>
      </c>
      <c r="B48">
        <f t="shared" ref="B48" si="30">B46</f>
        <v>341</v>
      </c>
      <c r="C48">
        <v>595</v>
      </c>
      <c r="D48">
        <v>1</v>
      </c>
      <c r="E48">
        <v>1</v>
      </c>
      <c r="F48">
        <v>2</v>
      </c>
      <c r="G48" t="str">
        <f t="shared" si="2"/>
        <v>insert into game_score (id, matchid, squad, goals, points, time_type) values (1368, 341, 595, 1, 1, 2);</v>
      </c>
    </row>
    <row r="49" spans="1:7" x14ac:dyDescent="0.25">
      <c r="A49">
        <f t="shared" si="3"/>
        <v>1369</v>
      </c>
      <c r="B49">
        <f t="shared" ref="B49" si="31">B46</f>
        <v>341</v>
      </c>
      <c r="C49">
        <v>595</v>
      </c>
      <c r="D49">
        <v>1</v>
      </c>
      <c r="E49">
        <v>0</v>
      </c>
      <c r="F49">
        <v>1</v>
      </c>
      <c r="G49" t="str">
        <f t="shared" si="2"/>
        <v>insert into game_score (id, matchid, squad, goals, points, time_type) values (1369, 341, 595, 1, 0, 1);</v>
      </c>
    </row>
    <row r="50" spans="1:7" x14ac:dyDescent="0.25">
      <c r="A50">
        <f t="shared" si="3"/>
        <v>1370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(1370, 342, 593, 3, 2, 2);</v>
      </c>
    </row>
    <row r="51" spans="1:7" x14ac:dyDescent="0.25">
      <c r="A51">
        <f t="shared" si="3"/>
        <v>1371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(1371, 342, 593, 0, 0, 1);</v>
      </c>
    </row>
    <row r="52" spans="1:7" x14ac:dyDescent="0.25">
      <c r="A52">
        <f t="shared" si="3"/>
        <v>1372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(1372, 342, 595, 1, 0, 2);</v>
      </c>
    </row>
    <row r="53" spans="1:7" x14ac:dyDescent="0.25">
      <c r="A53">
        <f t="shared" si="3"/>
        <v>1373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(1373,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1374</v>
      </c>
      <c r="B25">
        <v>343</v>
      </c>
      <c r="C25">
        <v>591</v>
      </c>
      <c r="D25">
        <v>4</v>
      </c>
      <c r="E25">
        <v>1</v>
      </c>
      <c r="F25">
        <v>2</v>
      </c>
      <c r="G25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(1374, 343, 591, 4, 1, 2);</v>
      </c>
    </row>
    <row r="26" spans="1:7" x14ac:dyDescent="0.25">
      <c r="A26">
        <f>A25+1</f>
        <v>1375</v>
      </c>
      <c r="B26">
        <f>B25</f>
        <v>343</v>
      </c>
      <c r="C26">
        <v>591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(1375, 343, 591, 2, 0, 1);</v>
      </c>
    </row>
    <row r="27" spans="1:7" x14ac:dyDescent="0.25">
      <c r="A27">
        <f t="shared" ref="A27:A90" si="3">A26+1</f>
        <v>1376</v>
      </c>
      <c r="B27">
        <f>B25</f>
        <v>343</v>
      </c>
      <c r="C27">
        <v>593</v>
      </c>
      <c r="D27">
        <v>4</v>
      </c>
      <c r="E27">
        <v>1</v>
      </c>
      <c r="F27">
        <v>2</v>
      </c>
      <c r="G27" t="str">
        <f t="shared" si="2"/>
        <v>insert into game_score (id, matchid, squad, goals, points, time_type) values (1376, 343, 593, 4, 1, 2);</v>
      </c>
    </row>
    <row r="28" spans="1:7" x14ac:dyDescent="0.25">
      <c r="A28">
        <f t="shared" si="3"/>
        <v>1377</v>
      </c>
      <c r="B28">
        <f>B25</f>
        <v>343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(1377, 343, 593, 2, 0, 1);</v>
      </c>
    </row>
    <row r="29" spans="1:7" x14ac:dyDescent="0.25">
      <c r="A29">
        <f t="shared" si="3"/>
        <v>1378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(1378, 344, 54, 4, 2, 2);</v>
      </c>
    </row>
    <row r="30" spans="1:7" x14ac:dyDescent="0.25">
      <c r="A30">
        <f t="shared" si="3"/>
        <v>1379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(1379, 344, 54, 2, 0, 1);</v>
      </c>
    </row>
    <row r="31" spans="1:7" x14ac:dyDescent="0.25">
      <c r="A31">
        <f t="shared" si="3"/>
        <v>1380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(1380, 344, 57, 2, 0, 2);</v>
      </c>
    </row>
    <row r="32" spans="1:7" x14ac:dyDescent="0.25">
      <c r="A32">
        <f t="shared" si="3"/>
        <v>1381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(1381, 344, 57, 2, 0, 1);</v>
      </c>
    </row>
    <row r="33" spans="1:7" x14ac:dyDescent="0.25">
      <c r="A33">
        <f t="shared" si="3"/>
        <v>1382</v>
      </c>
      <c r="B33">
        <f t="shared" ref="B33" si="4">B29+1</f>
        <v>345</v>
      </c>
      <c r="C33">
        <v>55</v>
      </c>
      <c r="D33">
        <v>1</v>
      </c>
      <c r="E33">
        <v>2</v>
      </c>
      <c r="F33">
        <v>2</v>
      </c>
      <c r="G33" t="str">
        <f t="shared" si="2"/>
        <v>insert into game_score (id, matchid, squad, goals, points, time_type) values (1382, 345, 55, 1, 2, 2);</v>
      </c>
    </row>
    <row r="34" spans="1:7" x14ac:dyDescent="0.25">
      <c r="A34">
        <f t="shared" si="3"/>
        <v>1383</v>
      </c>
      <c r="B34">
        <f t="shared" ref="B34" si="5">B33</f>
        <v>345</v>
      </c>
      <c r="C34">
        <v>55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(1383, 345, 55, 1, 0, 1);</v>
      </c>
    </row>
    <row r="35" spans="1:7" x14ac:dyDescent="0.25">
      <c r="A35">
        <f t="shared" si="3"/>
        <v>1384</v>
      </c>
      <c r="B35">
        <f t="shared" ref="B35" si="6">B33</f>
        <v>345</v>
      </c>
      <c r="C35">
        <v>51</v>
      </c>
      <c r="D35">
        <v>0</v>
      </c>
      <c r="E35">
        <v>0</v>
      </c>
      <c r="F35">
        <v>2</v>
      </c>
      <c r="G35" t="str">
        <f t="shared" si="2"/>
        <v>insert into game_score (id, matchid, squad, goals, points, time_type) values (1384, 345, 51, 0, 0, 2);</v>
      </c>
    </row>
    <row r="36" spans="1:7" x14ac:dyDescent="0.25">
      <c r="A36">
        <f t="shared" si="3"/>
        <v>1385</v>
      </c>
      <c r="B36">
        <f t="shared" ref="B36" si="7">B33</f>
        <v>345</v>
      </c>
      <c r="C36">
        <v>51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(1385, 345, 51, 0, 0, 1);</v>
      </c>
    </row>
    <row r="37" spans="1:7" x14ac:dyDescent="0.25">
      <c r="A37">
        <f t="shared" si="3"/>
        <v>1386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(1386, 346, 51, 2, 2, 2);</v>
      </c>
    </row>
    <row r="38" spans="1:7" x14ac:dyDescent="0.25">
      <c r="A38">
        <f t="shared" si="3"/>
        <v>1387</v>
      </c>
      <c r="B38">
        <f t="shared" ref="B38" si="9">B37</f>
        <v>346</v>
      </c>
      <c r="C38">
        <v>51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(1387, 346, 51, 2, 0, 1);</v>
      </c>
    </row>
    <row r="39" spans="1:7" x14ac:dyDescent="0.25">
      <c r="A39">
        <f t="shared" si="3"/>
        <v>1388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(1388, 346, 54, 1, 0, 2);</v>
      </c>
    </row>
    <row r="40" spans="1:7" x14ac:dyDescent="0.25">
      <c r="A40">
        <f t="shared" si="3"/>
        <v>1389</v>
      </c>
      <c r="B40">
        <f t="shared" ref="B40" si="11">B37</f>
        <v>346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(1389, 346, 54, 1, 0, 1);</v>
      </c>
    </row>
    <row r="41" spans="1:7" x14ac:dyDescent="0.25">
      <c r="A41">
        <f t="shared" si="3"/>
        <v>1390</v>
      </c>
      <c r="B41">
        <f t="shared" ref="B41" si="12">B37+1</f>
        <v>347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(1390, 347, 595, 3, 2, 2);</v>
      </c>
    </row>
    <row r="42" spans="1:7" x14ac:dyDescent="0.25">
      <c r="A42">
        <f t="shared" si="3"/>
        <v>1391</v>
      </c>
      <c r="B42">
        <f t="shared" ref="B42" si="13">B41</f>
        <v>347</v>
      </c>
      <c r="C42">
        <v>595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(1391, 347, 595, 1, 0, 1);</v>
      </c>
    </row>
    <row r="43" spans="1:7" x14ac:dyDescent="0.25">
      <c r="A43">
        <f t="shared" si="3"/>
        <v>1392</v>
      </c>
      <c r="B43">
        <f t="shared" ref="B43" si="14">B41</f>
        <v>347</v>
      </c>
      <c r="C43">
        <v>593</v>
      </c>
      <c r="D43">
        <v>1</v>
      </c>
      <c r="E43">
        <v>0</v>
      </c>
      <c r="F43">
        <v>2</v>
      </c>
      <c r="G43" t="str">
        <f t="shared" si="2"/>
        <v>insert into game_score (id, matchid, squad, goals, points, time_type) values (1392, 347, 593, 1, 0, 2);</v>
      </c>
    </row>
    <row r="44" spans="1:7" x14ac:dyDescent="0.25">
      <c r="A44">
        <f t="shared" si="3"/>
        <v>1393</v>
      </c>
      <c r="B44">
        <f t="shared" ref="B44" si="15">B41</f>
        <v>347</v>
      </c>
      <c r="C44">
        <v>593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(1393, 347, 593, 1, 0, 1);</v>
      </c>
    </row>
    <row r="45" spans="1:7" x14ac:dyDescent="0.25">
      <c r="A45">
        <f t="shared" si="3"/>
        <v>1394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(1394, 348, 55, 5, 2, 2);</v>
      </c>
    </row>
    <row r="46" spans="1:7" x14ac:dyDescent="0.25">
      <c r="A46">
        <f t="shared" si="3"/>
        <v>1395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(1395, 348, 55, 2, 0, 1);</v>
      </c>
    </row>
    <row r="47" spans="1:7" x14ac:dyDescent="0.25">
      <c r="A47">
        <f t="shared" si="3"/>
        <v>1396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(1396, 348, 57, 1, 0, 2);</v>
      </c>
    </row>
    <row r="48" spans="1:7" x14ac:dyDescent="0.25">
      <c r="A48">
        <f t="shared" si="3"/>
        <v>1397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(1397, 348, 57, 0, 0, 1);</v>
      </c>
    </row>
    <row r="49" spans="1:7" x14ac:dyDescent="0.25">
      <c r="A49">
        <f t="shared" si="3"/>
        <v>1398</v>
      </c>
      <c r="B49">
        <f t="shared" ref="B49" si="20">B45+1</f>
        <v>349</v>
      </c>
      <c r="C49">
        <v>591</v>
      </c>
      <c r="D49">
        <v>2</v>
      </c>
      <c r="E49">
        <v>2</v>
      </c>
      <c r="F49">
        <v>2</v>
      </c>
      <c r="G49" t="str">
        <f t="shared" si="2"/>
        <v>insert into game_score (id, matchid, squad, goals, points, time_type) values (1398, 349, 591, 2, 2, 2);</v>
      </c>
    </row>
    <row r="50" spans="1:7" x14ac:dyDescent="0.25">
      <c r="A50">
        <f t="shared" si="3"/>
        <v>1399</v>
      </c>
      <c r="B50">
        <f t="shared" ref="B50" si="21">B49</f>
        <v>349</v>
      </c>
      <c r="C50">
        <v>591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(1399, 349, 591, 2, 0, 1);</v>
      </c>
    </row>
    <row r="51" spans="1:7" x14ac:dyDescent="0.25">
      <c r="A51">
        <f t="shared" si="3"/>
        <v>1400</v>
      </c>
      <c r="B51">
        <f t="shared" ref="B51" si="22">B49</f>
        <v>349</v>
      </c>
      <c r="C51">
        <v>57</v>
      </c>
      <c r="D51">
        <v>1</v>
      </c>
      <c r="E51">
        <v>0</v>
      </c>
      <c r="F51">
        <v>2</v>
      </c>
      <c r="G51" t="str">
        <f t="shared" si="2"/>
        <v>insert into game_score (id, matchid, squad, goals, points, time_type) values (1400, 349, 57, 1, 0, 2);</v>
      </c>
    </row>
    <row r="52" spans="1:7" x14ac:dyDescent="0.25">
      <c r="A52">
        <f t="shared" si="3"/>
        <v>1401</v>
      </c>
      <c r="B52">
        <f t="shared" ref="B52" si="23">B49</f>
        <v>349</v>
      </c>
      <c r="C52">
        <v>57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(1401, 349, 57, 1, 0, 1);</v>
      </c>
    </row>
    <row r="53" spans="1:7" x14ac:dyDescent="0.25">
      <c r="A53">
        <f t="shared" si="3"/>
        <v>1402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(1402, 350, 51, 2, 2, 2);</v>
      </c>
    </row>
    <row r="54" spans="1:7" x14ac:dyDescent="0.25">
      <c r="A54">
        <f t="shared" si="3"/>
        <v>1403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(1403, 350, 51, 2, 0, 1);</v>
      </c>
    </row>
    <row r="55" spans="1:7" x14ac:dyDescent="0.25">
      <c r="A55">
        <f t="shared" si="3"/>
        <v>1404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(1404, 350, 593, 1, 0, 2);</v>
      </c>
    </row>
    <row r="56" spans="1:7" x14ac:dyDescent="0.25">
      <c r="A56">
        <f t="shared" si="3"/>
        <v>1405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(1405, 350, 593, 1, 0, 1);</v>
      </c>
    </row>
    <row r="57" spans="1:7" x14ac:dyDescent="0.25">
      <c r="A57">
        <f t="shared" si="3"/>
        <v>1406</v>
      </c>
      <c r="B57">
        <f t="shared" ref="B57" si="28">B53+1</f>
        <v>351</v>
      </c>
      <c r="C57">
        <v>595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(1406, 351, 595, 2, 2, 2);</v>
      </c>
    </row>
    <row r="58" spans="1:7" x14ac:dyDescent="0.25">
      <c r="A58">
        <f t="shared" si="3"/>
        <v>1407</v>
      </c>
      <c r="B58">
        <f t="shared" ref="B58" si="29">B57</f>
        <v>351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(1407, 351, 595, 1, 0, 1);</v>
      </c>
    </row>
    <row r="59" spans="1:7" x14ac:dyDescent="0.25">
      <c r="A59">
        <f t="shared" si="3"/>
        <v>1408</v>
      </c>
      <c r="B59">
        <f t="shared" ref="B59" si="30">B57</f>
        <v>351</v>
      </c>
      <c r="C59">
        <v>55</v>
      </c>
      <c r="D59">
        <v>0</v>
      </c>
      <c r="E59">
        <v>0</v>
      </c>
      <c r="F59">
        <v>2</v>
      </c>
      <c r="G59" t="str">
        <f t="shared" si="2"/>
        <v>insert into game_score (id, matchid, squad, goals, points, time_type) values (1408, 351, 55, 0, 0, 2);</v>
      </c>
    </row>
    <row r="60" spans="1:7" x14ac:dyDescent="0.25">
      <c r="A60">
        <f t="shared" si="3"/>
        <v>1409</v>
      </c>
      <c r="B60">
        <f t="shared" ref="B60" si="31">B57</f>
        <v>351</v>
      </c>
      <c r="C60">
        <v>55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(1409, 351, 55, 0, 0, 1);</v>
      </c>
    </row>
    <row r="61" spans="1:7" x14ac:dyDescent="0.25">
      <c r="A61">
        <f t="shared" si="3"/>
        <v>1410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(1410, 352, 595, 3, 2, 2);</v>
      </c>
    </row>
    <row r="62" spans="1:7" x14ac:dyDescent="0.25">
      <c r="A62">
        <f t="shared" si="3"/>
        <v>1411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(1411, 352, 595, 1, 0, 1);</v>
      </c>
    </row>
    <row r="63" spans="1:7" x14ac:dyDescent="0.25">
      <c r="A63">
        <f t="shared" si="3"/>
        <v>1412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(1412, 352, 57, 2, 0, 2);</v>
      </c>
    </row>
    <row r="64" spans="1:7" x14ac:dyDescent="0.25">
      <c r="A64">
        <f t="shared" si="3"/>
        <v>1413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(1413, 352, 57, 1, 0, 1);</v>
      </c>
    </row>
    <row r="65" spans="1:7" x14ac:dyDescent="0.25">
      <c r="A65">
        <f t="shared" si="3"/>
        <v>1414</v>
      </c>
      <c r="B65">
        <f t="shared" ref="B65:B81" si="36">B61+1</f>
        <v>353</v>
      </c>
      <c r="C65">
        <v>54</v>
      </c>
      <c r="D65">
        <v>4</v>
      </c>
      <c r="E65">
        <v>2</v>
      </c>
      <c r="F65">
        <v>2</v>
      </c>
      <c r="G65" t="str">
        <f t="shared" si="2"/>
        <v>insert into game_score (id, matchid, squad, goals, points, time_type) values (1414, 353, 54, 4, 2, 2);</v>
      </c>
    </row>
    <row r="66" spans="1:7" x14ac:dyDescent="0.25">
      <c r="A66">
        <f t="shared" si="3"/>
        <v>1415</v>
      </c>
      <c r="B66">
        <f t="shared" ref="B66:B82" si="37">B65</f>
        <v>353</v>
      </c>
      <c r="C66">
        <v>54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(1415, 353, 54, 1, 0, 1);</v>
      </c>
    </row>
    <row r="67" spans="1:7" x14ac:dyDescent="0.25">
      <c r="A67">
        <f t="shared" si="3"/>
        <v>1416</v>
      </c>
      <c r="B67">
        <f t="shared" ref="B67:B83" si="38">B65</f>
        <v>353</v>
      </c>
      <c r="C67">
        <v>593</v>
      </c>
      <c r="D67">
        <v>2</v>
      </c>
      <c r="E67">
        <v>0</v>
      </c>
      <c r="F67">
        <v>2</v>
      </c>
      <c r="G67" t="str">
        <f t="shared" si="2"/>
        <v>insert into game_score (id, matchid, squad, goals, points, time_type) values (1416, 353, 593, 2, 0, 2);</v>
      </c>
    </row>
    <row r="68" spans="1:7" x14ac:dyDescent="0.25">
      <c r="A68">
        <f t="shared" si="3"/>
        <v>1417</v>
      </c>
      <c r="B68">
        <f t="shared" ref="B68:B84" si="39">B65</f>
        <v>353</v>
      </c>
      <c r="C68">
        <v>593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(1417, 353, 593, 1, 0, 1);</v>
      </c>
    </row>
    <row r="69" spans="1:7" x14ac:dyDescent="0.25">
      <c r="A69">
        <f t="shared" si="3"/>
        <v>1418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(1418, 354, 591, 3, 2, 2);</v>
      </c>
    </row>
    <row r="70" spans="1:7" x14ac:dyDescent="0.25">
      <c r="A70">
        <f t="shared" si="3"/>
        <v>1419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(1419, 354, 591, 1, 0, 1);</v>
      </c>
    </row>
    <row r="71" spans="1:7" x14ac:dyDescent="0.25">
      <c r="A71">
        <f t="shared" si="3"/>
        <v>1420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(1420, 354, 51, 2, 0, 2);</v>
      </c>
    </row>
    <row r="72" spans="1:7" x14ac:dyDescent="0.25">
      <c r="A72">
        <f t="shared" si="3"/>
        <v>1421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(1421, 354, 51, 1, 0, 1);</v>
      </c>
    </row>
    <row r="73" spans="1:7" x14ac:dyDescent="0.25">
      <c r="A73">
        <f t="shared" si="3"/>
        <v>1422</v>
      </c>
      <c r="B73">
        <f t="shared" si="36"/>
        <v>355</v>
      </c>
      <c r="C73">
        <v>51</v>
      </c>
      <c r="D73">
        <v>1</v>
      </c>
      <c r="E73">
        <v>1</v>
      </c>
      <c r="F73">
        <v>2</v>
      </c>
      <c r="G73" t="str">
        <f t="shared" si="2"/>
        <v>insert into game_score (id, matchid, squad, goals, points, time_type) values (1422, 355, 51, 1, 1, 2);</v>
      </c>
    </row>
    <row r="74" spans="1:7" x14ac:dyDescent="0.25">
      <c r="A74">
        <f t="shared" si="3"/>
        <v>1423</v>
      </c>
      <c r="B74">
        <f t="shared" si="37"/>
        <v>355</v>
      </c>
      <c r="C74">
        <v>51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(1423, 355, 51, 1, 0, 1);</v>
      </c>
    </row>
    <row r="75" spans="1:7" x14ac:dyDescent="0.25">
      <c r="A75">
        <f t="shared" si="3"/>
        <v>1424</v>
      </c>
      <c r="B75">
        <f t="shared" si="38"/>
        <v>355</v>
      </c>
      <c r="C75">
        <v>57</v>
      </c>
      <c r="D75">
        <v>1</v>
      </c>
      <c r="E75">
        <v>1</v>
      </c>
      <c r="F75">
        <v>2</v>
      </c>
      <c r="G75" t="str">
        <f t="shared" si="2"/>
        <v>insert into game_score (id, matchid, squad, goals, points, time_type) values (1424, 355, 57, 1, 1, 2);</v>
      </c>
    </row>
    <row r="76" spans="1:7" x14ac:dyDescent="0.25">
      <c r="A76">
        <f t="shared" si="3"/>
        <v>1425</v>
      </c>
      <c r="B76">
        <f t="shared" si="39"/>
        <v>355</v>
      </c>
      <c r="C76">
        <v>57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(1425, 355, 57, 1, 0, 1);</v>
      </c>
    </row>
    <row r="77" spans="1:7" x14ac:dyDescent="0.25">
      <c r="A77">
        <f t="shared" si="3"/>
        <v>1426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(1426, 356, 54, 3, 2, 2);</v>
      </c>
    </row>
    <row r="78" spans="1:7" x14ac:dyDescent="0.25">
      <c r="A78">
        <f t="shared" si="3"/>
        <v>1427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(1427, 356, 54, 2, 0, 1);</v>
      </c>
    </row>
    <row r="79" spans="1:7" x14ac:dyDescent="0.25">
      <c r="A79">
        <f t="shared" si="3"/>
        <v>1428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(1428, 356, 55, 0, 0, 2);</v>
      </c>
    </row>
    <row r="80" spans="1:7" x14ac:dyDescent="0.25">
      <c r="A80">
        <f t="shared" si="3"/>
        <v>1429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(1429, 356, 55, 0, 0, 1);</v>
      </c>
    </row>
    <row r="81" spans="1:7" x14ac:dyDescent="0.25">
      <c r="A81">
        <f t="shared" si="3"/>
        <v>1430</v>
      </c>
      <c r="B81">
        <f t="shared" si="36"/>
        <v>357</v>
      </c>
      <c r="C81">
        <v>591</v>
      </c>
      <c r="D81">
        <v>2</v>
      </c>
      <c r="E81">
        <v>2</v>
      </c>
      <c r="F81">
        <v>2</v>
      </c>
      <c r="G81" t="str">
        <f t="shared" si="2"/>
        <v>insert into game_score (id, matchid, squad, goals, points, time_type) values (1430, 357, 591, 2, 2, 2);</v>
      </c>
    </row>
    <row r="82" spans="1:7" x14ac:dyDescent="0.25">
      <c r="A82">
        <f t="shared" si="3"/>
        <v>1431</v>
      </c>
      <c r="B82">
        <f t="shared" si="37"/>
        <v>357</v>
      </c>
      <c r="C82">
        <v>591</v>
      </c>
      <c r="D82">
        <v>1</v>
      </c>
      <c r="E82">
        <v>0</v>
      </c>
      <c r="F82">
        <v>1</v>
      </c>
      <c r="G82" t="str">
        <f t="shared" si="2"/>
        <v>insert into game_score (id, matchid, squad, goals, points, time_type) values (1431, 357, 591, 1, 0, 1);</v>
      </c>
    </row>
    <row r="83" spans="1:7" x14ac:dyDescent="0.25">
      <c r="A83">
        <f t="shared" si="3"/>
        <v>1432</v>
      </c>
      <c r="B83">
        <f t="shared" si="38"/>
        <v>357</v>
      </c>
      <c r="C83">
        <v>595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(1432, 357, 595, 0, 0, 2);</v>
      </c>
    </row>
    <row r="84" spans="1:7" x14ac:dyDescent="0.25">
      <c r="A84">
        <f t="shared" si="3"/>
        <v>1433</v>
      </c>
      <c r="B84">
        <f t="shared" si="39"/>
        <v>357</v>
      </c>
      <c r="C84">
        <v>595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(1433, 357, 595, 0, 0, 1);</v>
      </c>
    </row>
    <row r="85" spans="1:7" x14ac:dyDescent="0.25">
      <c r="A85">
        <f t="shared" si="3"/>
        <v>1434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(1434, 358, 55, 2, 1, 2);</v>
      </c>
    </row>
    <row r="86" spans="1:7" x14ac:dyDescent="0.25">
      <c r="A86">
        <f t="shared" si="3"/>
        <v>1435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(1435, 358, 55, 1, 0, 1);</v>
      </c>
    </row>
    <row r="87" spans="1:7" x14ac:dyDescent="0.25">
      <c r="A87">
        <f t="shared" si="3"/>
        <v>1436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(1436, 358, 593, 2, 1, 2);</v>
      </c>
    </row>
    <row r="88" spans="1:7" x14ac:dyDescent="0.25">
      <c r="A88">
        <f t="shared" si="3"/>
        <v>1437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(1437, 358, 593, 0, 0, 1);</v>
      </c>
    </row>
    <row r="89" spans="1:7" x14ac:dyDescent="0.25">
      <c r="A89">
        <f t="shared" si="3"/>
        <v>1438</v>
      </c>
      <c r="B89">
        <f t="shared" ref="B89" si="44">B85+1</f>
        <v>359</v>
      </c>
      <c r="C89">
        <v>595</v>
      </c>
      <c r="D89">
        <v>4</v>
      </c>
      <c r="E89">
        <v>2</v>
      </c>
      <c r="F89">
        <v>2</v>
      </c>
      <c r="G89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(1438, 359, 595, 4, 2, 2);</v>
      </c>
    </row>
    <row r="90" spans="1:7" x14ac:dyDescent="0.25">
      <c r="A90">
        <f t="shared" si="3"/>
        <v>1439</v>
      </c>
      <c r="B90">
        <f t="shared" ref="B90" si="46">B89</f>
        <v>359</v>
      </c>
      <c r="C90">
        <v>595</v>
      </c>
      <c r="D90">
        <v>3</v>
      </c>
      <c r="E90">
        <v>0</v>
      </c>
      <c r="F90">
        <v>1</v>
      </c>
      <c r="G90" t="str">
        <f t="shared" si="45"/>
        <v>insert into game_score (id, matchid, squad, goals, points, time_type) values (1439, 359, 595, 3, 0, 1);</v>
      </c>
    </row>
    <row r="91" spans="1:7" x14ac:dyDescent="0.25">
      <c r="A91">
        <f t="shared" ref="A91:A108" si="47">A90+1</f>
        <v>1440</v>
      </c>
      <c r="B91">
        <f t="shared" ref="B91" si="48">B89</f>
        <v>359</v>
      </c>
      <c r="C91">
        <v>51</v>
      </c>
      <c r="D91">
        <v>1</v>
      </c>
      <c r="E91">
        <v>0</v>
      </c>
      <c r="F91">
        <v>2</v>
      </c>
      <c r="G91" t="str">
        <f t="shared" si="45"/>
        <v>insert into game_score (id, matchid, squad, goals, points, time_type) values (1440, 359, 51, 1, 0, 2);</v>
      </c>
    </row>
    <row r="92" spans="1:7" x14ac:dyDescent="0.25">
      <c r="A92">
        <f t="shared" si="47"/>
        <v>1441</v>
      </c>
      <c r="B92">
        <f t="shared" ref="B92" si="49">B89</f>
        <v>359</v>
      </c>
      <c r="C92">
        <v>51</v>
      </c>
      <c r="D92">
        <v>0</v>
      </c>
      <c r="E92">
        <v>0</v>
      </c>
      <c r="F92">
        <v>1</v>
      </c>
      <c r="G92" t="str">
        <f t="shared" si="45"/>
        <v>insert into game_score (id, matchid, squad, goals, points, time_type) values (1441, 359, 51, 0, 0, 1);</v>
      </c>
    </row>
    <row r="93" spans="1:7" x14ac:dyDescent="0.25">
      <c r="A93">
        <f t="shared" si="47"/>
        <v>1442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(1442, 360, 591, 3, 2, 2);</v>
      </c>
    </row>
    <row r="94" spans="1:7" x14ac:dyDescent="0.25">
      <c r="A94">
        <f t="shared" si="47"/>
        <v>1443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(1443, 360, 591, 2, 0, 1);</v>
      </c>
    </row>
    <row r="95" spans="1:7" x14ac:dyDescent="0.25">
      <c r="A95">
        <f t="shared" si="47"/>
        <v>1444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(1444, 360, 54, 2, 0, 2);</v>
      </c>
    </row>
    <row r="96" spans="1:7" x14ac:dyDescent="0.25">
      <c r="A96">
        <f t="shared" si="47"/>
        <v>1445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(1445, 360, 54, 2, 0, 1);</v>
      </c>
    </row>
    <row r="97" spans="1:7" x14ac:dyDescent="0.25">
      <c r="A97">
        <f t="shared" si="47"/>
        <v>1446</v>
      </c>
      <c r="B97">
        <f t="shared" ref="B97" si="54">B93+1</f>
        <v>361</v>
      </c>
      <c r="C97">
        <v>593</v>
      </c>
      <c r="D97">
        <v>4</v>
      </c>
      <c r="E97">
        <v>2</v>
      </c>
      <c r="F97">
        <v>2</v>
      </c>
      <c r="G97" t="str">
        <f t="shared" si="45"/>
        <v>insert into game_score (id, matchid, squad, goals, points, time_type) values (1446, 361, 593, 4, 2, 2);</v>
      </c>
    </row>
    <row r="98" spans="1:7" x14ac:dyDescent="0.25">
      <c r="A98">
        <f t="shared" si="47"/>
        <v>1447</v>
      </c>
      <c r="B98">
        <f t="shared" ref="B98" si="55">B97</f>
        <v>361</v>
      </c>
      <c r="C98">
        <v>593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(1447, 361, 593, 2, 0, 1);</v>
      </c>
    </row>
    <row r="99" spans="1:7" x14ac:dyDescent="0.25">
      <c r="A99">
        <f t="shared" si="47"/>
        <v>1448</v>
      </c>
      <c r="B99">
        <f t="shared" ref="B99" si="56">B97</f>
        <v>361</v>
      </c>
      <c r="C99">
        <v>57</v>
      </c>
      <c r="D99">
        <v>3</v>
      </c>
      <c r="E99">
        <v>0</v>
      </c>
      <c r="F99">
        <v>2</v>
      </c>
      <c r="G99" t="str">
        <f t="shared" si="45"/>
        <v>insert into game_score (id, matchid, squad, goals, points, time_type) values (1448, 361, 57, 3, 0, 2);</v>
      </c>
    </row>
    <row r="100" spans="1:7" x14ac:dyDescent="0.25">
      <c r="A100">
        <f t="shared" si="47"/>
        <v>1449</v>
      </c>
      <c r="B100">
        <f t="shared" ref="B100" si="57">B97</f>
        <v>361</v>
      </c>
      <c r="C100">
        <v>57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(1449, 361, 57, 0, 0, 1);</v>
      </c>
    </row>
    <row r="101" spans="1:7" x14ac:dyDescent="0.25">
      <c r="A101">
        <f t="shared" si="47"/>
        <v>1450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(1450, 362, 54, 1, 1, 2);</v>
      </c>
    </row>
    <row r="102" spans="1:7" x14ac:dyDescent="0.25">
      <c r="A102">
        <f t="shared" si="47"/>
        <v>1451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(1451, 362, 54, 0, 0, 1);</v>
      </c>
    </row>
    <row r="103" spans="1:7" x14ac:dyDescent="0.25">
      <c r="A103">
        <f t="shared" si="47"/>
        <v>1452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(1452, 362, 595, 1, 1, 2);</v>
      </c>
    </row>
    <row r="104" spans="1:7" x14ac:dyDescent="0.25">
      <c r="A104">
        <f t="shared" si="47"/>
        <v>1453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(1453, 362, 595, 1, 0, 1);</v>
      </c>
    </row>
    <row r="105" spans="1:7" x14ac:dyDescent="0.25">
      <c r="A105">
        <f t="shared" si="47"/>
        <v>1454</v>
      </c>
      <c r="B105">
        <f t="shared" ref="B105" si="62">B101+1</f>
        <v>363</v>
      </c>
      <c r="C105">
        <v>591</v>
      </c>
      <c r="D105">
        <v>5</v>
      </c>
      <c r="E105">
        <v>2</v>
      </c>
      <c r="F105">
        <v>2</v>
      </c>
      <c r="G105" t="str">
        <f t="shared" si="45"/>
        <v>insert into game_score (id, matchid, squad, goals, points, time_type) values (1454, 363, 591, 5, 2, 2);</v>
      </c>
    </row>
    <row r="106" spans="1:7" x14ac:dyDescent="0.25">
      <c r="A106">
        <f t="shared" si="47"/>
        <v>1455</v>
      </c>
      <c r="B106">
        <f t="shared" ref="B106" si="63">B105</f>
        <v>363</v>
      </c>
      <c r="C106">
        <v>591</v>
      </c>
      <c r="D106">
        <v>2</v>
      </c>
      <c r="E106">
        <v>0</v>
      </c>
      <c r="F106">
        <v>1</v>
      </c>
      <c r="G106" t="str">
        <f t="shared" si="45"/>
        <v>insert into game_score (id, matchid, squad, goals, points, time_type) values (1455, 363, 591, 2, 0, 1);</v>
      </c>
    </row>
    <row r="107" spans="1:7" x14ac:dyDescent="0.25">
      <c r="A107">
        <f t="shared" si="47"/>
        <v>1456</v>
      </c>
      <c r="B107">
        <f t="shared" ref="B107" si="64">B105</f>
        <v>363</v>
      </c>
      <c r="C107">
        <v>55</v>
      </c>
      <c r="D107">
        <v>4</v>
      </c>
      <c r="E107">
        <v>0</v>
      </c>
      <c r="F107">
        <v>2</v>
      </c>
      <c r="G107" t="str">
        <f t="shared" si="45"/>
        <v>insert into game_score (id, matchid, squad, goals, points, time_type) values (1456, 363, 55, 4, 0, 2);</v>
      </c>
    </row>
    <row r="108" spans="1:7" x14ac:dyDescent="0.25">
      <c r="A108">
        <f t="shared" si="47"/>
        <v>1457</v>
      </c>
      <c r="B108">
        <f t="shared" ref="B108" si="65">B105</f>
        <v>363</v>
      </c>
      <c r="C108">
        <v>55</v>
      </c>
      <c r="D108">
        <v>2</v>
      </c>
      <c r="E108">
        <v>0</v>
      </c>
      <c r="F108">
        <v>1</v>
      </c>
      <c r="G108" t="str">
        <f t="shared" si="45"/>
        <v>insert into game_score (id, matchid, squad, goals, points, time_type) values (1457,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>
        <v>1458</v>
      </c>
      <c r="B23">
        <v>364</v>
      </c>
      <c r="C23">
        <v>56</v>
      </c>
      <c r="D23">
        <v>5</v>
      </c>
      <c r="E23">
        <v>2</v>
      </c>
      <c r="F23">
        <v>2</v>
      </c>
      <c r="G23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(1458, 364, 56, 5, 2, 2);</v>
      </c>
    </row>
    <row r="24" spans="1:7" x14ac:dyDescent="0.25">
      <c r="A24">
        <f>A23+1</f>
        <v>1459</v>
      </c>
      <c r="B24">
        <f>B23</f>
        <v>364</v>
      </c>
      <c r="C24">
        <v>56</v>
      </c>
      <c r="D24">
        <v>3</v>
      </c>
      <c r="E24">
        <v>0</v>
      </c>
      <c r="F24">
        <v>1</v>
      </c>
      <c r="G24" t="str">
        <f t="shared" si="2"/>
        <v>insert into game_score (id, matchid, squad, goals, points, time_type) values (1459, 364, 56, 3, 0, 1);</v>
      </c>
    </row>
    <row r="25" spans="1:7" x14ac:dyDescent="0.25">
      <c r="A25">
        <f t="shared" ref="A25:A88" si="3">A24+1</f>
        <v>1460</v>
      </c>
      <c r="B25">
        <f>B23</f>
        <v>364</v>
      </c>
      <c r="C25">
        <v>57</v>
      </c>
      <c r="D25">
        <v>2</v>
      </c>
      <c r="E25">
        <v>0</v>
      </c>
      <c r="F25">
        <v>2</v>
      </c>
      <c r="G25" t="str">
        <f t="shared" si="2"/>
        <v>insert into game_score (id, matchid, squad, goals, points, time_type) values (1460, 364, 57, 2, 0, 2);</v>
      </c>
    </row>
    <row r="26" spans="1:7" x14ac:dyDescent="0.25">
      <c r="A26">
        <f t="shared" si="3"/>
        <v>1461</v>
      </c>
      <c r="B26">
        <f>B23</f>
        <v>364</v>
      </c>
      <c r="C26">
        <v>57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(1461, 364, 57, 0, 0, 1);</v>
      </c>
    </row>
    <row r="27" spans="1:7" x14ac:dyDescent="0.25">
      <c r="A27">
        <f t="shared" si="3"/>
        <v>1462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(1462, 365, 57, 0, 1, 2);</v>
      </c>
    </row>
    <row r="28" spans="1:7" x14ac:dyDescent="0.25">
      <c r="A28">
        <f t="shared" si="3"/>
        <v>1463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(1463, 365, 57, 0, 0, 1);</v>
      </c>
    </row>
    <row r="29" spans="1:7" x14ac:dyDescent="0.25">
      <c r="A29">
        <f t="shared" si="3"/>
        <v>1464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(1464, 365, 56, 0, 1, 2);</v>
      </c>
    </row>
    <row r="30" spans="1:7" x14ac:dyDescent="0.25">
      <c r="A30">
        <f t="shared" si="3"/>
        <v>1465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(1465, 365, 56, 0, 0, 1);</v>
      </c>
    </row>
    <row r="31" spans="1:7" x14ac:dyDescent="0.25">
      <c r="A31">
        <f t="shared" si="3"/>
        <v>1466</v>
      </c>
      <c r="B31">
        <f t="shared" ref="B31" si="4">B27+1</f>
        <v>366</v>
      </c>
      <c r="C31">
        <v>593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(1466, 366, 593, 2, 1, 2);</v>
      </c>
    </row>
    <row r="32" spans="1:7" x14ac:dyDescent="0.25">
      <c r="A32">
        <f t="shared" si="3"/>
        <v>1467</v>
      </c>
      <c r="B32">
        <f t="shared" ref="B32" si="5">B31</f>
        <v>366</v>
      </c>
      <c r="C32">
        <v>593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(1467, 366, 593, 2, 0, 1);</v>
      </c>
    </row>
    <row r="33" spans="1:7" x14ac:dyDescent="0.25">
      <c r="A33">
        <f t="shared" si="3"/>
        <v>1468</v>
      </c>
      <c r="B33">
        <f t="shared" ref="B33" si="6">B31</f>
        <v>366</v>
      </c>
      <c r="C33">
        <v>595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(1468, 366, 595, 2, 1, 2);</v>
      </c>
    </row>
    <row r="34" spans="1:7" x14ac:dyDescent="0.25">
      <c r="A34">
        <f t="shared" si="3"/>
        <v>1469</v>
      </c>
      <c r="B34">
        <f t="shared" ref="B34" si="7">B31</f>
        <v>366</v>
      </c>
      <c r="C34">
        <v>595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(1469, 366, 595, 2, 0, 1);</v>
      </c>
    </row>
    <row r="35" spans="1:7" x14ac:dyDescent="0.25">
      <c r="A35">
        <f t="shared" si="3"/>
        <v>1470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(1470, 367, 595, 3, 2, 2);</v>
      </c>
    </row>
    <row r="36" spans="1:7" x14ac:dyDescent="0.25">
      <c r="A36">
        <f t="shared" si="3"/>
        <v>1471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(1471, 367, 595, 2, 0, 1);</v>
      </c>
    </row>
    <row r="37" spans="1:7" x14ac:dyDescent="0.25">
      <c r="A37">
        <f t="shared" si="3"/>
        <v>1472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(1472, 367, 593, 1, 0, 2);</v>
      </c>
    </row>
    <row r="38" spans="1:7" x14ac:dyDescent="0.25">
      <c r="A38">
        <f t="shared" si="3"/>
        <v>1473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(1473, 367, 593, 0, 0, 1);</v>
      </c>
    </row>
    <row r="39" spans="1:7" x14ac:dyDescent="0.25">
      <c r="A39">
        <f t="shared" si="3"/>
        <v>1474</v>
      </c>
      <c r="B39">
        <f t="shared" ref="B39" si="12">B35+1</f>
        <v>368</v>
      </c>
      <c r="C39">
        <v>598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(1474, 368, 598, 4, 2, 2);</v>
      </c>
    </row>
    <row r="40" spans="1:7" x14ac:dyDescent="0.25">
      <c r="A40">
        <f t="shared" si="3"/>
        <v>1475</v>
      </c>
      <c r="B40">
        <f t="shared" ref="B40" si="13">B39</f>
        <v>368</v>
      </c>
      <c r="C40">
        <v>598</v>
      </c>
      <c r="D40">
        <v>2</v>
      </c>
      <c r="E40">
        <v>0</v>
      </c>
      <c r="F40">
        <v>1</v>
      </c>
      <c r="G40" t="str">
        <f t="shared" si="2"/>
        <v>insert into game_score (id, matchid, squad, goals, points, time_type) values (1475, 368, 598, 2, 0, 1);</v>
      </c>
    </row>
    <row r="41" spans="1:7" x14ac:dyDescent="0.25">
      <c r="A41">
        <f t="shared" si="3"/>
        <v>1476</v>
      </c>
      <c r="B41">
        <f t="shared" ref="B41" si="14">B39</f>
        <v>368</v>
      </c>
      <c r="C41">
        <v>591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(1476, 368, 591, 0, 0, 2);</v>
      </c>
    </row>
    <row r="42" spans="1:7" x14ac:dyDescent="0.25">
      <c r="A42">
        <f t="shared" si="3"/>
        <v>1477</v>
      </c>
      <c r="B42">
        <f t="shared" ref="B42" si="15">B39</f>
        <v>368</v>
      </c>
      <c r="C42">
        <v>591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(1477, 368, 591, 0, 0, 1);</v>
      </c>
    </row>
    <row r="43" spans="1:7" x14ac:dyDescent="0.25">
      <c r="A43">
        <f t="shared" si="3"/>
        <v>1478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(1478, 369, 56, 2, 2, 2);</v>
      </c>
    </row>
    <row r="44" spans="1:7" x14ac:dyDescent="0.25">
      <c r="A44">
        <f t="shared" si="3"/>
        <v>1479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(1479, 369, 56, 2, 0, 1);</v>
      </c>
    </row>
    <row r="45" spans="1:7" x14ac:dyDescent="0.25">
      <c r="A45">
        <f t="shared" si="3"/>
        <v>1480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(1480, 369, 58, 0, 0, 2);</v>
      </c>
    </row>
    <row r="46" spans="1:7" x14ac:dyDescent="0.25">
      <c r="A46">
        <f t="shared" si="3"/>
        <v>1481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(1481, 369, 58, 0, 0, 1);</v>
      </c>
    </row>
    <row r="47" spans="1:7" x14ac:dyDescent="0.25">
      <c r="A47">
        <f t="shared" si="3"/>
        <v>1482</v>
      </c>
      <c r="B47">
        <f t="shared" ref="B47" si="20">B43+1</f>
        <v>370</v>
      </c>
      <c r="C47">
        <v>54</v>
      </c>
      <c r="D47">
        <v>4</v>
      </c>
      <c r="E47">
        <v>2</v>
      </c>
      <c r="F47">
        <v>2</v>
      </c>
      <c r="G47" t="str">
        <f t="shared" si="2"/>
        <v>insert into game_score (id, matchid, squad, goals, points, time_type) values (1482, 370, 54, 4, 2, 2);</v>
      </c>
    </row>
    <row r="48" spans="1:7" x14ac:dyDescent="0.25">
      <c r="A48">
        <f t="shared" si="3"/>
        <v>1483</v>
      </c>
      <c r="B48">
        <f t="shared" ref="B48" si="21">B47</f>
        <v>370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(1483, 370, 54, 1, 0, 1);</v>
      </c>
    </row>
    <row r="49" spans="1:7" x14ac:dyDescent="0.25">
      <c r="A49">
        <f t="shared" si="3"/>
        <v>1484</v>
      </c>
      <c r="B49">
        <f t="shared" ref="B49" si="22">B47</f>
        <v>370</v>
      </c>
      <c r="C49">
        <v>595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(1484, 370, 595, 1, 0, 2);</v>
      </c>
    </row>
    <row r="50" spans="1:7" x14ac:dyDescent="0.25">
      <c r="A50">
        <f t="shared" si="3"/>
        <v>1485</v>
      </c>
      <c r="B50">
        <f t="shared" ref="B50" si="23">B47</f>
        <v>370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(1485, 370, 595, 0, 0, 1);</v>
      </c>
    </row>
    <row r="51" spans="1:7" x14ac:dyDescent="0.25">
      <c r="A51">
        <f t="shared" si="3"/>
        <v>1486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(1486, 371, 598, 4, 2, 2);</v>
      </c>
    </row>
    <row r="52" spans="1:7" x14ac:dyDescent="0.25">
      <c r="A52">
        <f t="shared" si="3"/>
        <v>1487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(1487, 371, 598, 2, 0, 1);</v>
      </c>
    </row>
    <row r="53" spans="1:7" x14ac:dyDescent="0.25">
      <c r="A53">
        <f t="shared" si="3"/>
        <v>1488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(1488, 371, 58, 0, 0, 2);</v>
      </c>
    </row>
    <row r="54" spans="1:7" x14ac:dyDescent="0.25">
      <c r="A54">
        <f t="shared" si="3"/>
        <v>1489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(1489, 371, 58, 0, 0, 1);</v>
      </c>
    </row>
    <row r="55" spans="1:7" x14ac:dyDescent="0.25">
      <c r="A55">
        <f t="shared" si="3"/>
        <v>1490</v>
      </c>
      <c r="B55">
        <f t="shared" ref="B55" si="28">B51+1</f>
        <v>372</v>
      </c>
      <c r="C55">
        <v>54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(1490, 372, 54, 1, 2, 2);</v>
      </c>
    </row>
    <row r="56" spans="1:7" x14ac:dyDescent="0.25">
      <c r="A56">
        <f t="shared" si="3"/>
        <v>1491</v>
      </c>
      <c r="B56">
        <f t="shared" ref="B56" si="29">B55</f>
        <v>372</v>
      </c>
      <c r="C56">
        <v>54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(1491, 372, 54, 0, 0, 1);</v>
      </c>
    </row>
    <row r="57" spans="1:7" x14ac:dyDescent="0.25">
      <c r="A57">
        <f t="shared" si="3"/>
        <v>1492</v>
      </c>
      <c r="B57">
        <f t="shared" ref="B57" si="30">B55</f>
        <v>372</v>
      </c>
      <c r="C57">
        <v>591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(1492, 372, 591, 0, 0, 2);</v>
      </c>
    </row>
    <row r="58" spans="1:7" x14ac:dyDescent="0.25">
      <c r="A58">
        <f t="shared" si="3"/>
        <v>1493</v>
      </c>
      <c r="B58">
        <f t="shared" ref="B58" si="31">B55</f>
        <v>372</v>
      </c>
      <c r="C58">
        <v>591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(1493, 372, 591, 0, 0, 1);</v>
      </c>
    </row>
    <row r="59" spans="1:7" x14ac:dyDescent="0.25">
      <c r="A59">
        <f t="shared" si="3"/>
        <v>1494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(1494, 373, 56, 4, 2, 2);</v>
      </c>
    </row>
    <row r="60" spans="1:7" x14ac:dyDescent="0.25">
      <c r="A60">
        <f t="shared" si="3"/>
        <v>1495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(1495, 373, 56, 2, 0, 1);</v>
      </c>
    </row>
    <row r="61" spans="1:7" x14ac:dyDescent="0.25">
      <c r="A61">
        <f t="shared" si="3"/>
        <v>1496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(1496, 373, 595, 2, 0, 2);</v>
      </c>
    </row>
    <row r="62" spans="1:7" x14ac:dyDescent="0.25">
      <c r="A62">
        <f t="shared" si="3"/>
        <v>1497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(1497, 373, 595, 0, 0, 1);</v>
      </c>
    </row>
    <row r="63" spans="1:7" x14ac:dyDescent="0.25">
      <c r="A63">
        <f t="shared" si="3"/>
        <v>1498</v>
      </c>
      <c r="B63">
        <f t="shared" ref="B63:B79" si="36">B59+1</f>
        <v>374</v>
      </c>
      <c r="C63">
        <v>595</v>
      </c>
      <c r="D63">
        <v>1</v>
      </c>
      <c r="E63">
        <v>2</v>
      </c>
      <c r="F63">
        <v>2</v>
      </c>
      <c r="G63" t="str">
        <f t="shared" si="2"/>
        <v>insert into game_score (id, matchid, squad, goals, points, time_type) values (1498, 374, 595, 1, 2, 2);</v>
      </c>
    </row>
    <row r="64" spans="1:7" x14ac:dyDescent="0.25">
      <c r="A64">
        <f t="shared" si="3"/>
        <v>1499</v>
      </c>
      <c r="B64">
        <f t="shared" ref="B64:B80" si="37">B63</f>
        <v>374</v>
      </c>
      <c r="C64">
        <v>595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(1499, 374, 595, 0, 0, 1);</v>
      </c>
    </row>
    <row r="65" spans="1:7" x14ac:dyDescent="0.25">
      <c r="A65">
        <f t="shared" si="3"/>
        <v>1500</v>
      </c>
      <c r="B65">
        <f t="shared" ref="B65:B81" si="38">B63</f>
        <v>374</v>
      </c>
      <c r="C65">
        <v>591</v>
      </c>
      <c r="D65">
        <v>0</v>
      </c>
      <c r="E65">
        <v>0</v>
      </c>
      <c r="F65">
        <v>2</v>
      </c>
      <c r="G65" t="str">
        <f t="shared" si="2"/>
        <v>insert into game_score (id, matchid, squad, goals, points, time_type) values (1500, 374, 591, 0, 0, 2);</v>
      </c>
    </row>
    <row r="66" spans="1:7" x14ac:dyDescent="0.25">
      <c r="A66">
        <f t="shared" si="3"/>
        <v>1501</v>
      </c>
      <c r="B66">
        <f t="shared" ref="B66:B82" si="39">B63</f>
        <v>374</v>
      </c>
      <c r="C66">
        <v>591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(1501, 374, 591, 0, 0, 1);</v>
      </c>
    </row>
    <row r="67" spans="1:7" x14ac:dyDescent="0.25">
      <c r="A67">
        <f t="shared" si="3"/>
        <v>1502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(1502, 375, 54, 5, 2, 2);</v>
      </c>
    </row>
    <row r="68" spans="1:7" x14ac:dyDescent="0.25">
      <c r="A68">
        <f t="shared" si="3"/>
        <v>1503</v>
      </c>
      <c r="B68">
        <f t="shared" si="37"/>
        <v>375</v>
      </c>
      <c r="C68">
        <v>54</v>
      </c>
      <c r="D68">
        <v>3</v>
      </c>
      <c r="E68">
        <v>0</v>
      </c>
      <c r="F68">
        <v>1</v>
      </c>
      <c r="G68" t="str">
        <f t="shared" si="2"/>
        <v>insert into game_score (id, matchid, squad, goals, points, time_type) values (1503, 375, 54, 3, 0, 1);</v>
      </c>
    </row>
    <row r="69" spans="1:7" x14ac:dyDescent="0.25">
      <c r="A69">
        <f t="shared" si="3"/>
        <v>1504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(1504, 375, 58, 1, 0, 2);</v>
      </c>
    </row>
    <row r="70" spans="1:7" x14ac:dyDescent="0.25">
      <c r="A70">
        <f t="shared" si="3"/>
        <v>1505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(1505, 375, 58, 0, 0, 1);</v>
      </c>
    </row>
    <row r="71" spans="1:7" x14ac:dyDescent="0.25">
      <c r="A71">
        <f t="shared" si="3"/>
        <v>1506</v>
      </c>
      <c r="B71">
        <f t="shared" si="36"/>
        <v>376</v>
      </c>
      <c r="C71">
        <v>598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(1506, 376, 598, 2, 1, 2);</v>
      </c>
    </row>
    <row r="72" spans="1:7" x14ac:dyDescent="0.25">
      <c r="A72">
        <f t="shared" si="3"/>
        <v>1507</v>
      </c>
      <c r="B72">
        <f t="shared" si="37"/>
        <v>376</v>
      </c>
      <c r="C72">
        <v>598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(1507, 376, 598, 1, 0, 1);</v>
      </c>
    </row>
    <row r="73" spans="1:7" x14ac:dyDescent="0.25">
      <c r="A73">
        <f t="shared" si="3"/>
        <v>1508</v>
      </c>
      <c r="B73">
        <f t="shared" si="38"/>
        <v>376</v>
      </c>
      <c r="C73">
        <v>56</v>
      </c>
      <c r="D73">
        <v>2</v>
      </c>
      <c r="E73">
        <v>1</v>
      </c>
      <c r="F73">
        <v>2</v>
      </c>
      <c r="G73" t="str">
        <f t="shared" si="2"/>
        <v>insert into game_score (id, matchid, squad, goals, points, time_type) values (1508, 376, 56, 2, 1, 2);</v>
      </c>
    </row>
    <row r="74" spans="1:7" x14ac:dyDescent="0.25">
      <c r="A74">
        <f t="shared" si="3"/>
        <v>1509</v>
      </c>
      <c r="B74">
        <f t="shared" si="39"/>
        <v>376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(1509, 376, 56, 1, 0, 1);</v>
      </c>
    </row>
    <row r="75" spans="1:7" x14ac:dyDescent="0.25">
      <c r="A75">
        <f t="shared" si="3"/>
        <v>1510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(1510, 377, 58, 3, 2, 2);</v>
      </c>
    </row>
    <row r="76" spans="1:7" x14ac:dyDescent="0.25">
      <c r="A76">
        <f t="shared" si="3"/>
        <v>1511</v>
      </c>
      <c r="B76">
        <f t="shared" si="37"/>
        <v>377</v>
      </c>
      <c r="C76">
        <v>58</v>
      </c>
      <c r="D76">
        <v>3</v>
      </c>
      <c r="E76">
        <v>0</v>
      </c>
      <c r="F76">
        <v>1</v>
      </c>
      <c r="G76" t="str">
        <f t="shared" si="2"/>
        <v>insert into game_score (id, matchid, squad, goals, points, time_type) values (1511, 377, 58, 3, 0, 1);</v>
      </c>
    </row>
    <row r="77" spans="1:7" x14ac:dyDescent="0.25">
      <c r="A77">
        <f t="shared" si="3"/>
        <v>1512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(1512, 377, 591, 0, 0, 2);</v>
      </c>
    </row>
    <row r="78" spans="1:7" x14ac:dyDescent="0.25">
      <c r="A78">
        <f t="shared" si="3"/>
        <v>1513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(1513, 377, 591, 0, 0, 1);</v>
      </c>
    </row>
    <row r="79" spans="1:7" x14ac:dyDescent="0.25">
      <c r="A79">
        <f t="shared" si="3"/>
        <v>1514</v>
      </c>
      <c r="B79">
        <f t="shared" si="36"/>
        <v>378</v>
      </c>
      <c r="C79">
        <v>54</v>
      </c>
      <c r="D79">
        <v>2</v>
      </c>
      <c r="E79">
        <v>2</v>
      </c>
      <c r="F79">
        <v>2</v>
      </c>
      <c r="G79" t="str">
        <f t="shared" si="2"/>
        <v>insert into game_score (id, matchid, squad, goals, points, time_type) values (1514, 378, 54, 2, 2, 2);</v>
      </c>
    </row>
    <row r="80" spans="1:7" x14ac:dyDescent="0.25">
      <c r="A80">
        <f t="shared" si="3"/>
        <v>1515</v>
      </c>
      <c r="B80">
        <f t="shared" si="37"/>
        <v>378</v>
      </c>
      <c r="C80">
        <v>54</v>
      </c>
      <c r="D80">
        <v>1</v>
      </c>
      <c r="E80">
        <v>0</v>
      </c>
      <c r="F80">
        <v>1</v>
      </c>
      <c r="G80" t="str">
        <f t="shared" si="2"/>
        <v>insert into game_score (id, matchid, squad, goals, points, time_type) values (1515, 378, 54, 1, 0, 1);</v>
      </c>
    </row>
    <row r="81" spans="1:7" x14ac:dyDescent="0.25">
      <c r="A81">
        <f t="shared" si="3"/>
        <v>1516</v>
      </c>
      <c r="B81">
        <f t="shared" si="38"/>
        <v>378</v>
      </c>
      <c r="C81">
        <v>56</v>
      </c>
      <c r="D81">
        <v>0</v>
      </c>
      <c r="E81">
        <v>0</v>
      </c>
      <c r="F81">
        <v>2</v>
      </c>
      <c r="G81" t="str">
        <f t="shared" si="2"/>
        <v>insert into game_score (id, matchid, squad, goals, points, time_type) values (1516, 378, 56, 0, 0, 2);</v>
      </c>
    </row>
    <row r="82" spans="1:7" x14ac:dyDescent="0.25">
      <c r="A82">
        <f t="shared" si="3"/>
        <v>1517</v>
      </c>
      <c r="B82">
        <f t="shared" si="39"/>
        <v>378</v>
      </c>
      <c r="C82">
        <v>56</v>
      </c>
      <c r="D82">
        <v>0</v>
      </c>
      <c r="E82">
        <v>0</v>
      </c>
      <c r="F82">
        <v>1</v>
      </c>
      <c r="G82" t="str">
        <f t="shared" si="2"/>
        <v>insert into game_score (id, matchid, squad, goals, points, time_type) values (1517, 378, 56, 0, 0, 1);</v>
      </c>
    </row>
    <row r="83" spans="1:7" x14ac:dyDescent="0.25">
      <c r="A83">
        <f t="shared" si="3"/>
        <v>1518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(1518, 379, 598, 2, 2, 2);</v>
      </c>
    </row>
    <row r="84" spans="1:7" x14ac:dyDescent="0.25">
      <c r="A84">
        <f t="shared" si="3"/>
        <v>1519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(1519, 379, 598, 1, 0, 1);</v>
      </c>
    </row>
    <row r="85" spans="1:7" x14ac:dyDescent="0.25">
      <c r="A85">
        <f t="shared" si="3"/>
        <v>1520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(1520, 379, 595, 0, 0, 2);</v>
      </c>
    </row>
    <row r="86" spans="1:7" x14ac:dyDescent="0.25">
      <c r="A86">
        <f t="shared" si="3"/>
        <v>1521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(1521, 379, 595, 0, 0, 1);</v>
      </c>
    </row>
    <row r="87" spans="1:7" x14ac:dyDescent="0.25">
      <c r="A87">
        <f t="shared" si="3"/>
        <v>1522</v>
      </c>
      <c r="B87">
        <f t="shared" ref="B87" si="44">B83+1</f>
        <v>380</v>
      </c>
      <c r="C87">
        <v>56</v>
      </c>
      <c r="D87">
        <v>0</v>
      </c>
      <c r="E87">
        <v>1</v>
      </c>
      <c r="F87">
        <v>2</v>
      </c>
      <c r="G87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(1522, 380, 56, 0, 1, 2);</v>
      </c>
    </row>
    <row r="88" spans="1:7" x14ac:dyDescent="0.25">
      <c r="A88">
        <f t="shared" si="3"/>
        <v>1523</v>
      </c>
      <c r="B88">
        <f t="shared" ref="B88" si="46">B87</f>
        <v>380</v>
      </c>
      <c r="C88">
        <v>56</v>
      </c>
      <c r="D88">
        <v>0</v>
      </c>
      <c r="E88">
        <v>0</v>
      </c>
      <c r="F88">
        <v>1</v>
      </c>
      <c r="G88" t="str">
        <f t="shared" si="45"/>
        <v>insert into game_score (id, matchid, squad, goals, points, time_type) values (1523, 380, 56, 0, 0, 1);</v>
      </c>
    </row>
    <row r="89" spans="1:7" x14ac:dyDescent="0.25">
      <c r="A89">
        <f t="shared" ref="A89:A98" si="47">A88+1</f>
        <v>1524</v>
      </c>
      <c r="B89">
        <f t="shared" ref="B89" si="48">B87</f>
        <v>380</v>
      </c>
      <c r="C89">
        <v>591</v>
      </c>
      <c r="D89">
        <v>0</v>
      </c>
      <c r="E89">
        <v>1</v>
      </c>
      <c r="F89">
        <v>2</v>
      </c>
      <c r="G89" t="str">
        <f t="shared" si="45"/>
        <v>insert into game_score (id, matchid, squad, goals, points, time_type) values (1524, 380, 591, 0, 1, 2);</v>
      </c>
    </row>
    <row r="90" spans="1:7" x14ac:dyDescent="0.25">
      <c r="A90">
        <f t="shared" si="47"/>
        <v>1525</v>
      </c>
      <c r="B90">
        <f t="shared" ref="B90" si="49">B87</f>
        <v>380</v>
      </c>
      <c r="C90">
        <v>591</v>
      </c>
      <c r="D90">
        <v>0</v>
      </c>
      <c r="E90">
        <v>0</v>
      </c>
      <c r="F90">
        <v>1</v>
      </c>
      <c r="G90" t="str">
        <f t="shared" si="45"/>
        <v>insert into game_score (id, matchid, squad, goals, points, time_type) values (1525, 380, 591, 0, 0, 1);</v>
      </c>
    </row>
    <row r="91" spans="1:7" x14ac:dyDescent="0.25">
      <c r="A91">
        <f t="shared" si="47"/>
        <v>1526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(1526, 381, 595, 5, 2, 2);</v>
      </c>
    </row>
    <row r="92" spans="1:7" x14ac:dyDescent="0.25">
      <c r="A92">
        <f t="shared" si="47"/>
        <v>1527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(1527, 381, 595, 4, 0, 1);</v>
      </c>
    </row>
    <row r="93" spans="1:7" x14ac:dyDescent="0.25">
      <c r="A93">
        <f t="shared" si="47"/>
        <v>1528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(1528, 381, 58, 3, 0, 2);</v>
      </c>
    </row>
    <row r="94" spans="1:7" x14ac:dyDescent="0.25">
      <c r="A94">
        <f t="shared" si="47"/>
        <v>1529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(1529, 381, 58, 1, 0, 1);</v>
      </c>
    </row>
    <row r="95" spans="1:7" x14ac:dyDescent="0.25">
      <c r="A95">
        <f t="shared" si="47"/>
        <v>1530</v>
      </c>
      <c r="B95">
        <f t="shared" ref="B95" si="54">B91+1</f>
        <v>382</v>
      </c>
      <c r="C95">
        <v>598</v>
      </c>
      <c r="D95">
        <v>1</v>
      </c>
      <c r="E95">
        <v>2</v>
      </c>
      <c r="F95">
        <v>2</v>
      </c>
      <c r="G95" t="str">
        <f t="shared" si="45"/>
        <v>insert into game_score (id, matchid, squad, goals, points, time_type) values (1530, 382, 598, 1, 2, 2);</v>
      </c>
    </row>
    <row r="96" spans="1:7" x14ac:dyDescent="0.25">
      <c r="A96">
        <f t="shared" si="47"/>
        <v>1531</v>
      </c>
      <c r="B96">
        <f t="shared" ref="B96" si="55">B95</f>
        <v>382</v>
      </c>
      <c r="C96">
        <v>598</v>
      </c>
      <c r="D96">
        <v>0</v>
      </c>
      <c r="E96">
        <v>0</v>
      </c>
      <c r="F96">
        <v>1</v>
      </c>
      <c r="G96" t="str">
        <f t="shared" si="45"/>
        <v>insert into game_score (id, matchid, squad, goals, points, time_type) values (1531, 382, 598, 0, 0, 1);</v>
      </c>
    </row>
    <row r="97" spans="1:7" x14ac:dyDescent="0.25">
      <c r="A97">
        <f t="shared" si="47"/>
        <v>1532</v>
      </c>
      <c r="B97">
        <f t="shared" ref="B97" si="56">B95</f>
        <v>382</v>
      </c>
      <c r="C97">
        <v>54</v>
      </c>
      <c r="D97">
        <v>0</v>
      </c>
      <c r="E97">
        <v>0</v>
      </c>
      <c r="F97">
        <v>2</v>
      </c>
      <c r="G97" t="str">
        <f t="shared" si="45"/>
        <v>insert into game_score (id, matchid, squad, goals, points, time_type) values (1532, 382, 54, 0, 0, 2);</v>
      </c>
    </row>
    <row r="98" spans="1:7" x14ac:dyDescent="0.25">
      <c r="A98">
        <f t="shared" si="47"/>
        <v>1533</v>
      </c>
      <c r="B98">
        <f t="shared" ref="B98" si="57">B95</f>
        <v>382</v>
      </c>
      <c r="C98">
        <v>54</v>
      </c>
      <c r="D98">
        <v>0</v>
      </c>
      <c r="E98">
        <v>0</v>
      </c>
      <c r="F98">
        <v>1</v>
      </c>
      <c r="G98" t="str">
        <f t="shared" si="45"/>
        <v>insert into game_score (id, matchid, squad, goals, points, time_type) values (1533,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1534</v>
      </c>
      <c r="B40">
        <v>383</v>
      </c>
      <c r="C40">
        <v>58</v>
      </c>
      <c r="D40">
        <v>0</v>
      </c>
      <c r="E40">
        <v>0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(1534, 383, 58, 0, 0, 2);</v>
      </c>
    </row>
    <row r="41" spans="1:7" x14ac:dyDescent="0.25">
      <c r="A41">
        <f>A40+1</f>
        <v>1535</v>
      </c>
      <c r="B41">
        <f>B40</f>
        <v>383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(1535, 383, 58, 0, 0, 1);</v>
      </c>
    </row>
    <row r="42" spans="1:7" x14ac:dyDescent="0.25">
      <c r="A42">
        <f t="shared" ref="A42:A105" si="5">A41+1</f>
        <v>1536</v>
      </c>
      <c r="B42">
        <f>B40</f>
        <v>383</v>
      </c>
      <c r="C42">
        <v>55</v>
      </c>
      <c r="D42">
        <v>4</v>
      </c>
      <c r="E42">
        <v>2</v>
      </c>
      <c r="F42">
        <v>2</v>
      </c>
      <c r="G42" t="str">
        <f t="shared" si="4"/>
        <v>insert into game_score (id, matchid, squad, goals, points, time_type) values (1536, 383, 55, 4, 2, 2);</v>
      </c>
    </row>
    <row r="43" spans="1:7" x14ac:dyDescent="0.25">
      <c r="A43">
        <f t="shared" si="5"/>
        <v>1537</v>
      </c>
      <c r="B43">
        <f>B40</f>
        <v>383</v>
      </c>
      <c r="C43">
        <v>55</v>
      </c>
      <c r="D43">
        <v>1</v>
      </c>
      <c r="E43">
        <v>0</v>
      </c>
      <c r="F43">
        <v>1</v>
      </c>
      <c r="G43" t="str">
        <f t="shared" si="4"/>
        <v>insert into game_score (id, matchid, squad, goals, points, time_type) values (1537, 383, 55, 1, 0, 1);</v>
      </c>
    </row>
    <row r="44" spans="1:7" x14ac:dyDescent="0.25">
      <c r="A44">
        <f t="shared" si="5"/>
        <v>1538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(1538, 384, 58, 1, 0, 2);</v>
      </c>
    </row>
    <row r="45" spans="1:7" x14ac:dyDescent="0.25">
      <c r="A45">
        <f t="shared" si="5"/>
        <v>1539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(1539, 384, 58, 1, 0, 1);</v>
      </c>
    </row>
    <row r="46" spans="1:7" x14ac:dyDescent="0.25">
      <c r="A46">
        <f t="shared" si="5"/>
        <v>1540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(1540, 384, 54, 5, 2, 2);</v>
      </c>
    </row>
    <row r="47" spans="1:7" x14ac:dyDescent="0.25">
      <c r="A47">
        <f t="shared" si="5"/>
        <v>1541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(1541, 384, 54, 3, 0, 1);</v>
      </c>
    </row>
    <row r="48" spans="1:7" x14ac:dyDescent="0.25">
      <c r="A48">
        <f t="shared" si="5"/>
        <v>1542</v>
      </c>
      <c r="B48">
        <f t="shared" ref="B48" si="6">B44+1</f>
        <v>385</v>
      </c>
      <c r="C48">
        <v>55</v>
      </c>
      <c r="D48">
        <v>2</v>
      </c>
      <c r="E48">
        <v>2</v>
      </c>
      <c r="F48">
        <v>2</v>
      </c>
      <c r="G48" t="str">
        <f t="shared" si="4"/>
        <v>insert into game_score (id, matchid, squad, goals, points, time_type) values (1542, 385, 55, 2, 2, 2);</v>
      </c>
    </row>
    <row r="49" spans="1:7" x14ac:dyDescent="0.25">
      <c r="A49">
        <f t="shared" si="5"/>
        <v>1543</v>
      </c>
      <c r="B49">
        <f t="shared" ref="B49" si="7">B48</f>
        <v>385</v>
      </c>
      <c r="C49">
        <v>55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(1543, 385, 55, 1, 0, 1);</v>
      </c>
    </row>
    <row r="50" spans="1:7" x14ac:dyDescent="0.25">
      <c r="A50">
        <f t="shared" si="5"/>
        <v>1544</v>
      </c>
      <c r="B50">
        <f t="shared" ref="B50" si="8">B48</f>
        <v>385</v>
      </c>
      <c r="C50">
        <v>54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(1544, 385, 54, 1, 0, 2);</v>
      </c>
    </row>
    <row r="51" spans="1:7" x14ac:dyDescent="0.25">
      <c r="A51">
        <f t="shared" si="5"/>
        <v>1545</v>
      </c>
      <c r="B51">
        <f t="shared" ref="B51" si="9">B48</f>
        <v>385</v>
      </c>
      <c r="C51">
        <v>54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(1545, 385, 54, 1, 0, 1);</v>
      </c>
    </row>
    <row r="52" spans="1:7" x14ac:dyDescent="0.25">
      <c r="A52">
        <f t="shared" si="5"/>
        <v>1546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(1546, 386, 54, 11, 2, 2);</v>
      </c>
    </row>
    <row r="53" spans="1:7" x14ac:dyDescent="0.25">
      <c r="A53">
        <f t="shared" si="5"/>
        <v>1547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(1547, 386, 54, 4, 0, 1);</v>
      </c>
    </row>
    <row r="54" spans="1:7" x14ac:dyDescent="0.25">
      <c r="A54">
        <f t="shared" si="5"/>
        <v>1548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(1548, 386, 58, 0, 0, 2);</v>
      </c>
    </row>
    <row r="55" spans="1:7" x14ac:dyDescent="0.25">
      <c r="A55">
        <f t="shared" si="5"/>
        <v>1549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(1549, 386, 58, 0, 0, 1);</v>
      </c>
    </row>
    <row r="56" spans="1:7" x14ac:dyDescent="0.25">
      <c r="A56">
        <f t="shared" si="5"/>
        <v>1550</v>
      </c>
      <c r="B56">
        <f t="shared" ref="B56" si="14">B52+1</f>
        <v>387</v>
      </c>
      <c r="C56">
        <v>55</v>
      </c>
      <c r="D56">
        <v>6</v>
      </c>
      <c r="E56">
        <v>2</v>
      </c>
      <c r="F56">
        <v>2</v>
      </c>
      <c r="G56" t="str">
        <f t="shared" si="4"/>
        <v>insert into game_score (id, matchid, squad, goals, points, time_type) values (1550, 387, 55, 6, 2, 2);</v>
      </c>
    </row>
    <row r="57" spans="1:7" x14ac:dyDescent="0.25">
      <c r="A57">
        <f t="shared" si="5"/>
        <v>1551</v>
      </c>
      <c r="B57">
        <f t="shared" ref="B57" si="15">B56</f>
        <v>387</v>
      </c>
      <c r="C57">
        <v>55</v>
      </c>
      <c r="D57">
        <v>3</v>
      </c>
      <c r="E57">
        <v>0</v>
      </c>
      <c r="F57">
        <v>1</v>
      </c>
      <c r="G57" t="str">
        <f t="shared" si="4"/>
        <v>insert into game_score (id, matchid, squad, goals, points, time_type) values (1551, 387, 55, 3, 0, 1);</v>
      </c>
    </row>
    <row r="58" spans="1:7" x14ac:dyDescent="0.25">
      <c r="A58">
        <f t="shared" si="5"/>
        <v>1552</v>
      </c>
      <c r="B58">
        <f t="shared" ref="B58" si="16">B56</f>
        <v>387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(1552, 387, 58, 0, 0, 2);</v>
      </c>
    </row>
    <row r="59" spans="1:7" x14ac:dyDescent="0.25">
      <c r="A59">
        <f t="shared" si="5"/>
        <v>1553</v>
      </c>
      <c r="B59">
        <f t="shared" ref="B59" si="17">B56</f>
        <v>387</v>
      </c>
      <c r="C59">
        <v>59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(1553, 387, 59, 0, 0, 1);</v>
      </c>
    </row>
    <row r="60" spans="1:7" x14ac:dyDescent="0.25">
      <c r="A60">
        <f t="shared" si="5"/>
        <v>1554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(1554, 388, 54, 0, 0, 2);</v>
      </c>
    </row>
    <row r="61" spans="1:7" x14ac:dyDescent="0.25">
      <c r="A61">
        <f t="shared" si="5"/>
        <v>1555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(1555, 388, 54, 0, 0, 1);</v>
      </c>
    </row>
    <row r="62" spans="1:7" x14ac:dyDescent="0.25">
      <c r="A62">
        <f t="shared" si="5"/>
        <v>1556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(1556, 388, 55, 1, 2, 2);</v>
      </c>
    </row>
    <row r="63" spans="1:7" x14ac:dyDescent="0.25">
      <c r="A63">
        <f t="shared" si="5"/>
        <v>1557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(1557, 388, 55, 1, 0, 1);</v>
      </c>
    </row>
    <row r="64" spans="1:7" x14ac:dyDescent="0.25">
      <c r="A64">
        <f t="shared" si="5"/>
        <v>1558</v>
      </c>
      <c r="B64">
        <f t="shared" ref="B64" si="22">B60+1</f>
        <v>389</v>
      </c>
      <c r="C64">
        <v>56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(1558, 389, 56, 1, 1, 2);</v>
      </c>
    </row>
    <row r="65" spans="1:7" x14ac:dyDescent="0.25">
      <c r="A65">
        <f t="shared" si="5"/>
        <v>1559</v>
      </c>
      <c r="B65">
        <f t="shared" ref="B65" si="23">B64</f>
        <v>389</v>
      </c>
      <c r="C65">
        <v>56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(1559, 389, 56, 1, 0, 1);</v>
      </c>
    </row>
    <row r="66" spans="1:7" x14ac:dyDescent="0.25">
      <c r="A66">
        <f t="shared" si="5"/>
        <v>1560</v>
      </c>
      <c r="B66">
        <f t="shared" ref="B66" si="24">B64</f>
        <v>389</v>
      </c>
      <c r="C66">
        <v>51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(1560, 389, 51, 1, 1, 2);</v>
      </c>
    </row>
    <row r="67" spans="1:7" x14ac:dyDescent="0.25">
      <c r="A67">
        <f t="shared" si="5"/>
        <v>1561</v>
      </c>
      <c r="B67">
        <f t="shared" ref="B67" si="25">B64</f>
        <v>389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(1561, 389, 51, 0, 0, 1);</v>
      </c>
    </row>
    <row r="68" spans="1:7" x14ac:dyDescent="0.25">
      <c r="A68">
        <f t="shared" si="5"/>
        <v>1562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(1562, 390, 591, 2, 2, 2);</v>
      </c>
    </row>
    <row r="69" spans="1:7" x14ac:dyDescent="0.25">
      <c r="A69">
        <f t="shared" si="5"/>
        <v>1563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(1563, 390, 591, 0, 0, 1);</v>
      </c>
    </row>
    <row r="70" spans="1:7" x14ac:dyDescent="0.25">
      <c r="A70">
        <f t="shared" si="5"/>
        <v>1564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(1564, 390, 56, 1, 0, 2);</v>
      </c>
    </row>
    <row r="71" spans="1:7" x14ac:dyDescent="0.25">
      <c r="A71">
        <f t="shared" si="5"/>
        <v>1565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(1565, 390, 56, 1, 0, 1);</v>
      </c>
    </row>
    <row r="72" spans="1:7" x14ac:dyDescent="0.25">
      <c r="A72">
        <f t="shared" si="5"/>
        <v>1566</v>
      </c>
      <c r="B72">
        <f t="shared" ref="B72" si="30">B68+1</f>
        <v>391</v>
      </c>
      <c r="C72">
        <v>591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(1566, 391, 591, 0, 0, 2);</v>
      </c>
    </row>
    <row r="73" spans="1:7" x14ac:dyDescent="0.25">
      <c r="A73">
        <f t="shared" si="5"/>
        <v>1567</v>
      </c>
      <c r="B73">
        <f t="shared" ref="B73" si="31">B72</f>
        <v>391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(1567, 391, 591, 0, 0, 1);</v>
      </c>
    </row>
    <row r="74" spans="1:7" x14ac:dyDescent="0.25">
      <c r="A74">
        <f t="shared" si="5"/>
        <v>1568</v>
      </c>
      <c r="B74">
        <f t="shared" ref="B74" si="32">B72</f>
        <v>391</v>
      </c>
      <c r="C74">
        <v>51</v>
      </c>
      <c r="D74">
        <v>1</v>
      </c>
      <c r="E74">
        <v>2</v>
      </c>
      <c r="F74">
        <v>2</v>
      </c>
      <c r="G74" t="str">
        <f t="shared" si="4"/>
        <v>insert into game_score (id, matchid, squad, goals, points, time_type) values (1568, 391, 51, 1, 2, 2);</v>
      </c>
    </row>
    <row r="75" spans="1:7" x14ac:dyDescent="0.25">
      <c r="A75">
        <f t="shared" si="5"/>
        <v>1569</v>
      </c>
      <c r="B75">
        <f t="shared" ref="B75" si="33">B72</f>
        <v>391</v>
      </c>
      <c r="C75">
        <v>51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(1569, 391, 51, 1, 0, 1);</v>
      </c>
    </row>
    <row r="76" spans="1:7" x14ac:dyDescent="0.25">
      <c r="A76">
        <f t="shared" si="5"/>
        <v>1570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(1570, 392, 51, 3, 2, 2);</v>
      </c>
    </row>
    <row r="77" spans="1:7" x14ac:dyDescent="0.25">
      <c r="A77">
        <f t="shared" si="5"/>
        <v>1571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(1571, 392, 51, 2, 0, 1);</v>
      </c>
    </row>
    <row r="78" spans="1:7" x14ac:dyDescent="0.25">
      <c r="A78">
        <f t="shared" si="5"/>
        <v>1572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(1572, 392, 591, 1, 0, 2);</v>
      </c>
    </row>
    <row r="79" spans="1:7" x14ac:dyDescent="0.25">
      <c r="A79">
        <f t="shared" si="5"/>
        <v>1573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(1573, 392, 591, 0, 0, 1);</v>
      </c>
    </row>
    <row r="80" spans="1:7" x14ac:dyDescent="0.25">
      <c r="A80">
        <f t="shared" si="5"/>
        <v>1574</v>
      </c>
      <c r="B80">
        <f t="shared" ref="B80:B96" si="38">B76+1</f>
        <v>393</v>
      </c>
      <c r="C80">
        <v>56</v>
      </c>
      <c r="D80">
        <v>4</v>
      </c>
      <c r="E80">
        <v>2</v>
      </c>
      <c r="F80">
        <v>2</v>
      </c>
      <c r="G80" t="str">
        <f t="shared" si="4"/>
        <v>insert into game_score (id, matchid, squad, goals, points, time_type) values (1574, 393, 56, 4, 2, 2);</v>
      </c>
    </row>
    <row r="81" spans="1:7" x14ac:dyDescent="0.25">
      <c r="A81">
        <f t="shared" si="5"/>
        <v>1575</v>
      </c>
      <c r="B81">
        <f t="shared" ref="B81:B97" si="39">B80</f>
        <v>393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(1575, 393, 56, 1, 0, 1);</v>
      </c>
    </row>
    <row r="82" spans="1:7" x14ac:dyDescent="0.25">
      <c r="A82">
        <f t="shared" si="5"/>
        <v>1576</v>
      </c>
      <c r="B82">
        <f t="shared" ref="B82:B98" si="40">B80</f>
        <v>393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(1576, 393, 591, 0, 0, 2);</v>
      </c>
    </row>
    <row r="83" spans="1:7" x14ac:dyDescent="0.25">
      <c r="A83">
        <f t="shared" si="5"/>
        <v>1577</v>
      </c>
      <c r="B83">
        <f t="shared" ref="B83:B99" si="41">B80</f>
        <v>393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(1577, 393, 591, 0, 0, 1);</v>
      </c>
    </row>
    <row r="84" spans="1:7" x14ac:dyDescent="0.25">
      <c r="A84">
        <f t="shared" si="5"/>
        <v>1578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(1578, 394, 51, 3, 2, 2);</v>
      </c>
    </row>
    <row r="85" spans="1:7" x14ac:dyDescent="0.25">
      <c r="A85">
        <f t="shared" si="5"/>
        <v>1579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(1579, 394, 51, 3, 0, 1);</v>
      </c>
    </row>
    <row r="86" spans="1:7" x14ac:dyDescent="0.25">
      <c r="A86">
        <f t="shared" si="5"/>
        <v>1580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(1580, 394, 56, 1, 0, 2);</v>
      </c>
    </row>
    <row r="87" spans="1:7" x14ac:dyDescent="0.25">
      <c r="A87">
        <f t="shared" si="5"/>
        <v>1581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(1581, 394, 56, 0, 0, 1);</v>
      </c>
    </row>
    <row r="88" spans="1:7" x14ac:dyDescent="0.25">
      <c r="A88">
        <f t="shared" si="5"/>
        <v>1582</v>
      </c>
      <c r="B88">
        <f t="shared" si="38"/>
        <v>395</v>
      </c>
      <c r="C88">
        <v>57</v>
      </c>
      <c r="D88">
        <v>1</v>
      </c>
      <c r="E88">
        <v>2</v>
      </c>
      <c r="F88">
        <v>2</v>
      </c>
      <c r="G88" t="str">
        <f t="shared" si="4"/>
        <v>insert into game_score (id, matchid, squad, goals, points, time_type) values (1582, 395, 57, 1, 2, 2);</v>
      </c>
    </row>
    <row r="89" spans="1:7" x14ac:dyDescent="0.25">
      <c r="A89">
        <f t="shared" si="5"/>
        <v>1583</v>
      </c>
      <c r="B89">
        <f t="shared" si="39"/>
        <v>395</v>
      </c>
      <c r="C89">
        <v>57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(1583, 395, 57, 0, 0, 1);</v>
      </c>
    </row>
    <row r="90" spans="1:7" x14ac:dyDescent="0.25">
      <c r="A90">
        <f t="shared" si="5"/>
        <v>1584</v>
      </c>
      <c r="B90">
        <f t="shared" si="40"/>
        <v>395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(1584, 395, 595, 0, 0, 2);</v>
      </c>
    </row>
    <row r="91" spans="1:7" x14ac:dyDescent="0.25">
      <c r="A91">
        <f t="shared" si="5"/>
        <v>1585</v>
      </c>
      <c r="B91">
        <f t="shared" si="41"/>
        <v>395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(1585, 395, 595, 0, 0, 1);</v>
      </c>
    </row>
    <row r="92" spans="1:7" x14ac:dyDescent="0.25">
      <c r="A92">
        <f t="shared" si="5"/>
        <v>1586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(1586, 396, 593, 2, 1, 2);</v>
      </c>
    </row>
    <row r="93" spans="1:7" x14ac:dyDescent="0.25">
      <c r="A93">
        <f t="shared" si="5"/>
        <v>1587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(1587, 396, 593, 1, 0, 1);</v>
      </c>
    </row>
    <row r="94" spans="1:7" x14ac:dyDescent="0.25">
      <c r="A94">
        <f t="shared" si="5"/>
        <v>1588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(1588, 396, 595, 2, 1, 2);</v>
      </c>
    </row>
    <row r="95" spans="1:7" x14ac:dyDescent="0.25">
      <c r="A95">
        <f t="shared" si="5"/>
        <v>1589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(1589, 396, 595, 1, 0, 1);</v>
      </c>
    </row>
    <row r="96" spans="1:7" x14ac:dyDescent="0.25">
      <c r="A96">
        <f t="shared" si="5"/>
        <v>1590</v>
      </c>
      <c r="B96">
        <f t="shared" si="38"/>
        <v>397</v>
      </c>
      <c r="C96">
        <v>593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(1590, 397, 593, 1, 0, 2);</v>
      </c>
    </row>
    <row r="97" spans="1:7" x14ac:dyDescent="0.25">
      <c r="A97">
        <f t="shared" si="5"/>
        <v>1591</v>
      </c>
      <c r="B97">
        <f t="shared" si="39"/>
        <v>397</v>
      </c>
      <c r="C97">
        <v>593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(1591, 397, 593, 1, 0, 1);</v>
      </c>
    </row>
    <row r="98" spans="1:7" x14ac:dyDescent="0.25">
      <c r="A98">
        <f t="shared" si="5"/>
        <v>1592</v>
      </c>
      <c r="B98">
        <f t="shared" si="40"/>
        <v>397</v>
      </c>
      <c r="C98">
        <v>57</v>
      </c>
      <c r="D98">
        <v>3</v>
      </c>
      <c r="E98">
        <v>2</v>
      </c>
      <c r="F98">
        <v>2</v>
      </c>
      <c r="G98" t="str">
        <f t="shared" si="4"/>
        <v>insert into game_score (id, matchid, squad, goals, points, time_type) values (1592, 397, 57, 3, 2, 2);</v>
      </c>
    </row>
    <row r="99" spans="1:7" x14ac:dyDescent="0.25">
      <c r="A99">
        <f t="shared" si="5"/>
        <v>1593</v>
      </c>
      <c r="B99">
        <f t="shared" si="41"/>
        <v>397</v>
      </c>
      <c r="C99">
        <v>57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(1593, 397, 57, 1, 0, 1);</v>
      </c>
    </row>
    <row r="100" spans="1:7" x14ac:dyDescent="0.25">
      <c r="A100">
        <f t="shared" si="5"/>
        <v>1594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(1594, 398, 595, 0, 0, 2);</v>
      </c>
    </row>
    <row r="101" spans="1:7" x14ac:dyDescent="0.25">
      <c r="A101">
        <f t="shared" si="5"/>
        <v>1595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(1595, 398, 595, 0, 0, 1);</v>
      </c>
    </row>
    <row r="102" spans="1:7" x14ac:dyDescent="0.25">
      <c r="A102">
        <f t="shared" si="5"/>
        <v>1596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(1596, 398, 57, 1, 2, 2);</v>
      </c>
    </row>
    <row r="103" spans="1:7" x14ac:dyDescent="0.25">
      <c r="A103">
        <f t="shared" si="5"/>
        <v>1597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(1597, 398, 57, 1, 0, 1);</v>
      </c>
    </row>
    <row r="104" spans="1:7" x14ac:dyDescent="0.25">
      <c r="A104">
        <f t="shared" si="5"/>
        <v>1598</v>
      </c>
      <c r="B104">
        <f t="shared" ref="B104" si="46">B100+1</f>
        <v>399</v>
      </c>
      <c r="C104">
        <v>57</v>
      </c>
      <c r="D104">
        <v>2</v>
      </c>
      <c r="E104">
        <v>2</v>
      </c>
      <c r="F104">
        <v>2</v>
      </c>
      <c r="G10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(1598, 399, 57, 2, 2, 2);</v>
      </c>
    </row>
    <row r="105" spans="1:7" x14ac:dyDescent="0.25">
      <c r="A105">
        <f t="shared" si="5"/>
        <v>1599</v>
      </c>
      <c r="B105">
        <f t="shared" ref="B105" si="48">B104</f>
        <v>399</v>
      </c>
      <c r="C105">
        <v>57</v>
      </c>
      <c r="D105">
        <v>2</v>
      </c>
      <c r="E105">
        <v>0</v>
      </c>
      <c r="F105">
        <v>1</v>
      </c>
      <c r="G105" t="str">
        <f t="shared" si="47"/>
        <v>insert into game_score (id, matchid, squad, goals, points, time_type) values (1599, 399, 57, 2, 0, 1);</v>
      </c>
    </row>
    <row r="106" spans="1:7" x14ac:dyDescent="0.25">
      <c r="A106">
        <f t="shared" ref="A106:A139" si="49">A105+1</f>
        <v>1600</v>
      </c>
      <c r="B106">
        <f t="shared" ref="B106" si="50">B104</f>
        <v>399</v>
      </c>
      <c r="C106">
        <v>593</v>
      </c>
      <c r="D106">
        <v>0</v>
      </c>
      <c r="E106">
        <v>0</v>
      </c>
      <c r="F106">
        <v>2</v>
      </c>
      <c r="G106" t="str">
        <f t="shared" si="47"/>
        <v>insert into game_score (id, matchid, squad, goals, points, time_type) values (1600, 399, 593, 0, 0, 2);</v>
      </c>
    </row>
    <row r="107" spans="1:7" x14ac:dyDescent="0.25">
      <c r="A107">
        <f t="shared" si="49"/>
        <v>1601</v>
      </c>
      <c r="B107">
        <f t="shared" ref="B107" si="51">B104</f>
        <v>399</v>
      </c>
      <c r="C107">
        <v>593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(1601, 399, 593, 0, 0, 1);</v>
      </c>
    </row>
    <row r="108" spans="1:7" x14ac:dyDescent="0.25">
      <c r="A108">
        <f t="shared" si="49"/>
        <v>1602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(1602, 400, 595, 3, 2, 2);</v>
      </c>
    </row>
    <row r="109" spans="1:7" x14ac:dyDescent="0.25">
      <c r="A109">
        <f t="shared" si="49"/>
        <v>1603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(1603, 400, 595, 2, 0, 1);</v>
      </c>
    </row>
    <row r="110" spans="1:7" x14ac:dyDescent="0.25">
      <c r="A110">
        <f t="shared" si="49"/>
        <v>1604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(1604, 400, 593, 1, 0, 2);</v>
      </c>
    </row>
    <row r="111" spans="1:7" x14ac:dyDescent="0.25">
      <c r="A111">
        <f t="shared" si="49"/>
        <v>1605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(1605, 400, 593, 1, 0, 1);</v>
      </c>
    </row>
    <row r="112" spans="1:7" x14ac:dyDescent="0.25">
      <c r="A112">
        <f t="shared" si="49"/>
        <v>1606</v>
      </c>
      <c r="B112">
        <f t="shared" ref="B112" si="56">B108+1</f>
        <v>401</v>
      </c>
      <c r="C112">
        <v>57</v>
      </c>
      <c r="D112">
        <v>3</v>
      </c>
      <c r="E112">
        <v>2</v>
      </c>
      <c r="F112">
        <v>2</v>
      </c>
      <c r="G112" t="str">
        <f t="shared" si="47"/>
        <v>insert into game_score (id, matchid, squad, goals, points, time_type) values (1606, 401, 57, 3, 2, 2);</v>
      </c>
    </row>
    <row r="113" spans="1:7" x14ac:dyDescent="0.25">
      <c r="A113">
        <f t="shared" si="49"/>
        <v>1607</v>
      </c>
      <c r="B113">
        <f t="shared" ref="B113" si="57">B112</f>
        <v>401</v>
      </c>
      <c r="C113">
        <v>57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(1607, 401, 57, 0, 0, 1);</v>
      </c>
    </row>
    <row r="114" spans="1:7" x14ac:dyDescent="0.25">
      <c r="A114">
        <f t="shared" si="49"/>
        <v>1608</v>
      </c>
      <c r="B114">
        <f t="shared" ref="B114" si="58">B112</f>
        <v>401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(1608, 401, 598, 0, 0, 2);</v>
      </c>
    </row>
    <row r="115" spans="1:7" x14ac:dyDescent="0.25">
      <c r="A115">
        <f t="shared" si="49"/>
        <v>1609</v>
      </c>
      <c r="B115">
        <f t="shared" ref="B115" si="59">B112</f>
        <v>401</v>
      </c>
      <c r="C115">
        <v>509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(1609, 401, 509, 0, 0, 1);</v>
      </c>
    </row>
    <row r="116" spans="1:7" x14ac:dyDescent="0.25">
      <c r="A116">
        <f t="shared" si="49"/>
        <v>1610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(1610, 402, 55, 1, 0, 2);</v>
      </c>
    </row>
    <row r="117" spans="1:7" x14ac:dyDescent="0.25">
      <c r="A117">
        <f t="shared" si="49"/>
        <v>1611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(1611, 402, 55, 0, 0, 1);</v>
      </c>
    </row>
    <row r="118" spans="1:7" x14ac:dyDescent="0.25">
      <c r="A118">
        <f t="shared" si="49"/>
        <v>1612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(1612, 402, 51, 3, 2, 2);</v>
      </c>
    </row>
    <row r="119" spans="1:7" x14ac:dyDescent="0.25">
      <c r="A119">
        <f t="shared" si="49"/>
        <v>1613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(1613, 402, 51, 1, 0, 1);</v>
      </c>
    </row>
    <row r="120" spans="1:7" x14ac:dyDescent="0.25">
      <c r="A120">
        <f t="shared" si="49"/>
        <v>1614</v>
      </c>
      <c r="B120">
        <f t="shared" ref="B120" si="64">B116+1</f>
        <v>403</v>
      </c>
      <c r="C120">
        <v>598</v>
      </c>
      <c r="D120">
        <v>1</v>
      </c>
      <c r="E120">
        <v>2</v>
      </c>
      <c r="F120">
        <v>2</v>
      </c>
      <c r="G120" t="str">
        <f t="shared" si="47"/>
        <v>insert into game_score (id, matchid, squad, goals, points, time_type) values (1614, 403, 598, 1, 2, 2);</v>
      </c>
    </row>
    <row r="121" spans="1:7" x14ac:dyDescent="0.25">
      <c r="A121">
        <f t="shared" si="49"/>
        <v>1615</v>
      </c>
      <c r="B121">
        <f t="shared" ref="B121" si="65">B120</f>
        <v>403</v>
      </c>
      <c r="C121">
        <v>598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(1615, 403, 598, 0, 0, 1);</v>
      </c>
    </row>
    <row r="122" spans="1:7" x14ac:dyDescent="0.25">
      <c r="A122">
        <f t="shared" si="49"/>
        <v>1616</v>
      </c>
      <c r="B122">
        <f t="shared" ref="B122" si="66">B120</f>
        <v>403</v>
      </c>
      <c r="C122">
        <v>57</v>
      </c>
      <c r="D122">
        <v>0</v>
      </c>
      <c r="E122">
        <v>0</v>
      </c>
      <c r="F122">
        <v>2</v>
      </c>
      <c r="G122" t="str">
        <f t="shared" si="47"/>
        <v>insert into game_score (id, matchid, squad, goals, points, time_type) values (1616, 403, 57, 0, 0, 2);</v>
      </c>
    </row>
    <row r="123" spans="1:7" x14ac:dyDescent="0.25">
      <c r="A123">
        <f t="shared" si="49"/>
        <v>1617</v>
      </c>
      <c r="B123">
        <f t="shared" ref="B123" si="67">B120</f>
        <v>403</v>
      </c>
      <c r="C123">
        <v>58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(1617, 403, 58, 0, 0, 1);</v>
      </c>
    </row>
    <row r="124" spans="1:7" x14ac:dyDescent="0.25">
      <c r="A124">
        <f t="shared" si="49"/>
        <v>1618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(1618, 404, 51, 0, 0, 2);</v>
      </c>
    </row>
    <row r="125" spans="1:7" x14ac:dyDescent="0.25">
      <c r="A125">
        <f t="shared" si="49"/>
        <v>1619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(1619, 404, 51, 0, 0, 1);</v>
      </c>
    </row>
    <row r="126" spans="1:7" x14ac:dyDescent="0.25">
      <c r="A126">
        <f t="shared" si="49"/>
        <v>1620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(1620, 404, 55, 2, 2, 2);</v>
      </c>
    </row>
    <row r="127" spans="1:7" x14ac:dyDescent="0.25">
      <c r="A127">
        <f t="shared" si="49"/>
        <v>1621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(1621, 404, 55, 1, 0, 1);</v>
      </c>
    </row>
    <row r="128" spans="1:7" x14ac:dyDescent="0.25">
      <c r="A128">
        <f t="shared" si="49"/>
        <v>1622</v>
      </c>
      <c r="B128">
        <f t="shared" ref="B128" si="72">B124+1</f>
        <v>405</v>
      </c>
      <c r="C128">
        <v>57</v>
      </c>
      <c r="D128">
        <v>1</v>
      </c>
      <c r="E128">
        <v>2</v>
      </c>
      <c r="F128">
        <v>2</v>
      </c>
      <c r="G128" t="str">
        <f t="shared" si="47"/>
        <v>insert into game_score (id, matchid, squad, goals, points, time_type) values (1622, 405, 57, 1, 2, 2);</v>
      </c>
    </row>
    <row r="129" spans="1:7" x14ac:dyDescent="0.25">
      <c r="A129">
        <f t="shared" si="49"/>
        <v>1623</v>
      </c>
      <c r="B129">
        <f t="shared" ref="B129" si="73">B128</f>
        <v>405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(1623, 405, 57, 1, 0, 1);</v>
      </c>
    </row>
    <row r="130" spans="1:7" x14ac:dyDescent="0.25">
      <c r="A130">
        <f t="shared" si="49"/>
        <v>1624</v>
      </c>
      <c r="B130">
        <f t="shared" ref="B130" si="74">B128</f>
        <v>405</v>
      </c>
      <c r="C130">
        <v>51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(1624, 405, 51, 0, 0, 2);</v>
      </c>
    </row>
    <row r="131" spans="1:7" x14ac:dyDescent="0.25">
      <c r="A131">
        <f t="shared" si="49"/>
        <v>1625</v>
      </c>
      <c r="B131">
        <f t="shared" ref="B131" si="75">B128</f>
        <v>405</v>
      </c>
      <c r="C131">
        <v>51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(1625, 405, 51, 0, 0, 1);</v>
      </c>
    </row>
    <row r="132" spans="1:7" x14ac:dyDescent="0.25">
      <c r="A132">
        <f t="shared" si="49"/>
        <v>1626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(1626, 406, 51, 2, 2, 2);</v>
      </c>
    </row>
    <row r="133" spans="1:7" x14ac:dyDescent="0.25">
      <c r="A133">
        <f t="shared" si="49"/>
        <v>1627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(1627, 406, 51, 2, 0, 1);</v>
      </c>
    </row>
    <row r="134" spans="1:7" x14ac:dyDescent="0.25">
      <c r="A134">
        <f t="shared" si="49"/>
        <v>1628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(1628, 406, 57, 0, 0, 2);</v>
      </c>
    </row>
    <row r="135" spans="1:7" x14ac:dyDescent="0.25">
      <c r="A135">
        <f t="shared" si="49"/>
        <v>1629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(1629, 406, 57, 0, 0, 1);</v>
      </c>
    </row>
    <row r="136" spans="1:7" x14ac:dyDescent="0.25">
      <c r="A136">
        <f t="shared" si="49"/>
        <v>1630</v>
      </c>
      <c r="B136">
        <f t="shared" ref="B136" si="80">B132+1</f>
        <v>407</v>
      </c>
      <c r="C136">
        <v>51</v>
      </c>
      <c r="D136">
        <v>1</v>
      </c>
      <c r="E136">
        <v>2</v>
      </c>
      <c r="F136">
        <v>2</v>
      </c>
      <c r="G136" t="str">
        <f t="shared" si="47"/>
        <v>insert into game_score (id, matchid, squad, goals, points, time_type) values (1630, 407, 51, 1, 2, 2);</v>
      </c>
    </row>
    <row r="137" spans="1:7" x14ac:dyDescent="0.25">
      <c r="A137">
        <f t="shared" si="49"/>
        <v>1631</v>
      </c>
      <c r="B137">
        <f t="shared" ref="B137" si="81">B136</f>
        <v>407</v>
      </c>
      <c r="C137">
        <v>51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(1631, 407, 51, 1, 0, 1);</v>
      </c>
    </row>
    <row r="138" spans="1:7" x14ac:dyDescent="0.25">
      <c r="A138">
        <f t="shared" si="49"/>
        <v>1632</v>
      </c>
      <c r="B138">
        <f t="shared" ref="B138" si="82">B136</f>
        <v>407</v>
      </c>
      <c r="C138">
        <v>57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(1632, 407, 57, 0, 0, 2);</v>
      </c>
    </row>
    <row r="139" spans="1:7" x14ac:dyDescent="0.25">
      <c r="A139">
        <f t="shared" si="49"/>
        <v>1633</v>
      </c>
      <c r="B139">
        <f t="shared" ref="B139" si="83">B136</f>
        <v>407</v>
      </c>
      <c r="C139">
        <v>57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(1633,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1634</v>
      </c>
      <c r="B40">
        <v>408</v>
      </c>
      <c r="C40">
        <v>58</v>
      </c>
      <c r="D40">
        <v>0</v>
      </c>
      <c r="E40">
        <v>1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(1634, 408, 58, 0, 1, 2);</v>
      </c>
    </row>
    <row r="41" spans="1:7" x14ac:dyDescent="0.25">
      <c r="A41">
        <f>A40+1</f>
        <v>1635</v>
      </c>
      <c r="B41">
        <f>B40</f>
        <v>408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(1635, 408, 58, 0, 0, 1);</v>
      </c>
    </row>
    <row r="42" spans="1:7" x14ac:dyDescent="0.25">
      <c r="A42">
        <f t="shared" ref="A42:A105" si="5">A41+1</f>
        <v>1636</v>
      </c>
      <c r="B42">
        <f>B40</f>
        <v>408</v>
      </c>
      <c r="C42">
        <v>57</v>
      </c>
      <c r="D42">
        <v>0</v>
      </c>
      <c r="E42">
        <v>1</v>
      </c>
      <c r="F42">
        <v>2</v>
      </c>
      <c r="G42" t="str">
        <f t="shared" si="4"/>
        <v>insert into game_score (id, matchid, squad, goals, points, time_type) values (1636, 408, 57, 0, 1, 2);</v>
      </c>
    </row>
    <row r="43" spans="1:7" x14ac:dyDescent="0.25">
      <c r="A43">
        <f t="shared" si="5"/>
        <v>1637</v>
      </c>
      <c r="B43">
        <f>B40</f>
        <v>408</v>
      </c>
      <c r="C43">
        <v>57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(1637, 408, 57, 0, 0, 1);</v>
      </c>
    </row>
    <row r="44" spans="1:7" x14ac:dyDescent="0.25">
      <c r="A44">
        <f t="shared" si="5"/>
        <v>1638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(1638, 409, 58, 1, 1, 2);</v>
      </c>
    </row>
    <row r="45" spans="1:7" x14ac:dyDescent="0.25">
      <c r="A45">
        <f t="shared" si="5"/>
        <v>1639</v>
      </c>
      <c r="B45">
        <f>B44</f>
        <v>409</v>
      </c>
      <c r="C45">
        <v>59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(1639, 409, 59, 0, 0, 1);</v>
      </c>
    </row>
    <row r="46" spans="1:7" x14ac:dyDescent="0.25">
      <c r="A46">
        <f t="shared" si="5"/>
        <v>1640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(1640, 409, 56, 1, 1, 2);</v>
      </c>
    </row>
    <row r="47" spans="1:7" x14ac:dyDescent="0.25">
      <c r="A47">
        <f t="shared" si="5"/>
        <v>1641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(1641, 409, 56, 0, 0, 1);</v>
      </c>
    </row>
    <row r="48" spans="1:7" x14ac:dyDescent="0.25">
      <c r="A48">
        <f t="shared" si="5"/>
        <v>1642</v>
      </c>
      <c r="B48">
        <f t="shared" ref="B48" si="6">B44+1</f>
        <v>410</v>
      </c>
      <c r="C48">
        <v>57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(1642, 410, 57, 1, 2, 2);</v>
      </c>
    </row>
    <row r="49" spans="1:7" x14ac:dyDescent="0.25">
      <c r="A49">
        <f t="shared" si="5"/>
        <v>1643</v>
      </c>
      <c r="B49">
        <f t="shared" ref="B49" si="7">B48</f>
        <v>410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(1643, 410, 57, 1, 0, 1);</v>
      </c>
    </row>
    <row r="50" spans="1:7" x14ac:dyDescent="0.25">
      <c r="A50">
        <f t="shared" si="5"/>
        <v>1644</v>
      </c>
      <c r="B50">
        <f t="shared" ref="B50" si="8">B48</f>
        <v>410</v>
      </c>
      <c r="C50">
        <v>56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(1644, 410, 56, 0, 0, 2);</v>
      </c>
    </row>
    <row r="51" spans="1:7" x14ac:dyDescent="0.25">
      <c r="A51">
        <f t="shared" si="5"/>
        <v>1645</v>
      </c>
      <c r="B51">
        <f t="shared" ref="B51" si="9">B48</f>
        <v>410</v>
      </c>
      <c r="C51">
        <v>56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(1645, 410, 56, 0, 0, 1);</v>
      </c>
    </row>
    <row r="52" spans="1:7" x14ac:dyDescent="0.25">
      <c r="A52">
        <f t="shared" si="5"/>
        <v>1646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(1646, 411, 57, 4, 2, 2);</v>
      </c>
    </row>
    <row r="53" spans="1:7" x14ac:dyDescent="0.25">
      <c r="A53">
        <f t="shared" si="5"/>
        <v>1647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(1647, 411, 57, 1, 0, 1);</v>
      </c>
    </row>
    <row r="54" spans="1:7" x14ac:dyDescent="0.25">
      <c r="A54">
        <f t="shared" si="5"/>
        <v>1648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(1648, 411, 58, 0, 0, 2);</v>
      </c>
    </row>
    <row r="55" spans="1:7" x14ac:dyDescent="0.25">
      <c r="A55">
        <f t="shared" si="5"/>
        <v>1649</v>
      </c>
      <c r="B55">
        <f t="shared" ref="B55" si="13">B52</f>
        <v>411</v>
      </c>
      <c r="C55">
        <v>59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(1649, 411, 59, 0, 0, 1);</v>
      </c>
    </row>
    <row r="56" spans="1:7" x14ac:dyDescent="0.25">
      <c r="A56">
        <f t="shared" si="5"/>
        <v>1650</v>
      </c>
      <c r="B56">
        <f t="shared" ref="B56" si="14">B52+1</f>
        <v>412</v>
      </c>
      <c r="C56">
        <v>56</v>
      </c>
      <c r="D56">
        <v>7</v>
      </c>
      <c r="E56">
        <v>2</v>
      </c>
      <c r="F56">
        <v>2</v>
      </c>
      <c r="G56" t="str">
        <f t="shared" si="4"/>
        <v>insert into game_score (id, matchid, squad, goals, points, time_type) values (1650, 412, 56, 7, 2, 2);</v>
      </c>
    </row>
    <row r="57" spans="1:7" x14ac:dyDescent="0.25">
      <c r="A57">
        <f t="shared" si="5"/>
        <v>1651</v>
      </c>
      <c r="B57">
        <f t="shared" ref="B57" si="15">B56</f>
        <v>412</v>
      </c>
      <c r="C57">
        <v>56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(1651, 412, 56, 2, 0, 1);</v>
      </c>
    </row>
    <row r="58" spans="1:7" x14ac:dyDescent="0.25">
      <c r="A58">
        <f t="shared" si="5"/>
        <v>1652</v>
      </c>
      <c r="B58">
        <f t="shared" ref="B58" si="16">B56</f>
        <v>412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(1652, 412, 58, 0, 0, 2);</v>
      </c>
    </row>
    <row r="59" spans="1:7" x14ac:dyDescent="0.25">
      <c r="A59">
        <f t="shared" si="5"/>
        <v>1653</v>
      </c>
      <c r="B59">
        <f t="shared" ref="B59" si="17">B56</f>
        <v>412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(1653, 412, 58, 0, 0, 1);</v>
      </c>
    </row>
    <row r="60" spans="1:7" x14ac:dyDescent="0.25">
      <c r="A60">
        <f t="shared" si="5"/>
        <v>1654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(1654, 413, 56, 2, 2, 2);</v>
      </c>
    </row>
    <row r="61" spans="1:7" x14ac:dyDescent="0.25">
      <c r="A61">
        <f t="shared" si="5"/>
        <v>1655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(1655, 413, 56, 1, 0, 1);</v>
      </c>
    </row>
    <row r="62" spans="1:7" x14ac:dyDescent="0.25">
      <c r="A62">
        <f t="shared" si="5"/>
        <v>1656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(1656, 413, 57, 0, 0, 2);</v>
      </c>
    </row>
    <row r="63" spans="1:7" x14ac:dyDescent="0.25">
      <c r="A63">
        <f t="shared" si="5"/>
        <v>1657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(1657, 413, 57, 0, 0, 1);</v>
      </c>
    </row>
    <row r="64" spans="1:7" x14ac:dyDescent="0.25">
      <c r="A64">
        <f t="shared" si="5"/>
        <v>1658</v>
      </c>
      <c r="B64">
        <f t="shared" ref="B64" si="22">B60+1</f>
        <v>414</v>
      </c>
      <c r="C64">
        <v>591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(1658, 414, 591, 2, 2, 2);</v>
      </c>
    </row>
    <row r="65" spans="1:7" x14ac:dyDescent="0.25">
      <c r="A65">
        <f t="shared" si="5"/>
        <v>1659</v>
      </c>
      <c r="B65">
        <f t="shared" ref="B65" si="23">B64</f>
        <v>414</v>
      </c>
      <c r="C65">
        <v>591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(1659, 414, 591, 1, 0, 1);</v>
      </c>
    </row>
    <row r="66" spans="1:7" x14ac:dyDescent="0.25">
      <c r="A66">
        <f t="shared" si="5"/>
        <v>1660</v>
      </c>
      <c r="B66">
        <f t="shared" ref="B66" si="24">B64</f>
        <v>414</v>
      </c>
      <c r="C66">
        <v>54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(1660, 414, 54, 1, 0, 2);</v>
      </c>
    </row>
    <row r="67" spans="1:7" x14ac:dyDescent="0.25">
      <c r="A67">
        <f t="shared" si="5"/>
        <v>1661</v>
      </c>
      <c r="B67">
        <f t="shared" ref="B67" si="25">B64</f>
        <v>414</v>
      </c>
      <c r="C67">
        <v>54</v>
      </c>
      <c r="D67">
        <v>1</v>
      </c>
      <c r="E67">
        <v>0</v>
      </c>
      <c r="F67">
        <v>1</v>
      </c>
      <c r="G67" t="str">
        <f t="shared" si="4"/>
        <v>insert into game_score (id, matchid, squad, goals, points, time_type) values (1661, 414, 54, 1, 0, 1);</v>
      </c>
    </row>
    <row r="68" spans="1:7" x14ac:dyDescent="0.25">
      <c r="A68">
        <f t="shared" si="5"/>
        <v>1662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(1662, 415, 591, 2, 2, 2);</v>
      </c>
    </row>
    <row r="69" spans="1:7" x14ac:dyDescent="0.25">
      <c r="A69">
        <f t="shared" si="5"/>
        <v>1663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(1663, 415, 591, 1, 0, 1);</v>
      </c>
    </row>
    <row r="70" spans="1:7" x14ac:dyDescent="0.25">
      <c r="A70">
        <f t="shared" si="5"/>
        <v>1664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(1664, 415, 55, 1, 0, 2);</v>
      </c>
    </row>
    <row r="71" spans="1:7" x14ac:dyDescent="0.25">
      <c r="A71">
        <f t="shared" si="5"/>
        <v>1665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(1665, 415, 55, 1, 0, 1);</v>
      </c>
    </row>
    <row r="72" spans="1:7" x14ac:dyDescent="0.25">
      <c r="A72">
        <f t="shared" si="5"/>
        <v>1666</v>
      </c>
      <c r="B72">
        <f t="shared" ref="B72" si="30">B68+1</f>
        <v>416</v>
      </c>
      <c r="C72">
        <v>55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(1666, 416, 55, 2, 2, 2);</v>
      </c>
    </row>
    <row r="73" spans="1:7" x14ac:dyDescent="0.25">
      <c r="A73">
        <f t="shared" si="5"/>
        <v>1667</v>
      </c>
      <c r="B73">
        <f t="shared" ref="B73" si="31">B72</f>
        <v>416</v>
      </c>
      <c r="C73">
        <v>55</v>
      </c>
      <c r="D73">
        <v>1</v>
      </c>
      <c r="E73">
        <v>0</v>
      </c>
      <c r="F73">
        <v>1</v>
      </c>
      <c r="G73" t="str">
        <f t="shared" si="4"/>
        <v>insert into game_score (id, matchid, squad, goals, points, time_type) values (1667, 416, 55, 1, 0, 1);</v>
      </c>
    </row>
    <row r="74" spans="1:7" x14ac:dyDescent="0.25">
      <c r="A74">
        <f t="shared" si="5"/>
        <v>1668</v>
      </c>
      <c r="B74">
        <f t="shared" ref="B74" si="32">B72</f>
        <v>416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(1668, 416, 54, 1, 0, 2);</v>
      </c>
    </row>
    <row r="75" spans="1:7" x14ac:dyDescent="0.25">
      <c r="A75">
        <f t="shared" si="5"/>
        <v>1669</v>
      </c>
      <c r="B75">
        <f t="shared" ref="B75" si="33">B72</f>
        <v>416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(1669, 416, 54, 1, 0, 1);</v>
      </c>
    </row>
    <row r="76" spans="1:7" x14ac:dyDescent="0.25">
      <c r="A76">
        <f t="shared" si="5"/>
        <v>1670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(1670, 417, 54, 3, 2, 2);</v>
      </c>
    </row>
    <row r="77" spans="1:7" x14ac:dyDescent="0.25">
      <c r="A77">
        <f t="shared" si="5"/>
        <v>1671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(1671, 417, 54, 2, 0, 1);</v>
      </c>
    </row>
    <row r="78" spans="1:7" x14ac:dyDescent="0.25">
      <c r="A78">
        <f t="shared" si="5"/>
        <v>1672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(1672, 417, 591, 0, 0, 2);</v>
      </c>
    </row>
    <row r="79" spans="1:7" x14ac:dyDescent="0.25">
      <c r="A79">
        <f t="shared" si="5"/>
        <v>1673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(1673, 417, 591, 0, 0, 1);</v>
      </c>
    </row>
    <row r="80" spans="1:7" x14ac:dyDescent="0.25">
      <c r="A80">
        <f t="shared" si="5"/>
        <v>1674</v>
      </c>
      <c r="B80">
        <f t="shared" ref="B80:B96" si="38">B76+1</f>
        <v>418</v>
      </c>
      <c r="C80">
        <v>55</v>
      </c>
      <c r="D80">
        <v>2</v>
      </c>
      <c r="E80">
        <v>2</v>
      </c>
      <c r="F80">
        <v>2</v>
      </c>
      <c r="G80" t="str">
        <f t="shared" si="4"/>
        <v>insert into game_score (id, matchid, squad, goals, points, time_type) values (1674, 418, 55, 2, 2, 2);</v>
      </c>
    </row>
    <row r="81" spans="1:7" x14ac:dyDescent="0.25">
      <c r="A81">
        <f t="shared" si="5"/>
        <v>1675</v>
      </c>
      <c r="B81">
        <f t="shared" ref="B81:B97" si="39">B80</f>
        <v>418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(1675, 418, 55, 0, 0, 1);</v>
      </c>
    </row>
    <row r="82" spans="1:7" x14ac:dyDescent="0.25">
      <c r="A82">
        <f t="shared" si="5"/>
        <v>1676</v>
      </c>
      <c r="B82">
        <f t="shared" ref="B82:B98" si="40">B80</f>
        <v>418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(1676, 418, 591, 0, 0, 2);</v>
      </c>
    </row>
    <row r="83" spans="1:7" x14ac:dyDescent="0.25">
      <c r="A83">
        <f t="shared" si="5"/>
        <v>1677</v>
      </c>
      <c r="B83">
        <f t="shared" ref="B83:B99" si="41">B80</f>
        <v>418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(1677, 418, 591, 0, 0, 1);</v>
      </c>
    </row>
    <row r="84" spans="1:7" x14ac:dyDescent="0.25">
      <c r="A84">
        <f t="shared" si="5"/>
        <v>1678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(1678, 419, 54, 2, 1, 2);</v>
      </c>
    </row>
    <row r="85" spans="1:7" x14ac:dyDescent="0.25">
      <c r="A85">
        <f t="shared" si="5"/>
        <v>1679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(1679, 419, 54, 1, 0, 1);</v>
      </c>
    </row>
    <row r="86" spans="1:7" x14ac:dyDescent="0.25">
      <c r="A86">
        <f t="shared" si="5"/>
        <v>1680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(1680, 419, 55, 2, 1, 2);</v>
      </c>
    </row>
    <row r="87" spans="1:7" x14ac:dyDescent="0.25">
      <c r="A87">
        <f t="shared" si="5"/>
        <v>1681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(1681, 419, 55, 1, 0, 1);</v>
      </c>
    </row>
    <row r="88" spans="1:7" x14ac:dyDescent="0.25">
      <c r="A88">
        <f t="shared" si="5"/>
        <v>1682</v>
      </c>
      <c r="B88">
        <f t="shared" si="38"/>
        <v>420</v>
      </c>
      <c r="C88">
        <v>593</v>
      </c>
      <c r="D88">
        <v>1</v>
      </c>
      <c r="E88">
        <v>0</v>
      </c>
      <c r="F88">
        <v>2</v>
      </c>
      <c r="G88" t="str">
        <f t="shared" si="4"/>
        <v>insert into game_score (id, matchid, squad, goals, points, time_type) values (1682, 420, 593, 1, 0, 2);</v>
      </c>
    </row>
    <row r="89" spans="1:7" x14ac:dyDescent="0.25">
      <c r="A89">
        <f t="shared" si="5"/>
        <v>1683</v>
      </c>
      <c r="B89">
        <f t="shared" si="39"/>
        <v>420</v>
      </c>
      <c r="C89">
        <v>593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(1683, 420, 593, 0, 0, 1);</v>
      </c>
    </row>
    <row r="90" spans="1:7" x14ac:dyDescent="0.25">
      <c r="A90">
        <f t="shared" si="5"/>
        <v>1684</v>
      </c>
      <c r="B90">
        <f t="shared" si="40"/>
        <v>420</v>
      </c>
      <c r="C90">
        <v>595</v>
      </c>
      <c r="D90">
        <v>2</v>
      </c>
      <c r="E90">
        <v>2</v>
      </c>
      <c r="F90">
        <v>2</v>
      </c>
      <c r="G90" t="str">
        <f t="shared" si="4"/>
        <v>insert into game_score (id, matchid, squad, goals, points, time_type) values (1684, 420, 595, 2, 2, 2);</v>
      </c>
    </row>
    <row r="91" spans="1:7" x14ac:dyDescent="0.25">
      <c r="A91">
        <f t="shared" si="5"/>
        <v>1685</v>
      </c>
      <c r="B91">
        <f t="shared" si="41"/>
        <v>420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(1685, 420, 595, 1, 0, 1);</v>
      </c>
    </row>
    <row r="92" spans="1:7" x14ac:dyDescent="0.25">
      <c r="A92">
        <f t="shared" si="5"/>
        <v>1686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(1686, 421, 593, 2, 2, 2);</v>
      </c>
    </row>
    <row r="93" spans="1:7" x14ac:dyDescent="0.25">
      <c r="A93">
        <f t="shared" si="5"/>
        <v>1687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(1687, 421, 593, 2, 0, 1);</v>
      </c>
    </row>
    <row r="94" spans="1:7" x14ac:dyDescent="0.25">
      <c r="A94">
        <f t="shared" si="5"/>
        <v>1688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(1688, 421, 598, 1, 0, 2);</v>
      </c>
    </row>
    <row r="95" spans="1:7" x14ac:dyDescent="0.25">
      <c r="A95">
        <f t="shared" si="5"/>
        <v>1689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(1689, 421, 598, 0, 0, 1);</v>
      </c>
    </row>
    <row r="96" spans="1:7" x14ac:dyDescent="0.25">
      <c r="A96">
        <f t="shared" si="5"/>
        <v>1690</v>
      </c>
      <c r="B96">
        <f t="shared" si="38"/>
        <v>422</v>
      </c>
      <c r="C96">
        <v>595</v>
      </c>
      <c r="D96">
        <v>2</v>
      </c>
      <c r="E96">
        <v>2</v>
      </c>
      <c r="F96">
        <v>2</v>
      </c>
      <c r="G96" t="str">
        <f t="shared" si="4"/>
        <v>insert into game_score (id, matchid, squad, goals, points, time_type) values (1690, 422, 595, 2, 2, 2);</v>
      </c>
    </row>
    <row r="97" spans="1:7" x14ac:dyDescent="0.25">
      <c r="A97">
        <f t="shared" si="5"/>
        <v>1691</v>
      </c>
      <c r="B97">
        <f t="shared" si="39"/>
        <v>422</v>
      </c>
      <c r="C97">
        <v>595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(1691, 422, 595, 2, 0, 1);</v>
      </c>
    </row>
    <row r="98" spans="1:7" x14ac:dyDescent="0.25">
      <c r="A98">
        <f t="shared" si="5"/>
        <v>1692</v>
      </c>
      <c r="B98">
        <f t="shared" si="40"/>
        <v>422</v>
      </c>
      <c r="C98">
        <v>593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(1692, 422, 593, 0, 0, 2);</v>
      </c>
    </row>
    <row r="99" spans="1:7" x14ac:dyDescent="0.25">
      <c r="A99">
        <f t="shared" si="5"/>
        <v>1693</v>
      </c>
      <c r="B99">
        <f t="shared" si="41"/>
        <v>422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(1693, 422, 593, 0, 0, 1);</v>
      </c>
    </row>
    <row r="100" spans="1:7" x14ac:dyDescent="0.25">
      <c r="A100">
        <f t="shared" si="5"/>
        <v>1694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(1694, 423, 598, 2, 2, 2);</v>
      </c>
    </row>
    <row r="101" spans="1:7" x14ac:dyDescent="0.25">
      <c r="A101">
        <f t="shared" si="5"/>
        <v>1695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(1695, 423, 598, 1, 0, 1);</v>
      </c>
    </row>
    <row r="102" spans="1:7" x14ac:dyDescent="0.25">
      <c r="A102">
        <f t="shared" si="5"/>
        <v>1696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(1696, 423, 593, 1, 0, 2);</v>
      </c>
    </row>
    <row r="103" spans="1:7" x14ac:dyDescent="0.25">
      <c r="A103">
        <f t="shared" si="5"/>
        <v>1697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(1697, 423, 593, 0, 0, 1);</v>
      </c>
    </row>
    <row r="104" spans="1:7" x14ac:dyDescent="0.25">
      <c r="A104">
        <f t="shared" si="5"/>
        <v>1698</v>
      </c>
      <c r="B104">
        <f t="shared" ref="B104" si="46">B100+1</f>
        <v>424</v>
      </c>
      <c r="C104">
        <v>595</v>
      </c>
      <c r="D104">
        <v>0</v>
      </c>
      <c r="E104">
        <v>1</v>
      </c>
      <c r="F104">
        <v>2</v>
      </c>
      <c r="G10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(1698, 424, 595, 0, 1, 2);</v>
      </c>
    </row>
    <row r="105" spans="1:7" x14ac:dyDescent="0.25">
      <c r="A105">
        <f t="shared" si="5"/>
        <v>1699</v>
      </c>
      <c r="B105">
        <f t="shared" ref="B105" si="48">B104</f>
        <v>424</v>
      </c>
      <c r="C105">
        <v>595</v>
      </c>
      <c r="D105">
        <v>0</v>
      </c>
      <c r="E105">
        <v>0</v>
      </c>
      <c r="F105">
        <v>1</v>
      </c>
      <c r="G105" t="str">
        <f t="shared" si="47"/>
        <v>insert into game_score (id, matchid, squad, goals, points, time_type) values (1699, 424, 595, 0, 0, 1);</v>
      </c>
    </row>
    <row r="106" spans="1:7" x14ac:dyDescent="0.25">
      <c r="A106">
        <f t="shared" ref="A106:A143" si="49">A105+1</f>
        <v>1700</v>
      </c>
      <c r="B106">
        <f t="shared" ref="B106" si="50">B104</f>
        <v>424</v>
      </c>
      <c r="C106">
        <v>598</v>
      </c>
      <c r="D106">
        <v>0</v>
      </c>
      <c r="E106">
        <v>1</v>
      </c>
      <c r="F106">
        <v>2</v>
      </c>
      <c r="G106" t="str">
        <f t="shared" si="47"/>
        <v>insert into game_score (id, matchid, squad, goals, points, time_type) values (1700, 424, 598, 0, 1, 2);</v>
      </c>
    </row>
    <row r="107" spans="1:7" x14ac:dyDescent="0.25">
      <c r="A107">
        <f t="shared" si="49"/>
        <v>1701</v>
      </c>
      <c r="B107">
        <f t="shared" ref="B107" si="51">B104</f>
        <v>424</v>
      </c>
      <c r="C107">
        <v>598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(1701, 424, 598, 0, 0, 1);</v>
      </c>
    </row>
    <row r="108" spans="1:7" x14ac:dyDescent="0.25">
      <c r="A108">
        <f t="shared" si="49"/>
        <v>1702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(1702, 425, 598, 2, 1, 2);</v>
      </c>
    </row>
    <row r="109" spans="1:7" x14ac:dyDescent="0.25">
      <c r="A109">
        <f t="shared" si="49"/>
        <v>1703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(1703, 425, 509, 0, 0, 1);</v>
      </c>
    </row>
    <row r="110" spans="1:7" x14ac:dyDescent="0.25">
      <c r="A110">
        <f t="shared" si="49"/>
        <v>1704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(1704, 425, 595, 2, 1, 2);</v>
      </c>
    </row>
    <row r="111" spans="1:7" x14ac:dyDescent="0.25">
      <c r="A111">
        <f t="shared" si="49"/>
        <v>1705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(1705, 425, 595, 1, 0, 1);</v>
      </c>
    </row>
    <row r="112" spans="1:7" x14ac:dyDescent="0.25">
      <c r="A112">
        <f t="shared" si="49"/>
        <v>1706</v>
      </c>
      <c r="B112">
        <f t="shared" ref="B112" si="56">B108+1</f>
        <v>426</v>
      </c>
      <c r="C112">
        <v>51</v>
      </c>
      <c r="D112">
        <v>1</v>
      </c>
      <c r="E112">
        <v>0</v>
      </c>
      <c r="F112">
        <v>2</v>
      </c>
      <c r="G112" t="str">
        <f t="shared" si="47"/>
        <v>insert into game_score (id, matchid, squad, goals, points, time_type) values (1706, 426, 51, 1, 0, 2);</v>
      </c>
    </row>
    <row r="113" spans="1:7" x14ac:dyDescent="0.25">
      <c r="A113">
        <f t="shared" si="49"/>
        <v>1707</v>
      </c>
      <c r="B113">
        <f t="shared" ref="B113" si="57">B112</f>
        <v>426</v>
      </c>
      <c r="C113">
        <v>51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(1707, 426, 51, 0, 0, 1);</v>
      </c>
    </row>
    <row r="114" spans="1:7" x14ac:dyDescent="0.25">
      <c r="A114">
        <f t="shared" si="49"/>
        <v>1708</v>
      </c>
      <c r="B114">
        <f t="shared" ref="B114" si="58">B112</f>
        <v>426</v>
      </c>
      <c r="C114">
        <v>56</v>
      </c>
      <c r="D114">
        <v>2</v>
      </c>
      <c r="E114">
        <v>2</v>
      </c>
      <c r="F114">
        <v>2</v>
      </c>
      <c r="G114" t="str">
        <f t="shared" si="47"/>
        <v>insert into game_score (id, matchid, squad, goals, points, time_type) values (1708, 426, 56, 2, 2, 2);</v>
      </c>
    </row>
    <row r="115" spans="1:7" x14ac:dyDescent="0.25">
      <c r="A115">
        <f t="shared" si="49"/>
        <v>1709</v>
      </c>
      <c r="B115">
        <f t="shared" ref="B115" si="59">B112</f>
        <v>426</v>
      </c>
      <c r="C115">
        <v>56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(1709, 426, 56, 1, 0, 1);</v>
      </c>
    </row>
    <row r="116" spans="1:7" x14ac:dyDescent="0.25">
      <c r="A116">
        <f t="shared" si="49"/>
        <v>1710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(1710, 427, 56, 0, 1, 2);</v>
      </c>
    </row>
    <row r="117" spans="1:7" x14ac:dyDescent="0.25">
      <c r="A117">
        <f t="shared" si="49"/>
        <v>1711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(1711, 427, 56, 0, 0, 1);</v>
      </c>
    </row>
    <row r="118" spans="1:7" x14ac:dyDescent="0.25">
      <c r="A118">
        <f t="shared" si="49"/>
        <v>1712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(1712, 427, 51, 0, 1, 2);</v>
      </c>
    </row>
    <row r="119" spans="1:7" x14ac:dyDescent="0.25">
      <c r="A119">
        <f t="shared" si="49"/>
        <v>1713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(1713, 427, 51, 0, 0, 1);</v>
      </c>
    </row>
    <row r="120" spans="1:7" x14ac:dyDescent="0.25">
      <c r="A120">
        <f t="shared" si="49"/>
        <v>1714</v>
      </c>
      <c r="B120">
        <f t="shared" ref="B120" si="64">B116+1</f>
        <v>428</v>
      </c>
      <c r="C120">
        <v>595</v>
      </c>
      <c r="D120">
        <v>2</v>
      </c>
      <c r="E120">
        <v>2</v>
      </c>
      <c r="F120">
        <v>2</v>
      </c>
      <c r="G120" t="str">
        <f t="shared" si="47"/>
        <v>insert into game_score (id, matchid, squad, goals, points, time_type) values (1714, 428, 595, 2, 2, 2);</v>
      </c>
    </row>
    <row r="121" spans="1:7" x14ac:dyDescent="0.25">
      <c r="A121">
        <f t="shared" si="49"/>
        <v>1715</v>
      </c>
      <c r="B121">
        <f t="shared" ref="B121" si="65">B120</f>
        <v>428</v>
      </c>
      <c r="C121">
        <v>595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(1715, 428, 595, 2, 0, 1);</v>
      </c>
    </row>
    <row r="122" spans="1:7" x14ac:dyDescent="0.25">
      <c r="A122">
        <f t="shared" si="49"/>
        <v>1716</v>
      </c>
      <c r="B122">
        <f t="shared" ref="B122" si="66">B120</f>
        <v>428</v>
      </c>
      <c r="C122">
        <v>55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(1716, 428, 55, 1, 0, 2);</v>
      </c>
    </row>
    <row r="123" spans="1:7" x14ac:dyDescent="0.25">
      <c r="A123">
        <f t="shared" si="49"/>
        <v>1717</v>
      </c>
      <c r="B123">
        <f t="shared" ref="B123" si="67">B120</f>
        <v>428</v>
      </c>
      <c r="C123">
        <v>55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(1717, 428, 55, 0, 0, 1);</v>
      </c>
    </row>
    <row r="124" spans="1:7" x14ac:dyDescent="0.25">
      <c r="A124">
        <f t="shared" si="49"/>
        <v>1718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(1718, 429, 55, 2, 1, 2);</v>
      </c>
    </row>
    <row r="125" spans="1:7" x14ac:dyDescent="0.25">
      <c r="A125">
        <f t="shared" si="49"/>
        <v>1719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(1719, 429, 55, 1, 0, 1);</v>
      </c>
    </row>
    <row r="126" spans="1:7" x14ac:dyDescent="0.25">
      <c r="A126">
        <f t="shared" si="49"/>
        <v>1720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(1720, 429, 595, 2, 1, 2);</v>
      </c>
    </row>
    <row r="127" spans="1:7" x14ac:dyDescent="0.25">
      <c r="A127">
        <f t="shared" si="49"/>
        <v>1721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(1721, 429, 595, 1, 0, 1);</v>
      </c>
    </row>
    <row r="128" spans="1:7" x14ac:dyDescent="0.25">
      <c r="A128">
        <f t="shared" si="49"/>
        <v>1722</v>
      </c>
      <c r="B128">
        <f t="shared" ref="B128" si="72">B124+1</f>
        <v>430</v>
      </c>
      <c r="C128">
        <v>595</v>
      </c>
      <c r="D128">
        <v>3</v>
      </c>
      <c r="E128">
        <v>2</v>
      </c>
      <c r="F128">
        <v>2</v>
      </c>
      <c r="G128" t="str">
        <f t="shared" si="47"/>
        <v>insert into game_score (id, matchid, squad, goals, points, time_type) values (1722, 430, 595, 3, 2, 2);</v>
      </c>
    </row>
    <row r="129" spans="1:7" x14ac:dyDescent="0.25">
      <c r="A129">
        <f t="shared" si="49"/>
        <v>1723</v>
      </c>
      <c r="B129">
        <f t="shared" ref="B129" si="73">B128</f>
        <v>430</v>
      </c>
      <c r="C129">
        <v>595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(1723, 430, 595, 2, 0, 1);</v>
      </c>
    </row>
    <row r="130" spans="1:7" x14ac:dyDescent="0.25">
      <c r="A130">
        <f t="shared" si="49"/>
        <v>1724</v>
      </c>
      <c r="B130">
        <f t="shared" ref="B130" si="74">B128</f>
        <v>430</v>
      </c>
      <c r="C130">
        <v>56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(1724, 430, 56, 0, 0, 2);</v>
      </c>
    </row>
    <row r="131" spans="1:7" x14ac:dyDescent="0.25">
      <c r="A131">
        <f t="shared" si="49"/>
        <v>1725</v>
      </c>
      <c r="B131">
        <f t="shared" ref="B131" si="75">B128</f>
        <v>430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(1725, 430, 56, 0, 0, 1);</v>
      </c>
    </row>
    <row r="132" spans="1:7" x14ac:dyDescent="0.25">
      <c r="A132">
        <f t="shared" si="49"/>
        <v>1726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(1726, 431, 56, 1, 2, 2);</v>
      </c>
    </row>
    <row r="133" spans="1:7" x14ac:dyDescent="0.25">
      <c r="A133">
        <f t="shared" si="49"/>
        <v>1727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(1727, 431, 56, 1, 0, 1);</v>
      </c>
    </row>
    <row r="134" spans="1:7" x14ac:dyDescent="0.25">
      <c r="A134">
        <f t="shared" si="49"/>
        <v>1728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(1728, 431, 595, 0, 0, 2);</v>
      </c>
    </row>
    <row r="135" spans="1:7" x14ac:dyDescent="0.25">
      <c r="A135">
        <f t="shared" si="49"/>
        <v>1729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(1729, 431, 595, 0, 0, 1);</v>
      </c>
    </row>
    <row r="136" spans="1:7" x14ac:dyDescent="0.25">
      <c r="A136">
        <f t="shared" si="49"/>
        <v>1730</v>
      </c>
      <c r="B136">
        <f t="shared" ref="B136" si="80">B132+1</f>
        <v>432</v>
      </c>
      <c r="C136">
        <v>595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(1730, 432, 595, 0, 0, 2);</v>
      </c>
    </row>
    <row r="137" spans="1:7" x14ac:dyDescent="0.25">
      <c r="A137">
        <f t="shared" si="49"/>
        <v>1731</v>
      </c>
      <c r="B137">
        <f t="shared" ref="B137" si="81">B136</f>
        <v>432</v>
      </c>
      <c r="C137">
        <v>595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(1731, 432, 595, 0, 0, 1);</v>
      </c>
    </row>
    <row r="138" spans="1:7" x14ac:dyDescent="0.25">
      <c r="A138">
        <f t="shared" si="49"/>
        <v>1732</v>
      </c>
      <c r="B138">
        <f t="shared" ref="B138" si="82">B136</f>
        <v>432</v>
      </c>
      <c r="C138">
        <v>56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(1732, 432, 56, 0, 0, 2);</v>
      </c>
    </row>
    <row r="139" spans="1:7" x14ac:dyDescent="0.25">
      <c r="A139">
        <f t="shared" si="49"/>
        <v>1733</v>
      </c>
      <c r="B139">
        <f t="shared" ref="B139:B143" si="83">B136</f>
        <v>432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(1733, 432, 56, 0, 0, 1);</v>
      </c>
    </row>
    <row r="140" spans="1:7" x14ac:dyDescent="0.25">
      <c r="A140">
        <f t="shared" si="49"/>
        <v>1734</v>
      </c>
      <c r="B140">
        <f t="shared" si="83"/>
        <v>432</v>
      </c>
      <c r="C140">
        <v>595</v>
      </c>
      <c r="D140">
        <v>3</v>
      </c>
      <c r="E140">
        <v>2</v>
      </c>
      <c r="F140">
        <v>4</v>
      </c>
      <c r="G140" t="str">
        <f t="shared" si="47"/>
        <v>insert into game_score (id, matchid, squad, goals, points, time_type) values (1734, 432, 595, 3, 2, 4);</v>
      </c>
    </row>
    <row r="141" spans="1:7" x14ac:dyDescent="0.25">
      <c r="A141">
        <f t="shared" si="49"/>
        <v>1735</v>
      </c>
      <c r="B141">
        <f t="shared" si="83"/>
        <v>432</v>
      </c>
      <c r="C141">
        <v>595</v>
      </c>
      <c r="D141">
        <v>0</v>
      </c>
      <c r="E141">
        <v>0</v>
      </c>
      <c r="F141">
        <v>3</v>
      </c>
      <c r="G141" t="str">
        <f t="shared" si="47"/>
        <v>insert into game_score (id, matchid, squad, goals, points, time_type) values (1735, 432, 595, 0, 0, 3);</v>
      </c>
    </row>
    <row r="142" spans="1:7" x14ac:dyDescent="0.25">
      <c r="A142">
        <f t="shared" si="49"/>
        <v>1736</v>
      </c>
      <c r="B142">
        <f t="shared" si="83"/>
        <v>432</v>
      </c>
      <c r="C142">
        <v>56</v>
      </c>
      <c r="D142">
        <v>1</v>
      </c>
      <c r="E142">
        <v>0</v>
      </c>
      <c r="F142">
        <v>4</v>
      </c>
      <c r="G142" t="str">
        <f t="shared" si="47"/>
        <v>insert into game_score (id, matchid, squad, goals, points, time_type) values (1736, 432, 56, 1, 0, 4);</v>
      </c>
    </row>
    <row r="143" spans="1:7" x14ac:dyDescent="0.25">
      <c r="A143">
        <f t="shared" si="49"/>
        <v>1737</v>
      </c>
      <c r="B143">
        <f t="shared" si="83"/>
        <v>432</v>
      </c>
      <c r="C143">
        <v>56</v>
      </c>
      <c r="D143">
        <v>0</v>
      </c>
      <c r="E143">
        <v>0</v>
      </c>
      <c r="F143">
        <v>3</v>
      </c>
      <c r="G143" t="str">
        <f t="shared" si="47"/>
        <v>insert into game_score (id, matchid, squad, goals, points, time_type) values (1737,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>
        <v>1730</v>
      </c>
      <c r="B39">
        <v>433</v>
      </c>
      <c r="C39">
        <v>598</v>
      </c>
      <c r="D39">
        <v>2</v>
      </c>
      <c r="E39">
        <v>2</v>
      </c>
      <c r="F39">
        <v>2</v>
      </c>
      <c r="G39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(1730, 433, 598, 2, 2, 2);</v>
      </c>
    </row>
    <row r="40" spans="1:7" x14ac:dyDescent="0.25">
      <c r="A40">
        <f>A39+1</f>
        <v>1731</v>
      </c>
      <c r="B40">
        <f>B39</f>
        <v>433</v>
      </c>
      <c r="C40">
        <v>598</v>
      </c>
      <c r="D40">
        <v>1</v>
      </c>
      <c r="E40">
        <v>0</v>
      </c>
      <c r="F40">
        <v>1</v>
      </c>
      <c r="G40" t="str">
        <f t="shared" si="4"/>
        <v>insert into game_score (id, matchid, squad, goals, points, time_type) values (1731, 433, 598, 1, 0, 1);</v>
      </c>
    </row>
    <row r="41" spans="1:7" x14ac:dyDescent="0.25">
      <c r="A41">
        <f t="shared" ref="A41:A104" si="5">A40+1</f>
        <v>1732</v>
      </c>
      <c r="B41">
        <f>B39</f>
        <v>433</v>
      </c>
      <c r="C41">
        <v>56</v>
      </c>
      <c r="D41">
        <v>1</v>
      </c>
      <c r="E41">
        <v>0</v>
      </c>
      <c r="F41">
        <v>2</v>
      </c>
      <c r="G41" t="str">
        <f t="shared" si="4"/>
        <v>insert into game_score (id, matchid, squad, goals, points, time_type) values (1732, 433, 56, 1, 0, 2);</v>
      </c>
    </row>
    <row r="42" spans="1:7" x14ac:dyDescent="0.25">
      <c r="A42">
        <f t="shared" si="5"/>
        <v>1733</v>
      </c>
      <c r="B42">
        <f>B39</f>
        <v>433</v>
      </c>
      <c r="C42">
        <v>56</v>
      </c>
      <c r="D42">
        <v>0</v>
      </c>
      <c r="E42">
        <v>0</v>
      </c>
      <c r="F42">
        <v>1</v>
      </c>
      <c r="G42" t="str">
        <f t="shared" si="4"/>
        <v>insert into game_score (id, matchid, squad, goals, points, time_type) values (1733, 433, 56, 0, 0, 1);</v>
      </c>
    </row>
    <row r="43" spans="1:7" x14ac:dyDescent="0.25">
      <c r="A43">
        <f t="shared" si="5"/>
        <v>1734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(1734, 434, 598, 3, 2, 2);</v>
      </c>
    </row>
    <row r="44" spans="1:7" x14ac:dyDescent="0.25">
      <c r="A44">
        <f t="shared" si="5"/>
        <v>1735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(1735, 434, 598, 0, 0, 1);</v>
      </c>
    </row>
    <row r="45" spans="1:7" x14ac:dyDescent="0.25">
      <c r="A45">
        <f t="shared" si="5"/>
        <v>1736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(1736, 434, 58, 0, 0, 2);</v>
      </c>
    </row>
    <row r="46" spans="1:7" x14ac:dyDescent="0.25">
      <c r="A46">
        <f t="shared" si="5"/>
        <v>1737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(1737, 434, 58, 0, 0, 1);</v>
      </c>
    </row>
    <row r="47" spans="1:7" x14ac:dyDescent="0.25">
      <c r="A47">
        <f t="shared" si="5"/>
        <v>1738</v>
      </c>
      <c r="B47">
        <f t="shared" ref="B47" si="6">B43+1</f>
        <v>435</v>
      </c>
      <c r="C47">
        <v>56</v>
      </c>
      <c r="D47">
        <v>5</v>
      </c>
      <c r="E47">
        <v>2</v>
      </c>
      <c r="F47">
        <v>2</v>
      </c>
      <c r="G47" t="str">
        <f t="shared" si="4"/>
        <v>insert into game_score (id, matchid, squad, goals, points, time_type) values (1738, 435, 56, 5, 2, 2);</v>
      </c>
    </row>
    <row r="48" spans="1:7" x14ac:dyDescent="0.25">
      <c r="A48">
        <f t="shared" si="5"/>
        <v>1739</v>
      </c>
      <c r="B48">
        <f t="shared" ref="B48" si="7">B47</f>
        <v>435</v>
      </c>
      <c r="C48">
        <v>56</v>
      </c>
      <c r="D48">
        <v>3</v>
      </c>
      <c r="E48">
        <v>0</v>
      </c>
      <c r="F48">
        <v>1</v>
      </c>
      <c r="G48" t="str">
        <f t="shared" si="4"/>
        <v>insert into game_score (id, matchid, squad, goals, points, time_type) values (1739, 435, 56, 3, 0, 1);</v>
      </c>
    </row>
    <row r="49" spans="1:7" x14ac:dyDescent="0.25">
      <c r="A49">
        <f t="shared" si="5"/>
        <v>1740</v>
      </c>
      <c r="B49">
        <f t="shared" ref="B49" si="8">B47</f>
        <v>435</v>
      </c>
      <c r="C49">
        <v>58</v>
      </c>
      <c r="D49">
        <v>0</v>
      </c>
      <c r="E49">
        <v>0</v>
      </c>
      <c r="F49">
        <v>2</v>
      </c>
      <c r="G49" t="str">
        <f t="shared" si="4"/>
        <v>insert into game_score (id, matchid, squad, goals, points, time_type) values (1740, 435, 58, 0, 0, 2);</v>
      </c>
    </row>
    <row r="50" spans="1:7" x14ac:dyDescent="0.25">
      <c r="A50">
        <f t="shared" si="5"/>
        <v>1741</v>
      </c>
      <c r="B50">
        <f t="shared" ref="B50" si="9">B47</f>
        <v>435</v>
      </c>
      <c r="C50">
        <v>58</v>
      </c>
      <c r="D50">
        <v>0</v>
      </c>
      <c r="E50">
        <v>0</v>
      </c>
      <c r="F50">
        <v>1</v>
      </c>
      <c r="G50" t="str">
        <f t="shared" si="4"/>
        <v>insert into game_score (id, matchid, squad, goals, points, time_type) values (1741, 435, 58, 0, 0, 1);</v>
      </c>
    </row>
    <row r="51" spans="1:7" x14ac:dyDescent="0.25">
      <c r="A51">
        <f t="shared" si="5"/>
        <v>1742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(1742, 436, 56, 2, 2, 2);</v>
      </c>
    </row>
    <row r="52" spans="1:7" x14ac:dyDescent="0.25">
      <c r="A52">
        <f t="shared" si="5"/>
        <v>1743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(1743, 436, 56, 1, 0, 1);</v>
      </c>
    </row>
    <row r="53" spans="1:7" x14ac:dyDescent="0.25">
      <c r="A53">
        <f t="shared" si="5"/>
        <v>1744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(1744, 436, 598, 0, 0, 2);</v>
      </c>
    </row>
    <row r="54" spans="1:7" x14ac:dyDescent="0.25">
      <c r="A54">
        <f t="shared" si="5"/>
        <v>1745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(1745, 436, 598, 0, 0, 1);</v>
      </c>
    </row>
    <row r="55" spans="1:7" x14ac:dyDescent="0.25">
      <c r="A55">
        <f t="shared" si="5"/>
        <v>1746</v>
      </c>
      <c r="B55">
        <f t="shared" ref="B55" si="14">B51+1</f>
        <v>437</v>
      </c>
      <c r="C55">
        <v>58</v>
      </c>
      <c r="D55">
        <v>1</v>
      </c>
      <c r="E55">
        <v>0</v>
      </c>
      <c r="F55">
        <v>2</v>
      </c>
      <c r="G55" t="str">
        <f t="shared" si="4"/>
        <v>insert into game_score (id, matchid, squad, goals, points, time_type) values (1746, 437, 58, 1, 0, 2);</v>
      </c>
    </row>
    <row r="56" spans="1:7" x14ac:dyDescent="0.25">
      <c r="A56">
        <f t="shared" si="5"/>
        <v>1747</v>
      </c>
      <c r="B56">
        <f t="shared" ref="B56" si="15">B55</f>
        <v>437</v>
      </c>
      <c r="C56">
        <v>58</v>
      </c>
      <c r="D56">
        <v>0</v>
      </c>
      <c r="E56">
        <v>0</v>
      </c>
      <c r="F56">
        <v>1</v>
      </c>
      <c r="G56" t="str">
        <f t="shared" si="4"/>
        <v>insert into game_score (id, matchid, squad, goals, points, time_type) values (1747, 437, 58, 0, 0, 1);</v>
      </c>
    </row>
    <row r="57" spans="1:7" x14ac:dyDescent="0.25">
      <c r="A57">
        <f t="shared" si="5"/>
        <v>1748</v>
      </c>
      <c r="B57">
        <f t="shared" ref="B57" si="16">B55</f>
        <v>437</v>
      </c>
      <c r="C57">
        <v>598</v>
      </c>
      <c r="D57">
        <v>2</v>
      </c>
      <c r="E57">
        <v>2</v>
      </c>
      <c r="F57">
        <v>2</v>
      </c>
      <c r="G57" t="str">
        <f t="shared" si="4"/>
        <v>insert into game_score (id, matchid, squad, goals, points, time_type) values (1748, 437, 598, 2, 2, 2);</v>
      </c>
    </row>
    <row r="58" spans="1:7" x14ac:dyDescent="0.25">
      <c r="A58">
        <f t="shared" si="5"/>
        <v>1749</v>
      </c>
      <c r="B58">
        <f t="shared" ref="B58" si="17">B55</f>
        <v>437</v>
      </c>
      <c r="C58">
        <v>598</v>
      </c>
      <c r="D58">
        <v>0</v>
      </c>
      <c r="E58">
        <v>0</v>
      </c>
      <c r="F58">
        <v>1</v>
      </c>
      <c r="G58" t="str">
        <f t="shared" si="4"/>
        <v>insert into game_score (id, matchid, squad, goals, points, time_type) values (1749, 437, 598, 0, 0, 1);</v>
      </c>
    </row>
    <row r="59" spans="1:7" x14ac:dyDescent="0.25">
      <c r="A59">
        <f t="shared" si="5"/>
        <v>1750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(1750, 438, 58, 0, 1, 2);</v>
      </c>
    </row>
    <row r="60" spans="1:7" x14ac:dyDescent="0.25">
      <c r="A60">
        <f t="shared" si="5"/>
        <v>1751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(1751, 438, 58, 0, 0, 1);</v>
      </c>
    </row>
    <row r="61" spans="1:7" x14ac:dyDescent="0.25">
      <c r="A61">
        <f t="shared" si="5"/>
        <v>1752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(1752, 438, 56, 0, 1, 2);</v>
      </c>
    </row>
    <row r="62" spans="1:7" x14ac:dyDescent="0.25">
      <c r="A62">
        <f t="shared" si="5"/>
        <v>1753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(1753, 438, 56, 0, 0, 1);</v>
      </c>
    </row>
    <row r="63" spans="1:7" x14ac:dyDescent="0.25">
      <c r="A63">
        <f t="shared" si="5"/>
        <v>1754</v>
      </c>
      <c r="B63">
        <f t="shared" ref="B63" si="22">B59+1</f>
        <v>439</v>
      </c>
      <c r="C63">
        <v>593</v>
      </c>
      <c r="D63">
        <v>2</v>
      </c>
      <c r="E63">
        <v>1</v>
      </c>
      <c r="F63">
        <v>2</v>
      </c>
      <c r="G63" t="str">
        <f t="shared" si="4"/>
        <v>insert into game_score (id, matchid, squad, goals, points, time_type) values (1754, 439, 593, 2, 1, 2);</v>
      </c>
    </row>
    <row r="64" spans="1:7" x14ac:dyDescent="0.25">
      <c r="A64">
        <f t="shared" si="5"/>
        <v>1755</v>
      </c>
      <c r="B64">
        <f t="shared" ref="B64" si="23">B63</f>
        <v>439</v>
      </c>
      <c r="C64">
        <v>593</v>
      </c>
      <c r="D64">
        <v>0</v>
      </c>
      <c r="E64">
        <v>0</v>
      </c>
      <c r="F64">
        <v>1</v>
      </c>
      <c r="G64" t="str">
        <f t="shared" si="4"/>
        <v>insert into game_score (id, matchid, squad, goals, points, time_type) values (1755, 439, 593, 0, 0, 1);</v>
      </c>
    </row>
    <row r="65" spans="1:7" x14ac:dyDescent="0.25">
      <c r="A65">
        <f t="shared" si="5"/>
        <v>1756</v>
      </c>
      <c r="B65">
        <f t="shared" ref="B65" si="24">B63</f>
        <v>439</v>
      </c>
      <c r="C65">
        <v>54</v>
      </c>
      <c r="D65">
        <v>2</v>
      </c>
      <c r="E65">
        <v>1</v>
      </c>
      <c r="F65">
        <v>2</v>
      </c>
      <c r="G65" t="str">
        <f t="shared" si="4"/>
        <v>insert into game_score (id, matchid, squad, goals, points, time_type) values (1756, 439, 54, 2, 1, 2);</v>
      </c>
    </row>
    <row r="66" spans="1:7" x14ac:dyDescent="0.25">
      <c r="A66">
        <f t="shared" si="5"/>
        <v>1757</v>
      </c>
      <c r="B66">
        <f t="shared" ref="B66" si="25">B63</f>
        <v>439</v>
      </c>
      <c r="C66">
        <v>54</v>
      </c>
      <c r="D66">
        <v>2</v>
      </c>
      <c r="E66">
        <v>0</v>
      </c>
      <c r="F66">
        <v>1</v>
      </c>
      <c r="G66" t="str">
        <f t="shared" si="4"/>
        <v>insert into game_score (id, matchid, squad, goals, points, time_type) values (1757, 439, 54, 2, 0, 1);</v>
      </c>
    </row>
    <row r="67" spans="1:7" x14ac:dyDescent="0.25">
      <c r="A67">
        <f t="shared" si="5"/>
        <v>1758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(1758, 440, 593, 0, 0, 2);</v>
      </c>
    </row>
    <row r="68" spans="1:7" x14ac:dyDescent="0.25">
      <c r="A68">
        <f t="shared" si="5"/>
        <v>1759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(1759, 440, 593, 0, 0, 1);</v>
      </c>
    </row>
    <row r="69" spans="1:7" x14ac:dyDescent="0.25">
      <c r="A69">
        <f t="shared" si="5"/>
        <v>1760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(1760, 440, 55, 1, 2, 2);</v>
      </c>
    </row>
    <row r="70" spans="1:7" x14ac:dyDescent="0.25">
      <c r="A70">
        <f t="shared" si="5"/>
        <v>1761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(1761, 440, 55, 1, 0, 1);</v>
      </c>
    </row>
    <row r="71" spans="1:7" x14ac:dyDescent="0.25">
      <c r="A71">
        <f t="shared" si="5"/>
        <v>1762</v>
      </c>
      <c r="B71">
        <f t="shared" ref="B71" si="30">B67+1</f>
        <v>441</v>
      </c>
      <c r="C71">
        <v>54</v>
      </c>
      <c r="D71">
        <v>1</v>
      </c>
      <c r="E71">
        <v>2</v>
      </c>
      <c r="F71">
        <v>2</v>
      </c>
      <c r="G71" t="str">
        <f t="shared" si="4"/>
        <v>insert into game_score (id, matchid, squad, goals, points, time_type) values (1762, 441, 54, 1, 2, 2);</v>
      </c>
    </row>
    <row r="72" spans="1:7" x14ac:dyDescent="0.25">
      <c r="A72">
        <f t="shared" si="5"/>
        <v>1763</v>
      </c>
      <c r="B72">
        <f t="shared" ref="B72" si="31">B71</f>
        <v>441</v>
      </c>
      <c r="C72">
        <v>54</v>
      </c>
      <c r="D72">
        <v>0</v>
      </c>
      <c r="E72">
        <v>0</v>
      </c>
      <c r="F72">
        <v>1</v>
      </c>
      <c r="G72" t="str">
        <f t="shared" si="4"/>
        <v>insert into game_score (id, matchid, squad, goals, points, time_type) values (1763, 441, 54, 0, 0, 1);</v>
      </c>
    </row>
    <row r="73" spans="1:7" x14ac:dyDescent="0.25">
      <c r="A73">
        <f t="shared" si="5"/>
        <v>1764</v>
      </c>
      <c r="B73">
        <f t="shared" ref="B73" si="32">B71</f>
        <v>441</v>
      </c>
      <c r="C73">
        <v>55</v>
      </c>
      <c r="D73">
        <v>0</v>
      </c>
      <c r="E73">
        <v>0</v>
      </c>
      <c r="F73">
        <v>2</v>
      </c>
      <c r="G73" t="str">
        <f t="shared" si="4"/>
        <v>insert into game_score (id, matchid, squad, goals, points, time_type) values (1764, 441, 55, 0, 0, 2);</v>
      </c>
    </row>
    <row r="74" spans="1:7" x14ac:dyDescent="0.25">
      <c r="A74">
        <f t="shared" si="5"/>
        <v>1765</v>
      </c>
      <c r="B74">
        <f t="shared" ref="B74" si="33">B71</f>
        <v>441</v>
      </c>
      <c r="C74">
        <v>55</v>
      </c>
      <c r="D74">
        <v>0</v>
      </c>
      <c r="E74">
        <v>0</v>
      </c>
      <c r="F74">
        <v>1</v>
      </c>
      <c r="G74" t="str">
        <f t="shared" si="4"/>
        <v>insert into game_score (id, matchid, squad, goals, points, time_type) values (1765, 441, 55, 0, 0, 1);</v>
      </c>
    </row>
    <row r="75" spans="1:7" x14ac:dyDescent="0.25">
      <c r="A75">
        <f t="shared" si="5"/>
        <v>1766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(1766, 442, 55, 5, 2, 2);</v>
      </c>
    </row>
    <row r="76" spans="1:7" x14ac:dyDescent="0.25">
      <c r="A76">
        <f t="shared" si="5"/>
        <v>1767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(1767, 442, 55, 1, 0, 1);</v>
      </c>
    </row>
    <row r="77" spans="1:7" x14ac:dyDescent="0.25">
      <c r="A77">
        <f t="shared" si="5"/>
        <v>1768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(1768, 442, 593, 0, 0, 2);</v>
      </c>
    </row>
    <row r="78" spans="1:7" x14ac:dyDescent="0.25">
      <c r="A78">
        <f t="shared" si="5"/>
        <v>1769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(1769, 442, 593, 0, 0, 1);</v>
      </c>
    </row>
    <row r="79" spans="1:7" x14ac:dyDescent="0.25">
      <c r="A79">
        <f t="shared" si="5"/>
        <v>1770</v>
      </c>
      <c r="B79">
        <f t="shared" ref="B79:B95" si="38">B75+1</f>
        <v>443</v>
      </c>
      <c r="C79">
        <v>54</v>
      </c>
      <c r="D79">
        <v>2</v>
      </c>
      <c r="E79">
        <v>1</v>
      </c>
      <c r="F79">
        <v>2</v>
      </c>
      <c r="G79" t="str">
        <f t="shared" si="4"/>
        <v>insert into game_score (id, matchid, squad, goals, points, time_type) values (1770, 443, 54, 2, 1, 2);</v>
      </c>
    </row>
    <row r="80" spans="1:7" x14ac:dyDescent="0.25">
      <c r="A80">
        <f t="shared" si="5"/>
        <v>1771</v>
      </c>
      <c r="B80">
        <f t="shared" ref="B80:B96" si="39">B79</f>
        <v>443</v>
      </c>
      <c r="C80">
        <v>54</v>
      </c>
      <c r="D80">
        <v>0</v>
      </c>
      <c r="E80">
        <v>0</v>
      </c>
      <c r="F80">
        <v>1</v>
      </c>
      <c r="G80" t="str">
        <f t="shared" si="4"/>
        <v>insert into game_score (id, matchid, squad, goals, points, time_type) values (1771, 443, 54, 0, 0, 1);</v>
      </c>
    </row>
    <row r="81" spans="1:7" x14ac:dyDescent="0.25">
      <c r="A81">
        <f t="shared" si="5"/>
        <v>1772</v>
      </c>
      <c r="B81">
        <f t="shared" ref="B81:B97" si="40">B79</f>
        <v>443</v>
      </c>
      <c r="C81">
        <v>593</v>
      </c>
      <c r="D81">
        <v>2</v>
      </c>
      <c r="E81">
        <v>1</v>
      </c>
      <c r="F81">
        <v>2</v>
      </c>
      <c r="G81" t="str">
        <f t="shared" si="4"/>
        <v>insert into game_score (id, matchid, squad, goals, points, time_type) values (1772, 443, 593, 2, 1, 2);</v>
      </c>
    </row>
    <row r="82" spans="1:7" x14ac:dyDescent="0.25">
      <c r="A82">
        <f t="shared" si="5"/>
        <v>1773</v>
      </c>
      <c r="B82">
        <f t="shared" ref="B82:B98" si="41">B79</f>
        <v>443</v>
      </c>
      <c r="C82">
        <v>593</v>
      </c>
      <c r="D82">
        <v>1</v>
      </c>
      <c r="E82">
        <v>0</v>
      </c>
      <c r="F82">
        <v>1</v>
      </c>
      <c r="G82" t="str">
        <f t="shared" si="4"/>
        <v>insert into game_score (id, matchid, squad, goals, points, time_type) values (1773, 443, 593, 1, 0, 1);</v>
      </c>
    </row>
    <row r="83" spans="1:7" x14ac:dyDescent="0.25">
      <c r="A83">
        <f t="shared" si="5"/>
        <v>1774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(1774, 444, 55, 0, 1, 2);</v>
      </c>
    </row>
    <row r="84" spans="1:7" x14ac:dyDescent="0.25">
      <c r="A84">
        <f t="shared" si="5"/>
        <v>1775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(1775, 444, 55, 0, 0, 1);</v>
      </c>
    </row>
    <row r="85" spans="1:7" x14ac:dyDescent="0.25">
      <c r="A85">
        <f t="shared" si="5"/>
        <v>1776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(1776, 444, 54, 0, 1, 2);</v>
      </c>
    </row>
    <row r="86" spans="1:7" x14ac:dyDescent="0.25">
      <c r="A86">
        <f t="shared" si="5"/>
        <v>1777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(1777, 444, 54, 0, 0, 1);</v>
      </c>
    </row>
    <row r="87" spans="1:7" x14ac:dyDescent="0.25">
      <c r="A87">
        <f t="shared" si="5"/>
        <v>1778</v>
      </c>
      <c r="B87">
        <f t="shared" si="38"/>
        <v>445</v>
      </c>
      <c r="C87">
        <v>591</v>
      </c>
      <c r="D87">
        <v>0</v>
      </c>
      <c r="E87">
        <v>0</v>
      </c>
      <c r="F87">
        <v>2</v>
      </c>
      <c r="G87" t="str">
        <f t="shared" si="4"/>
        <v>insert into game_score (id, matchid, squad, goals, points, time_type) values (1778, 445, 591, 0, 0, 2);</v>
      </c>
    </row>
    <row r="88" spans="1:7" x14ac:dyDescent="0.25">
      <c r="A88">
        <f t="shared" si="5"/>
        <v>1779</v>
      </c>
      <c r="B88">
        <f t="shared" si="39"/>
        <v>445</v>
      </c>
      <c r="C88">
        <v>591</v>
      </c>
      <c r="D88">
        <v>0</v>
      </c>
      <c r="E88">
        <v>0</v>
      </c>
      <c r="F88">
        <v>1</v>
      </c>
      <c r="G88" t="str">
        <f t="shared" si="4"/>
        <v>insert into game_score (id, matchid, squad, goals, points, time_type) values (1779, 445, 591, 0, 0, 1);</v>
      </c>
    </row>
    <row r="89" spans="1:7" x14ac:dyDescent="0.25">
      <c r="A89">
        <f t="shared" si="5"/>
        <v>1780</v>
      </c>
      <c r="B89">
        <f t="shared" si="40"/>
        <v>445</v>
      </c>
      <c r="C89">
        <v>57</v>
      </c>
      <c r="D89">
        <v>1</v>
      </c>
      <c r="E89">
        <v>2</v>
      </c>
      <c r="F89">
        <v>2</v>
      </c>
      <c r="G89" t="str">
        <f t="shared" si="4"/>
        <v>insert into game_score (id, matchid, squad, goals, points, time_type) values (1780, 445, 57, 1, 2, 2);</v>
      </c>
    </row>
    <row r="90" spans="1:7" x14ac:dyDescent="0.25">
      <c r="A90">
        <f t="shared" si="5"/>
        <v>1781</v>
      </c>
      <c r="B90">
        <f t="shared" si="41"/>
        <v>445</v>
      </c>
      <c r="C90">
        <v>57</v>
      </c>
      <c r="D90">
        <v>0</v>
      </c>
      <c r="E90">
        <v>0</v>
      </c>
      <c r="F90">
        <v>1</v>
      </c>
      <c r="G90" t="str">
        <f t="shared" si="4"/>
        <v>insert into game_score (id, matchid, squad, goals, points, time_type) values (1781, 445, 57, 0, 0, 1);</v>
      </c>
    </row>
    <row r="91" spans="1:7" x14ac:dyDescent="0.25">
      <c r="A91">
        <f t="shared" si="5"/>
        <v>1782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(1782, 446, 51, 1, 2, 2);</v>
      </c>
    </row>
    <row r="92" spans="1:7" x14ac:dyDescent="0.25">
      <c r="A92">
        <f t="shared" si="5"/>
        <v>1783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(1783, 446, 51, 0, 0, 1);</v>
      </c>
    </row>
    <row r="93" spans="1:7" x14ac:dyDescent="0.25">
      <c r="A93">
        <f t="shared" si="5"/>
        <v>1784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(1784, 446, 57, 0, 0, 2);</v>
      </c>
    </row>
    <row r="94" spans="1:7" x14ac:dyDescent="0.25">
      <c r="A94">
        <f t="shared" si="5"/>
        <v>1785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(1785, 446, 57, 0, 0, 1);</v>
      </c>
    </row>
    <row r="95" spans="1:7" x14ac:dyDescent="0.25">
      <c r="A95">
        <f t="shared" si="5"/>
        <v>1786</v>
      </c>
      <c r="B95">
        <f t="shared" si="38"/>
        <v>447</v>
      </c>
      <c r="C95">
        <v>591</v>
      </c>
      <c r="D95">
        <v>1</v>
      </c>
      <c r="E95">
        <v>1</v>
      </c>
      <c r="F95">
        <v>2</v>
      </c>
      <c r="G95" t="str">
        <f t="shared" si="4"/>
        <v>insert into game_score (id, matchid, squad, goals, points, time_type) values (1786, 447, 591, 1, 1, 2);</v>
      </c>
    </row>
    <row r="96" spans="1:7" x14ac:dyDescent="0.25">
      <c r="A96">
        <f t="shared" si="5"/>
        <v>1787</v>
      </c>
      <c r="B96">
        <f t="shared" si="39"/>
        <v>447</v>
      </c>
      <c r="C96">
        <v>591</v>
      </c>
      <c r="D96">
        <v>0</v>
      </c>
      <c r="E96">
        <v>0</v>
      </c>
      <c r="F96">
        <v>1</v>
      </c>
      <c r="G96" t="str">
        <f t="shared" si="4"/>
        <v>insert into game_score (id, matchid, squad, goals, points, time_type) values (1787, 447, 591, 0, 0, 1);</v>
      </c>
    </row>
    <row r="97" spans="1:7" x14ac:dyDescent="0.25">
      <c r="A97">
        <f t="shared" si="5"/>
        <v>1788</v>
      </c>
      <c r="B97">
        <f t="shared" si="40"/>
        <v>447</v>
      </c>
      <c r="C97">
        <v>51</v>
      </c>
      <c r="D97">
        <v>1</v>
      </c>
      <c r="E97">
        <v>1</v>
      </c>
      <c r="F97">
        <v>2</v>
      </c>
      <c r="G97" t="str">
        <f t="shared" si="4"/>
        <v>insert into game_score (id, matchid, squad, goals, points, time_type) values (1788, 447, 51, 1, 1, 2);</v>
      </c>
    </row>
    <row r="98" spans="1:7" x14ac:dyDescent="0.25">
      <c r="A98">
        <f t="shared" si="5"/>
        <v>1789</v>
      </c>
      <c r="B98">
        <f t="shared" si="41"/>
        <v>447</v>
      </c>
      <c r="C98">
        <v>51</v>
      </c>
      <c r="D98">
        <v>0</v>
      </c>
      <c r="E98">
        <v>0</v>
      </c>
      <c r="F98">
        <v>1</v>
      </c>
      <c r="G98" t="str">
        <f t="shared" si="4"/>
        <v>insert into game_score (id, matchid, squad, goals, points, time_type) values (1789, 447, 51, 0, 0, 1);</v>
      </c>
    </row>
    <row r="99" spans="1:7" x14ac:dyDescent="0.25">
      <c r="A99">
        <f t="shared" si="5"/>
        <v>1790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(1790, 448, 57, 2, 1, 2);</v>
      </c>
    </row>
    <row r="100" spans="1:7" x14ac:dyDescent="0.25">
      <c r="A100">
        <f t="shared" si="5"/>
        <v>1791</v>
      </c>
      <c r="B100">
        <f t="shared" ref="B100" si="43">B99</f>
        <v>448</v>
      </c>
      <c r="C100">
        <v>57</v>
      </c>
      <c r="D100">
        <v>1</v>
      </c>
      <c r="E100">
        <v>0</v>
      </c>
      <c r="F100">
        <v>1</v>
      </c>
      <c r="G100" t="str">
        <f t="shared" si="4"/>
        <v>insert into game_score (id, matchid, squad, goals, points, time_type) values (1791, 448, 57, 1, 0, 1);</v>
      </c>
    </row>
    <row r="101" spans="1:7" x14ac:dyDescent="0.25">
      <c r="A101">
        <f t="shared" si="5"/>
        <v>1792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(1792, 448, 51, 2, 1, 2);</v>
      </c>
    </row>
    <row r="102" spans="1:7" x14ac:dyDescent="0.25">
      <c r="A102">
        <f t="shared" si="5"/>
        <v>1793</v>
      </c>
      <c r="B102">
        <f t="shared" ref="B102" si="45">B99</f>
        <v>448</v>
      </c>
      <c r="C102">
        <v>51</v>
      </c>
      <c r="D102">
        <v>0</v>
      </c>
      <c r="E102">
        <v>0</v>
      </c>
      <c r="F102">
        <v>1</v>
      </c>
      <c r="G102" t="str">
        <f t="shared" si="4"/>
        <v>insert into game_score (id, matchid, squad, goals, points, time_type) values (1793, 448, 51, 0, 0, 1);</v>
      </c>
    </row>
    <row r="103" spans="1:7" x14ac:dyDescent="0.25">
      <c r="A103">
        <f t="shared" si="5"/>
        <v>1794</v>
      </c>
      <c r="B103">
        <f t="shared" ref="B103" si="46">B99+1</f>
        <v>449</v>
      </c>
      <c r="C103">
        <v>57</v>
      </c>
      <c r="D103">
        <v>2</v>
      </c>
      <c r="E103">
        <v>1</v>
      </c>
      <c r="F103">
        <v>2</v>
      </c>
      <c r="G103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(1794, 449, 57, 2, 1, 2);</v>
      </c>
    </row>
    <row r="104" spans="1:7" x14ac:dyDescent="0.25">
      <c r="A104">
        <f t="shared" si="5"/>
        <v>1795</v>
      </c>
      <c r="B104">
        <f t="shared" ref="B104" si="48">B103</f>
        <v>449</v>
      </c>
      <c r="C104">
        <v>57</v>
      </c>
      <c r="D104">
        <v>1</v>
      </c>
      <c r="E104">
        <v>0</v>
      </c>
      <c r="F104">
        <v>1</v>
      </c>
      <c r="G104" t="str">
        <f t="shared" si="47"/>
        <v>insert into game_score (id, matchid, squad, goals, points, time_type) values (1795, 449, 57, 1, 0, 1);</v>
      </c>
    </row>
    <row r="105" spans="1:7" x14ac:dyDescent="0.25">
      <c r="A105">
        <f t="shared" ref="A105:A134" si="49">A104+1</f>
        <v>1796</v>
      </c>
      <c r="B105">
        <f t="shared" ref="B105" si="50">B103</f>
        <v>449</v>
      </c>
      <c r="C105">
        <v>591</v>
      </c>
      <c r="D105">
        <v>2</v>
      </c>
      <c r="E105">
        <v>1</v>
      </c>
      <c r="F105">
        <v>2</v>
      </c>
      <c r="G105" t="str">
        <f t="shared" si="47"/>
        <v>insert into game_score (id, matchid, squad, goals, points, time_type) values (1796, 449, 591, 2, 1, 2);</v>
      </c>
    </row>
    <row r="106" spans="1:7" x14ac:dyDescent="0.25">
      <c r="A106">
        <f t="shared" si="49"/>
        <v>1797</v>
      </c>
      <c r="B106">
        <f t="shared" ref="B106" si="51">B103</f>
        <v>449</v>
      </c>
      <c r="C106">
        <v>591</v>
      </c>
      <c r="D106">
        <v>0</v>
      </c>
      <c r="E106">
        <v>0</v>
      </c>
      <c r="F106">
        <v>1</v>
      </c>
      <c r="G106" t="str">
        <f t="shared" si="47"/>
        <v>insert into game_score (id, matchid, squad, goals, points, time_type) values (1797, 449, 591, 0, 0, 1);</v>
      </c>
    </row>
    <row r="107" spans="1:7" x14ac:dyDescent="0.25">
      <c r="A107">
        <f t="shared" si="49"/>
        <v>1798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(1798, 450, 51, 2, 2, 2);</v>
      </c>
    </row>
    <row r="108" spans="1:7" x14ac:dyDescent="0.25">
      <c r="A108">
        <f t="shared" si="49"/>
        <v>1799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(1799, 450, 51, 2, 0, 1);</v>
      </c>
    </row>
    <row r="109" spans="1:7" x14ac:dyDescent="0.25">
      <c r="A109">
        <f t="shared" si="49"/>
        <v>1800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(1800, 450, 591, 1, 0, 2);</v>
      </c>
    </row>
    <row r="110" spans="1:7" x14ac:dyDescent="0.25">
      <c r="A110">
        <f t="shared" si="49"/>
        <v>1801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(1801, 450, 591, 0, 0, 1);</v>
      </c>
    </row>
    <row r="111" spans="1:7" x14ac:dyDescent="0.25">
      <c r="A111">
        <f t="shared" si="49"/>
        <v>1802</v>
      </c>
      <c r="B111">
        <f t="shared" ref="B111" si="56">B107+1</f>
        <v>451</v>
      </c>
      <c r="C111">
        <v>51</v>
      </c>
      <c r="D111">
        <v>0</v>
      </c>
      <c r="E111">
        <v>0</v>
      </c>
      <c r="F111">
        <v>2</v>
      </c>
      <c r="G111" t="str">
        <f t="shared" si="47"/>
        <v>insert into game_score (id, matchid, squad, goals, points, time_type) values (1802, 451, 51, 0, 0, 2);</v>
      </c>
    </row>
    <row r="112" spans="1:7" x14ac:dyDescent="0.25">
      <c r="A112">
        <f t="shared" si="49"/>
        <v>1803</v>
      </c>
      <c r="B112">
        <f t="shared" ref="B112" si="57">B111</f>
        <v>451</v>
      </c>
      <c r="C112">
        <v>51</v>
      </c>
      <c r="D112">
        <v>0</v>
      </c>
      <c r="E112">
        <v>0</v>
      </c>
      <c r="F112">
        <v>1</v>
      </c>
      <c r="G112" t="str">
        <f t="shared" si="47"/>
        <v>insert into game_score (id, matchid, squad, goals, points, time_type) values (1803, 451, 51, 0, 0, 1);</v>
      </c>
    </row>
    <row r="113" spans="1:7" x14ac:dyDescent="0.25">
      <c r="A113">
        <f t="shared" si="49"/>
        <v>1804</v>
      </c>
      <c r="B113">
        <f t="shared" ref="B113" si="58">B111</f>
        <v>451</v>
      </c>
      <c r="C113">
        <v>598</v>
      </c>
      <c r="D113">
        <v>1</v>
      </c>
      <c r="E113">
        <v>2</v>
      </c>
      <c r="F113">
        <v>2</v>
      </c>
      <c r="G113" t="str">
        <f t="shared" si="47"/>
        <v>insert into game_score (id, matchid, squad, goals, points, time_type) values (1804, 451, 598, 1, 2, 2);</v>
      </c>
    </row>
    <row r="114" spans="1:7" x14ac:dyDescent="0.25">
      <c r="A114">
        <f t="shared" si="49"/>
        <v>1805</v>
      </c>
      <c r="B114">
        <f t="shared" ref="B114" si="59">B111</f>
        <v>451</v>
      </c>
      <c r="C114">
        <v>598</v>
      </c>
      <c r="D114">
        <v>0</v>
      </c>
      <c r="E114">
        <v>0</v>
      </c>
      <c r="F114">
        <v>1</v>
      </c>
      <c r="G114" t="str">
        <f t="shared" si="47"/>
        <v>insert into game_score (id, matchid, squad, goals, points, time_type) values (1805, 451, 598, 0, 0, 1);</v>
      </c>
    </row>
    <row r="115" spans="1:7" x14ac:dyDescent="0.25">
      <c r="A115">
        <f t="shared" si="49"/>
        <v>1806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(1806, 452, 598, 1, 1, 2);</v>
      </c>
    </row>
    <row r="116" spans="1:7" x14ac:dyDescent="0.25">
      <c r="A116">
        <f t="shared" si="49"/>
        <v>1807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(1807, 452, 598, 0, 0, 1);</v>
      </c>
    </row>
    <row r="117" spans="1:7" x14ac:dyDescent="0.25">
      <c r="A117">
        <f t="shared" si="49"/>
        <v>1808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(1808, 452, 51, 1, 1, 2);</v>
      </c>
    </row>
    <row r="118" spans="1:7" x14ac:dyDescent="0.25">
      <c r="A118">
        <f t="shared" si="49"/>
        <v>1809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(1809, 452, 51, 1, 0, 1);</v>
      </c>
    </row>
    <row r="119" spans="1:7" x14ac:dyDescent="0.25">
      <c r="A119">
        <f t="shared" si="49"/>
        <v>1810</v>
      </c>
      <c r="B119">
        <f t="shared" ref="B119" si="64">B115+1</f>
        <v>453</v>
      </c>
      <c r="C119">
        <v>595</v>
      </c>
      <c r="D119">
        <v>1</v>
      </c>
      <c r="E119">
        <v>1</v>
      </c>
      <c r="F119">
        <v>2</v>
      </c>
      <c r="G119" t="str">
        <f t="shared" si="47"/>
        <v>insert into game_score (id, matchid, squad, goals, points, time_type) values (1810, 453, 595, 1, 1, 2);</v>
      </c>
    </row>
    <row r="120" spans="1:7" x14ac:dyDescent="0.25">
      <c r="A120">
        <f t="shared" si="49"/>
        <v>1811</v>
      </c>
      <c r="B120">
        <f t="shared" ref="B120" si="65">B119</f>
        <v>453</v>
      </c>
      <c r="C120">
        <v>595</v>
      </c>
      <c r="D120">
        <v>0</v>
      </c>
      <c r="E120">
        <v>0</v>
      </c>
      <c r="F120">
        <v>1</v>
      </c>
      <c r="G120" t="str">
        <f t="shared" si="47"/>
        <v>insert into game_score (id, matchid, squad, goals, points, time_type) values (1811, 453, 595, 0, 0, 1);</v>
      </c>
    </row>
    <row r="121" spans="1:7" x14ac:dyDescent="0.25">
      <c r="A121">
        <f t="shared" si="49"/>
        <v>1812</v>
      </c>
      <c r="B121">
        <f t="shared" ref="B121" si="66">B119</f>
        <v>453</v>
      </c>
      <c r="C121">
        <v>55</v>
      </c>
      <c r="D121">
        <v>1</v>
      </c>
      <c r="E121">
        <v>1</v>
      </c>
      <c r="F121">
        <v>2</v>
      </c>
      <c r="G121" t="str">
        <f t="shared" si="47"/>
        <v>insert into game_score (id, matchid, squad, goals, points, time_type) values (1812, 453, 55, 1, 1, 2);</v>
      </c>
    </row>
    <row r="122" spans="1:7" x14ac:dyDescent="0.25">
      <c r="A122">
        <f t="shared" si="49"/>
        <v>1813</v>
      </c>
      <c r="B122">
        <f t="shared" ref="B122" si="67">B119</f>
        <v>453</v>
      </c>
      <c r="C122">
        <v>55</v>
      </c>
      <c r="D122">
        <v>0</v>
      </c>
      <c r="E122">
        <v>0</v>
      </c>
      <c r="F122">
        <v>1</v>
      </c>
      <c r="G122" t="str">
        <f t="shared" si="47"/>
        <v>insert into game_score (id, matchid, squad, goals, points, time_type) values (1813, 453, 55, 0, 0, 1);</v>
      </c>
    </row>
    <row r="123" spans="1:7" x14ac:dyDescent="0.25">
      <c r="A123">
        <f t="shared" si="49"/>
        <v>1814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(1814, 454, 55, 0, 1, 2);</v>
      </c>
    </row>
    <row r="124" spans="1:7" x14ac:dyDescent="0.25">
      <c r="A124">
        <f t="shared" si="49"/>
        <v>1815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(1815, 454, 55, 0, 0, 1);</v>
      </c>
    </row>
    <row r="125" spans="1:7" x14ac:dyDescent="0.25">
      <c r="A125">
        <f t="shared" si="49"/>
        <v>1816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(1816, 454, 595, 0, 1, 2);</v>
      </c>
    </row>
    <row r="126" spans="1:7" x14ac:dyDescent="0.25">
      <c r="A126">
        <f t="shared" si="49"/>
        <v>1817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(1817, 454, 595, 0, 0, 1);</v>
      </c>
    </row>
    <row r="127" spans="1:7" x14ac:dyDescent="0.25">
      <c r="A127">
        <f t="shared" si="49"/>
        <v>1818</v>
      </c>
      <c r="B127">
        <f t="shared" ref="B127" si="72">B123+1</f>
        <v>455</v>
      </c>
      <c r="C127">
        <v>598</v>
      </c>
      <c r="D127">
        <v>2</v>
      </c>
      <c r="E127">
        <v>2</v>
      </c>
      <c r="F127">
        <v>2</v>
      </c>
      <c r="G127" t="str">
        <f t="shared" si="47"/>
        <v>insert into game_score (id, matchid, squad, goals, points, time_type) values (1818, 455, 598, 2, 2, 2);</v>
      </c>
    </row>
    <row r="128" spans="1:7" x14ac:dyDescent="0.25">
      <c r="A128">
        <f t="shared" si="49"/>
        <v>1819</v>
      </c>
      <c r="B128">
        <f t="shared" ref="B128" si="73">B127</f>
        <v>455</v>
      </c>
      <c r="C128">
        <v>598</v>
      </c>
      <c r="D128">
        <v>1</v>
      </c>
      <c r="E128">
        <v>0</v>
      </c>
      <c r="F128">
        <v>1</v>
      </c>
      <c r="G128" t="str">
        <f t="shared" si="47"/>
        <v>insert into game_score (id, matchid, squad, goals, points, time_type) values (1819, 455, 598, 1, 0, 1);</v>
      </c>
    </row>
    <row r="129" spans="1:7" x14ac:dyDescent="0.25">
      <c r="A129">
        <f t="shared" si="49"/>
        <v>1820</v>
      </c>
      <c r="B129">
        <f t="shared" ref="B129" si="74">B127</f>
        <v>455</v>
      </c>
      <c r="C129">
        <v>55</v>
      </c>
      <c r="D129">
        <v>0</v>
      </c>
      <c r="E129">
        <v>0</v>
      </c>
      <c r="F129">
        <v>2</v>
      </c>
      <c r="G129" t="str">
        <f t="shared" si="47"/>
        <v>insert into game_score (id, matchid, squad, goals, points, time_type) values (1820, 455, 55, 0, 0, 2);</v>
      </c>
    </row>
    <row r="130" spans="1:7" x14ac:dyDescent="0.25">
      <c r="A130">
        <f t="shared" si="49"/>
        <v>1821</v>
      </c>
      <c r="B130">
        <f t="shared" ref="B130" si="75">B127</f>
        <v>455</v>
      </c>
      <c r="C130">
        <v>55</v>
      </c>
      <c r="D130">
        <v>0</v>
      </c>
      <c r="E130">
        <v>0</v>
      </c>
      <c r="F130">
        <v>1</v>
      </c>
      <c r="G130" t="str">
        <f t="shared" si="47"/>
        <v>insert into game_score (id, matchid, squad, goals, points, time_type) values (1821, 455, 55, 0, 0, 1);</v>
      </c>
    </row>
    <row r="131" spans="1:7" x14ac:dyDescent="0.25">
      <c r="A131">
        <f t="shared" si="49"/>
        <v>1822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(1822, 456, 55, 1, 1, 2);</v>
      </c>
    </row>
    <row r="132" spans="1:7" x14ac:dyDescent="0.25">
      <c r="A132">
        <f t="shared" si="49"/>
        <v>1823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(1823, 456, 55, 1, 0, 1);</v>
      </c>
    </row>
    <row r="133" spans="1:7" x14ac:dyDescent="0.25">
      <c r="A133">
        <f t="shared" si="49"/>
        <v>1824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(1824, 456, 598, 1, 1, 2);</v>
      </c>
    </row>
    <row r="134" spans="1:7" x14ac:dyDescent="0.25">
      <c r="A134">
        <f t="shared" si="49"/>
        <v>1825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(1825,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>
        <v>1826</v>
      </c>
      <c r="B28">
        <v>457</v>
      </c>
      <c r="C28">
        <v>54</v>
      </c>
      <c r="D28">
        <v>1</v>
      </c>
      <c r="E28">
        <v>1</v>
      </c>
      <c r="F28">
        <v>2</v>
      </c>
      <c r="G28" t="str">
        <f t="shared" ref="G28:G79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(1826, 457, 54, 1, 1, 2);</v>
      </c>
    </row>
    <row r="29" spans="1:7" x14ac:dyDescent="0.25">
      <c r="A29">
        <f>A28+1</f>
        <v>1827</v>
      </c>
      <c r="B29">
        <f>B28</f>
        <v>457</v>
      </c>
      <c r="C29">
        <v>54</v>
      </c>
      <c r="D29">
        <v>0</v>
      </c>
      <c r="E29">
        <v>0</v>
      </c>
      <c r="F29">
        <v>1</v>
      </c>
      <c r="G29" t="str">
        <f t="shared" si="4"/>
        <v>insert into game_score (id, matchid, squad, goals, points, time_type) values (1827, 457, 54, 0, 0, 1);</v>
      </c>
    </row>
    <row r="30" spans="1:7" x14ac:dyDescent="0.25">
      <c r="A30">
        <f t="shared" ref="A30:A79" si="5">A29+1</f>
        <v>1828</v>
      </c>
      <c r="B30">
        <f>B28</f>
        <v>457</v>
      </c>
      <c r="C30">
        <v>51</v>
      </c>
      <c r="D30">
        <v>1</v>
      </c>
      <c r="E30">
        <v>1</v>
      </c>
      <c r="F30">
        <v>2</v>
      </c>
      <c r="G30" t="str">
        <f t="shared" si="4"/>
        <v>insert into game_score (id, matchid, squad, goals, points, time_type) values (1828, 457, 51, 1, 1, 2);</v>
      </c>
    </row>
    <row r="31" spans="1:7" x14ac:dyDescent="0.25">
      <c r="A31">
        <f t="shared" si="5"/>
        <v>1829</v>
      </c>
      <c r="B31">
        <f>B28</f>
        <v>457</v>
      </c>
      <c r="C31">
        <v>51</v>
      </c>
      <c r="D31">
        <v>0</v>
      </c>
      <c r="E31">
        <v>0</v>
      </c>
      <c r="F31">
        <v>1</v>
      </c>
      <c r="G31" t="str">
        <f t="shared" si="4"/>
        <v>insert into game_score (id, matchid, squad, goals, points, time_type) values (1829, 457, 51, 0, 0, 1);</v>
      </c>
    </row>
    <row r="32" spans="1:7" x14ac:dyDescent="0.25">
      <c r="A32">
        <f t="shared" si="5"/>
        <v>1830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(1830, 458, 54, 3, 2, 2);</v>
      </c>
    </row>
    <row r="33" spans="1:7" x14ac:dyDescent="0.25">
      <c r="A33">
        <f t="shared" si="5"/>
        <v>1831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(1831, 458, 54, 0, 0, 1);</v>
      </c>
    </row>
    <row r="34" spans="1:7" x14ac:dyDescent="0.25">
      <c r="A34">
        <f t="shared" si="5"/>
        <v>1832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(1832, 458, 593, 0, 0, 2);</v>
      </c>
    </row>
    <row r="35" spans="1:7" x14ac:dyDescent="0.25">
      <c r="A35">
        <f t="shared" si="5"/>
        <v>1833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(1833, 458, 593, 0, 0, 1);</v>
      </c>
    </row>
    <row r="36" spans="1:7" x14ac:dyDescent="0.25">
      <c r="A36">
        <f t="shared" si="5"/>
        <v>1834</v>
      </c>
      <c r="B36">
        <f t="shared" ref="B36" si="6">B32+1</f>
        <v>459</v>
      </c>
      <c r="C36">
        <v>51</v>
      </c>
      <c r="D36">
        <v>1</v>
      </c>
      <c r="E36">
        <v>1</v>
      </c>
      <c r="F36">
        <v>2</v>
      </c>
      <c r="G36" t="str">
        <f t="shared" si="4"/>
        <v>insert into game_score (id, matchid, squad, goals, points, time_type) values (1834, 459, 51, 1, 1, 2);</v>
      </c>
    </row>
    <row r="37" spans="1:7" x14ac:dyDescent="0.25">
      <c r="A37">
        <f t="shared" si="5"/>
        <v>1835</v>
      </c>
      <c r="B37">
        <f t="shared" ref="B37" si="7">B36</f>
        <v>459</v>
      </c>
      <c r="C37">
        <v>51</v>
      </c>
      <c r="D37">
        <v>0</v>
      </c>
      <c r="E37">
        <v>0</v>
      </c>
      <c r="F37">
        <v>1</v>
      </c>
      <c r="G37" t="str">
        <f t="shared" si="4"/>
        <v>insert into game_score (id, matchid, squad, goals, points, time_type) values (1835, 459, 51, 0, 0, 1);</v>
      </c>
    </row>
    <row r="38" spans="1:7" x14ac:dyDescent="0.25">
      <c r="A38">
        <f t="shared" si="5"/>
        <v>1836</v>
      </c>
      <c r="B38">
        <f t="shared" ref="B38" si="8">B36</f>
        <v>459</v>
      </c>
      <c r="C38">
        <v>593</v>
      </c>
      <c r="D38">
        <v>1</v>
      </c>
      <c r="E38">
        <v>1</v>
      </c>
      <c r="F38">
        <v>2</v>
      </c>
      <c r="G38" t="str">
        <f t="shared" si="4"/>
        <v>insert into game_score (id, matchid, squad, goals, points, time_type) values (1836, 459, 593, 1, 1, 2);</v>
      </c>
    </row>
    <row r="39" spans="1:7" x14ac:dyDescent="0.25">
      <c r="A39">
        <f t="shared" si="5"/>
        <v>1837</v>
      </c>
      <c r="B39">
        <f t="shared" ref="B39" si="9">B36</f>
        <v>459</v>
      </c>
      <c r="C39">
        <v>593</v>
      </c>
      <c r="D39">
        <v>0</v>
      </c>
      <c r="E39">
        <v>0</v>
      </c>
      <c r="F39">
        <v>1</v>
      </c>
      <c r="G39" t="str">
        <f t="shared" si="4"/>
        <v>insert into game_score (id, matchid, squad, goals, points, time_type) values (1837, 459, 593, 0, 0, 1);</v>
      </c>
    </row>
    <row r="40" spans="1:7" x14ac:dyDescent="0.25">
      <c r="A40">
        <f t="shared" si="5"/>
        <v>1838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(1838, 460, 55, 5, 2, 2);</v>
      </c>
    </row>
    <row r="41" spans="1:7" x14ac:dyDescent="0.25">
      <c r="A41">
        <f t="shared" si="5"/>
        <v>1839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(1839, 460, 55, 2, 0, 1);</v>
      </c>
    </row>
    <row r="42" spans="1:7" x14ac:dyDescent="0.25">
      <c r="A42">
        <f t="shared" si="5"/>
        <v>1840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(1840, 460, 58, 0, 0, 2);</v>
      </c>
    </row>
    <row r="43" spans="1:7" x14ac:dyDescent="0.25">
      <c r="A43">
        <f t="shared" si="5"/>
        <v>1841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(1841, 460, 58, 0, 0, 1);</v>
      </c>
    </row>
    <row r="44" spans="1:7" x14ac:dyDescent="0.25">
      <c r="A44">
        <f t="shared" si="5"/>
        <v>1842</v>
      </c>
      <c r="B44">
        <f t="shared" ref="B44" si="14">B40+1</f>
        <v>461</v>
      </c>
      <c r="C44">
        <v>56</v>
      </c>
      <c r="D44">
        <v>3</v>
      </c>
      <c r="E44">
        <v>2</v>
      </c>
      <c r="F44">
        <v>2</v>
      </c>
      <c r="G44" t="str">
        <f t="shared" si="4"/>
        <v>insert into game_score (id, matchid, squad, goals, points, time_type) values (1842, 461, 56, 3, 2, 2);</v>
      </c>
    </row>
    <row r="45" spans="1:7" x14ac:dyDescent="0.25">
      <c r="A45">
        <f t="shared" si="5"/>
        <v>1843</v>
      </c>
      <c r="B45">
        <f t="shared" ref="B45" si="15">B44</f>
        <v>461</v>
      </c>
      <c r="C45">
        <v>56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(1843, 461, 56, 1, 0, 1);</v>
      </c>
    </row>
    <row r="46" spans="1:7" x14ac:dyDescent="0.25">
      <c r="A46">
        <f t="shared" si="5"/>
        <v>1844</v>
      </c>
      <c r="B46">
        <f t="shared" ref="B46" si="16">B44</f>
        <v>461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(1844, 461, 58, 1, 0, 2);</v>
      </c>
    </row>
    <row r="47" spans="1:7" x14ac:dyDescent="0.25">
      <c r="A47">
        <f t="shared" si="5"/>
        <v>1845</v>
      </c>
      <c r="B47">
        <f t="shared" ref="B47" si="17">B44</f>
        <v>461</v>
      </c>
      <c r="C47">
        <v>58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(1845, 461, 58, 1, 0, 1);</v>
      </c>
    </row>
    <row r="48" spans="1:7" x14ac:dyDescent="0.25">
      <c r="A48">
        <f t="shared" si="5"/>
        <v>1846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(1846, 462, 55, 0, 0, 2);</v>
      </c>
    </row>
    <row r="49" spans="1:7" x14ac:dyDescent="0.25">
      <c r="A49">
        <f t="shared" si="5"/>
        <v>1847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(1847, 462, 55, 0, 0, 1);</v>
      </c>
    </row>
    <row r="50" spans="1:7" x14ac:dyDescent="0.25">
      <c r="A50">
        <f t="shared" si="5"/>
        <v>1848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(1848, 462, 56, 4, 2, 2);</v>
      </c>
    </row>
    <row r="51" spans="1:7" x14ac:dyDescent="0.25">
      <c r="A51">
        <f t="shared" si="5"/>
        <v>1849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(1849, 462, 56, 1, 0, 1);</v>
      </c>
    </row>
    <row r="52" spans="1:7" x14ac:dyDescent="0.25">
      <c r="A52">
        <f t="shared" si="5"/>
        <v>1850</v>
      </c>
      <c r="B52">
        <f t="shared" ref="B52" si="22">B48+1</f>
        <v>463</v>
      </c>
      <c r="C52">
        <v>595</v>
      </c>
      <c r="D52">
        <v>0</v>
      </c>
      <c r="E52">
        <v>1</v>
      </c>
      <c r="F52">
        <v>2</v>
      </c>
      <c r="G52" t="str">
        <f t="shared" si="4"/>
        <v>insert into game_score (id, matchid, squad, goals, points, time_type) values (1850, 463, 595, 0, 1, 2);</v>
      </c>
    </row>
    <row r="53" spans="1:7" x14ac:dyDescent="0.25">
      <c r="A53">
        <f t="shared" si="5"/>
        <v>1851</v>
      </c>
      <c r="B53">
        <f t="shared" ref="B53" si="23">B52</f>
        <v>463</v>
      </c>
      <c r="C53">
        <v>595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(1851, 463, 595, 0, 0, 1);</v>
      </c>
    </row>
    <row r="54" spans="1:7" x14ac:dyDescent="0.25">
      <c r="A54">
        <f t="shared" si="5"/>
        <v>1852</v>
      </c>
      <c r="B54">
        <f t="shared" ref="B54" si="24">B52</f>
        <v>463</v>
      </c>
      <c r="C54">
        <v>591</v>
      </c>
      <c r="D54">
        <v>0</v>
      </c>
      <c r="E54">
        <v>1</v>
      </c>
      <c r="F54">
        <v>2</v>
      </c>
      <c r="G54" t="str">
        <f t="shared" si="4"/>
        <v>insert into game_score (id, matchid, squad, goals, points, time_type) values (1852, 463, 591, 0, 1, 2);</v>
      </c>
    </row>
    <row r="55" spans="1:7" x14ac:dyDescent="0.25">
      <c r="A55">
        <f t="shared" si="5"/>
        <v>1853</v>
      </c>
      <c r="B55">
        <f t="shared" ref="B55" si="25">B52</f>
        <v>463</v>
      </c>
      <c r="C55">
        <v>591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(1853, 463, 591, 0, 0, 1);</v>
      </c>
    </row>
    <row r="56" spans="1:7" x14ac:dyDescent="0.25">
      <c r="A56">
        <f t="shared" si="5"/>
        <v>1854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(1854, 464, 57, 2, 2, 2);</v>
      </c>
    </row>
    <row r="57" spans="1:7" x14ac:dyDescent="0.25">
      <c r="A57">
        <f t="shared" si="5"/>
        <v>1855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(1855, 464, 57, 1, 0, 1);</v>
      </c>
    </row>
    <row r="58" spans="1:7" x14ac:dyDescent="0.25">
      <c r="A58">
        <f t="shared" si="5"/>
        <v>1856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(1856, 464, 591, 0, 0, 2);</v>
      </c>
    </row>
    <row r="59" spans="1:7" x14ac:dyDescent="0.25">
      <c r="A59">
        <f t="shared" si="5"/>
        <v>1857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(1857, 464, 591, 0, 0, 1);</v>
      </c>
    </row>
    <row r="60" spans="1:7" x14ac:dyDescent="0.25">
      <c r="A60">
        <f t="shared" si="5"/>
        <v>1858</v>
      </c>
      <c r="B60">
        <f t="shared" ref="B60" si="30">B56+1</f>
        <v>465</v>
      </c>
      <c r="C60">
        <v>57</v>
      </c>
      <c r="D60">
        <v>3</v>
      </c>
      <c r="E60">
        <v>2</v>
      </c>
      <c r="F60">
        <v>2</v>
      </c>
      <c r="G60" t="str">
        <f t="shared" si="4"/>
        <v>insert into game_score (id, matchid, squad, goals, points, time_type) values (1858, 465, 57, 3, 2, 2);</v>
      </c>
    </row>
    <row r="61" spans="1:7" x14ac:dyDescent="0.25">
      <c r="A61">
        <f t="shared" si="5"/>
        <v>1859</v>
      </c>
      <c r="B61">
        <f t="shared" ref="B61" si="31">B60</f>
        <v>465</v>
      </c>
      <c r="C61">
        <v>57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(1859, 465, 57, 2, 0, 1);</v>
      </c>
    </row>
    <row r="62" spans="1:7" x14ac:dyDescent="0.25">
      <c r="A62">
        <f t="shared" si="5"/>
        <v>1860</v>
      </c>
      <c r="B62">
        <f t="shared" ref="B62" si="32">B60</f>
        <v>465</v>
      </c>
      <c r="C62">
        <v>595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(1860, 465, 595, 0, 0, 2);</v>
      </c>
    </row>
    <row r="63" spans="1:7" x14ac:dyDescent="0.25">
      <c r="A63">
        <f t="shared" si="5"/>
        <v>1861</v>
      </c>
      <c r="B63">
        <f t="shared" ref="B63" si="33">B60</f>
        <v>465</v>
      </c>
      <c r="C63">
        <v>595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(1861, 465, 595, 0, 0, 1);</v>
      </c>
    </row>
    <row r="64" spans="1:7" x14ac:dyDescent="0.25">
      <c r="A64">
        <f t="shared" si="5"/>
        <v>1862</v>
      </c>
      <c r="B64">
        <f t="shared" ref="B64" si="34">B60+1</f>
        <v>466</v>
      </c>
      <c r="C64">
        <v>56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(1862, 466, 56, 2, 2, 2);</v>
      </c>
    </row>
    <row r="65" spans="1:7" x14ac:dyDescent="0.25">
      <c r="A65">
        <f t="shared" si="5"/>
        <v>1863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(1863, 466, 56, 0, 0, 1);</v>
      </c>
    </row>
    <row r="66" spans="1:7" x14ac:dyDescent="0.25">
      <c r="A66">
        <f t="shared" si="5"/>
        <v>1864</v>
      </c>
      <c r="B66">
        <f t="shared" ref="B66" si="36">B64</f>
        <v>466</v>
      </c>
      <c r="C66">
        <v>57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(1864, 466, 57, 1, 0, 2);</v>
      </c>
    </row>
    <row r="67" spans="1:7" x14ac:dyDescent="0.25">
      <c r="A67">
        <f t="shared" si="5"/>
        <v>1865</v>
      </c>
      <c r="B67">
        <f t="shared" ref="B67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(1865, 466, 57, 0, 0, 1);</v>
      </c>
    </row>
    <row r="68" spans="1:7" x14ac:dyDescent="0.25">
      <c r="A68">
        <f t="shared" si="5"/>
        <v>1866</v>
      </c>
      <c r="B68">
        <f t="shared" ref="B68:B76" si="38">B64+1</f>
        <v>467</v>
      </c>
      <c r="C68">
        <v>598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(1866, 467, 598, 1, 2, 2);</v>
      </c>
    </row>
    <row r="69" spans="1:7" x14ac:dyDescent="0.25">
      <c r="A69">
        <f t="shared" si="5"/>
        <v>1867</v>
      </c>
      <c r="B69">
        <f t="shared" ref="B69:B77" si="39">B68</f>
        <v>467</v>
      </c>
      <c r="C69">
        <v>598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(1867, 467, 598, 1, 0, 1);</v>
      </c>
    </row>
    <row r="70" spans="1:7" x14ac:dyDescent="0.25">
      <c r="A70">
        <f t="shared" si="5"/>
        <v>1868</v>
      </c>
      <c r="B70">
        <f t="shared" ref="B70:B78" si="40">B68</f>
        <v>467</v>
      </c>
      <c r="C70">
        <v>54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(1868, 467, 54, 0, 0, 2);</v>
      </c>
    </row>
    <row r="71" spans="1:7" x14ac:dyDescent="0.25">
      <c r="A71">
        <f t="shared" si="5"/>
        <v>1869</v>
      </c>
      <c r="B71">
        <f t="shared" ref="B71:B79" si="41">B68</f>
        <v>467</v>
      </c>
      <c r="C71">
        <v>54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(1869, 467, 54, 0, 0, 1);</v>
      </c>
    </row>
    <row r="72" spans="1:7" x14ac:dyDescent="0.25">
      <c r="A72">
        <f t="shared" si="5"/>
        <v>1870</v>
      </c>
      <c r="B72">
        <f t="shared" si="38"/>
        <v>468</v>
      </c>
      <c r="C72">
        <v>57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(1870, 468, 57, 2, 2, 2);</v>
      </c>
    </row>
    <row r="73" spans="1:7" x14ac:dyDescent="0.25">
      <c r="A73">
        <f t="shared" si="5"/>
        <v>1871</v>
      </c>
      <c r="B73">
        <f t="shared" si="39"/>
        <v>468</v>
      </c>
      <c r="C73">
        <v>57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(1871, 468, 57, 2, 0, 1);</v>
      </c>
    </row>
    <row r="74" spans="1:7" x14ac:dyDescent="0.25">
      <c r="A74">
        <f t="shared" si="5"/>
        <v>1872</v>
      </c>
      <c r="B74">
        <f t="shared" si="40"/>
        <v>468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(1872, 468, 54, 1, 0, 2);</v>
      </c>
    </row>
    <row r="75" spans="1:7" x14ac:dyDescent="0.25">
      <c r="A75">
        <f t="shared" si="5"/>
        <v>1873</v>
      </c>
      <c r="B75">
        <f t="shared" si="41"/>
        <v>468</v>
      </c>
      <c r="C75">
        <v>54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(1873, 468, 54, 0, 0, 1);</v>
      </c>
    </row>
    <row r="76" spans="1:7" x14ac:dyDescent="0.25">
      <c r="A76">
        <f t="shared" si="5"/>
        <v>1874</v>
      </c>
      <c r="B76">
        <f t="shared" si="38"/>
        <v>469</v>
      </c>
      <c r="C76">
        <v>598</v>
      </c>
      <c r="D76">
        <v>1</v>
      </c>
      <c r="E76">
        <v>2</v>
      </c>
      <c r="F76">
        <v>2</v>
      </c>
      <c r="G76" t="str">
        <f t="shared" si="4"/>
        <v>insert into game_score (id, matchid, squad, goals, points, time_type) values (1874, 469, 598, 1, 2, 2);</v>
      </c>
    </row>
    <row r="77" spans="1:7" x14ac:dyDescent="0.25">
      <c r="A77">
        <f t="shared" si="5"/>
        <v>1875</v>
      </c>
      <c r="B77">
        <f t="shared" si="39"/>
        <v>469</v>
      </c>
      <c r="C77">
        <v>598</v>
      </c>
      <c r="D77">
        <v>0</v>
      </c>
      <c r="E77">
        <v>0</v>
      </c>
      <c r="F77">
        <v>1</v>
      </c>
      <c r="G77" t="str">
        <f t="shared" si="4"/>
        <v>insert into game_score (id, matchid, squad, goals, points, time_type) values (1875, 469, 598, 0, 0, 1);</v>
      </c>
    </row>
    <row r="78" spans="1:7" x14ac:dyDescent="0.25">
      <c r="A78">
        <f t="shared" si="5"/>
        <v>1876</v>
      </c>
      <c r="B78">
        <f t="shared" si="40"/>
        <v>469</v>
      </c>
      <c r="C78">
        <v>56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(1876, 469, 56, 0, 0, 2);</v>
      </c>
    </row>
    <row r="79" spans="1:7" x14ac:dyDescent="0.25">
      <c r="A79">
        <f t="shared" si="5"/>
        <v>1877</v>
      </c>
      <c r="B79">
        <f t="shared" si="41"/>
        <v>469</v>
      </c>
      <c r="C79">
        <v>56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(1877,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1878</v>
      </c>
      <c r="B42">
        <v>470</v>
      </c>
      <c r="C42">
        <v>595</v>
      </c>
      <c r="D42">
        <v>5</v>
      </c>
      <c r="E42">
        <v>2</v>
      </c>
      <c r="F42">
        <v>2</v>
      </c>
      <c r="G42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(1878, 470, 595, 5, 2, 2);</v>
      </c>
    </row>
    <row r="43" spans="1:7" x14ac:dyDescent="0.25">
      <c r="A43">
        <f>A42+1</f>
        <v>1879</v>
      </c>
      <c r="B43">
        <f>B42</f>
        <v>470</v>
      </c>
      <c r="C43">
        <v>595</v>
      </c>
      <c r="D43">
        <v>2</v>
      </c>
      <c r="E43">
        <v>0</v>
      </c>
      <c r="F43">
        <v>1</v>
      </c>
      <c r="G43" t="str">
        <f t="shared" si="5"/>
        <v>insert into game_score (id, matchid, squad, goals, points, time_type) values (1879, 470, 595, 2, 0, 1);</v>
      </c>
    </row>
    <row r="44" spans="1:7" x14ac:dyDescent="0.25">
      <c r="A44">
        <f t="shared" ref="A44:A107" si="6">A43+1</f>
        <v>1880</v>
      </c>
      <c r="B44">
        <f>B42</f>
        <v>470</v>
      </c>
      <c r="C44">
        <v>51</v>
      </c>
      <c r="D44">
        <v>2</v>
      </c>
      <c r="E44">
        <v>0</v>
      </c>
      <c r="F44">
        <v>2</v>
      </c>
      <c r="G44" t="str">
        <f t="shared" si="5"/>
        <v>insert into game_score (id, matchid, squad, goals, points, time_type) values (1880, 470, 51, 2, 0, 2);</v>
      </c>
    </row>
    <row r="45" spans="1:7" x14ac:dyDescent="0.25">
      <c r="A45">
        <f t="shared" si="6"/>
        <v>1881</v>
      </c>
      <c r="B45">
        <f>B42</f>
        <v>470</v>
      </c>
      <c r="C45">
        <v>51</v>
      </c>
      <c r="D45">
        <v>1</v>
      </c>
      <c r="E45">
        <v>0</v>
      </c>
      <c r="F45">
        <v>1</v>
      </c>
      <c r="G45" t="str">
        <f t="shared" si="5"/>
        <v>insert into game_score (id, matchid, squad, goals, points, time_type) values (1881, 470, 51, 1, 0, 1);</v>
      </c>
    </row>
    <row r="46" spans="1:7" x14ac:dyDescent="0.25">
      <c r="A46">
        <f t="shared" si="6"/>
        <v>1882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(1882, 471, 55, 3, 2, 2);</v>
      </c>
    </row>
    <row r="47" spans="1:7" x14ac:dyDescent="0.25">
      <c r="A47">
        <f t="shared" si="6"/>
        <v>1883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(1883, 471, 55, 2, 0, 1);</v>
      </c>
    </row>
    <row r="48" spans="1:7" x14ac:dyDescent="0.25">
      <c r="A48">
        <f t="shared" si="6"/>
        <v>1884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(1884, 471, 58, 1, 0, 2);</v>
      </c>
    </row>
    <row r="49" spans="1:7" x14ac:dyDescent="0.25">
      <c r="A49">
        <f t="shared" si="6"/>
        <v>1885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(1885, 471, 58, 0, 0, 1);</v>
      </c>
    </row>
    <row r="50" spans="1:7" x14ac:dyDescent="0.25">
      <c r="A50">
        <f t="shared" si="6"/>
        <v>1886</v>
      </c>
      <c r="B50">
        <f t="shared" ref="B50" si="7">B46+1</f>
        <v>472</v>
      </c>
      <c r="C50">
        <v>57</v>
      </c>
      <c r="D50">
        <v>4</v>
      </c>
      <c r="E50">
        <v>2</v>
      </c>
      <c r="F50">
        <v>2</v>
      </c>
      <c r="G50" t="str">
        <f t="shared" si="5"/>
        <v>insert into game_score (id, matchid, squad, goals, points, time_type) values (1886, 472, 57, 4, 2, 2);</v>
      </c>
    </row>
    <row r="51" spans="1:7" x14ac:dyDescent="0.25">
      <c r="A51">
        <f t="shared" si="6"/>
        <v>1887</v>
      </c>
      <c r="B51">
        <f t="shared" ref="B51" si="8">B50</f>
        <v>472</v>
      </c>
      <c r="C51">
        <v>57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(1887, 472, 57, 1, 0, 1);</v>
      </c>
    </row>
    <row r="52" spans="1:7" x14ac:dyDescent="0.25">
      <c r="A52">
        <f t="shared" si="6"/>
        <v>1888</v>
      </c>
      <c r="B52">
        <f t="shared" ref="B52" si="9">B50</f>
        <v>472</v>
      </c>
      <c r="C52">
        <v>58</v>
      </c>
      <c r="D52">
        <v>2</v>
      </c>
      <c r="E52">
        <v>0</v>
      </c>
      <c r="F52">
        <v>2</v>
      </c>
      <c r="G52" t="str">
        <f t="shared" si="5"/>
        <v>insert into game_score (id, matchid, squad, goals, points, time_type) values (1888, 472, 58, 2, 0, 2);</v>
      </c>
    </row>
    <row r="53" spans="1:7" x14ac:dyDescent="0.25">
      <c r="A53">
        <f t="shared" si="6"/>
        <v>1889</v>
      </c>
      <c r="B53">
        <f t="shared" ref="B53" si="10">B50</f>
        <v>472</v>
      </c>
      <c r="C53">
        <v>58</v>
      </c>
      <c r="D53">
        <v>0</v>
      </c>
      <c r="E53">
        <v>0</v>
      </c>
      <c r="F53">
        <v>1</v>
      </c>
      <c r="G53" t="str">
        <f t="shared" si="5"/>
        <v>insert into game_score (id, matchid, squad, goals, points, time_type) values (1889, 472, 58, 0, 0, 1);</v>
      </c>
    </row>
    <row r="54" spans="1:7" x14ac:dyDescent="0.25">
      <c r="A54">
        <f t="shared" si="6"/>
        <v>1890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(1890, 473, 55, 0, 1, 2);</v>
      </c>
    </row>
    <row r="55" spans="1:7" x14ac:dyDescent="0.25">
      <c r="A55">
        <f t="shared" si="6"/>
        <v>1891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(1891, 473, 55, 0, 0, 1);</v>
      </c>
    </row>
    <row r="56" spans="1:7" x14ac:dyDescent="0.25">
      <c r="A56">
        <f t="shared" si="6"/>
        <v>1892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(1892, 473, 51, 0, 1, 2);</v>
      </c>
    </row>
    <row r="57" spans="1:7" x14ac:dyDescent="0.25">
      <c r="A57">
        <f t="shared" si="6"/>
        <v>1893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(1893, 473, 51, 0, 0, 1);</v>
      </c>
    </row>
    <row r="58" spans="1:7" x14ac:dyDescent="0.25">
      <c r="A58">
        <f t="shared" si="6"/>
        <v>1894</v>
      </c>
      <c r="B58">
        <f t="shared" ref="B58" si="15">B54+1</f>
        <v>474</v>
      </c>
      <c r="C58">
        <v>51</v>
      </c>
      <c r="D58">
        <v>1</v>
      </c>
      <c r="E58">
        <v>1</v>
      </c>
      <c r="F58">
        <v>2</v>
      </c>
      <c r="G58" t="str">
        <f t="shared" si="5"/>
        <v>insert into game_score (id, matchid, squad, goals, points, time_type) values (1894, 474, 51, 1, 1, 2);</v>
      </c>
    </row>
    <row r="59" spans="1:7" x14ac:dyDescent="0.25">
      <c r="A59">
        <f t="shared" si="6"/>
        <v>1895</v>
      </c>
      <c r="B59">
        <f t="shared" ref="B59" si="16">B58</f>
        <v>474</v>
      </c>
      <c r="C59">
        <v>51</v>
      </c>
      <c r="D59">
        <v>1</v>
      </c>
      <c r="E59">
        <v>0</v>
      </c>
      <c r="F59">
        <v>1</v>
      </c>
      <c r="G59" t="str">
        <f t="shared" si="5"/>
        <v>insert into game_score (id, matchid, squad, goals, points, time_type) values (1895, 474, 51, 1, 0, 1);</v>
      </c>
    </row>
    <row r="60" spans="1:7" x14ac:dyDescent="0.25">
      <c r="A60">
        <f t="shared" si="6"/>
        <v>1896</v>
      </c>
      <c r="B60">
        <f t="shared" ref="B60" si="17">B58</f>
        <v>474</v>
      </c>
      <c r="C60">
        <v>58</v>
      </c>
      <c r="D60">
        <v>1</v>
      </c>
      <c r="E60">
        <v>1</v>
      </c>
      <c r="F60">
        <v>2</v>
      </c>
      <c r="G60" t="str">
        <f t="shared" si="5"/>
        <v>insert into game_score (id, matchid, squad, goals, points, time_type) values (1896, 474, 58, 1, 1, 2);</v>
      </c>
    </row>
    <row r="61" spans="1:7" x14ac:dyDescent="0.25">
      <c r="A61">
        <f t="shared" si="6"/>
        <v>1897</v>
      </c>
      <c r="B61">
        <f t="shared" ref="B61" si="18">B58</f>
        <v>474</v>
      </c>
      <c r="C61">
        <v>58</v>
      </c>
      <c r="D61">
        <v>1</v>
      </c>
      <c r="E61">
        <v>0</v>
      </c>
      <c r="F61">
        <v>1</v>
      </c>
      <c r="G61" t="str">
        <f t="shared" si="5"/>
        <v>insert into game_score (id, matchid, squad, goals, points, time_type) values (1897, 474, 58, 1, 0, 1);</v>
      </c>
    </row>
    <row r="62" spans="1:7" x14ac:dyDescent="0.25">
      <c r="A62">
        <f t="shared" si="6"/>
        <v>1898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(1898, 475, 595, 1, 2, 2);</v>
      </c>
    </row>
    <row r="63" spans="1:7" x14ac:dyDescent="0.25">
      <c r="A63">
        <f t="shared" si="6"/>
        <v>1899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(1899, 475, 595, 0, 0, 1);</v>
      </c>
    </row>
    <row r="64" spans="1:7" x14ac:dyDescent="0.25">
      <c r="A64">
        <f t="shared" si="6"/>
        <v>1900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(1900, 475, 57, 0, 0, 2);</v>
      </c>
    </row>
    <row r="65" spans="1:7" x14ac:dyDescent="0.25">
      <c r="A65">
        <f t="shared" si="6"/>
        <v>1901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(1901, 475, 57, 0, 0, 1);</v>
      </c>
    </row>
    <row r="66" spans="1:7" x14ac:dyDescent="0.25">
      <c r="A66">
        <f t="shared" si="6"/>
        <v>1902</v>
      </c>
      <c r="B66">
        <f t="shared" ref="B66" si="23">B62+1</f>
        <v>476</v>
      </c>
      <c r="C66">
        <v>595</v>
      </c>
      <c r="D66">
        <v>3</v>
      </c>
      <c r="E66">
        <v>2</v>
      </c>
      <c r="F66">
        <v>2</v>
      </c>
      <c r="G66" t="str">
        <f t="shared" si="5"/>
        <v>insert into game_score (id, matchid, squad, goals, points, time_type) values (1902, 476, 595, 3, 2, 2);</v>
      </c>
    </row>
    <row r="67" spans="1:7" x14ac:dyDescent="0.25">
      <c r="A67">
        <f t="shared" si="6"/>
        <v>1903</v>
      </c>
      <c r="B67">
        <f t="shared" ref="B67" si="24">B66</f>
        <v>476</v>
      </c>
      <c r="C67">
        <v>595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(1903, 476, 595, 1, 0, 1);</v>
      </c>
    </row>
    <row r="68" spans="1:7" x14ac:dyDescent="0.25">
      <c r="A68">
        <f t="shared" si="6"/>
        <v>1904</v>
      </c>
      <c r="B68">
        <f t="shared" ref="B68" si="25">B66</f>
        <v>476</v>
      </c>
      <c r="C68">
        <v>58</v>
      </c>
      <c r="D68">
        <v>0</v>
      </c>
      <c r="E68">
        <v>0</v>
      </c>
      <c r="F68">
        <v>2</v>
      </c>
      <c r="G68" t="str">
        <f t="shared" si="5"/>
        <v>insert into game_score (id, matchid, squad, goals, points, time_type) values (1904, 476, 58, 0, 0, 2);</v>
      </c>
    </row>
    <row r="69" spans="1:7" x14ac:dyDescent="0.25">
      <c r="A69">
        <f t="shared" si="6"/>
        <v>1905</v>
      </c>
      <c r="B69">
        <f t="shared" ref="B69" si="26">B66</f>
        <v>476</v>
      </c>
      <c r="C69">
        <v>58</v>
      </c>
      <c r="D69">
        <v>0</v>
      </c>
      <c r="E69">
        <v>0</v>
      </c>
      <c r="F69">
        <v>1</v>
      </c>
      <c r="G69" t="str">
        <f t="shared" si="5"/>
        <v>insert into game_score (id, matchid, squad, goals, points, time_type) values (1905, 476, 58, 0, 0, 1);</v>
      </c>
    </row>
    <row r="70" spans="1:7" x14ac:dyDescent="0.25">
      <c r="A70">
        <f t="shared" si="6"/>
        <v>1906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(1906, 477, 55, 0, 1, 2);</v>
      </c>
    </row>
    <row r="71" spans="1:7" x14ac:dyDescent="0.25">
      <c r="A71">
        <f t="shared" si="6"/>
        <v>1907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(1907, 477, 55, 0, 0, 1);</v>
      </c>
    </row>
    <row r="72" spans="1:7" x14ac:dyDescent="0.25">
      <c r="A72">
        <f t="shared" si="6"/>
        <v>1908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(1908, 477, 57, 0, 1, 2);</v>
      </c>
    </row>
    <row r="73" spans="1:7" x14ac:dyDescent="0.25">
      <c r="A73">
        <f t="shared" si="6"/>
        <v>1909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(1909, 477, 57, 0, 0, 1);</v>
      </c>
    </row>
    <row r="74" spans="1:7" x14ac:dyDescent="0.25">
      <c r="A74">
        <f t="shared" si="6"/>
        <v>1910</v>
      </c>
      <c r="B74">
        <f t="shared" ref="B74" si="31">B70+1</f>
        <v>478</v>
      </c>
      <c r="C74">
        <v>57</v>
      </c>
      <c r="D74">
        <v>1</v>
      </c>
      <c r="E74">
        <v>1</v>
      </c>
      <c r="F74">
        <v>2</v>
      </c>
      <c r="G74" t="str">
        <f t="shared" si="5"/>
        <v>insert into game_score (id, matchid, squad, goals, points, time_type) values (1910, 478, 57, 1, 1, 2);</v>
      </c>
    </row>
    <row r="75" spans="1:7" x14ac:dyDescent="0.25">
      <c r="A75">
        <f t="shared" si="6"/>
        <v>1911</v>
      </c>
      <c r="B75">
        <f t="shared" ref="B75" si="32">B74</f>
        <v>478</v>
      </c>
      <c r="C75">
        <v>57</v>
      </c>
      <c r="D75">
        <v>1</v>
      </c>
      <c r="E75">
        <v>0</v>
      </c>
      <c r="F75">
        <v>1</v>
      </c>
      <c r="G75" t="str">
        <f t="shared" si="5"/>
        <v>insert into game_score (id, matchid, squad, goals, points, time_type) values (1911, 478, 57, 1, 0, 1);</v>
      </c>
    </row>
    <row r="76" spans="1:7" x14ac:dyDescent="0.25">
      <c r="A76">
        <f t="shared" si="6"/>
        <v>1912</v>
      </c>
      <c r="B76">
        <f t="shared" ref="B76" si="33">B74</f>
        <v>478</v>
      </c>
      <c r="C76">
        <v>51</v>
      </c>
      <c r="D76">
        <v>1</v>
      </c>
      <c r="E76">
        <v>1</v>
      </c>
      <c r="F76">
        <v>2</v>
      </c>
      <c r="G76" t="str">
        <f t="shared" si="5"/>
        <v>insert into game_score (id, matchid, squad, goals, points, time_type) values (1912, 478, 51, 1, 1, 2);</v>
      </c>
    </row>
    <row r="77" spans="1:7" x14ac:dyDescent="0.25">
      <c r="A77">
        <f t="shared" si="6"/>
        <v>1913</v>
      </c>
      <c r="B77">
        <f t="shared" ref="B77" si="34">B74</f>
        <v>478</v>
      </c>
      <c r="C77">
        <v>51</v>
      </c>
      <c r="D77">
        <v>1</v>
      </c>
      <c r="E77">
        <v>0</v>
      </c>
      <c r="F77">
        <v>1</v>
      </c>
      <c r="G77" t="str">
        <f t="shared" si="5"/>
        <v>insert into game_score (id, matchid, squad, goals, points, time_type) values (1913, 478, 51, 1, 0, 1);</v>
      </c>
    </row>
    <row r="78" spans="1:7" x14ac:dyDescent="0.25">
      <c r="A78">
        <f t="shared" si="6"/>
        <v>1914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(1914, 479, 55, 2, 2, 2);</v>
      </c>
    </row>
    <row r="79" spans="1:7" x14ac:dyDescent="0.25">
      <c r="A79">
        <f t="shared" si="6"/>
        <v>1915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(1915, 479, 55, 0, 0, 1);</v>
      </c>
    </row>
    <row r="80" spans="1:7" x14ac:dyDescent="0.25">
      <c r="A80">
        <f t="shared" si="6"/>
        <v>1916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(1916, 479, 595, 0, 0, 2);</v>
      </c>
    </row>
    <row r="81" spans="1:7" x14ac:dyDescent="0.25">
      <c r="A81">
        <f t="shared" si="6"/>
        <v>1917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(1917, 479, 595, 0, 0, 1);</v>
      </c>
    </row>
    <row r="82" spans="1:7" x14ac:dyDescent="0.25">
      <c r="A82">
        <f t="shared" si="6"/>
        <v>1918</v>
      </c>
      <c r="B82">
        <f t="shared" ref="B82:B98" si="39">B78+1</f>
        <v>480</v>
      </c>
      <c r="C82">
        <v>593</v>
      </c>
      <c r="D82">
        <v>1</v>
      </c>
      <c r="E82">
        <v>2</v>
      </c>
      <c r="F82">
        <v>2</v>
      </c>
      <c r="G82" t="str">
        <f t="shared" si="5"/>
        <v>insert into game_score (id, matchid, squad, goals, points, time_type) values (1918, 480, 593, 1, 2, 2);</v>
      </c>
    </row>
    <row r="83" spans="1:7" x14ac:dyDescent="0.25">
      <c r="A83">
        <f t="shared" si="6"/>
        <v>1919</v>
      </c>
      <c r="B83">
        <f t="shared" ref="B83:B99" si="40">B82</f>
        <v>480</v>
      </c>
      <c r="C83">
        <v>593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(1919, 480, 593, 0, 0, 1);</v>
      </c>
    </row>
    <row r="84" spans="1:7" x14ac:dyDescent="0.25">
      <c r="A84">
        <f t="shared" si="6"/>
        <v>1920</v>
      </c>
      <c r="B84">
        <f t="shared" ref="B84:B100" si="41">B82</f>
        <v>480</v>
      </c>
      <c r="C84">
        <v>598</v>
      </c>
      <c r="D84">
        <v>0</v>
      </c>
      <c r="E84">
        <v>0</v>
      </c>
      <c r="F84">
        <v>2</v>
      </c>
      <c r="G84" t="str">
        <f t="shared" si="5"/>
        <v>insert into game_score (id, matchid, squad, goals, points, time_type) values (1920, 480, 598, 0, 0, 2);</v>
      </c>
    </row>
    <row r="85" spans="1:7" x14ac:dyDescent="0.25">
      <c r="A85">
        <f t="shared" si="6"/>
        <v>1921</v>
      </c>
      <c r="B85">
        <f t="shared" ref="B85:B101" si="42">B82</f>
        <v>480</v>
      </c>
      <c r="C85">
        <v>598</v>
      </c>
      <c r="D85">
        <v>0</v>
      </c>
      <c r="E85">
        <v>0</v>
      </c>
      <c r="F85">
        <v>1</v>
      </c>
      <c r="G85" t="str">
        <f t="shared" si="5"/>
        <v>insert into game_score (id, matchid, squad, goals, points, time_type) values (1921, 480, 598, 0, 0, 1);</v>
      </c>
    </row>
    <row r="86" spans="1:7" x14ac:dyDescent="0.25">
      <c r="A86">
        <f t="shared" si="6"/>
        <v>1922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(1922, 481, 54, 1, 2, 2);</v>
      </c>
    </row>
    <row r="87" spans="1:7" x14ac:dyDescent="0.25">
      <c r="A87">
        <f t="shared" si="6"/>
        <v>1923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(1923, 481, 54, 0, 0, 1);</v>
      </c>
    </row>
    <row r="88" spans="1:7" x14ac:dyDescent="0.25">
      <c r="A88">
        <f t="shared" si="6"/>
        <v>1924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(1924, 481, 56, 0, 0, 2);</v>
      </c>
    </row>
    <row r="89" spans="1:7" x14ac:dyDescent="0.25">
      <c r="A89">
        <f t="shared" si="6"/>
        <v>1925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(1925, 481, 56, 0, 0, 1);</v>
      </c>
    </row>
    <row r="90" spans="1:7" x14ac:dyDescent="0.25">
      <c r="A90">
        <f t="shared" si="6"/>
        <v>1926</v>
      </c>
      <c r="B90">
        <f t="shared" si="39"/>
        <v>482</v>
      </c>
      <c r="C90">
        <v>598</v>
      </c>
      <c r="D90">
        <v>3</v>
      </c>
      <c r="E90">
        <v>2</v>
      </c>
      <c r="F90">
        <v>2</v>
      </c>
      <c r="G90" t="str">
        <f t="shared" si="5"/>
        <v>insert into game_score (id, matchid, squad, goals, points, time_type) values (1926, 482, 598, 3, 2, 2);</v>
      </c>
    </row>
    <row r="91" spans="1:7" x14ac:dyDescent="0.25">
      <c r="A91">
        <f t="shared" si="6"/>
        <v>1927</v>
      </c>
      <c r="B91">
        <f t="shared" si="40"/>
        <v>482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(1927, 482, 598, 2, 0, 1);</v>
      </c>
    </row>
    <row r="92" spans="1:7" x14ac:dyDescent="0.25">
      <c r="A92">
        <f t="shared" si="6"/>
        <v>1928</v>
      </c>
      <c r="B92">
        <f t="shared" si="41"/>
        <v>482</v>
      </c>
      <c r="C92">
        <v>591</v>
      </c>
      <c r="D92">
        <v>0</v>
      </c>
      <c r="E92">
        <v>0</v>
      </c>
      <c r="F92">
        <v>2</v>
      </c>
      <c r="G92" t="str">
        <f t="shared" si="5"/>
        <v>insert into game_score (id, matchid, squad, goals, points, time_type) values (1928, 482, 591, 0, 0, 2);</v>
      </c>
    </row>
    <row r="93" spans="1:7" x14ac:dyDescent="0.25">
      <c r="A93">
        <f t="shared" si="6"/>
        <v>1929</v>
      </c>
      <c r="B93">
        <f t="shared" si="42"/>
        <v>482</v>
      </c>
      <c r="C93">
        <v>591</v>
      </c>
      <c r="D93">
        <v>0</v>
      </c>
      <c r="E93">
        <v>0</v>
      </c>
      <c r="F93">
        <v>1</v>
      </c>
      <c r="G93" t="str">
        <f t="shared" si="5"/>
        <v>insert into game_score (id, matchid, squad, goals, points, time_type) values (1929, 482, 591, 0, 0, 1);</v>
      </c>
    </row>
    <row r="94" spans="1:7" x14ac:dyDescent="0.25">
      <c r="A94">
        <f t="shared" si="6"/>
        <v>1930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(1930, 483, 54, 0, 1, 2);</v>
      </c>
    </row>
    <row r="95" spans="1:7" x14ac:dyDescent="0.25">
      <c r="A95">
        <f t="shared" si="6"/>
        <v>1931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(1931, 483, 54, 0, 0, 1);</v>
      </c>
    </row>
    <row r="96" spans="1:7" x14ac:dyDescent="0.25">
      <c r="A96">
        <f t="shared" si="6"/>
        <v>1932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(1932, 483, 593, 0, 1, 2);</v>
      </c>
    </row>
    <row r="97" spans="1:7" x14ac:dyDescent="0.25">
      <c r="A97">
        <f t="shared" si="6"/>
        <v>1933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(1933, 483, 593, 0, 0, 1);</v>
      </c>
    </row>
    <row r="98" spans="1:7" x14ac:dyDescent="0.25">
      <c r="A98">
        <f t="shared" si="6"/>
        <v>1934</v>
      </c>
      <c r="B98">
        <f t="shared" si="39"/>
        <v>484</v>
      </c>
      <c r="C98">
        <v>593</v>
      </c>
      <c r="D98">
        <v>0</v>
      </c>
      <c r="E98">
        <v>1</v>
      </c>
      <c r="F98">
        <v>2</v>
      </c>
      <c r="G98" t="str">
        <f t="shared" si="5"/>
        <v>insert into game_score (id, matchid, squad, goals, points, time_type) values (1934, 484, 593, 0, 1, 2);</v>
      </c>
    </row>
    <row r="99" spans="1:7" x14ac:dyDescent="0.25">
      <c r="A99">
        <f t="shared" si="6"/>
        <v>1935</v>
      </c>
      <c r="B99">
        <f t="shared" si="40"/>
        <v>484</v>
      </c>
      <c r="C99">
        <v>593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(1935, 484, 593, 0, 0, 1);</v>
      </c>
    </row>
    <row r="100" spans="1:7" x14ac:dyDescent="0.25">
      <c r="A100">
        <f t="shared" si="6"/>
        <v>1936</v>
      </c>
      <c r="B100">
        <f t="shared" si="41"/>
        <v>484</v>
      </c>
      <c r="C100">
        <v>591</v>
      </c>
      <c r="D100">
        <v>0</v>
      </c>
      <c r="E100">
        <v>1</v>
      </c>
      <c r="F100">
        <v>2</v>
      </c>
      <c r="G100" t="str">
        <f t="shared" si="5"/>
        <v>insert into game_score (id, matchid, squad, goals, points, time_type) values (1936, 484, 591, 0, 1, 2);</v>
      </c>
    </row>
    <row r="101" spans="1:7" x14ac:dyDescent="0.25">
      <c r="A101">
        <f t="shared" si="6"/>
        <v>1937</v>
      </c>
      <c r="B101">
        <f t="shared" si="42"/>
        <v>484</v>
      </c>
      <c r="C101">
        <v>591</v>
      </c>
      <c r="D101">
        <v>0</v>
      </c>
      <c r="E101">
        <v>0</v>
      </c>
      <c r="F101">
        <v>1</v>
      </c>
      <c r="G101" t="str">
        <f t="shared" si="5"/>
        <v>insert into game_score (id, matchid, squad, goals, points, time_type) values (1937, 484, 591, 0, 0, 1);</v>
      </c>
    </row>
    <row r="102" spans="1:7" x14ac:dyDescent="0.25">
      <c r="A102">
        <f t="shared" si="6"/>
        <v>1938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(1938, 485, 598, 3, 2, 2);</v>
      </c>
    </row>
    <row r="103" spans="1:7" x14ac:dyDescent="0.25">
      <c r="A103">
        <f t="shared" si="6"/>
        <v>1939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(1939, 485, 598, 1, 0, 1);</v>
      </c>
    </row>
    <row r="104" spans="1:7" x14ac:dyDescent="0.25">
      <c r="A104">
        <f t="shared" si="6"/>
        <v>1940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(1940, 485, 56, 0, 0, 2);</v>
      </c>
    </row>
    <row r="105" spans="1:7" x14ac:dyDescent="0.25">
      <c r="A105">
        <f t="shared" si="6"/>
        <v>1941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(1941, 485, 56, 0, 0, 1);</v>
      </c>
    </row>
    <row r="106" spans="1:7" x14ac:dyDescent="0.25">
      <c r="A106">
        <f t="shared" si="6"/>
        <v>1942</v>
      </c>
      <c r="B106">
        <f t="shared" ref="B106" si="47">B102+1</f>
        <v>486</v>
      </c>
      <c r="C106">
        <v>56</v>
      </c>
      <c r="D106">
        <v>5</v>
      </c>
      <c r="E106">
        <v>2</v>
      </c>
      <c r="F106">
        <v>2</v>
      </c>
      <c r="G106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(1942, 486, 56, 5, 2, 2);</v>
      </c>
    </row>
    <row r="107" spans="1:7" x14ac:dyDescent="0.25">
      <c r="A107">
        <f t="shared" si="6"/>
        <v>1943</v>
      </c>
      <c r="B107">
        <f t="shared" ref="B107" si="49">B106</f>
        <v>486</v>
      </c>
      <c r="C107">
        <v>56</v>
      </c>
      <c r="D107">
        <v>2</v>
      </c>
      <c r="E107">
        <v>0</v>
      </c>
      <c r="F107">
        <v>1</v>
      </c>
      <c r="G107" t="str">
        <f t="shared" si="48"/>
        <v>insert into game_score (id, matchid, squad, goals, points, time_type) values (1943, 486, 56, 2, 0, 1);</v>
      </c>
    </row>
    <row r="108" spans="1:7" x14ac:dyDescent="0.25">
      <c r="A108">
        <f t="shared" ref="A108:A145" si="50">A107+1</f>
        <v>1944</v>
      </c>
      <c r="B108">
        <f t="shared" ref="B108" si="51">B106</f>
        <v>486</v>
      </c>
      <c r="C108">
        <v>591</v>
      </c>
      <c r="D108">
        <v>0</v>
      </c>
      <c r="E108">
        <v>0</v>
      </c>
      <c r="F108">
        <v>2</v>
      </c>
      <c r="G108" t="str">
        <f t="shared" si="48"/>
        <v>insert into game_score (id, matchid, squad, goals, points, time_type) values (1944, 486, 591, 0, 0, 2);</v>
      </c>
    </row>
    <row r="109" spans="1:7" x14ac:dyDescent="0.25">
      <c r="A109">
        <f t="shared" si="50"/>
        <v>1945</v>
      </c>
      <c r="B109">
        <f t="shared" ref="B109" si="52">B106</f>
        <v>486</v>
      </c>
      <c r="C109">
        <v>591</v>
      </c>
      <c r="D109">
        <v>0</v>
      </c>
      <c r="E109">
        <v>0</v>
      </c>
      <c r="F109">
        <v>1</v>
      </c>
      <c r="G109" t="str">
        <f t="shared" si="48"/>
        <v>insert into game_score (id, matchid, squad, goals, points, time_type) values (1945, 486, 591, 0, 0, 1);</v>
      </c>
    </row>
    <row r="110" spans="1:7" x14ac:dyDescent="0.25">
      <c r="A110">
        <f t="shared" si="50"/>
        <v>1946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(1946, 487, 54, 1, 2, 2);</v>
      </c>
    </row>
    <row r="111" spans="1:7" x14ac:dyDescent="0.25">
      <c r="A111">
        <f t="shared" si="50"/>
        <v>1947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(1947, 487, 54, 0, 0, 1);</v>
      </c>
    </row>
    <row r="112" spans="1:7" x14ac:dyDescent="0.25">
      <c r="A112">
        <f t="shared" si="50"/>
        <v>1948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(1948, 487, 598, 0, 0, 2);</v>
      </c>
    </row>
    <row r="113" spans="1:7" x14ac:dyDescent="0.25">
      <c r="A113">
        <f t="shared" si="50"/>
        <v>1949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(1949, 487, 598, 0, 0, 1);</v>
      </c>
    </row>
    <row r="114" spans="1:7" x14ac:dyDescent="0.25">
      <c r="A114">
        <f t="shared" si="50"/>
        <v>1950</v>
      </c>
      <c r="B114">
        <f t="shared" ref="B114" si="57">B110+1</f>
        <v>488</v>
      </c>
      <c r="C114">
        <v>56</v>
      </c>
      <c r="D114">
        <v>2</v>
      </c>
      <c r="E114">
        <v>2</v>
      </c>
      <c r="F114">
        <v>2</v>
      </c>
      <c r="G114" t="str">
        <f t="shared" si="48"/>
        <v>insert into game_score (id, matchid, squad, goals, points, time_type) values (1950, 488, 56, 2, 2, 2);</v>
      </c>
    </row>
    <row r="115" spans="1:7" x14ac:dyDescent="0.25">
      <c r="A115">
        <f t="shared" si="50"/>
        <v>1951</v>
      </c>
      <c r="B115">
        <f t="shared" ref="B115" si="58">B114</f>
        <v>488</v>
      </c>
      <c r="C115">
        <v>56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(1951, 488, 56, 1, 0, 1);</v>
      </c>
    </row>
    <row r="116" spans="1:7" x14ac:dyDescent="0.25">
      <c r="A116">
        <f t="shared" si="50"/>
        <v>1952</v>
      </c>
      <c r="B116">
        <f t="shared" ref="B116" si="59">B114</f>
        <v>488</v>
      </c>
      <c r="C116">
        <v>593</v>
      </c>
      <c r="D116">
        <v>1</v>
      </c>
      <c r="E116">
        <v>0</v>
      </c>
      <c r="F116">
        <v>2</v>
      </c>
      <c r="G116" t="str">
        <f t="shared" si="48"/>
        <v>insert into game_score (id, matchid, squad, goals, points, time_type) values (1952, 488, 593, 1, 0, 2);</v>
      </c>
    </row>
    <row r="117" spans="1:7" x14ac:dyDescent="0.25">
      <c r="A117">
        <f t="shared" si="50"/>
        <v>1953</v>
      </c>
      <c r="B117">
        <f t="shared" ref="B117" si="60">B114</f>
        <v>488</v>
      </c>
      <c r="C117">
        <v>593</v>
      </c>
      <c r="D117">
        <v>0</v>
      </c>
      <c r="E117">
        <v>0</v>
      </c>
      <c r="F117">
        <v>1</v>
      </c>
      <c r="G117" t="str">
        <f t="shared" si="48"/>
        <v>insert into game_score (id, matchid, squad, goals, points, time_type) values (1953, 488, 593, 0, 0, 1);</v>
      </c>
    </row>
    <row r="118" spans="1:7" x14ac:dyDescent="0.25">
      <c r="A118">
        <f t="shared" si="50"/>
        <v>1954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(1954, 489, 54, 0, 1, 2);</v>
      </c>
    </row>
    <row r="119" spans="1:7" x14ac:dyDescent="0.25">
      <c r="A119">
        <f t="shared" si="50"/>
        <v>1955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(1955, 489, 54, 0, 0, 1);</v>
      </c>
    </row>
    <row r="120" spans="1:7" x14ac:dyDescent="0.25">
      <c r="A120">
        <f t="shared" si="50"/>
        <v>1956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(1956, 489, 591, 0, 1, 2);</v>
      </c>
    </row>
    <row r="121" spans="1:7" x14ac:dyDescent="0.25">
      <c r="A121">
        <f t="shared" si="50"/>
        <v>1957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(1957, 489, 591, 0, 0, 1);</v>
      </c>
    </row>
    <row r="122" spans="1:7" x14ac:dyDescent="0.25">
      <c r="A122">
        <f t="shared" si="50"/>
        <v>1958</v>
      </c>
      <c r="B122">
        <f t="shared" ref="B122" si="65">B118+1</f>
        <v>490</v>
      </c>
      <c r="C122">
        <v>598</v>
      </c>
      <c r="D122">
        <v>3</v>
      </c>
      <c r="E122">
        <v>2</v>
      </c>
      <c r="F122">
        <v>2</v>
      </c>
      <c r="G122" t="str">
        <f t="shared" si="48"/>
        <v>insert into game_score (id, matchid, squad, goals, points, time_type) values (1958, 490, 598, 3, 2, 2);</v>
      </c>
    </row>
    <row r="123" spans="1:7" x14ac:dyDescent="0.25">
      <c r="A123">
        <f t="shared" si="50"/>
        <v>1959</v>
      </c>
      <c r="B123">
        <f t="shared" ref="B123" si="66">B122</f>
        <v>490</v>
      </c>
      <c r="C123">
        <v>509</v>
      </c>
      <c r="D123">
        <v>1</v>
      </c>
      <c r="E123">
        <v>0</v>
      </c>
      <c r="F123">
        <v>1</v>
      </c>
      <c r="G123" t="str">
        <f t="shared" si="48"/>
        <v>insert into game_score (id, matchid, squad, goals, points, time_type) values (1959, 490, 509, 1, 0, 1);</v>
      </c>
    </row>
    <row r="124" spans="1:7" x14ac:dyDescent="0.25">
      <c r="A124">
        <f t="shared" si="50"/>
        <v>1960</v>
      </c>
      <c r="B124">
        <f t="shared" ref="B124" si="67">B122</f>
        <v>490</v>
      </c>
      <c r="C124">
        <v>595</v>
      </c>
      <c r="D124">
        <v>0</v>
      </c>
      <c r="E124">
        <v>0</v>
      </c>
      <c r="F124">
        <v>2</v>
      </c>
      <c r="G124" t="str">
        <f t="shared" si="48"/>
        <v>insert into game_score (id, matchid, squad, goals, points, time_type) values (1960, 490, 595, 0, 0, 2);</v>
      </c>
    </row>
    <row r="125" spans="1:7" x14ac:dyDescent="0.25">
      <c r="A125">
        <f t="shared" si="50"/>
        <v>1961</v>
      </c>
      <c r="B125">
        <f t="shared" ref="B125" si="68">B122</f>
        <v>490</v>
      </c>
      <c r="C125">
        <v>595</v>
      </c>
      <c r="D125">
        <v>0</v>
      </c>
      <c r="E125">
        <v>0</v>
      </c>
      <c r="F125">
        <v>1</v>
      </c>
      <c r="G125" t="str">
        <f t="shared" si="48"/>
        <v>insert into game_score (id, matchid, squad, goals, points, time_type) values (1961, 490, 595, 0, 0, 1);</v>
      </c>
    </row>
    <row r="126" spans="1:7" x14ac:dyDescent="0.25">
      <c r="A126">
        <f t="shared" si="50"/>
        <v>1962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(1962, 491, 55, 2, 2, 2);</v>
      </c>
    </row>
    <row r="127" spans="1:7" x14ac:dyDescent="0.25">
      <c r="A127">
        <f t="shared" si="50"/>
        <v>1963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(1963, 491, 55, 0, 0, 1);</v>
      </c>
    </row>
    <row r="128" spans="1:7" x14ac:dyDescent="0.25">
      <c r="A128">
        <f t="shared" si="50"/>
        <v>1964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(1964, 491, 54, 0, 0, 2);</v>
      </c>
    </row>
    <row r="129" spans="1:7" x14ac:dyDescent="0.25">
      <c r="A129">
        <f t="shared" si="50"/>
        <v>1965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(1965, 491, 54, 0, 0, 1);</v>
      </c>
    </row>
    <row r="130" spans="1:7" x14ac:dyDescent="0.25">
      <c r="A130">
        <f t="shared" si="50"/>
        <v>1966</v>
      </c>
      <c r="B130">
        <f t="shared" ref="B130" si="73">B126+1</f>
        <v>492</v>
      </c>
      <c r="C130">
        <v>598</v>
      </c>
      <c r="D130">
        <v>2</v>
      </c>
      <c r="E130">
        <v>2</v>
      </c>
      <c r="F130">
        <v>2</v>
      </c>
      <c r="G130" t="str">
        <f t="shared" si="48"/>
        <v>insert into game_score (id, matchid, squad, goals, points, time_type) values (1966, 492, 598, 2, 2, 2);</v>
      </c>
    </row>
    <row r="131" spans="1:7" x14ac:dyDescent="0.25">
      <c r="A131">
        <f t="shared" si="50"/>
        <v>1967</v>
      </c>
      <c r="B131">
        <f t="shared" ref="B131" si="74">B130</f>
        <v>492</v>
      </c>
      <c r="C131">
        <v>598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(1967, 492, 598, 1, 0, 1);</v>
      </c>
    </row>
    <row r="132" spans="1:7" x14ac:dyDescent="0.25">
      <c r="A132">
        <f t="shared" si="50"/>
        <v>1968</v>
      </c>
      <c r="B132">
        <f t="shared" ref="B132" si="75">B130</f>
        <v>492</v>
      </c>
      <c r="C132">
        <v>54</v>
      </c>
      <c r="D132">
        <v>0</v>
      </c>
      <c r="E132">
        <v>0</v>
      </c>
      <c r="F132">
        <v>2</v>
      </c>
      <c r="G132" t="str">
        <f t="shared" si="48"/>
        <v>insert into game_score (id, matchid, squad, goals, points, time_type) values (1968, 492, 54, 0, 0, 2);</v>
      </c>
    </row>
    <row r="133" spans="1:7" x14ac:dyDescent="0.25">
      <c r="A133">
        <f t="shared" si="50"/>
        <v>1969</v>
      </c>
      <c r="B133">
        <f t="shared" ref="B133" si="76">B130</f>
        <v>492</v>
      </c>
      <c r="C133">
        <v>54</v>
      </c>
      <c r="D133">
        <v>0</v>
      </c>
      <c r="E133">
        <v>0</v>
      </c>
      <c r="F133">
        <v>1</v>
      </c>
      <c r="G133" t="str">
        <f t="shared" si="48"/>
        <v>insert into game_score (id, matchid, squad, goals, points, time_type) values (1969, 492, 54, 0, 0, 1);</v>
      </c>
    </row>
    <row r="134" spans="1:7" x14ac:dyDescent="0.25">
      <c r="A134">
        <f t="shared" si="50"/>
        <v>1970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(1970, 493, 55, 3, 2, 2);</v>
      </c>
    </row>
    <row r="135" spans="1:7" x14ac:dyDescent="0.25">
      <c r="A135">
        <f t="shared" si="50"/>
        <v>1971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(1971, 493, 55, 1, 0, 1);</v>
      </c>
    </row>
    <row r="136" spans="1:7" x14ac:dyDescent="0.25">
      <c r="A136">
        <f t="shared" si="50"/>
        <v>1972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(1972, 493, 595, 0, 0, 2);</v>
      </c>
    </row>
    <row r="137" spans="1:7" x14ac:dyDescent="0.25">
      <c r="A137">
        <f t="shared" si="50"/>
        <v>1973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(1973, 493, 595, 0, 0, 1);</v>
      </c>
    </row>
    <row r="138" spans="1:7" x14ac:dyDescent="0.25">
      <c r="A138">
        <f t="shared" si="50"/>
        <v>1974</v>
      </c>
      <c r="B138">
        <f t="shared" ref="B138" si="81">B134+1</f>
        <v>494</v>
      </c>
      <c r="C138">
        <v>54</v>
      </c>
      <c r="D138">
        <v>0</v>
      </c>
      <c r="E138">
        <v>1</v>
      </c>
      <c r="F138">
        <v>2</v>
      </c>
      <c r="G138" t="str">
        <f t="shared" si="48"/>
        <v>insert into game_score (id, matchid, squad, goals, points, time_type) values (1974, 494, 54, 0, 1, 2);</v>
      </c>
    </row>
    <row r="139" spans="1:7" x14ac:dyDescent="0.25">
      <c r="A139">
        <f t="shared" si="50"/>
        <v>1975</v>
      </c>
      <c r="B139">
        <f t="shared" ref="B139" si="82">B138</f>
        <v>494</v>
      </c>
      <c r="C139">
        <v>54</v>
      </c>
      <c r="D139">
        <v>0</v>
      </c>
      <c r="E139">
        <v>0</v>
      </c>
      <c r="F139">
        <v>1</v>
      </c>
      <c r="G139" t="str">
        <f t="shared" si="48"/>
        <v>insert into game_score (id, matchid, squad, goals, points, time_type) values (1975, 494, 54, 0, 0, 1);</v>
      </c>
    </row>
    <row r="140" spans="1:7" x14ac:dyDescent="0.25">
      <c r="A140">
        <f t="shared" si="50"/>
        <v>1976</v>
      </c>
      <c r="B140">
        <f t="shared" ref="B140" si="83">B138</f>
        <v>494</v>
      </c>
      <c r="C140">
        <v>595</v>
      </c>
      <c r="D140">
        <v>0</v>
      </c>
      <c r="E140">
        <v>1</v>
      </c>
      <c r="F140">
        <v>2</v>
      </c>
      <c r="G140" t="str">
        <f t="shared" si="48"/>
        <v>insert into game_score (id, matchid, squad, goals, points, time_type) values (1976, 494, 595, 0, 1, 2);</v>
      </c>
    </row>
    <row r="141" spans="1:7" x14ac:dyDescent="0.25">
      <c r="A141">
        <f t="shared" si="50"/>
        <v>1977</v>
      </c>
      <c r="B141">
        <f t="shared" ref="B141:B145" si="84">B138</f>
        <v>494</v>
      </c>
      <c r="C141">
        <v>595</v>
      </c>
      <c r="D141">
        <v>0</v>
      </c>
      <c r="E141">
        <v>0</v>
      </c>
      <c r="F141">
        <v>1</v>
      </c>
      <c r="G141" t="str">
        <f t="shared" si="48"/>
        <v>insert into game_score (id, matchid, squad, goals, points, time_type) values (1977, 494, 595, 0, 0, 1);</v>
      </c>
    </row>
    <row r="142" spans="1:7" x14ac:dyDescent="0.25">
      <c r="A142">
        <f t="shared" si="50"/>
        <v>1978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(1978, 495, 55, 1, 2, 2);</v>
      </c>
    </row>
    <row r="143" spans="1:7" x14ac:dyDescent="0.25">
      <c r="A143">
        <f t="shared" si="50"/>
        <v>1979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(1979, 495, 55, 0, 0, 1);</v>
      </c>
    </row>
    <row r="144" spans="1:7" x14ac:dyDescent="0.25">
      <c r="A144">
        <f t="shared" si="50"/>
        <v>1980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(1980, 495, 598, 0, 0, 2);</v>
      </c>
    </row>
    <row r="145" spans="1:7" x14ac:dyDescent="0.25">
      <c r="A145">
        <f t="shared" si="50"/>
        <v>1981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(1981,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1982</v>
      </c>
      <c r="B42">
        <v>496</v>
      </c>
      <c r="C42">
        <v>56</v>
      </c>
      <c r="D42">
        <v>2</v>
      </c>
      <c r="E42">
        <v>2</v>
      </c>
      <c r="F42">
        <v>2</v>
      </c>
      <c r="G42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(1982, 496, 56, 2, 2, 2);</v>
      </c>
    </row>
    <row r="43" spans="1:7" x14ac:dyDescent="0.25">
      <c r="A43">
        <f>A42+1</f>
        <v>1983</v>
      </c>
      <c r="B43">
        <f>B42</f>
        <v>496</v>
      </c>
      <c r="C43">
        <v>56</v>
      </c>
      <c r="D43">
        <v>2</v>
      </c>
      <c r="E43">
        <v>0</v>
      </c>
      <c r="F43">
        <v>1</v>
      </c>
      <c r="G43" t="str">
        <f t="shared" si="4"/>
        <v>insert into game_score (id, matchid, squad, goals, points, time_type) values (1983, 496, 56, 2, 0, 1);</v>
      </c>
    </row>
    <row r="44" spans="1:7" x14ac:dyDescent="0.25">
      <c r="A44">
        <f t="shared" ref="A44:A107" si="5">A43+1</f>
        <v>1984</v>
      </c>
      <c r="B44">
        <f>B42</f>
        <v>496</v>
      </c>
      <c r="C44">
        <v>58</v>
      </c>
      <c r="D44">
        <v>0</v>
      </c>
      <c r="E44">
        <v>0</v>
      </c>
      <c r="F44">
        <v>2</v>
      </c>
      <c r="G44" t="str">
        <f t="shared" si="4"/>
        <v>insert into game_score (id, matchid, squad, goals, points, time_type) values (1984, 496, 58, 0, 0, 2);</v>
      </c>
    </row>
    <row r="45" spans="1:7" x14ac:dyDescent="0.25">
      <c r="A45">
        <f t="shared" si="5"/>
        <v>1985</v>
      </c>
      <c r="B45">
        <f>B42</f>
        <v>496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(1985, 496, 58, 0, 0, 1);</v>
      </c>
    </row>
    <row r="46" spans="1:7" x14ac:dyDescent="0.25">
      <c r="A46">
        <f t="shared" si="5"/>
        <v>1986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(1986, 497, 595, 1, 2, 2);</v>
      </c>
    </row>
    <row r="47" spans="1:7" x14ac:dyDescent="0.25">
      <c r="A47">
        <f t="shared" si="5"/>
        <v>1987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(1987, 497, 595, 1, 0, 1);</v>
      </c>
    </row>
    <row r="48" spans="1:7" x14ac:dyDescent="0.25">
      <c r="A48">
        <f t="shared" si="5"/>
        <v>1988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(1988, 497, 51, 0, 0, 2);</v>
      </c>
    </row>
    <row r="49" spans="1:7" x14ac:dyDescent="0.25">
      <c r="A49">
        <f t="shared" si="5"/>
        <v>1989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(1989, 497, 51, 0, 0, 1);</v>
      </c>
    </row>
    <row r="50" spans="1:7" x14ac:dyDescent="0.25">
      <c r="A50">
        <f t="shared" si="5"/>
        <v>1990</v>
      </c>
      <c r="B50">
        <f t="shared" ref="B50" si="6">B46+1</f>
        <v>498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(1990, 498, 56, 4, 2, 2);</v>
      </c>
    </row>
    <row r="51" spans="1:7" x14ac:dyDescent="0.25">
      <c r="A51">
        <f t="shared" si="5"/>
        <v>1991</v>
      </c>
      <c r="B51">
        <f t="shared" ref="B51" si="7">B50</f>
        <v>498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(1991, 498, 56, 1, 0, 1);</v>
      </c>
    </row>
    <row r="52" spans="1:7" x14ac:dyDescent="0.25">
      <c r="A52">
        <f t="shared" si="5"/>
        <v>1992</v>
      </c>
      <c r="B52">
        <f t="shared" ref="B52" si="8">B50</f>
        <v>498</v>
      </c>
      <c r="C52">
        <v>51</v>
      </c>
      <c r="D52">
        <v>2</v>
      </c>
      <c r="E52">
        <v>0</v>
      </c>
      <c r="F52">
        <v>2</v>
      </c>
      <c r="G52" t="str">
        <f t="shared" si="4"/>
        <v>insert into game_score (id, matchid, squad, goals, points, time_type) values (1992, 498, 51, 2, 0, 2);</v>
      </c>
    </row>
    <row r="53" spans="1:7" x14ac:dyDescent="0.25">
      <c r="A53">
        <f t="shared" si="5"/>
        <v>1993</v>
      </c>
      <c r="B53">
        <f t="shared" ref="B53" si="9">B50</f>
        <v>498</v>
      </c>
      <c r="C53">
        <v>51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(1993, 498, 51, 0, 0, 1);</v>
      </c>
    </row>
    <row r="54" spans="1:7" x14ac:dyDescent="0.25">
      <c r="A54">
        <f t="shared" si="5"/>
        <v>1994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(1994, 499, 54, 3, 2, 2);</v>
      </c>
    </row>
    <row r="55" spans="1:7" x14ac:dyDescent="0.25">
      <c r="A55">
        <f t="shared" si="5"/>
        <v>1995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(1995, 499, 54, 2, 0, 1);</v>
      </c>
    </row>
    <row r="56" spans="1:7" x14ac:dyDescent="0.25">
      <c r="A56">
        <f t="shared" si="5"/>
        <v>1996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(1996, 499, 58, 0, 0, 2);</v>
      </c>
    </row>
    <row r="57" spans="1:7" x14ac:dyDescent="0.25">
      <c r="A57">
        <f t="shared" si="5"/>
        <v>1997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(1997, 499, 58, 0, 0, 1);</v>
      </c>
    </row>
    <row r="58" spans="1:7" x14ac:dyDescent="0.25">
      <c r="A58">
        <f t="shared" si="5"/>
        <v>1998</v>
      </c>
      <c r="B58">
        <f t="shared" ref="B58" si="14">B54+1</f>
        <v>500</v>
      </c>
      <c r="C58">
        <v>595</v>
      </c>
      <c r="D58">
        <v>5</v>
      </c>
      <c r="E58">
        <v>2</v>
      </c>
      <c r="F58">
        <v>2</v>
      </c>
      <c r="G58" t="str">
        <f t="shared" si="4"/>
        <v>insert into game_score (id, matchid, squad, goals, points, time_type) values (1998, 500, 595, 5, 2, 2);</v>
      </c>
    </row>
    <row r="59" spans="1:7" x14ac:dyDescent="0.25">
      <c r="A59">
        <f t="shared" si="5"/>
        <v>1999</v>
      </c>
      <c r="B59">
        <f t="shared" ref="B59" si="15">B58</f>
        <v>500</v>
      </c>
      <c r="C59">
        <v>595</v>
      </c>
      <c r="D59">
        <v>2</v>
      </c>
      <c r="E59">
        <v>0</v>
      </c>
      <c r="F59">
        <v>1</v>
      </c>
      <c r="G59" t="str">
        <f t="shared" si="4"/>
        <v>insert into game_score (id, matchid, squad, goals, points, time_type) values (1999, 500, 595, 2, 0, 1);</v>
      </c>
    </row>
    <row r="60" spans="1:7" x14ac:dyDescent="0.25">
      <c r="A60">
        <f t="shared" si="5"/>
        <v>2000</v>
      </c>
      <c r="B60">
        <f t="shared" ref="B60" si="16">B58</f>
        <v>500</v>
      </c>
      <c r="C60">
        <v>58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(2000, 500, 58, 0, 0, 2);</v>
      </c>
    </row>
    <row r="61" spans="1:7" x14ac:dyDescent="0.25">
      <c r="A61">
        <f t="shared" si="5"/>
        <v>2001</v>
      </c>
      <c r="B61">
        <f t="shared" ref="B61" si="17">B58</f>
        <v>500</v>
      </c>
      <c r="C61">
        <v>58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(2001, 500, 58, 0, 0, 1);</v>
      </c>
    </row>
    <row r="62" spans="1:7" x14ac:dyDescent="0.25">
      <c r="A62">
        <f t="shared" si="5"/>
        <v>2002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(2002, 501, 54, 1, 2, 2);</v>
      </c>
    </row>
    <row r="63" spans="1:7" x14ac:dyDescent="0.25">
      <c r="A63">
        <f t="shared" si="5"/>
        <v>2003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(2003, 501, 54, 0, 0, 1);</v>
      </c>
    </row>
    <row r="64" spans="1:7" x14ac:dyDescent="0.25">
      <c r="A64">
        <f t="shared" si="5"/>
        <v>2004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(2004, 501, 56, 0, 0, 2);</v>
      </c>
    </row>
    <row r="65" spans="1:7" x14ac:dyDescent="0.25">
      <c r="A65">
        <f t="shared" si="5"/>
        <v>2005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(2005, 501, 56, 0, 0, 1);</v>
      </c>
    </row>
    <row r="66" spans="1:7" x14ac:dyDescent="0.25">
      <c r="A66">
        <f t="shared" si="5"/>
        <v>2006</v>
      </c>
      <c r="B66">
        <f t="shared" ref="B66" si="22">B62+1</f>
        <v>502</v>
      </c>
      <c r="C66">
        <v>51</v>
      </c>
      <c r="D66">
        <v>5</v>
      </c>
      <c r="E66">
        <v>2</v>
      </c>
      <c r="F66">
        <v>2</v>
      </c>
      <c r="G66" t="str">
        <f t="shared" si="4"/>
        <v>insert into game_score (id, matchid, squad, goals, points, time_type) values (2006, 502, 51, 5, 2, 2);</v>
      </c>
    </row>
    <row r="67" spans="1:7" x14ac:dyDescent="0.25">
      <c r="A67">
        <f t="shared" si="5"/>
        <v>2007</v>
      </c>
      <c r="B67">
        <f t="shared" ref="B67" si="23">B66</f>
        <v>502</v>
      </c>
      <c r="C67">
        <v>51</v>
      </c>
      <c r="D67">
        <v>2</v>
      </c>
      <c r="E67">
        <v>0</v>
      </c>
      <c r="F67">
        <v>1</v>
      </c>
      <c r="G67" t="str">
        <f t="shared" si="4"/>
        <v>insert into game_score (id, matchid, squad, goals, points, time_type) values (2007, 502, 51, 2, 0, 1);</v>
      </c>
    </row>
    <row r="68" spans="1:7" x14ac:dyDescent="0.25">
      <c r="A68">
        <f t="shared" si="5"/>
        <v>2008</v>
      </c>
      <c r="B68">
        <f t="shared" ref="B68" si="24">B66</f>
        <v>502</v>
      </c>
      <c r="C68">
        <v>58</v>
      </c>
      <c r="D68">
        <v>1</v>
      </c>
      <c r="E68">
        <v>0</v>
      </c>
      <c r="F68">
        <v>2</v>
      </c>
      <c r="G68" t="str">
        <f t="shared" si="4"/>
        <v>insert into game_score (id, matchid, squad, goals, points, time_type) values (2008, 502, 58, 1, 0, 2);</v>
      </c>
    </row>
    <row r="69" spans="1:7" x14ac:dyDescent="0.25">
      <c r="A69">
        <f t="shared" si="5"/>
        <v>2009</v>
      </c>
      <c r="B69">
        <f t="shared" ref="B69" si="25">B66</f>
        <v>502</v>
      </c>
      <c r="C69">
        <v>58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(2009, 502, 58, 1, 0, 1);</v>
      </c>
    </row>
    <row r="70" spans="1:7" x14ac:dyDescent="0.25">
      <c r="A70">
        <f t="shared" si="5"/>
        <v>2010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(2010, 503, 54, 4, 2, 2);</v>
      </c>
    </row>
    <row r="71" spans="1:7" x14ac:dyDescent="0.25">
      <c r="A71">
        <f t="shared" si="5"/>
        <v>2011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(2011, 503, 54, 1, 0, 1);</v>
      </c>
    </row>
    <row r="72" spans="1:7" x14ac:dyDescent="0.25">
      <c r="A72">
        <f t="shared" si="5"/>
        <v>2012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(2012, 503, 595, 1, 0, 2);</v>
      </c>
    </row>
    <row r="73" spans="1:7" x14ac:dyDescent="0.25">
      <c r="A73">
        <f t="shared" si="5"/>
        <v>2013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(2013, 503, 595, 0, 0, 1);</v>
      </c>
    </row>
    <row r="74" spans="1:7" x14ac:dyDescent="0.25">
      <c r="A74">
        <f t="shared" si="5"/>
        <v>2014</v>
      </c>
      <c r="B74">
        <f t="shared" ref="B74" si="30">B70+1</f>
        <v>504</v>
      </c>
      <c r="C74">
        <v>54</v>
      </c>
      <c r="D74">
        <v>3</v>
      </c>
      <c r="E74">
        <v>2</v>
      </c>
      <c r="F74">
        <v>2</v>
      </c>
      <c r="G74" t="str">
        <f t="shared" si="4"/>
        <v>insert into game_score (id, matchid, squad, goals, points, time_type) values (2014, 504, 54, 3, 2, 2);</v>
      </c>
    </row>
    <row r="75" spans="1:7" x14ac:dyDescent="0.25">
      <c r="A75">
        <f t="shared" si="5"/>
        <v>2015</v>
      </c>
      <c r="B75">
        <f t="shared" ref="B75" si="31">B74</f>
        <v>504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(2015, 504, 54, 1, 0, 1);</v>
      </c>
    </row>
    <row r="76" spans="1:7" x14ac:dyDescent="0.25">
      <c r="A76">
        <f t="shared" si="5"/>
        <v>2016</v>
      </c>
      <c r="B76">
        <f t="shared" ref="B76" si="32">B74</f>
        <v>504</v>
      </c>
      <c r="C76">
        <v>51</v>
      </c>
      <c r="D76">
        <v>2</v>
      </c>
      <c r="E76">
        <v>0</v>
      </c>
      <c r="F76">
        <v>2</v>
      </c>
      <c r="G76" t="str">
        <f t="shared" si="4"/>
        <v>insert into game_score (id, matchid, squad, goals, points, time_type) values (2016, 504, 51, 2, 0, 2);</v>
      </c>
    </row>
    <row r="77" spans="1:7" x14ac:dyDescent="0.25">
      <c r="A77">
        <f t="shared" si="5"/>
        <v>2017</v>
      </c>
      <c r="B77">
        <f t="shared" ref="B77" si="33">B74</f>
        <v>504</v>
      </c>
      <c r="C77">
        <v>51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(2017, 504, 51, 1, 0, 1);</v>
      </c>
    </row>
    <row r="78" spans="1:7" x14ac:dyDescent="0.25">
      <c r="A78">
        <f t="shared" si="5"/>
        <v>2018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(2018, 505, 56, 4, 2, 2);</v>
      </c>
    </row>
    <row r="79" spans="1:7" x14ac:dyDescent="0.25">
      <c r="A79">
        <f t="shared" si="5"/>
        <v>2019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(2019, 505, 56, 2, 0, 1);</v>
      </c>
    </row>
    <row r="80" spans="1:7" x14ac:dyDescent="0.25">
      <c r="A80">
        <f t="shared" si="5"/>
        <v>2020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(2020, 505, 595, 0, 0, 2);</v>
      </c>
    </row>
    <row r="81" spans="1:7" x14ac:dyDescent="0.25">
      <c r="A81">
        <f t="shared" si="5"/>
        <v>2021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(2021, 505, 595, 0, 0, 1);</v>
      </c>
    </row>
    <row r="82" spans="1:7" x14ac:dyDescent="0.25">
      <c r="A82">
        <f t="shared" si="5"/>
        <v>2022</v>
      </c>
      <c r="B82">
        <f t="shared" ref="B82:B98" si="38">B78+1</f>
        <v>506</v>
      </c>
      <c r="C82">
        <v>57</v>
      </c>
      <c r="D82">
        <v>1</v>
      </c>
      <c r="E82">
        <v>2</v>
      </c>
      <c r="F82">
        <v>2</v>
      </c>
      <c r="G82" t="str">
        <f t="shared" si="4"/>
        <v>insert into game_score (id, matchid, squad, goals, points, time_type) values (2022, 506, 57, 1, 2, 2);</v>
      </c>
    </row>
    <row r="83" spans="1:7" x14ac:dyDescent="0.25">
      <c r="A83">
        <f t="shared" si="5"/>
        <v>2023</v>
      </c>
      <c r="B83">
        <f t="shared" ref="B83:B99" si="39">B82</f>
        <v>506</v>
      </c>
      <c r="C83">
        <v>57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(2023, 506, 57, 1, 0, 1);</v>
      </c>
    </row>
    <row r="84" spans="1:7" x14ac:dyDescent="0.25">
      <c r="A84">
        <f t="shared" si="5"/>
        <v>2024</v>
      </c>
      <c r="B84">
        <f t="shared" ref="B84:B100" si="40">B82</f>
        <v>506</v>
      </c>
      <c r="C84">
        <v>593</v>
      </c>
      <c r="D84">
        <v>0</v>
      </c>
      <c r="E84">
        <v>0</v>
      </c>
      <c r="F84">
        <v>2</v>
      </c>
      <c r="G84" t="str">
        <f t="shared" si="4"/>
        <v>insert into game_score (id, matchid, squad, goals, points, time_type) values (2024, 506, 593, 0, 0, 2);</v>
      </c>
    </row>
    <row r="85" spans="1:7" x14ac:dyDescent="0.25">
      <c r="A85">
        <f t="shared" si="5"/>
        <v>2025</v>
      </c>
      <c r="B85">
        <f t="shared" ref="B85:B101" si="41">B82</f>
        <v>506</v>
      </c>
      <c r="C85">
        <v>593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(2025, 506, 593, 0, 0, 1);</v>
      </c>
    </row>
    <row r="86" spans="1:7" x14ac:dyDescent="0.25">
      <c r="A86">
        <f t="shared" si="5"/>
        <v>2026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(2026, 507, 598, 1, 1, 2);</v>
      </c>
    </row>
    <row r="87" spans="1:7" x14ac:dyDescent="0.25">
      <c r="A87">
        <f t="shared" si="5"/>
        <v>2027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(2027, 507, 598, 0, 0, 1);</v>
      </c>
    </row>
    <row r="88" spans="1:7" x14ac:dyDescent="0.25">
      <c r="A88">
        <f t="shared" si="5"/>
        <v>2028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(2028, 507, 591, 1, 1, 2);</v>
      </c>
    </row>
    <row r="89" spans="1:7" x14ac:dyDescent="0.25">
      <c r="A89">
        <f t="shared" si="5"/>
        <v>2029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(2029, 507, 591, 1, 0, 1);</v>
      </c>
    </row>
    <row r="90" spans="1:7" x14ac:dyDescent="0.25">
      <c r="A90">
        <f t="shared" si="5"/>
        <v>2030</v>
      </c>
      <c r="B90">
        <f t="shared" si="38"/>
        <v>508</v>
      </c>
      <c r="C90">
        <v>598</v>
      </c>
      <c r="D90">
        <v>1</v>
      </c>
      <c r="E90">
        <v>1</v>
      </c>
      <c r="F90">
        <v>2</v>
      </c>
      <c r="G90" t="str">
        <f t="shared" si="4"/>
        <v>insert into game_score (id, matchid, squad, goals, points, time_type) values (2030, 508, 598, 1, 1, 2);</v>
      </c>
    </row>
    <row r="91" spans="1:7" x14ac:dyDescent="0.25">
      <c r="A91">
        <f t="shared" si="5"/>
        <v>2031</v>
      </c>
      <c r="B91">
        <f t="shared" si="39"/>
        <v>508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(2031, 508, 598, 0, 0, 1);</v>
      </c>
    </row>
    <row r="92" spans="1:7" x14ac:dyDescent="0.25">
      <c r="A92">
        <f t="shared" si="5"/>
        <v>2032</v>
      </c>
      <c r="B92">
        <f t="shared" si="40"/>
        <v>508</v>
      </c>
      <c r="C92">
        <v>593</v>
      </c>
      <c r="D92">
        <v>1</v>
      </c>
      <c r="E92">
        <v>1</v>
      </c>
      <c r="F92">
        <v>2</v>
      </c>
      <c r="G92" t="str">
        <f t="shared" si="4"/>
        <v>insert into game_score (id, matchid, squad, goals, points, time_type) values (2032, 508, 593, 1, 1, 2);</v>
      </c>
    </row>
    <row r="93" spans="1:7" x14ac:dyDescent="0.25">
      <c r="A93">
        <f t="shared" si="5"/>
        <v>2033</v>
      </c>
      <c r="B93">
        <f t="shared" si="41"/>
        <v>508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(2033, 508, 593, 1, 0, 1);</v>
      </c>
    </row>
    <row r="94" spans="1:7" x14ac:dyDescent="0.25">
      <c r="A94">
        <f t="shared" si="5"/>
        <v>2034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(2034, 509, 55, 2, 2, 2);</v>
      </c>
    </row>
    <row r="95" spans="1:7" x14ac:dyDescent="0.25">
      <c r="A95">
        <f t="shared" si="5"/>
        <v>2035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(2035, 509, 55, 1, 0, 1);</v>
      </c>
    </row>
    <row r="96" spans="1:7" x14ac:dyDescent="0.25">
      <c r="A96">
        <f t="shared" si="5"/>
        <v>2036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(2036, 509, 591, 1, 0, 2);</v>
      </c>
    </row>
    <row r="97" spans="1:7" x14ac:dyDescent="0.25">
      <c r="A97">
        <f t="shared" si="5"/>
        <v>2037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(2037, 509, 591, 0, 0, 1);</v>
      </c>
    </row>
    <row r="98" spans="1:7" x14ac:dyDescent="0.25">
      <c r="A98">
        <f t="shared" si="5"/>
        <v>2038</v>
      </c>
      <c r="B98">
        <f t="shared" si="38"/>
        <v>510</v>
      </c>
      <c r="C98">
        <v>57</v>
      </c>
      <c r="D98">
        <v>0</v>
      </c>
      <c r="E98">
        <v>1</v>
      </c>
      <c r="F98">
        <v>2</v>
      </c>
      <c r="G98" t="str">
        <f t="shared" si="4"/>
        <v>insert into game_score (id, matchid, squad, goals, points, time_type) values (2038, 510, 57, 0, 1, 2);</v>
      </c>
    </row>
    <row r="99" spans="1:7" x14ac:dyDescent="0.25">
      <c r="A99">
        <f t="shared" si="5"/>
        <v>2039</v>
      </c>
      <c r="B99">
        <f t="shared" si="39"/>
        <v>510</v>
      </c>
      <c r="C99">
        <v>57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(2039, 510, 57, 0, 0, 1);</v>
      </c>
    </row>
    <row r="100" spans="1:7" x14ac:dyDescent="0.25">
      <c r="A100">
        <f t="shared" si="5"/>
        <v>2040</v>
      </c>
      <c r="B100">
        <f t="shared" si="40"/>
        <v>510</v>
      </c>
      <c r="C100">
        <v>591</v>
      </c>
      <c r="D100">
        <v>0</v>
      </c>
      <c r="E100">
        <v>1</v>
      </c>
      <c r="F100">
        <v>2</v>
      </c>
      <c r="G100" t="str">
        <f t="shared" si="4"/>
        <v>insert into game_score (id, matchid, squad, goals, points, time_type) values (2040, 510, 591, 0, 1, 2);</v>
      </c>
    </row>
    <row r="101" spans="1:7" x14ac:dyDescent="0.25">
      <c r="A101">
        <f t="shared" si="5"/>
        <v>2041</v>
      </c>
      <c r="B101">
        <f t="shared" si="41"/>
        <v>510</v>
      </c>
      <c r="C101">
        <v>591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(2041, 510, 591, 0, 0, 1);</v>
      </c>
    </row>
    <row r="102" spans="1:7" x14ac:dyDescent="0.25">
      <c r="A102">
        <f t="shared" si="5"/>
        <v>2042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(2042, 511, 55, 1, 1, 2);</v>
      </c>
    </row>
    <row r="103" spans="1:7" x14ac:dyDescent="0.25">
      <c r="A103">
        <f t="shared" si="5"/>
        <v>2043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(2043, 511, 55, 1, 0, 1);</v>
      </c>
    </row>
    <row r="104" spans="1:7" x14ac:dyDescent="0.25">
      <c r="A104">
        <f t="shared" si="5"/>
        <v>2044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(2044, 511, 598, 1, 1, 2);</v>
      </c>
    </row>
    <row r="105" spans="1:7" x14ac:dyDescent="0.25">
      <c r="A105">
        <f t="shared" si="5"/>
        <v>2045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(2045, 511, 598, 0, 0, 1);</v>
      </c>
    </row>
    <row r="106" spans="1:7" x14ac:dyDescent="0.25">
      <c r="A106">
        <f t="shared" si="5"/>
        <v>2046</v>
      </c>
      <c r="B106">
        <f t="shared" ref="B106" si="46">B102+1</f>
        <v>512</v>
      </c>
      <c r="C106">
        <v>593</v>
      </c>
      <c r="D106">
        <v>4</v>
      </c>
      <c r="E106">
        <v>2</v>
      </c>
      <c r="F106">
        <v>2</v>
      </c>
      <c r="G106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(2046, 512, 593, 4, 2, 2);</v>
      </c>
    </row>
    <row r="107" spans="1:7" x14ac:dyDescent="0.25">
      <c r="A107">
        <f t="shared" si="5"/>
        <v>2047</v>
      </c>
      <c r="B107">
        <f t="shared" ref="B107" si="48">B106</f>
        <v>512</v>
      </c>
      <c r="C107">
        <v>593</v>
      </c>
      <c r="D107">
        <v>2</v>
      </c>
      <c r="E107">
        <v>0</v>
      </c>
      <c r="F107">
        <v>1</v>
      </c>
      <c r="G107" t="str">
        <f t="shared" si="47"/>
        <v>insert into game_score (id, matchid, squad, goals, points, time_type) values (2047, 512, 593, 2, 0, 1);</v>
      </c>
    </row>
    <row r="108" spans="1:7" x14ac:dyDescent="0.25">
      <c r="A108">
        <f t="shared" ref="A108:A145" si="49">A107+1</f>
        <v>2048</v>
      </c>
      <c r="B108">
        <f t="shared" ref="B108" si="50">B106</f>
        <v>512</v>
      </c>
      <c r="C108">
        <v>591</v>
      </c>
      <c r="D108">
        <v>0</v>
      </c>
      <c r="E108">
        <v>0</v>
      </c>
      <c r="F108">
        <v>2</v>
      </c>
      <c r="G108" t="str">
        <f t="shared" si="47"/>
        <v>insert into game_score (id, matchid, squad, goals, points, time_type) values (2048, 512, 591, 0, 0, 2);</v>
      </c>
    </row>
    <row r="109" spans="1:7" x14ac:dyDescent="0.25">
      <c r="A109">
        <f t="shared" si="49"/>
        <v>2049</v>
      </c>
      <c r="B109">
        <f t="shared" ref="B109" si="51">B106</f>
        <v>512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(2049, 512, 591, 0, 0, 1);</v>
      </c>
    </row>
    <row r="110" spans="1:7" x14ac:dyDescent="0.25">
      <c r="A110">
        <f t="shared" si="49"/>
        <v>2050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(2050, 513, 57, 2, 2, 2);</v>
      </c>
    </row>
    <row r="111" spans="1:7" x14ac:dyDescent="0.25">
      <c r="A111">
        <f t="shared" si="49"/>
        <v>2051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(2051, 513, 57, 1, 0, 1);</v>
      </c>
    </row>
    <row r="112" spans="1:7" x14ac:dyDescent="0.25">
      <c r="A112">
        <f t="shared" si="49"/>
        <v>2052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(2052, 513, 55, 0, 0, 2);</v>
      </c>
    </row>
    <row r="113" spans="1:7" x14ac:dyDescent="0.25">
      <c r="A113">
        <f t="shared" si="49"/>
        <v>2053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(2053, 513, 55, 0, 0, 1);</v>
      </c>
    </row>
    <row r="114" spans="1:7" x14ac:dyDescent="0.25">
      <c r="A114">
        <f t="shared" si="49"/>
        <v>2054</v>
      </c>
      <c r="B114">
        <f t="shared" ref="B114" si="56">B110+1</f>
        <v>514</v>
      </c>
      <c r="C114">
        <v>598</v>
      </c>
      <c r="D114">
        <v>1</v>
      </c>
      <c r="E114">
        <v>2</v>
      </c>
      <c r="F114">
        <v>2</v>
      </c>
      <c r="G114" t="str">
        <f t="shared" si="47"/>
        <v>insert into game_score (id, matchid, squad, goals, points, time_type) values (2054, 514, 598, 1, 2, 2);</v>
      </c>
    </row>
    <row r="115" spans="1:7" x14ac:dyDescent="0.25">
      <c r="A115">
        <f t="shared" si="49"/>
        <v>2055</v>
      </c>
      <c r="B115">
        <f t="shared" ref="B115" si="57">B114</f>
        <v>514</v>
      </c>
      <c r="C115">
        <v>598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(2055, 514, 598, 1, 0, 1);</v>
      </c>
    </row>
    <row r="116" spans="1:7" x14ac:dyDescent="0.25">
      <c r="A116">
        <f t="shared" si="49"/>
        <v>2056</v>
      </c>
      <c r="B116">
        <f t="shared" ref="B116" si="58">B114</f>
        <v>514</v>
      </c>
      <c r="C116">
        <v>57</v>
      </c>
      <c r="D116">
        <v>0</v>
      </c>
      <c r="E116">
        <v>0</v>
      </c>
      <c r="F116">
        <v>2</v>
      </c>
      <c r="G116" t="str">
        <f t="shared" si="47"/>
        <v>insert into game_score (id, matchid, squad, goals, points, time_type) values (2056, 514, 57, 0, 0, 2);</v>
      </c>
    </row>
    <row r="117" spans="1:7" x14ac:dyDescent="0.25">
      <c r="A117">
        <f t="shared" si="49"/>
        <v>2057</v>
      </c>
      <c r="B117">
        <f t="shared" ref="B117" si="59">B114</f>
        <v>514</v>
      </c>
      <c r="C117">
        <v>57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(2057, 514, 57, 0, 0, 1);</v>
      </c>
    </row>
    <row r="118" spans="1:7" x14ac:dyDescent="0.25">
      <c r="A118">
        <f t="shared" si="49"/>
        <v>2058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(2058, 515, 55, 3, 2, 2);</v>
      </c>
    </row>
    <row r="119" spans="1:7" x14ac:dyDescent="0.25">
      <c r="A119">
        <f t="shared" si="49"/>
        <v>2059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(2059, 515, 55, 1, 0, 1);</v>
      </c>
    </row>
    <row r="120" spans="1:7" x14ac:dyDescent="0.25">
      <c r="A120">
        <f t="shared" si="49"/>
        <v>2060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(2060, 515, 593, 1, 0, 2);</v>
      </c>
    </row>
    <row r="121" spans="1:7" x14ac:dyDescent="0.25">
      <c r="A121">
        <f t="shared" si="49"/>
        <v>2061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(2061, 515, 593, 1, 0, 1);</v>
      </c>
    </row>
    <row r="122" spans="1:7" x14ac:dyDescent="0.25">
      <c r="A122">
        <f t="shared" si="49"/>
        <v>2062</v>
      </c>
      <c r="B122">
        <f t="shared" ref="B122" si="64">B118+1</f>
        <v>516</v>
      </c>
      <c r="C122">
        <v>54</v>
      </c>
      <c r="D122">
        <v>3</v>
      </c>
      <c r="E122">
        <v>2</v>
      </c>
      <c r="F122">
        <v>2</v>
      </c>
      <c r="G122" t="str">
        <f t="shared" si="47"/>
        <v>insert into game_score (id, matchid, squad, goals, points, time_type) values (2062, 516, 54, 3, 2, 2);</v>
      </c>
    </row>
    <row r="123" spans="1:7" x14ac:dyDescent="0.25">
      <c r="A123">
        <f t="shared" si="49"/>
        <v>2063</v>
      </c>
      <c r="B123">
        <f t="shared" ref="B123" si="65">B122</f>
        <v>516</v>
      </c>
      <c r="C123">
        <v>54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(2063, 516, 54, 2, 0, 1);</v>
      </c>
    </row>
    <row r="124" spans="1:7" x14ac:dyDescent="0.25">
      <c r="A124">
        <f t="shared" si="49"/>
        <v>2064</v>
      </c>
      <c r="B124">
        <f t="shared" ref="B124" si="66">B122</f>
        <v>516</v>
      </c>
      <c r="C124">
        <v>55</v>
      </c>
      <c r="D124">
        <v>2</v>
      </c>
      <c r="E124">
        <v>0</v>
      </c>
      <c r="F124">
        <v>2</v>
      </c>
      <c r="G124" t="str">
        <f t="shared" si="47"/>
        <v>insert into game_score (id, matchid, squad, goals, points, time_type) values (2064, 516, 55, 2, 0, 2);</v>
      </c>
    </row>
    <row r="125" spans="1:7" x14ac:dyDescent="0.25">
      <c r="A125">
        <f t="shared" si="49"/>
        <v>2065</v>
      </c>
      <c r="B125">
        <f t="shared" ref="B125" si="67">B122</f>
        <v>516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(2065, 516, 55, 1, 0, 1);</v>
      </c>
    </row>
    <row r="126" spans="1:7" x14ac:dyDescent="0.25">
      <c r="A126">
        <f t="shared" si="49"/>
        <v>2066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(2066, 517, 56, 1, 1, 2);</v>
      </c>
    </row>
    <row r="127" spans="1:7" x14ac:dyDescent="0.25">
      <c r="A127">
        <f t="shared" si="49"/>
        <v>2067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(2067, 517, 56, 0, 0, 1);</v>
      </c>
    </row>
    <row r="128" spans="1:7" x14ac:dyDescent="0.25">
      <c r="A128">
        <f t="shared" si="49"/>
        <v>2068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(2068, 517, 57, 1, 1, 2);</v>
      </c>
    </row>
    <row r="129" spans="1:7" x14ac:dyDescent="0.25">
      <c r="A129">
        <f t="shared" si="49"/>
        <v>2069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(2069, 517, 57, 1, 0, 1);</v>
      </c>
    </row>
    <row r="130" spans="1:7" x14ac:dyDescent="0.25">
      <c r="A130">
        <f t="shared" si="49"/>
        <v>2070</v>
      </c>
      <c r="B130">
        <f t="shared" ref="B130" si="72">B126+1</f>
        <v>518</v>
      </c>
      <c r="C130">
        <v>56</v>
      </c>
      <c r="D130">
        <v>0</v>
      </c>
      <c r="E130">
        <v>1</v>
      </c>
      <c r="F130">
        <v>2</v>
      </c>
      <c r="G130" t="str">
        <f t="shared" si="47"/>
        <v>insert into game_score (id, matchid, squad, goals, points, time_type) values (2070, 518, 56, 0, 1, 2);</v>
      </c>
    </row>
    <row r="131" spans="1:7" x14ac:dyDescent="0.25">
      <c r="A131">
        <f t="shared" si="49"/>
        <v>2071</v>
      </c>
      <c r="B131">
        <f t="shared" ref="B131" si="73">B130</f>
        <v>518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(2071, 518, 56, 0, 0, 1);</v>
      </c>
    </row>
    <row r="132" spans="1:7" x14ac:dyDescent="0.25">
      <c r="A132">
        <f t="shared" si="49"/>
        <v>2072</v>
      </c>
      <c r="B132">
        <f t="shared" ref="B132" si="74">B130</f>
        <v>518</v>
      </c>
      <c r="C132">
        <v>54</v>
      </c>
      <c r="D132">
        <v>0</v>
      </c>
      <c r="E132">
        <v>1</v>
      </c>
      <c r="F132">
        <v>2</v>
      </c>
      <c r="G132" t="str">
        <f t="shared" si="47"/>
        <v>insert into game_score (id, matchid, squad, goals, points, time_type) values (2072, 518, 54, 0, 1, 2);</v>
      </c>
    </row>
    <row r="133" spans="1:7" x14ac:dyDescent="0.25">
      <c r="A133">
        <f t="shared" si="49"/>
        <v>2073</v>
      </c>
      <c r="B133">
        <f t="shared" ref="B133" si="75">B130</f>
        <v>518</v>
      </c>
      <c r="C133">
        <v>54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(2073, 518, 54, 0, 0, 1);</v>
      </c>
    </row>
    <row r="134" spans="1:7" x14ac:dyDescent="0.25">
      <c r="A134">
        <f t="shared" si="49"/>
        <v>2074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(2074, 519, 55, 2, 2, 2);</v>
      </c>
    </row>
    <row r="135" spans="1:7" x14ac:dyDescent="0.25">
      <c r="A135">
        <f t="shared" si="49"/>
        <v>2075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(2075, 519, 55, 1, 0, 1);</v>
      </c>
    </row>
    <row r="136" spans="1:7" x14ac:dyDescent="0.25">
      <c r="A136">
        <f t="shared" si="49"/>
        <v>2076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(2076, 519, 57, 0, 0, 2);</v>
      </c>
    </row>
    <row r="137" spans="1:7" x14ac:dyDescent="0.25">
      <c r="A137">
        <f t="shared" si="49"/>
        <v>2077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(2077, 519, 57, 0, 0, 1);</v>
      </c>
    </row>
    <row r="138" spans="1:7" x14ac:dyDescent="0.25">
      <c r="A138">
        <f t="shared" si="49"/>
        <v>2078</v>
      </c>
      <c r="B138">
        <f t="shared" ref="B138" si="80">B134+1</f>
        <v>520</v>
      </c>
      <c r="C138">
        <v>55</v>
      </c>
      <c r="D138">
        <v>2</v>
      </c>
      <c r="E138">
        <v>2</v>
      </c>
      <c r="F138">
        <v>2</v>
      </c>
      <c r="G138" t="str">
        <f t="shared" si="47"/>
        <v>insert into game_score (id, matchid, squad, goals, points, time_type) values (2078, 520, 55, 2, 2, 2);</v>
      </c>
    </row>
    <row r="139" spans="1:7" x14ac:dyDescent="0.25">
      <c r="A139">
        <f t="shared" si="49"/>
        <v>2079</v>
      </c>
      <c r="B139">
        <f t="shared" ref="B139" si="81">B138</f>
        <v>520</v>
      </c>
      <c r="C139">
        <v>55</v>
      </c>
      <c r="D139">
        <v>1</v>
      </c>
      <c r="E139">
        <v>0</v>
      </c>
      <c r="F139">
        <v>1</v>
      </c>
      <c r="G139" t="str">
        <f t="shared" si="47"/>
        <v>insert into game_score (id, matchid, squad, goals, points, time_type) values (2079, 520, 55, 1, 0, 1);</v>
      </c>
    </row>
    <row r="140" spans="1:7" x14ac:dyDescent="0.25">
      <c r="A140">
        <f t="shared" si="49"/>
        <v>2080</v>
      </c>
      <c r="B140">
        <f t="shared" ref="B140" si="82">B138</f>
        <v>520</v>
      </c>
      <c r="C140">
        <v>56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(2080, 520, 56, 0, 0, 2);</v>
      </c>
    </row>
    <row r="141" spans="1:7" x14ac:dyDescent="0.25">
      <c r="A141">
        <f t="shared" si="49"/>
        <v>2081</v>
      </c>
      <c r="B141">
        <f t="shared" ref="B141:B145" si="83">B138</f>
        <v>520</v>
      </c>
      <c r="C141">
        <v>56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(2081, 520, 56, 0, 0, 1);</v>
      </c>
    </row>
    <row r="142" spans="1:7" x14ac:dyDescent="0.25">
      <c r="A142">
        <f t="shared" si="49"/>
        <v>2082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(2082, 521, 54, 2, 2, 2);</v>
      </c>
    </row>
    <row r="143" spans="1:7" x14ac:dyDescent="0.25">
      <c r="A143">
        <f t="shared" si="49"/>
        <v>2083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(2083, 521, 54, 2, 0, 1);</v>
      </c>
    </row>
    <row r="144" spans="1:7" x14ac:dyDescent="0.25">
      <c r="A144">
        <f t="shared" si="49"/>
        <v>2084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(2084, 521, 57, 1, 0, 2);</v>
      </c>
    </row>
    <row r="145" spans="1:7" x14ac:dyDescent="0.25">
      <c r="A145">
        <f t="shared" si="49"/>
        <v>2085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(2085,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2086</v>
      </c>
      <c r="B44">
        <v>522</v>
      </c>
      <c r="C44">
        <v>593</v>
      </c>
      <c r="D44">
        <v>6</v>
      </c>
      <c r="E44">
        <v>2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(2086, 522, 593, 6, 2, 2);</v>
      </c>
    </row>
    <row r="45" spans="1:7" x14ac:dyDescent="0.25">
      <c r="A45">
        <f>A44+1</f>
        <v>2087</v>
      </c>
      <c r="B45">
        <f>B44</f>
        <v>522</v>
      </c>
      <c r="C45">
        <v>593</v>
      </c>
      <c r="D45">
        <v>2</v>
      </c>
      <c r="E45">
        <v>0</v>
      </c>
      <c r="F45">
        <v>1</v>
      </c>
      <c r="G45" t="str">
        <f t="shared" si="4"/>
        <v>insert into game_score (id, matchid, squad, goals, points, time_type) values (2087, 522, 593, 2, 0, 1);</v>
      </c>
    </row>
    <row r="46" spans="1:7" x14ac:dyDescent="0.25">
      <c r="A46">
        <f t="shared" ref="A46:A109" si="5">A45+1</f>
        <v>2088</v>
      </c>
      <c r="B46">
        <f>B44</f>
        <v>522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(2088, 522, 58, 1, 0, 2);</v>
      </c>
    </row>
    <row r="47" spans="1:7" x14ac:dyDescent="0.25">
      <c r="A47">
        <f t="shared" si="5"/>
        <v>2089</v>
      </c>
      <c r="B47">
        <f>B44</f>
        <v>522</v>
      </c>
      <c r="C47">
        <v>58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(2089, 522, 58, 0, 0, 1);</v>
      </c>
    </row>
    <row r="48" spans="1:7" x14ac:dyDescent="0.25">
      <c r="A48">
        <f t="shared" si="5"/>
        <v>2090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(2090, 523, 598, 1, 2, 2);</v>
      </c>
    </row>
    <row r="49" spans="1:7" x14ac:dyDescent="0.25">
      <c r="A49">
        <f t="shared" si="5"/>
        <v>2091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(2091, 523, 598, 0, 0, 1);</v>
      </c>
    </row>
    <row r="50" spans="1:7" x14ac:dyDescent="0.25">
      <c r="A50">
        <f t="shared" si="5"/>
        <v>2092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(2092, 523, 1, 0, 0, 2);</v>
      </c>
    </row>
    <row r="51" spans="1:7" x14ac:dyDescent="0.25">
      <c r="A51">
        <f t="shared" si="5"/>
        <v>2093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(2093, 523, 1, 0, 0, 1);</v>
      </c>
    </row>
    <row r="52" spans="1:7" x14ac:dyDescent="0.25">
      <c r="A52">
        <f t="shared" si="5"/>
        <v>2094</v>
      </c>
      <c r="B52">
        <f t="shared" ref="B52" si="6">B48+1</f>
        <v>524</v>
      </c>
      <c r="C52">
        <v>598</v>
      </c>
      <c r="D52">
        <v>2</v>
      </c>
      <c r="E52">
        <v>1</v>
      </c>
      <c r="F52">
        <v>2</v>
      </c>
      <c r="G52" t="str">
        <f t="shared" si="4"/>
        <v>insert into game_score (id, matchid, squad, goals, points, time_type) values (2094, 524, 598, 2, 1, 2);</v>
      </c>
    </row>
    <row r="53" spans="1:7" x14ac:dyDescent="0.25">
      <c r="A53">
        <f t="shared" si="5"/>
        <v>2095</v>
      </c>
      <c r="B53">
        <f t="shared" ref="B53" si="7">B52</f>
        <v>524</v>
      </c>
      <c r="C53">
        <v>598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(2095, 524, 598, 1, 0, 1);</v>
      </c>
    </row>
    <row r="54" spans="1:7" x14ac:dyDescent="0.25">
      <c r="A54">
        <f t="shared" si="5"/>
        <v>2096</v>
      </c>
      <c r="B54">
        <f t="shared" ref="B54" si="8">B52</f>
        <v>524</v>
      </c>
      <c r="C54">
        <v>58</v>
      </c>
      <c r="D54">
        <v>2</v>
      </c>
      <c r="E54">
        <v>1</v>
      </c>
      <c r="F54">
        <v>2</v>
      </c>
      <c r="G54" t="str">
        <f t="shared" si="4"/>
        <v>insert into game_score (id, matchid, squad, goals, points, time_type) values (2096, 524, 58, 2, 1, 2);</v>
      </c>
    </row>
    <row r="55" spans="1:7" x14ac:dyDescent="0.25">
      <c r="A55">
        <f t="shared" si="5"/>
        <v>2097</v>
      </c>
      <c r="B55">
        <f t="shared" ref="B55" si="9">B52</f>
        <v>524</v>
      </c>
      <c r="C55">
        <v>59</v>
      </c>
      <c r="D55">
        <v>1</v>
      </c>
      <c r="E55">
        <v>0</v>
      </c>
      <c r="F55">
        <v>1</v>
      </c>
      <c r="G55" t="str">
        <f t="shared" si="4"/>
        <v>insert into game_score (id, matchid, squad, goals, points, time_type) values (2097, 524, 59, 1, 0, 1);</v>
      </c>
    </row>
    <row r="56" spans="1:7" x14ac:dyDescent="0.25">
      <c r="A56">
        <f t="shared" si="5"/>
        <v>2098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(2098, 525, 593, 2, 2, 2);</v>
      </c>
    </row>
    <row r="57" spans="1:7" x14ac:dyDescent="0.25">
      <c r="A57">
        <f t="shared" si="5"/>
        <v>2099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(2099, 525, 593, 2, 0, 1);</v>
      </c>
    </row>
    <row r="58" spans="1:7" x14ac:dyDescent="0.25">
      <c r="A58">
        <f t="shared" si="5"/>
        <v>2100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(2100, 525, 1, 0, 0, 2);</v>
      </c>
    </row>
    <row r="59" spans="1:7" x14ac:dyDescent="0.25">
      <c r="A59">
        <f t="shared" si="5"/>
        <v>2101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(2101, 525, 1, 0, 0, 1);</v>
      </c>
    </row>
    <row r="60" spans="1:7" x14ac:dyDescent="0.25">
      <c r="A60">
        <f t="shared" si="5"/>
        <v>2102</v>
      </c>
      <c r="B60">
        <f t="shared" ref="B60" si="14">B56+1</f>
        <v>526</v>
      </c>
      <c r="C60">
        <v>58</v>
      </c>
      <c r="D60">
        <v>3</v>
      </c>
      <c r="E60">
        <v>1</v>
      </c>
      <c r="F60">
        <v>2</v>
      </c>
      <c r="G60" t="str">
        <f t="shared" si="4"/>
        <v>insert into game_score (id, matchid, squad, goals, points, time_type) values (2102, 526, 58, 3, 1, 2);</v>
      </c>
    </row>
    <row r="61" spans="1:7" x14ac:dyDescent="0.25">
      <c r="A61">
        <f t="shared" si="5"/>
        <v>2103</v>
      </c>
      <c r="B61">
        <f t="shared" ref="B61" si="15">B60</f>
        <v>526</v>
      </c>
      <c r="C61">
        <v>58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(2103, 526, 58, 2, 0, 1);</v>
      </c>
    </row>
    <row r="62" spans="1:7" x14ac:dyDescent="0.25">
      <c r="A62">
        <f t="shared" si="5"/>
        <v>2104</v>
      </c>
      <c r="B62">
        <f t="shared" ref="B62" si="16">B60</f>
        <v>526</v>
      </c>
      <c r="C62">
        <v>1</v>
      </c>
      <c r="D62">
        <v>3</v>
      </c>
      <c r="E62">
        <v>1</v>
      </c>
      <c r="F62">
        <v>2</v>
      </c>
      <c r="G62" t="str">
        <f t="shared" si="4"/>
        <v>insert into game_score (id, matchid, squad, goals, points, time_type) values (2104, 526, 1, 3, 1, 2);</v>
      </c>
    </row>
    <row r="63" spans="1:7" x14ac:dyDescent="0.25">
      <c r="A63">
        <f t="shared" si="5"/>
        <v>2105</v>
      </c>
      <c r="B63">
        <f t="shared" ref="B63" si="17">B60</f>
        <v>526</v>
      </c>
      <c r="C63">
        <v>1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(2105, 526, 1, 0, 0, 1);</v>
      </c>
    </row>
    <row r="64" spans="1:7" x14ac:dyDescent="0.25">
      <c r="A64">
        <f t="shared" si="5"/>
        <v>2106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(2106, 527, 593, 2, 2, 2);</v>
      </c>
    </row>
    <row r="65" spans="1:7" x14ac:dyDescent="0.25">
      <c r="A65">
        <f t="shared" si="5"/>
        <v>2107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(2107, 527, 593, 1, 0, 1);</v>
      </c>
    </row>
    <row r="66" spans="1:7" x14ac:dyDescent="0.25">
      <c r="A66">
        <f t="shared" si="5"/>
        <v>2108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(2108, 527, 598, 1, 0, 2);</v>
      </c>
    </row>
    <row r="67" spans="1:7" x14ac:dyDescent="0.25">
      <c r="A67">
        <f t="shared" si="5"/>
        <v>2109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(2109, 527, 598, 0, 0, 1);</v>
      </c>
    </row>
    <row r="68" spans="1:7" x14ac:dyDescent="0.25">
      <c r="A68">
        <f t="shared" si="5"/>
        <v>2110</v>
      </c>
      <c r="B68">
        <f t="shared" ref="B68" si="22">B64+1</f>
        <v>528</v>
      </c>
      <c r="C68">
        <v>595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(2110, 528, 595, 1, 2, 2);</v>
      </c>
    </row>
    <row r="69" spans="1:7" x14ac:dyDescent="0.25">
      <c r="A69">
        <f t="shared" si="5"/>
        <v>2111</v>
      </c>
      <c r="B69">
        <f t="shared" ref="B69" si="23">B68</f>
        <v>528</v>
      </c>
      <c r="C69">
        <v>595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(2111, 528, 595, 1, 0, 1);</v>
      </c>
    </row>
    <row r="70" spans="1:7" x14ac:dyDescent="0.25">
      <c r="A70">
        <f t="shared" si="5"/>
        <v>2112</v>
      </c>
      <c r="B70">
        <f t="shared" ref="B70" si="24">B68</f>
        <v>528</v>
      </c>
      <c r="C70">
        <v>56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(2112, 528, 56, 0, 0, 2);</v>
      </c>
    </row>
    <row r="71" spans="1:7" x14ac:dyDescent="0.25">
      <c r="A71">
        <f t="shared" si="5"/>
        <v>2113</v>
      </c>
      <c r="B71">
        <f t="shared" ref="B71" si="25">B68</f>
        <v>528</v>
      </c>
      <c r="C71">
        <v>56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(2113, 528, 56, 0, 0, 1);</v>
      </c>
    </row>
    <row r="72" spans="1:7" x14ac:dyDescent="0.25">
      <c r="A72">
        <f t="shared" si="5"/>
        <v>2114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(2114, 529, 55, 0, 1, 2);</v>
      </c>
    </row>
    <row r="73" spans="1:7" x14ac:dyDescent="0.25">
      <c r="A73">
        <f t="shared" si="5"/>
        <v>2115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(2115, 529, 55, 0, 0, 1);</v>
      </c>
    </row>
    <row r="74" spans="1:7" x14ac:dyDescent="0.25">
      <c r="A74">
        <f t="shared" si="5"/>
        <v>2116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(2116, 529, 51, 0, 1, 2);</v>
      </c>
    </row>
    <row r="75" spans="1:7" x14ac:dyDescent="0.25">
      <c r="A75">
        <f t="shared" si="5"/>
        <v>2117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(2117, 529, 51, 0, 0, 1);</v>
      </c>
    </row>
    <row r="76" spans="1:7" x14ac:dyDescent="0.25">
      <c r="A76">
        <f t="shared" si="5"/>
        <v>2118</v>
      </c>
      <c r="B76">
        <f t="shared" ref="B76" si="30">B72+1</f>
        <v>530</v>
      </c>
      <c r="C76">
        <v>595</v>
      </c>
      <c r="D76">
        <v>1</v>
      </c>
      <c r="E76">
        <v>1</v>
      </c>
      <c r="F76">
        <v>2</v>
      </c>
      <c r="G76" t="str">
        <f t="shared" si="4"/>
        <v>insert into game_score (id, matchid, squad, goals, points, time_type) values (2118, 530, 595, 1, 1, 2);</v>
      </c>
    </row>
    <row r="77" spans="1:7" x14ac:dyDescent="0.25">
      <c r="A77">
        <f t="shared" si="5"/>
        <v>2119</v>
      </c>
      <c r="B77">
        <f t="shared" ref="B77" si="31">B76</f>
        <v>530</v>
      </c>
      <c r="C77">
        <v>595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(2119, 530, 595, 1, 0, 1);</v>
      </c>
    </row>
    <row r="78" spans="1:7" x14ac:dyDescent="0.25">
      <c r="A78">
        <f t="shared" si="5"/>
        <v>2120</v>
      </c>
      <c r="B78">
        <f t="shared" ref="B78" si="32">B76</f>
        <v>530</v>
      </c>
      <c r="C78">
        <v>51</v>
      </c>
      <c r="D78">
        <v>1</v>
      </c>
      <c r="E78">
        <v>1</v>
      </c>
      <c r="F78">
        <v>2</v>
      </c>
      <c r="G78" t="str">
        <f t="shared" si="4"/>
        <v>insert into game_score (id, matchid, squad, goals, points, time_type) values (2120, 530, 51, 1, 1, 2);</v>
      </c>
    </row>
    <row r="79" spans="1:7" x14ac:dyDescent="0.25">
      <c r="A79">
        <f t="shared" si="5"/>
        <v>2121</v>
      </c>
      <c r="B79">
        <f t="shared" ref="B79" si="33">B76</f>
        <v>530</v>
      </c>
      <c r="C79">
        <v>51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(2121, 530, 51, 0, 0, 1);</v>
      </c>
    </row>
    <row r="80" spans="1:7" x14ac:dyDescent="0.25">
      <c r="A80">
        <f t="shared" si="5"/>
        <v>2122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(2122, 531, 56, 3, 2, 2);</v>
      </c>
    </row>
    <row r="81" spans="1:7" x14ac:dyDescent="0.25">
      <c r="A81">
        <f t="shared" si="5"/>
        <v>2123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(2123, 531, 56, 1, 0, 1);</v>
      </c>
    </row>
    <row r="82" spans="1:7" x14ac:dyDescent="0.25">
      <c r="A82">
        <f t="shared" si="5"/>
        <v>2124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(2124, 531, 55, 2, 0, 2);</v>
      </c>
    </row>
    <row r="83" spans="1:7" x14ac:dyDescent="0.25">
      <c r="A83">
        <f t="shared" si="5"/>
        <v>2125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(2125, 531, 55, 1, 0, 1);</v>
      </c>
    </row>
    <row r="84" spans="1:7" x14ac:dyDescent="0.25">
      <c r="A84">
        <f t="shared" si="5"/>
        <v>2126</v>
      </c>
      <c r="B84">
        <f t="shared" ref="B84:B100" si="38">B80+1</f>
        <v>532</v>
      </c>
      <c r="C84">
        <v>51</v>
      </c>
      <c r="D84">
        <v>1</v>
      </c>
      <c r="E84">
        <v>2</v>
      </c>
      <c r="F84">
        <v>2</v>
      </c>
      <c r="G84" t="str">
        <f t="shared" si="4"/>
        <v>insert into game_score (id, matchid, squad, goals, points, time_type) values (2126, 532, 51, 1, 2, 2);</v>
      </c>
    </row>
    <row r="85" spans="1:7" x14ac:dyDescent="0.25">
      <c r="A85">
        <f t="shared" si="5"/>
        <v>2127</v>
      </c>
      <c r="B85">
        <f t="shared" ref="B85:B101" si="39">B84</f>
        <v>532</v>
      </c>
      <c r="C85">
        <v>51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(2127, 532, 51, 1, 0, 1);</v>
      </c>
    </row>
    <row r="86" spans="1:7" x14ac:dyDescent="0.25">
      <c r="A86">
        <f t="shared" si="5"/>
        <v>2128</v>
      </c>
      <c r="B86">
        <f t="shared" ref="B86:B102" si="40">B84</f>
        <v>532</v>
      </c>
      <c r="C86">
        <v>56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(2128, 532, 56, 0, 0, 2);</v>
      </c>
    </row>
    <row r="87" spans="1:7" x14ac:dyDescent="0.25">
      <c r="A87">
        <f t="shared" si="5"/>
        <v>2129</v>
      </c>
      <c r="B87">
        <f t="shared" ref="B87:B103" si="41">B84</f>
        <v>532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(2129, 532, 56, 0, 0, 1);</v>
      </c>
    </row>
    <row r="88" spans="1:7" x14ac:dyDescent="0.25">
      <c r="A88">
        <f t="shared" si="5"/>
        <v>2130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(2130, 533, 55, 3, 2, 2);</v>
      </c>
    </row>
    <row r="89" spans="1:7" x14ac:dyDescent="0.25">
      <c r="A89">
        <f t="shared" si="5"/>
        <v>2131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(2131, 533, 55, 1, 0, 1);</v>
      </c>
    </row>
    <row r="90" spans="1:7" x14ac:dyDescent="0.25">
      <c r="A90">
        <f t="shared" si="5"/>
        <v>2132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(2132, 533, 595, 0, 0, 2);</v>
      </c>
    </row>
    <row r="91" spans="1:7" x14ac:dyDescent="0.25">
      <c r="A91">
        <f t="shared" si="5"/>
        <v>2133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(2133, 533, 595, 0, 0, 1);</v>
      </c>
    </row>
    <row r="92" spans="1:7" x14ac:dyDescent="0.25">
      <c r="A92">
        <f t="shared" si="5"/>
        <v>2134</v>
      </c>
      <c r="B92">
        <f t="shared" si="38"/>
        <v>534</v>
      </c>
      <c r="C92">
        <v>57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(2134, 534, 57, 2, 2, 2);</v>
      </c>
    </row>
    <row r="93" spans="1:7" x14ac:dyDescent="0.25">
      <c r="A93">
        <f t="shared" si="5"/>
        <v>2135</v>
      </c>
      <c r="B93">
        <f t="shared" si="39"/>
        <v>534</v>
      </c>
      <c r="C93">
        <v>57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(2135, 534, 57, 1, 0, 1);</v>
      </c>
    </row>
    <row r="94" spans="1:7" x14ac:dyDescent="0.25">
      <c r="A94">
        <f t="shared" si="5"/>
        <v>2136</v>
      </c>
      <c r="B94">
        <f t="shared" si="40"/>
        <v>534</v>
      </c>
      <c r="C94">
        <v>52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(2136, 534, 52, 1, 0, 2);</v>
      </c>
    </row>
    <row r="95" spans="1:7" x14ac:dyDescent="0.25">
      <c r="A95">
        <f t="shared" si="5"/>
        <v>2137</v>
      </c>
      <c r="B95">
        <f t="shared" si="41"/>
        <v>534</v>
      </c>
      <c r="C95">
        <v>52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(2137, 534, 52, 0, 0, 1);</v>
      </c>
    </row>
    <row r="96" spans="1:7" x14ac:dyDescent="0.25">
      <c r="A96">
        <f t="shared" si="5"/>
        <v>2138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(2138, 535, 54, 1, 2, 2);</v>
      </c>
    </row>
    <row r="97" spans="1:7" x14ac:dyDescent="0.25">
      <c r="A97">
        <f t="shared" si="5"/>
        <v>2139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(2139, 535, 54, 0, 0, 1);</v>
      </c>
    </row>
    <row r="98" spans="1:7" x14ac:dyDescent="0.25">
      <c r="A98">
        <f t="shared" si="5"/>
        <v>2140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(2140, 535, 591, 0, 0, 2);</v>
      </c>
    </row>
    <row r="99" spans="1:7" x14ac:dyDescent="0.25">
      <c r="A99">
        <f t="shared" si="5"/>
        <v>2141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(2141, 535, 591, 0, 0, 1);</v>
      </c>
    </row>
    <row r="100" spans="1:7" x14ac:dyDescent="0.25">
      <c r="A100">
        <f t="shared" si="5"/>
        <v>2142</v>
      </c>
      <c r="B100">
        <f t="shared" si="38"/>
        <v>536</v>
      </c>
      <c r="C100">
        <v>54</v>
      </c>
      <c r="D100">
        <v>1</v>
      </c>
      <c r="E100">
        <v>1</v>
      </c>
      <c r="F100">
        <v>2</v>
      </c>
      <c r="G100" t="str">
        <f t="shared" si="4"/>
        <v>insert into game_score (id, matchid, squad, goals, points, time_type) values (2142, 536, 54, 1, 1, 2);</v>
      </c>
    </row>
    <row r="101" spans="1:7" x14ac:dyDescent="0.25">
      <c r="A101">
        <f t="shared" si="5"/>
        <v>2143</v>
      </c>
      <c r="B101">
        <f t="shared" si="39"/>
        <v>536</v>
      </c>
      <c r="C101">
        <v>54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(2143, 536, 54, 1, 0, 1);</v>
      </c>
    </row>
    <row r="102" spans="1:7" x14ac:dyDescent="0.25">
      <c r="A102">
        <f t="shared" si="5"/>
        <v>2144</v>
      </c>
      <c r="B102">
        <f t="shared" si="40"/>
        <v>536</v>
      </c>
      <c r="C102">
        <v>52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(2144, 536, 52, 1, 1, 2);</v>
      </c>
    </row>
    <row r="103" spans="1:7" x14ac:dyDescent="0.25">
      <c r="A103">
        <f t="shared" si="5"/>
        <v>2145</v>
      </c>
      <c r="B103">
        <f t="shared" si="41"/>
        <v>536</v>
      </c>
      <c r="C103">
        <v>52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(2145, 536, 52, 1, 0, 1);</v>
      </c>
    </row>
    <row r="104" spans="1:7" x14ac:dyDescent="0.25">
      <c r="A104">
        <f t="shared" si="5"/>
        <v>2146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(2146, 537, 57, 1, 1, 2);</v>
      </c>
    </row>
    <row r="105" spans="1:7" x14ac:dyDescent="0.25">
      <c r="A105">
        <f t="shared" si="5"/>
        <v>2147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(2147, 537, 57, 1, 0, 1);</v>
      </c>
    </row>
    <row r="106" spans="1:7" x14ac:dyDescent="0.25">
      <c r="A106">
        <f t="shared" si="5"/>
        <v>2148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(2148, 537, 591, 1, 1, 2);</v>
      </c>
    </row>
    <row r="107" spans="1:7" x14ac:dyDescent="0.25">
      <c r="A107">
        <f t="shared" si="5"/>
        <v>2149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(2149, 537, 591, 1, 0, 1);</v>
      </c>
    </row>
    <row r="108" spans="1:7" x14ac:dyDescent="0.25">
      <c r="A108">
        <f t="shared" si="5"/>
        <v>2150</v>
      </c>
      <c r="B108">
        <f t="shared" ref="B108" si="46">B104+1</f>
        <v>538</v>
      </c>
      <c r="C108">
        <v>52</v>
      </c>
      <c r="D108">
        <v>0</v>
      </c>
      <c r="E108">
        <v>1</v>
      </c>
      <c r="F108">
        <v>2</v>
      </c>
      <c r="G108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(2150, 538, 52, 0, 1, 2);</v>
      </c>
    </row>
    <row r="109" spans="1:7" x14ac:dyDescent="0.25">
      <c r="A109">
        <f t="shared" si="5"/>
        <v>2151</v>
      </c>
      <c r="B109">
        <f t="shared" ref="B109" si="48">B108</f>
        <v>538</v>
      </c>
      <c r="C109">
        <v>52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(2151, 538, 52, 0, 0, 1);</v>
      </c>
    </row>
    <row r="110" spans="1:7" x14ac:dyDescent="0.25">
      <c r="A110">
        <f t="shared" ref="A110:A153" si="49">A109+1</f>
        <v>2152</v>
      </c>
      <c r="B110">
        <f t="shared" ref="B110" si="50">B108</f>
        <v>538</v>
      </c>
      <c r="C110">
        <v>591</v>
      </c>
      <c r="D110">
        <v>0</v>
      </c>
      <c r="E110">
        <v>1</v>
      </c>
      <c r="F110">
        <v>2</v>
      </c>
      <c r="G110" t="str">
        <f t="shared" si="47"/>
        <v>insert into game_score (id, matchid, squad, goals, points, time_type) values (2152, 538, 591, 0, 1, 2);</v>
      </c>
    </row>
    <row r="111" spans="1:7" x14ac:dyDescent="0.25">
      <c r="A111">
        <f t="shared" si="49"/>
        <v>2153</v>
      </c>
      <c r="B111">
        <f t="shared" ref="B111" si="51">B108</f>
        <v>538</v>
      </c>
      <c r="C111">
        <v>591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(2153, 538, 591, 0, 0, 1);</v>
      </c>
    </row>
    <row r="112" spans="1:7" x14ac:dyDescent="0.25">
      <c r="A112">
        <f t="shared" si="49"/>
        <v>2154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(2154, 539, 54, 1, 1, 2);</v>
      </c>
    </row>
    <row r="113" spans="1:7" x14ac:dyDescent="0.25">
      <c r="A113">
        <f t="shared" si="49"/>
        <v>2155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(2155, 539, 54, 1, 0, 1);</v>
      </c>
    </row>
    <row r="114" spans="1:7" x14ac:dyDescent="0.25">
      <c r="A114">
        <f t="shared" si="49"/>
        <v>2156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(2156, 539, 57, 1, 1, 2);</v>
      </c>
    </row>
    <row r="115" spans="1:7" x14ac:dyDescent="0.25">
      <c r="A115">
        <f t="shared" si="49"/>
        <v>2157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(2157, 539, 57, 1, 0, 1);</v>
      </c>
    </row>
    <row r="116" spans="1:7" x14ac:dyDescent="0.25">
      <c r="A116">
        <f t="shared" si="49"/>
        <v>2158</v>
      </c>
      <c r="B116">
        <f t="shared" ref="B116" si="56">B112+1</f>
        <v>540</v>
      </c>
      <c r="C116">
        <v>593</v>
      </c>
      <c r="D116">
        <v>3</v>
      </c>
      <c r="E116">
        <v>2</v>
      </c>
      <c r="F116">
        <v>2</v>
      </c>
      <c r="G116" t="str">
        <f t="shared" si="47"/>
        <v>insert into game_score (id, matchid, squad, goals, points, time_type) values (2158, 540, 593, 3, 2, 2);</v>
      </c>
    </row>
    <row r="117" spans="1:7" x14ac:dyDescent="0.25">
      <c r="A117">
        <f t="shared" si="49"/>
        <v>2159</v>
      </c>
      <c r="B117">
        <f t="shared" ref="B117" si="57">B116</f>
        <v>540</v>
      </c>
      <c r="C117">
        <v>593</v>
      </c>
      <c r="D117">
        <v>2</v>
      </c>
      <c r="E117">
        <v>0</v>
      </c>
      <c r="F117">
        <v>1</v>
      </c>
      <c r="G117" t="str">
        <f t="shared" si="47"/>
        <v>insert into game_score (id, matchid, squad, goals, points, time_type) values (2159, 540, 593, 2, 0, 1);</v>
      </c>
    </row>
    <row r="118" spans="1:7" x14ac:dyDescent="0.25">
      <c r="A118">
        <f t="shared" si="49"/>
        <v>2160</v>
      </c>
      <c r="B118">
        <f t="shared" ref="B118" si="58">B116</f>
        <v>540</v>
      </c>
      <c r="C118">
        <v>595</v>
      </c>
      <c r="D118">
        <v>0</v>
      </c>
      <c r="E118">
        <v>0</v>
      </c>
      <c r="F118">
        <v>2</v>
      </c>
      <c r="G118" t="str">
        <f t="shared" si="47"/>
        <v>insert into game_score (id, matchid, squad, goals, points, time_type) values (2160, 540, 595, 0, 0, 2);</v>
      </c>
    </row>
    <row r="119" spans="1:7" x14ac:dyDescent="0.25">
      <c r="A119">
        <f t="shared" si="49"/>
        <v>2161</v>
      </c>
      <c r="B119">
        <f t="shared" ref="B119" si="59">B116</f>
        <v>540</v>
      </c>
      <c r="C119">
        <v>595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(2161, 540, 595, 0, 0, 1);</v>
      </c>
    </row>
    <row r="120" spans="1:7" x14ac:dyDescent="0.25">
      <c r="A120">
        <f t="shared" si="49"/>
        <v>2162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(2162, 541, 57, 1, 1, 2);</v>
      </c>
    </row>
    <row r="121" spans="1:7" x14ac:dyDescent="0.25">
      <c r="A121">
        <f t="shared" si="49"/>
        <v>2163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(2163, 541, 57, 0, 0, 1);</v>
      </c>
    </row>
    <row r="122" spans="1:7" x14ac:dyDescent="0.25">
      <c r="A122">
        <f t="shared" si="49"/>
        <v>2164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(2164, 541, 598, 1, 1, 2);</v>
      </c>
    </row>
    <row r="123" spans="1:7" x14ac:dyDescent="0.25">
      <c r="A123">
        <f t="shared" si="49"/>
        <v>2165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(2165, 541, 598, 0, 0, 1);</v>
      </c>
    </row>
    <row r="124" spans="1:7" x14ac:dyDescent="0.25">
      <c r="A124">
        <f t="shared" si="49"/>
        <v>2166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(2166, 541, 57, 5, 0, 7);</v>
      </c>
    </row>
    <row r="125" spans="1:7" x14ac:dyDescent="0.25">
      <c r="A125">
        <f t="shared" si="49"/>
        <v>2167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(2167, 541, 598, 3, 0, 7);</v>
      </c>
    </row>
    <row r="126" spans="1:7" x14ac:dyDescent="0.25">
      <c r="A126">
        <f t="shared" si="49"/>
        <v>2168</v>
      </c>
      <c r="B126">
        <f>B120+1</f>
        <v>542</v>
      </c>
      <c r="C126">
        <v>54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(2168, 542, 54, 1, 1, 2);</v>
      </c>
    </row>
    <row r="127" spans="1:7" x14ac:dyDescent="0.25">
      <c r="A127">
        <f t="shared" si="49"/>
        <v>2169</v>
      </c>
      <c r="B127">
        <f t="shared" ref="B127" si="64">B126</f>
        <v>542</v>
      </c>
      <c r="C127">
        <v>54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(2169, 542, 54, 1, 0, 1);</v>
      </c>
    </row>
    <row r="128" spans="1:7" x14ac:dyDescent="0.25">
      <c r="A128">
        <f t="shared" si="49"/>
        <v>2170</v>
      </c>
      <c r="B128">
        <f t="shared" ref="B128" si="65">B126</f>
        <v>542</v>
      </c>
      <c r="C128">
        <v>55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(2170, 542, 55, 1, 1, 2);</v>
      </c>
    </row>
    <row r="129" spans="1:7" x14ac:dyDescent="0.25">
      <c r="A129">
        <f t="shared" si="49"/>
        <v>2171</v>
      </c>
      <c r="B129">
        <f t="shared" ref="B129:B131" si="66">B126</f>
        <v>542</v>
      </c>
      <c r="C129">
        <v>55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(2171, 542, 55, 0, 0, 1);</v>
      </c>
    </row>
    <row r="130" spans="1:7" x14ac:dyDescent="0.25">
      <c r="A130">
        <f t="shared" si="49"/>
        <v>2172</v>
      </c>
      <c r="B130">
        <f t="shared" si="66"/>
        <v>542</v>
      </c>
      <c r="C130">
        <v>54</v>
      </c>
      <c r="D130">
        <v>6</v>
      </c>
      <c r="E130">
        <v>0</v>
      </c>
      <c r="F130">
        <v>7</v>
      </c>
      <c r="G130" t="str">
        <f t="shared" si="47"/>
        <v>insert into game_score (id, matchid, squad, goals, points, time_type) values (2172, 542, 54, 6, 0, 7);</v>
      </c>
    </row>
    <row r="131" spans="1:7" x14ac:dyDescent="0.25">
      <c r="A131">
        <f t="shared" si="49"/>
        <v>2173</v>
      </c>
      <c r="B131">
        <f t="shared" si="66"/>
        <v>542</v>
      </c>
      <c r="C131">
        <v>55</v>
      </c>
      <c r="D131">
        <v>5</v>
      </c>
      <c r="E131">
        <v>0</v>
      </c>
      <c r="F131">
        <v>7</v>
      </c>
      <c r="G131" t="str">
        <f t="shared" si="47"/>
        <v>insert into game_score (id, matchid, squad, goals, points, time_type) values (2173, 542, 55, 5, 0, 7);</v>
      </c>
    </row>
    <row r="132" spans="1:7" x14ac:dyDescent="0.25">
      <c r="A132">
        <f t="shared" si="49"/>
        <v>2174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(2174, 543, 52, 4, 2, 2);</v>
      </c>
    </row>
    <row r="133" spans="1:7" x14ac:dyDescent="0.25">
      <c r="A133">
        <f t="shared" si="49"/>
        <v>2175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(2175, 543, 52, 3, 0, 1);</v>
      </c>
    </row>
    <row r="134" spans="1:7" x14ac:dyDescent="0.25">
      <c r="A134">
        <f t="shared" si="49"/>
        <v>2176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(2176, 543, 51, 2, 0, 2);</v>
      </c>
    </row>
    <row r="135" spans="1:7" x14ac:dyDescent="0.25">
      <c r="A135">
        <f t="shared" si="49"/>
        <v>2177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(2177, 543, 51, 0, 0, 1);</v>
      </c>
    </row>
    <row r="136" spans="1:7" x14ac:dyDescent="0.25">
      <c r="A136">
        <f t="shared" si="49"/>
        <v>2178</v>
      </c>
      <c r="B136">
        <f t="shared" ref="B136" si="70">B132+1</f>
        <v>544</v>
      </c>
      <c r="C136">
        <v>52</v>
      </c>
      <c r="D136">
        <v>2</v>
      </c>
      <c r="E136">
        <v>2</v>
      </c>
      <c r="F136">
        <v>2</v>
      </c>
      <c r="G136" t="str">
        <f t="shared" si="47"/>
        <v>insert into game_score (id, matchid, squad, goals, points, time_type) values (2178, 544, 52, 2, 2, 2);</v>
      </c>
    </row>
    <row r="137" spans="1:7" x14ac:dyDescent="0.25">
      <c r="A137">
        <f t="shared" si="49"/>
        <v>2179</v>
      </c>
      <c r="B137">
        <f t="shared" ref="B137" si="71">B136</f>
        <v>544</v>
      </c>
      <c r="C137">
        <v>52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(2179, 544, 52, 1, 0, 1);</v>
      </c>
    </row>
    <row r="138" spans="1:7" x14ac:dyDescent="0.25">
      <c r="A138">
        <f t="shared" si="49"/>
        <v>2180</v>
      </c>
      <c r="B138">
        <f t="shared" ref="B138" si="72">B136</f>
        <v>544</v>
      </c>
      <c r="C138">
        <v>593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(2180, 544, 593, 0, 0, 2);</v>
      </c>
    </row>
    <row r="139" spans="1:7" x14ac:dyDescent="0.25">
      <c r="A139">
        <f t="shared" si="49"/>
        <v>2181</v>
      </c>
      <c r="B139">
        <f t="shared" ref="B139" si="73">B136</f>
        <v>544</v>
      </c>
      <c r="C139">
        <v>593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(2181, 544, 593, 0, 0, 1);</v>
      </c>
    </row>
    <row r="140" spans="1:7" x14ac:dyDescent="0.25">
      <c r="A140">
        <f t="shared" si="49"/>
        <v>2182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(2182, 545, 54, 0, 1, 2);</v>
      </c>
    </row>
    <row r="141" spans="1:7" x14ac:dyDescent="0.25">
      <c r="A141">
        <f t="shared" si="49"/>
        <v>2183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(2183, 545, 54, 0, 0, 1);</v>
      </c>
    </row>
    <row r="142" spans="1:7" x14ac:dyDescent="0.25">
      <c r="A142">
        <f t="shared" si="49"/>
        <v>2184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(2184, 545, 57, 0, 1, 2);</v>
      </c>
    </row>
    <row r="143" spans="1:7" x14ac:dyDescent="0.25">
      <c r="A143">
        <f t="shared" si="49"/>
        <v>2185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(2185, 545, 57, 0, 0, 1);</v>
      </c>
    </row>
    <row r="144" spans="1:7" x14ac:dyDescent="0.25">
      <c r="A144">
        <f t="shared" si="49"/>
        <v>2186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(2186, 545, 54, 6, 0, 7);</v>
      </c>
    </row>
    <row r="145" spans="1:7" x14ac:dyDescent="0.25">
      <c r="A145">
        <f>A144+1</f>
        <v>2187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(2187, 545, 57, 5, 0, 7);</v>
      </c>
    </row>
    <row r="146" spans="1:7" x14ac:dyDescent="0.25">
      <c r="A146">
        <f>A143+1</f>
        <v>2186</v>
      </c>
      <c r="B146">
        <f>B140+1</f>
        <v>546</v>
      </c>
      <c r="C146">
        <v>593</v>
      </c>
      <c r="D146">
        <v>0</v>
      </c>
      <c r="E146">
        <v>0</v>
      </c>
      <c r="F146">
        <v>2</v>
      </c>
      <c r="G146" t="str">
        <f t="shared" si="47"/>
        <v>insert into game_score (id, matchid, squad, goals, points, time_type) values (2186, 546, 593, 0, 0, 2);</v>
      </c>
    </row>
    <row r="147" spans="1:7" x14ac:dyDescent="0.25">
      <c r="A147">
        <f t="shared" si="49"/>
        <v>2187</v>
      </c>
      <c r="B147">
        <f t="shared" ref="B147" si="78">B146</f>
        <v>546</v>
      </c>
      <c r="C147">
        <v>593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(2187, 546, 593, 0, 0, 1);</v>
      </c>
    </row>
    <row r="148" spans="1:7" x14ac:dyDescent="0.25">
      <c r="A148">
        <f t="shared" si="49"/>
        <v>2188</v>
      </c>
      <c r="B148">
        <f t="shared" ref="B148" si="79">B146</f>
        <v>546</v>
      </c>
      <c r="C148">
        <v>57</v>
      </c>
      <c r="D148">
        <v>1</v>
      </c>
      <c r="E148">
        <v>2</v>
      </c>
      <c r="F148">
        <v>2</v>
      </c>
      <c r="G148" t="str">
        <f t="shared" si="47"/>
        <v>insert into game_score (id, matchid, squad, goals, points, time_type) values (2188, 546, 57, 1, 2, 2);</v>
      </c>
    </row>
    <row r="149" spans="1:7" x14ac:dyDescent="0.25">
      <c r="A149">
        <f t="shared" si="49"/>
        <v>2189</v>
      </c>
      <c r="B149">
        <f t="shared" ref="B149:B153" si="80">B146</f>
        <v>546</v>
      </c>
      <c r="C149">
        <v>57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(2189, 546, 57, 0, 0, 1);</v>
      </c>
    </row>
    <row r="150" spans="1:7" x14ac:dyDescent="0.25">
      <c r="A150">
        <f t="shared" si="49"/>
        <v>2190</v>
      </c>
      <c r="B150">
        <f t="shared" ref="B150" si="81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(2190, 547, 54, 2, 2, 2);</v>
      </c>
    </row>
    <row r="151" spans="1:7" x14ac:dyDescent="0.25">
      <c r="A151">
        <f t="shared" si="49"/>
        <v>2191</v>
      </c>
      <c r="B151">
        <f t="shared" ref="B151" si="82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(2191, 547, 54, 0, 0, 1);</v>
      </c>
    </row>
    <row r="152" spans="1:7" x14ac:dyDescent="0.25">
      <c r="A152">
        <f t="shared" si="49"/>
        <v>2192</v>
      </c>
      <c r="B152">
        <f t="shared" ref="B152" si="83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(2192, 547, 52, 1, 0, 2);</v>
      </c>
    </row>
    <row r="153" spans="1:7" x14ac:dyDescent="0.25">
      <c r="A153">
        <f t="shared" si="49"/>
        <v>2193</v>
      </c>
      <c r="B153">
        <f t="shared" si="80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(2193,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2194</v>
      </c>
      <c r="B44">
        <v>548</v>
      </c>
      <c r="C44">
        <v>598</v>
      </c>
      <c r="D44">
        <v>4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(2194, 548, 598, 4, 3, 2);</v>
      </c>
    </row>
    <row r="45" spans="1:7" x14ac:dyDescent="0.25">
      <c r="A45">
        <f>A44+1</f>
        <v>2195</v>
      </c>
      <c r="B45">
        <f>B44</f>
        <v>548</v>
      </c>
      <c r="C45">
        <v>598</v>
      </c>
      <c r="D45">
        <v>2</v>
      </c>
      <c r="E45">
        <v>0</v>
      </c>
      <c r="F45">
        <v>1</v>
      </c>
      <c r="G45" t="str">
        <f t="shared" si="4"/>
        <v>insert into game_score (id, matchid, squad, goals, points, time_type) values (2195, 548, 598, 2, 0, 1);</v>
      </c>
    </row>
    <row r="46" spans="1:7" x14ac:dyDescent="0.25">
      <c r="A46">
        <f t="shared" ref="A46:A109" si="5">A45+1</f>
        <v>2196</v>
      </c>
      <c r="B46">
        <f>B44</f>
        <v>548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(2196, 548, 58, 1, 0, 2);</v>
      </c>
    </row>
    <row r="47" spans="1:7" x14ac:dyDescent="0.25">
      <c r="A47">
        <f t="shared" si="5"/>
        <v>2197</v>
      </c>
      <c r="B47">
        <f>B44</f>
        <v>548</v>
      </c>
      <c r="C47">
        <v>58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(2197, 548, 58, 0, 0, 1);</v>
      </c>
    </row>
    <row r="48" spans="1:7" x14ac:dyDescent="0.25">
      <c r="A48">
        <f t="shared" si="5"/>
        <v>2198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(2198, 549, 595, 2, 3, 2);</v>
      </c>
    </row>
    <row r="49" spans="1:7" x14ac:dyDescent="0.25">
      <c r="A49">
        <f t="shared" si="5"/>
        <v>2199</v>
      </c>
      <c r="B49">
        <f>B48</f>
        <v>549</v>
      </c>
      <c r="C49">
        <v>595</v>
      </c>
      <c r="D49">
        <v>2</v>
      </c>
      <c r="E49">
        <v>0</v>
      </c>
      <c r="F49">
        <v>1</v>
      </c>
      <c r="G49" t="str">
        <f t="shared" si="4"/>
        <v>insert into game_score (id, matchid, squad, goals, points, time_type) values (2199, 549, 595, 2, 0, 1);</v>
      </c>
    </row>
    <row r="50" spans="1:7" x14ac:dyDescent="0.25">
      <c r="A50">
        <f t="shared" si="5"/>
        <v>2200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(2200, 549, 52, 1, 0, 2);</v>
      </c>
    </row>
    <row r="51" spans="1:7" x14ac:dyDescent="0.25">
      <c r="A51">
        <f t="shared" si="5"/>
        <v>2201</v>
      </c>
      <c r="B51">
        <f>B48</f>
        <v>549</v>
      </c>
      <c r="C51">
        <v>52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(2201, 549, 52, 0, 0, 1);</v>
      </c>
    </row>
    <row r="52" spans="1:7" x14ac:dyDescent="0.25">
      <c r="A52">
        <f t="shared" si="5"/>
        <v>2202</v>
      </c>
      <c r="B52">
        <f t="shared" ref="B52" si="6">B48+1</f>
        <v>550</v>
      </c>
      <c r="C52">
        <v>598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(2202, 550, 598, 1, 3, 2);</v>
      </c>
    </row>
    <row r="53" spans="1:7" x14ac:dyDescent="0.25">
      <c r="A53">
        <f t="shared" si="5"/>
        <v>2203</v>
      </c>
      <c r="B53">
        <f t="shared" ref="B53" si="7">B52</f>
        <v>550</v>
      </c>
      <c r="C53">
        <v>598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(2203, 550, 598, 1, 0, 1);</v>
      </c>
    </row>
    <row r="54" spans="1:7" x14ac:dyDescent="0.25">
      <c r="A54">
        <f t="shared" si="5"/>
        <v>2204</v>
      </c>
      <c r="B54">
        <f t="shared" ref="B54" si="8">B52</f>
        <v>550</v>
      </c>
      <c r="C54">
        <v>595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(2204, 550, 595, 0, 0, 2);</v>
      </c>
    </row>
    <row r="55" spans="1:7" x14ac:dyDescent="0.25">
      <c r="A55">
        <f t="shared" si="5"/>
        <v>2205</v>
      </c>
      <c r="B55">
        <f t="shared" ref="B55" si="9">B52</f>
        <v>550</v>
      </c>
      <c r="C55">
        <v>595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(2205, 550, 595, 0, 0, 1);</v>
      </c>
    </row>
    <row r="56" spans="1:7" x14ac:dyDescent="0.25">
      <c r="A56">
        <f t="shared" si="5"/>
        <v>2206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(2206, 551, 52, 3, 3, 2);</v>
      </c>
    </row>
    <row r="57" spans="1:7" x14ac:dyDescent="0.25">
      <c r="A57">
        <f t="shared" si="5"/>
        <v>2207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(2207, 551, 52, 1, 0, 1);</v>
      </c>
    </row>
    <row r="58" spans="1:7" x14ac:dyDescent="0.25">
      <c r="A58">
        <f t="shared" si="5"/>
        <v>2208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(2208, 551, 58, 1, 0, 2);</v>
      </c>
    </row>
    <row r="59" spans="1:7" x14ac:dyDescent="0.25">
      <c r="A59">
        <f t="shared" si="5"/>
        <v>2209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(2209, 551, 58, 0, 0, 1);</v>
      </c>
    </row>
    <row r="60" spans="1:7" x14ac:dyDescent="0.25">
      <c r="A60">
        <f t="shared" si="5"/>
        <v>2210</v>
      </c>
      <c r="B60">
        <f t="shared" ref="B60" si="14">B56+1</f>
        <v>552</v>
      </c>
      <c r="C60">
        <v>595</v>
      </c>
      <c r="D60">
        <v>3</v>
      </c>
      <c r="E60">
        <v>3</v>
      </c>
      <c r="F60">
        <v>2</v>
      </c>
      <c r="G60" t="str">
        <f t="shared" si="4"/>
        <v>insert into game_score (id, matchid, squad, goals, points, time_type) values (2210, 552, 595, 3, 3, 2);</v>
      </c>
    </row>
    <row r="61" spans="1:7" x14ac:dyDescent="0.25">
      <c r="A61">
        <f t="shared" si="5"/>
        <v>2211</v>
      </c>
      <c r="B61">
        <f t="shared" ref="B61" si="15">B60</f>
        <v>552</v>
      </c>
      <c r="C61">
        <v>595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(2211, 552, 595, 1, 0, 1);</v>
      </c>
    </row>
    <row r="62" spans="1:7" x14ac:dyDescent="0.25">
      <c r="A62">
        <f t="shared" si="5"/>
        <v>2212</v>
      </c>
      <c r="B62">
        <f t="shared" ref="B62" si="16">B60</f>
        <v>552</v>
      </c>
      <c r="C62">
        <v>58</v>
      </c>
      <c r="D62">
        <v>2</v>
      </c>
      <c r="E62">
        <v>0</v>
      </c>
      <c r="F62">
        <v>2</v>
      </c>
      <c r="G62" t="str">
        <f t="shared" si="4"/>
        <v>insert into game_score (id, matchid, squad, goals, points, time_type) values (2212, 552, 58, 2, 0, 2);</v>
      </c>
    </row>
    <row r="63" spans="1:7" x14ac:dyDescent="0.25">
      <c r="A63">
        <f t="shared" si="5"/>
        <v>2213</v>
      </c>
      <c r="B63">
        <f t="shared" ref="B63" si="17">B60</f>
        <v>552</v>
      </c>
      <c r="C63">
        <v>58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(2213, 552, 58, 1, 0, 1);</v>
      </c>
    </row>
    <row r="64" spans="1:7" x14ac:dyDescent="0.25">
      <c r="A64">
        <f t="shared" si="5"/>
        <v>2214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(2214, 553, 598, 1, 1, 2);</v>
      </c>
    </row>
    <row r="65" spans="1:7" x14ac:dyDescent="0.25">
      <c r="A65">
        <f t="shared" si="5"/>
        <v>2215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(2215, 553, 598, 0, 0, 1);</v>
      </c>
    </row>
    <row r="66" spans="1:7" x14ac:dyDescent="0.25">
      <c r="A66">
        <f t="shared" si="5"/>
        <v>2216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(2216, 553, 52, 1, 1, 2);</v>
      </c>
    </row>
    <row r="67" spans="1:7" x14ac:dyDescent="0.25">
      <c r="A67">
        <f t="shared" si="5"/>
        <v>2217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(2217, 553, 52, 0, 0, 1);</v>
      </c>
    </row>
    <row r="68" spans="1:7" x14ac:dyDescent="0.25">
      <c r="A68">
        <f t="shared" si="5"/>
        <v>2218</v>
      </c>
      <c r="B68">
        <f t="shared" ref="B68" si="22">B64+1</f>
        <v>554</v>
      </c>
      <c r="C68">
        <v>57</v>
      </c>
      <c r="D68">
        <v>1</v>
      </c>
      <c r="E68">
        <v>1</v>
      </c>
      <c r="F68">
        <v>2</v>
      </c>
      <c r="G68" t="str">
        <f t="shared" si="4"/>
        <v>insert into game_score (id, matchid, squad, goals, points, time_type) values (2218, 554, 57, 1, 1, 2);</v>
      </c>
    </row>
    <row r="69" spans="1:7" x14ac:dyDescent="0.25">
      <c r="A69">
        <f t="shared" si="5"/>
        <v>2219</v>
      </c>
      <c r="B69">
        <f t="shared" ref="B69" si="23">B68</f>
        <v>554</v>
      </c>
      <c r="C69">
        <v>57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(2219, 554, 57, 0, 0, 1);</v>
      </c>
    </row>
    <row r="70" spans="1:7" x14ac:dyDescent="0.25">
      <c r="A70">
        <f t="shared" si="5"/>
        <v>2220</v>
      </c>
      <c r="B70">
        <f t="shared" ref="B70" si="24">B68</f>
        <v>554</v>
      </c>
      <c r="C70">
        <v>51</v>
      </c>
      <c r="D70">
        <v>1</v>
      </c>
      <c r="E70">
        <v>1</v>
      </c>
      <c r="F70">
        <v>2</v>
      </c>
      <c r="G70" t="str">
        <f t="shared" si="4"/>
        <v>insert into game_score (id, matchid, squad, goals, points, time_type) values (2220, 554, 51, 1, 1, 2);</v>
      </c>
    </row>
    <row r="71" spans="1:7" x14ac:dyDescent="0.25">
      <c r="A71">
        <f t="shared" si="5"/>
        <v>2221</v>
      </c>
      <c r="B71">
        <f t="shared" ref="B71" si="25">B68</f>
        <v>554</v>
      </c>
      <c r="C71">
        <v>51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(2221, 554, 51, 0, 0, 1);</v>
      </c>
    </row>
    <row r="72" spans="1:7" x14ac:dyDescent="0.25">
      <c r="A72">
        <f t="shared" si="5"/>
        <v>2222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(2222, 555, 55, 1, 3, 2);</v>
      </c>
    </row>
    <row r="73" spans="1:7" x14ac:dyDescent="0.25">
      <c r="A73">
        <f t="shared" si="5"/>
        <v>2223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(2223, 555, 55, 0, 0, 1);</v>
      </c>
    </row>
    <row r="74" spans="1:7" x14ac:dyDescent="0.25">
      <c r="A74">
        <f t="shared" si="5"/>
        <v>2224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(2224, 555, 593, 0, 0, 2);</v>
      </c>
    </row>
    <row r="75" spans="1:7" x14ac:dyDescent="0.25">
      <c r="A75">
        <f t="shared" si="5"/>
        <v>2225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(2225, 555, 593, 0, 0, 1);</v>
      </c>
    </row>
    <row r="76" spans="1:7" x14ac:dyDescent="0.25">
      <c r="A76">
        <f t="shared" si="5"/>
        <v>2226</v>
      </c>
      <c r="B76">
        <f t="shared" ref="B76" si="30">B72+1</f>
        <v>556</v>
      </c>
      <c r="C76">
        <v>57</v>
      </c>
      <c r="D76">
        <v>1</v>
      </c>
      <c r="E76">
        <v>3</v>
      </c>
      <c r="F76">
        <v>2</v>
      </c>
      <c r="G76" t="str">
        <f t="shared" si="4"/>
        <v>insert into game_score (id, matchid, squad, goals, points, time_type) values (2226, 556, 57, 1, 3, 2);</v>
      </c>
    </row>
    <row r="77" spans="1:7" x14ac:dyDescent="0.25">
      <c r="A77">
        <f t="shared" si="5"/>
        <v>2227</v>
      </c>
      <c r="B77">
        <f t="shared" ref="B77" si="31">B76</f>
        <v>556</v>
      </c>
      <c r="C77">
        <v>57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(2227, 556, 57, 1, 0, 1);</v>
      </c>
    </row>
    <row r="78" spans="1:7" x14ac:dyDescent="0.25">
      <c r="A78">
        <f t="shared" si="5"/>
        <v>2228</v>
      </c>
      <c r="B78">
        <f t="shared" ref="B78" si="32">B76</f>
        <v>556</v>
      </c>
      <c r="C78">
        <v>593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(2228, 556, 593, 0, 0, 2);</v>
      </c>
    </row>
    <row r="79" spans="1:7" x14ac:dyDescent="0.25">
      <c r="A79">
        <f t="shared" si="5"/>
        <v>2229</v>
      </c>
      <c r="B79">
        <f t="shared" ref="B79" si="33">B76</f>
        <v>556</v>
      </c>
      <c r="C79">
        <v>593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(2229, 556, 593, 0, 0, 1);</v>
      </c>
    </row>
    <row r="80" spans="1:7" x14ac:dyDescent="0.25">
      <c r="A80">
        <f t="shared" si="5"/>
        <v>2230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(2230, 557, 55, 2, 3, 2);</v>
      </c>
    </row>
    <row r="81" spans="1:7" x14ac:dyDescent="0.25">
      <c r="A81">
        <f t="shared" si="5"/>
        <v>2231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(2231, 557, 55, 0, 0, 1);</v>
      </c>
    </row>
    <row r="82" spans="1:7" x14ac:dyDescent="0.25">
      <c r="A82">
        <f t="shared" si="5"/>
        <v>2232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(2232, 557, 51, 0, 0, 2);</v>
      </c>
    </row>
    <row r="83" spans="1:7" x14ac:dyDescent="0.25">
      <c r="A83">
        <f t="shared" si="5"/>
        <v>2233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(2233, 557, 51, 0, 0, 1);</v>
      </c>
    </row>
    <row r="84" spans="1:7" x14ac:dyDescent="0.25">
      <c r="A84">
        <f t="shared" si="5"/>
        <v>2234</v>
      </c>
      <c r="B84">
        <f t="shared" ref="B84:B100" si="38">B80+1</f>
        <v>558</v>
      </c>
      <c r="C84">
        <v>593</v>
      </c>
      <c r="D84">
        <v>2</v>
      </c>
      <c r="E84">
        <v>3</v>
      </c>
      <c r="F84">
        <v>2</v>
      </c>
      <c r="G84" t="str">
        <f t="shared" si="4"/>
        <v>insert into game_score (id, matchid, squad, goals, points, time_type) values (2234, 558, 593, 2, 3, 2);</v>
      </c>
    </row>
    <row r="85" spans="1:7" x14ac:dyDescent="0.25">
      <c r="A85">
        <f t="shared" si="5"/>
        <v>2235</v>
      </c>
      <c r="B85">
        <f t="shared" ref="B85:B101" si="39">B84</f>
        <v>558</v>
      </c>
      <c r="C85">
        <v>593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(2235, 558, 593, 0, 0, 1);</v>
      </c>
    </row>
    <row r="86" spans="1:7" x14ac:dyDescent="0.25">
      <c r="A86">
        <f t="shared" si="5"/>
        <v>2236</v>
      </c>
      <c r="B86">
        <f t="shared" ref="B86:B102" si="40">B84</f>
        <v>558</v>
      </c>
      <c r="C86">
        <v>51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(2236, 558, 51, 1, 0, 2);</v>
      </c>
    </row>
    <row r="87" spans="1:7" x14ac:dyDescent="0.25">
      <c r="A87">
        <f t="shared" si="5"/>
        <v>2237</v>
      </c>
      <c r="B87">
        <f t="shared" ref="B87:B103" si="41">B84</f>
        <v>558</v>
      </c>
      <c r="C87">
        <v>51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(2237, 558, 51, 0, 0, 1);</v>
      </c>
    </row>
    <row r="88" spans="1:7" x14ac:dyDescent="0.25">
      <c r="A88">
        <f t="shared" si="5"/>
        <v>2238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(2238, 559, 55, 3, 3, 2);</v>
      </c>
    </row>
    <row r="89" spans="1:7" x14ac:dyDescent="0.25">
      <c r="A89">
        <f t="shared" si="5"/>
        <v>2239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(2239, 559, 55, 1, 0, 1);</v>
      </c>
    </row>
    <row r="90" spans="1:7" x14ac:dyDescent="0.25">
      <c r="A90">
        <f t="shared" si="5"/>
        <v>2240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(2240, 559, 57, 0, 0, 2);</v>
      </c>
    </row>
    <row r="91" spans="1:7" x14ac:dyDescent="0.25">
      <c r="A91">
        <f t="shared" si="5"/>
        <v>2241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(2241, 559, 57, 0, 0, 1);</v>
      </c>
    </row>
    <row r="92" spans="1:7" x14ac:dyDescent="0.25">
      <c r="A92">
        <f t="shared" si="5"/>
        <v>2242</v>
      </c>
      <c r="B92">
        <f t="shared" si="38"/>
        <v>560</v>
      </c>
      <c r="C92">
        <v>1</v>
      </c>
      <c r="D92">
        <v>2</v>
      </c>
      <c r="E92">
        <v>3</v>
      </c>
      <c r="F92">
        <v>2</v>
      </c>
      <c r="G92" t="str">
        <f t="shared" si="4"/>
        <v>insert into game_score (id, matchid, squad, goals, points, time_type) values (2242, 560, 1, 2, 3, 2);</v>
      </c>
    </row>
    <row r="93" spans="1:7" x14ac:dyDescent="0.25">
      <c r="A93">
        <f t="shared" si="5"/>
        <v>2243</v>
      </c>
      <c r="B93">
        <f t="shared" si="39"/>
        <v>560</v>
      </c>
      <c r="C93">
        <v>1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(2243, 560, 1, 2, 0, 1);</v>
      </c>
    </row>
    <row r="94" spans="1:7" x14ac:dyDescent="0.25">
      <c r="A94">
        <f t="shared" si="5"/>
        <v>2244</v>
      </c>
      <c r="B94">
        <f t="shared" si="40"/>
        <v>560</v>
      </c>
      <c r="C94">
        <v>56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(2244, 560, 56, 1, 0, 2);</v>
      </c>
    </row>
    <row r="95" spans="1:7" x14ac:dyDescent="0.25">
      <c r="A95">
        <f t="shared" si="5"/>
        <v>2245</v>
      </c>
      <c r="B95">
        <f t="shared" si="41"/>
        <v>560</v>
      </c>
      <c r="C95">
        <v>56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(2245, 560, 56, 0, 0, 1);</v>
      </c>
    </row>
    <row r="96" spans="1:7" x14ac:dyDescent="0.25">
      <c r="A96">
        <f t="shared" si="5"/>
        <v>2246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(2246, 561, 54, 2, 3, 2);</v>
      </c>
    </row>
    <row r="97" spans="1:7" x14ac:dyDescent="0.25">
      <c r="A97">
        <f t="shared" si="5"/>
        <v>2247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(2247, 561, 54, 0, 0, 1);</v>
      </c>
    </row>
    <row r="98" spans="1:7" x14ac:dyDescent="0.25">
      <c r="A98">
        <f t="shared" si="5"/>
        <v>2248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(2248, 561, 591, 1, 0, 2);</v>
      </c>
    </row>
    <row r="99" spans="1:7" x14ac:dyDescent="0.25">
      <c r="A99">
        <f t="shared" si="5"/>
        <v>2249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(2249, 561, 591, 0, 0, 1);</v>
      </c>
    </row>
    <row r="100" spans="1:7" x14ac:dyDescent="0.25">
      <c r="A100">
        <f t="shared" si="5"/>
        <v>2250</v>
      </c>
      <c r="B100">
        <f t="shared" si="38"/>
        <v>562</v>
      </c>
      <c r="C100">
        <v>591</v>
      </c>
      <c r="D100">
        <v>1</v>
      </c>
      <c r="E100">
        <v>3</v>
      </c>
      <c r="F100">
        <v>2</v>
      </c>
      <c r="G100" t="str">
        <f t="shared" si="4"/>
        <v>insert into game_score (id, matchid, squad, goals, points, time_type) values (2250, 562, 591, 1, 3, 2);</v>
      </c>
    </row>
    <row r="101" spans="1:7" x14ac:dyDescent="0.25">
      <c r="A101">
        <f t="shared" si="5"/>
        <v>2251</v>
      </c>
      <c r="B101">
        <f t="shared" si="39"/>
        <v>562</v>
      </c>
      <c r="C101">
        <v>591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(2251, 562, 591, 1, 0, 1);</v>
      </c>
    </row>
    <row r="102" spans="1:7" x14ac:dyDescent="0.25">
      <c r="A102">
        <f t="shared" si="5"/>
        <v>2252</v>
      </c>
      <c r="B102">
        <f t="shared" si="40"/>
        <v>562</v>
      </c>
      <c r="C102">
        <v>1</v>
      </c>
      <c r="D102">
        <v>0</v>
      </c>
      <c r="E102">
        <v>0</v>
      </c>
      <c r="F102">
        <v>2</v>
      </c>
      <c r="G102" t="str">
        <f t="shared" si="4"/>
        <v>insert into game_score (id, matchid, squad, goals, points, time_type) values (2252, 562, 1, 0, 0, 2);</v>
      </c>
    </row>
    <row r="103" spans="1:7" x14ac:dyDescent="0.25">
      <c r="A103">
        <f t="shared" si="5"/>
        <v>2253</v>
      </c>
      <c r="B103">
        <f t="shared" si="41"/>
        <v>562</v>
      </c>
      <c r="C103">
        <v>1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(2253, 562, 1, 0, 0, 1);</v>
      </c>
    </row>
    <row r="104" spans="1:7" x14ac:dyDescent="0.25">
      <c r="A104">
        <f t="shared" si="5"/>
        <v>2254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(2254, 563, 54, 4, 3, 2);</v>
      </c>
    </row>
    <row r="105" spans="1:7" x14ac:dyDescent="0.25">
      <c r="A105">
        <f t="shared" si="5"/>
        <v>2255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(2255, 563, 54, 2, 0, 1);</v>
      </c>
    </row>
    <row r="106" spans="1:7" x14ac:dyDescent="0.25">
      <c r="A106">
        <f t="shared" si="5"/>
        <v>2256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(2256, 563, 56, 0, 0, 2);</v>
      </c>
    </row>
    <row r="107" spans="1:7" x14ac:dyDescent="0.25">
      <c r="A107">
        <f t="shared" si="5"/>
        <v>2257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(2257, 563, 56, 0, 0, 1);</v>
      </c>
    </row>
    <row r="108" spans="1:7" x14ac:dyDescent="0.25">
      <c r="A108">
        <f t="shared" si="5"/>
        <v>2258</v>
      </c>
      <c r="B108">
        <f t="shared" ref="B108" si="46">B104+1</f>
        <v>564</v>
      </c>
      <c r="C108">
        <v>591</v>
      </c>
      <c r="D108">
        <v>2</v>
      </c>
      <c r="E108">
        <v>1</v>
      </c>
      <c r="F108">
        <v>2</v>
      </c>
      <c r="G108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(2258, 564, 591, 2, 1, 2);</v>
      </c>
    </row>
    <row r="109" spans="1:7" x14ac:dyDescent="0.25">
      <c r="A109">
        <f t="shared" si="5"/>
        <v>2259</v>
      </c>
      <c r="B109">
        <f t="shared" ref="B109" si="48">B108</f>
        <v>564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(2259, 564, 591, 0, 0, 1);</v>
      </c>
    </row>
    <row r="110" spans="1:7" x14ac:dyDescent="0.25">
      <c r="A110">
        <f t="shared" ref="A110:A155" si="49">A109+1</f>
        <v>2260</v>
      </c>
      <c r="B110">
        <f t="shared" ref="B110" si="50">B108</f>
        <v>564</v>
      </c>
      <c r="C110">
        <v>56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(2260, 564, 56, 2, 1, 2);</v>
      </c>
    </row>
    <row r="111" spans="1:7" x14ac:dyDescent="0.25">
      <c r="A111">
        <f t="shared" si="49"/>
        <v>2261</v>
      </c>
      <c r="B111">
        <f t="shared" ref="B111" si="51">B108</f>
        <v>564</v>
      </c>
      <c r="C111">
        <v>56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(2261, 564, 56, 0, 0, 1);</v>
      </c>
    </row>
    <row r="112" spans="1:7" x14ac:dyDescent="0.25">
      <c r="A112">
        <f t="shared" si="49"/>
        <v>2262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(2262, 565, 1, 3, 3, 2);</v>
      </c>
    </row>
    <row r="113" spans="1:7" x14ac:dyDescent="0.25">
      <c r="A113">
        <f t="shared" si="49"/>
        <v>2263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(2263, 565, 1, 2, 0, 1);</v>
      </c>
    </row>
    <row r="114" spans="1:7" x14ac:dyDescent="0.25">
      <c r="A114">
        <f t="shared" si="49"/>
        <v>2264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(2264, 565, 54, 0, 0, 2);</v>
      </c>
    </row>
    <row r="115" spans="1:7" x14ac:dyDescent="0.25">
      <c r="A115">
        <f t="shared" si="49"/>
        <v>2265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(2265, 565, 54, 0, 0, 1);</v>
      </c>
    </row>
    <row r="116" spans="1:7" x14ac:dyDescent="0.25">
      <c r="A116">
        <f t="shared" si="49"/>
        <v>2266</v>
      </c>
      <c r="B116">
        <f t="shared" ref="B116" si="56">B112+1</f>
        <v>566</v>
      </c>
      <c r="C116">
        <v>57</v>
      </c>
      <c r="D116">
        <v>1</v>
      </c>
      <c r="E116">
        <v>1</v>
      </c>
      <c r="F116">
        <v>2</v>
      </c>
      <c r="G116" t="str">
        <f t="shared" si="47"/>
        <v>insert into game_score (id, matchid, squad, goals, points, time_type) values (2266, 566, 57, 1, 1, 2);</v>
      </c>
    </row>
    <row r="117" spans="1:7" x14ac:dyDescent="0.25">
      <c r="A117">
        <f t="shared" si="49"/>
        <v>2267</v>
      </c>
      <c r="B117">
        <f t="shared" ref="B117" si="57">B116</f>
        <v>566</v>
      </c>
      <c r="C117">
        <v>57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(2267, 566, 57, 0, 0, 1);</v>
      </c>
    </row>
    <row r="118" spans="1:7" x14ac:dyDescent="0.25">
      <c r="A118">
        <f t="shared" si="49"/>
        <v>2268</v>
      </c>
      <c r="B118">
        <f t="shared" ref="B118" si="58">B116</f>
        <v>566</v>
      </c>
      <c r="C118">
        <v>595</v>
      </c>
      <c r="D118">
        <v>1</v>
      </c>
      <c r="E118">
        <v>1</v>
      </c>
      <c r="F118">
        <v>2</v>
      </c>
      <c r="G118" t="str">
        <f t="shared" si="47"/>
        <v>insert into game_score (id, matchid, squad, goals, points, time_type) values (2268, 566, 595, 1, 1, 2);</v>
      </c>
    </row>
    <row r="119" spans="1:7" x14ac:dyDescent="0.25">
      <c r="A119">
        <f t="shared" si="49"/>
        <v>2269</v>
      </c>
      <c r="B119">
        <f t="shared" ref="B119:B121" si="59">B116</f>
        <v>566</v>
      </c>
      <c r="C119">
        <v>595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(2269, 566, 595, 1, 0, 1);</v>
      </c>
    </row>
    <row r="120" spans="1:7" x14ac:dyDescent="0.25">
      <c r="A120">
        <f t="shared" si="49"/>
        <v>2270</v>
      </c>
      <c r="B120">
        <f t="shared" si="59"/>
        <v>566</v>
      </c>
      <c r="C120">
        <v>57</v>
      </c>
      <c r="D120">
        <v>5</v>
      </c>
      <c r="E120">
        <v>0</v>
      </c>
      <c r="F120">
        <v>7</v>
      </c>
      <c r="G120" t="str">
        <f t="shared" si="47"/>
        <v>insert into game_score (id, matchid, squad, goals, points, time_type) values (2270, 566, 57, 5, 0, 7);</v>
      </c>
    </row>
    <row r="121" spans="1:7" x14ac:dyDescent="0.25">
      <c r="A121">
        <f t="shared" si="49"/>
        <v>2271</v>
      </c>
      <c r="B121">
        <f t="shared" si="59"/>
        <v>566</v>
      </c>
      <c r="C121">
        <v>595</v>
      </c>
      <c r="D121">
        <v>4</v>
      </c>
      <c r="E121">
        <v>0</v>
      </c>
      <c r="F121">
        <v>7</v>
      </c>
      <c r="G121" t="str">
        <f t="shared" si="47"/>
        <v>insert into game_score (id, matchid, squad, goals, points, time_type) values (2271, 566, 595, 4, 0, 7);</v>
      </c>
    </row>
    <row r="122" spans="1:7" x14ac:dyDescent="0.25">
      <c r="A122">
        <f t="shared" si="49"/>
        <v>2272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(2272, 567, 598, 2, 3, 2);</v>
      </c>
    </row>
    <row r="123" spans="1:7" x14ac:dyDescent="0.25">
      <c r="A123">
        <f t="shared" si="49"/>
        <v>2273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(2273, 567, 598, 2, 0, 1);</v>
      </c>
    </row>
    <row r="124" spans="1:7" x14ac:dyDescent="0.25">
      <c r="A124">
        <f t="shared" si="49"/>
        <v>2274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(2274, 567, 591, 1, 0, 2);</v>
      </c>
    </row>
    <row r="125" spans="1:7" x14ac:dyDescent="0.25">
      <c r="A125">
        <f t="shared" si="49"/>
        <v>2275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(2275, 567, 591, 0, 0, 1);</v>
      </c>
    </row>
    <row r="126" spans="1:7" x14ac:dyDescent="0.25">
      <c r="A126">
        <f t="shared" si="49"/>
        <v>2276</v>
      </c>
      <c r="B126">
        <f t="shared" ref="B126" si="63">B122+1</f>
        <v>568</v>
      </c>
      <c r="C126">
        <v>1</v>
      </c>
      <c r="D126">
        <v>0</v>
      </c>
      <c r="E126">
        <v>1</v>
      </c>
      <c r="F126">
        <v>2</v>
      </c>
      <c r="G126" t="str">
        <f t="shared" si="47"/>
        <v>insert into game_score (id, matchid, squad, goals, points, time_type) values (2276, 568, 1, 0, 1, 2);</v>
      </c>
    </row>
    <row r="127" spans="1:7" x14ac:dyDescent="0.25">
      <c r="A127">
        <f t="shared" si="49"/>
        <v>2277</v>
      </c>
      <c r="B127">
        <f t="shared" ref="B127" si="64">B126</f>
        <v>568</v>
      </c>
      <c r="C127">
        <v>1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(2277, 568, 1, 0, 0, 1);</v>
      </c>
    </row>
    <row r="128" spans="1:7" x14ac:dyDescent="0.25">
      <c r="A128">
        <f t="shared" si="49"/>
        <v>2278</v>
      </c>
      <c r="B128">
        <f t="shared" ref="B128" si="65">B126</f>
        <v>568</v>
      </c>
      <c r="C128">
        <v>52</v>
      </c>
      <c r="D128">
        <v>0</v>
      </c>
      <c r="E128">
        <v>1</v>
      </c>
      <c r="F128">
        <v>2</v>
      </c>
      <c r="G128" t="str">
        <f t="shared" si="47"/>
        <v>insert into game_score (id, matchid, squad, goals, points, time_type) values (2278, 568, 52, 0, 1, 2);</v>
      </c>
    </row>
    <row r="129" spans="1:7" x14ac:dyDescent="0.25">
      <c r="A129">
        <f t="shared" si="49"/>
        <v>2279</v>
      </c>
      <c r="B129">
        <f t="shared" ref="B129:B131" si="66">B126</f>
        <v>568</v>
      </c>
      <c r="C129">
        <v>52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(2279, 568, 52, 0, 0, 1);</v>
      </c>
    </row>
    <row r="130" spans="1:7" x14ac:dyDescent="0.25">
      <c r="A130">
        <f t="shared" si="49"/>
        <v>2280</v>
      </c>
      <c r="B130">
        <f t="shared" si="66"/>
        <v>568</v>
      </c>
      <c r="C130">
        <v>1</v>
      </c>
      <c r="D130">
        <v>4</v>
      </c>
      <c r="E130">
        <v>0</v>
      </c>
      <c r="F130">
        <v>7</v>
      </c>
      <c r="G130" t="str">
        <f t="shared" si="47"/>
        <v>insert into game_score (id, matchid, squad, goals, points, time_type) values (2280, 568, 1, 4, 0, 7);</v>
      </c>
    </row>
    <row r="131" spans="1:7" x14ac:dyDescent="0.25">
      <c r="A131">
        <f t="shared" si="49"/>
        <v>2281</v>
      </c>
      <c r="B131">
        <f t="shared" si="66"/>
        <v>568</v>
      </c>
      <c r="C131">
        <v>52</v>
      </c>
      <c r="D131">
        <v>1</v>
      </c>
      <c r="E131">
        <v>0</v>
      </c>
      <c r="F131">
        <v>7</v>
      </c>
      <c r="G131" t="str">
        <f t="shared" si="47"/>
        <v>insert into game_score (id, matchid, squad, goals, points, time_type) values (2281, 568, 52, 1, 0, 7);</v>
      </c>
    </row>
    <row r="132" spans="1:7" x14ac:dyDescent="0.25">
      <c r="A132">
        <f t="shared" si="49"/>
        <v>2282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(2282, 569, 55, 2, 1, 2);</v>
      </c>
    </row>
    <row r="133" spans="1:7" x14ac:dyDescent="0.25">
      <c r="A133">
        <f t="shared" si="49"/>
        <v>2283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(2283, 569, 55, 1, 0, 1);</v>
      </c>
    </row>
    <row r="134" spans="1:7" x14ac:dyDescent="0.25">
      <c r="A134">
        <f t="shared" si="49"/>
        <v>2284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(2284, 569, 54, 2, 1, 2);</v>
      </c>
    </row>
    <row r="135" spans="1:7" x14ac:dyDescent="0.25">
      <c r="A135">
        <f t="shared" si="49"/>
        <v>2285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(2285, 569, 54, 2, 0, 1);</v>
      </c>
    </row>
    <row r="136" spans="1:7" x14ac:dyDescent="0.25">
      <c r="A136">
        <f t="shared" si="49"/>
        <v>2286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(2286, 569, 55, 4, 0, 7);</v>
      </c>
    </row>
    <row r="137" spans="1:7" x14ac:dyDescent="0.25">
      <c r="A137">
        <f t="shared" si="49"/>
        <v>2287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(2287, 569, 54, 2, 0, 7);</v>
      </c>
    </row>
    <row r="138" spans="1:7" x14ac:dyDescent="0.25">
      <c r="A138">
        <f t="shared" si="49"/>
        <v>2288</v>
      </c>
      <c r="B138">
        <f>B132+1</f>
        <v>570</v>
      </c>
      <c r="C138">
        <v>598</v>
      </c>
      <c r="D138">
        <v>2</v>
      </c>
      <c r="E138">
        <v>3</v>
      </c>
      <c r="F138">
        <v>2</v>
      </c>
      <c r="G138" t="str">
        <f t="shared" si="47"/>
        <v>insert into game_score (id, matchid, squad, goals, points, time_type) values (2288, 570, 598, 2, 3, 2);</v>
      </c>
    </row>
    <row r="139" spans="1:7" x14ac:dyDescent="0.25">
      <c r="A139">
        <f t="shared" si="49"/>
        <v>2289</v>
      </c>
      <c r="B139">
        <f t="shared" ref="B139" si="70">B138</f>
        <v>570</v>
      </c>
      <c r="C139">
        <v>598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(2289, 570, 598, 0, 0, 1);</v>
      </c>
    </row>
    <row r="140" spans="1:7" x14ac:dyDescent="0.25">
      <c r="A140">
        <f t="shared" si="49"/>
        <v>2290</v>
      </c>
      <c r="B140">
        <f t="shared" ref="B140" si="71">B138</f>
        <v>570</v>
      </c>
      <c r="C140">
        <v>57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(2290, 570, 57, 0, 0, 2);</v>
      </c>
    </row>
    <row r="141" spans="1:7" x14ac:dyDescent="0.25">
      <c r="A141">
        <f t="shared" si="49"/>
        <v>2291</v>
      </c>
      <c r="B141">
        <f t="shared" ref="B141" si="72">B138</f>
        <v>570</v>
      </c>
      <c r="C141">
        <v>57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(2291, 570, 57, 0, 0, 1);</v>
      </c>
    </row>
    <row r="142" spans="1:7" x14ac:dyDescent="0.25">
      <c r="A142">
        <f t="shared" si="49"/>
        <v>2292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(2292, 571, 55, 1, 3, 2);</v>
      </c>
    </row>
    <row r="143" spans="1:7" x14ac:dyDescent="0.25">
      <c r="A143">
        <f t="shared" si="49"/>
        <v>2293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(2293, 571, 55, 1, 0, 1);</v>
      </c>
    </row>
    <row r="144" spans="1:7" x14ac:dyDescent="0.25">
      <c r="A144">
        <f t="shared" si="49"/>
        <v>2294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(2294, 571, 1, 0, 0, 2);</v>
      </c>
    </row>
    <row r="145" spans="1:7" x14ac:dyDescent="0.25">
      <c r="A145">
        <f t="shared" si="49"/>
        <v>2295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(2295, 571, 1, 0, 0, 1);</v>
      </c>
    </row>
    <row r="146" spans="1:7" x14ac:dyDescent="0.25">
      <c r="A146">
        <f t="shared" si="49"/>
        <v>2296</v>
      </c>
      <c r="B146">
        <f t="shared" ref="B146" si="77">B142+1</f>
        <v>572</v>
      </c>
      <c r="C146">
        <v>57</v>
      </c>
      <c r="D146">
        <v>4</v>
      </c>
      <c r="E146">
        <v>3</v>
      </c>
      <c r="F146">
        <v>2</v>
      </c>
      <c r="G146" t="str">
        <f t="shared" si="47"/>
        <v>insert into game_score (id, matchid, squad, goals, points, time_type) values (2296, 572, 57, 4, 3, 2);</v>
      </c>
    </row>
    <row r="147" spans="1:7" x14ac:dyDescent="0.25">
      <c r="A147">
        <f t="shared" si="49"/>
        <v>2297</v>
      </c>
      <c r="B147">
        <f t="shared" ref="B147" si="78">B146</f>
        <v>572</v>
      </c>
      <c r="C147">
        <v>57</v>
      </c>
      <c r="D147">
        <v>2</v>
      </c>
      <c r="E147">
        <v>0</v>
      </c>
      <c r="F147">
        <v>1</v>
      </c>
      <c r="G147" t="str">
        <f t="shared" si="47"/>
        <v>insert into game_score (id, matchid, squad, goals, points, time_type) values (2297, 572, 57, 2, 0, 1);</v>
      </c>
    </row>
    <row r="148" spans="1:7" x14ac:dyDescent="0.25">
      <c r="A148">
        <f t="shared" si="49"/>
        <v>2298</v>
      </c>
      <c r="B148">
        <f t="shared" ref="B148" si="79">B146</f>
        <v>572</v>
      </c>
      <c r="C148">
        <v>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(2298, 572, 1, 1, 0, 2);</v>
      </c>
    </row>
    <row r="149" spans="1:7" x14ac:dyDescent="0.25">
      <c r="A149">
        <f t="shared" si="49"/>
        <v>2299</v>
      </c>
      <c r="B149">
        <f t="shared" ref="B149:B155" si="80">B146</f>
        <v>572</v>
      </c>
      <c r="C149">
        <v>1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(2299, 572, 1, 0, 0, 1);</v>
      </c>
    </row>
    <row r="150" spans="1:7" x14ac:dyDescent="0.25">
      <c r="A150">
        <f t="shared" si="49"/>
        <v>2300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(2300, 573, 598, 1, 1, 2);</v>
      </c>
    </row>
    <row r="151" spans="1:7" x14ac:dyDescent="0.25">
      <c r="A151">
        <f t="shared" si="49"/>
        <v>2301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(2301, 573, 598, 0, 0, 1);</v>
      </c>
    </row>
    <row r="152" spans="1:7" x14ac:dyDescent="0.25">
      <c r="A152">
        <f t="shared" si="49"/>
        <v>2302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(2302, 573, 55, 1, 1, 2);</v>
      </c>
    </row>
    <row r="153" spans="1:7" x14ac:dyDescent="0.25">
      <c r="A153">
        <f t="shared" si="49"/>
        <v>2303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(2303, 573, 55, 1, 0, 1);</v>
      </c>
    </row>
    <row r="154" spans="1:7" x14ac:dyDescent="0.25">
      <c r="A154">
        <f t="shared" si="49"/>
        <v>2304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(2304, 573, 598, 5, 0, 7);</v>
      </c>
    </row>
    <row r="155" spans="1:7" x14ac:dyDescent="0.25">
      <c r="A155">
        <f t="shared" si="49"/>
        <v>2305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(2305,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2306</v>
      </c>
      <c r="B44">
        <v>574</v>
      </c>
      <c r="C44">
        <v>595</v>
      </c>
      <c r="D44">
        <v>1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(2306, 574, 595, 1, 3, 2);</v>
      </c>
    </row>
    <row r="45" spans="1:7" x14ac:dyDescent="0.25">
      <c r="A45">
        <f>A44+1</f>
        <v>2307</v>
      </c>
      <c r="B45">
        <f>B44</f>
        <v>574</v>
      </c>
      <c r="C45">
        <v>595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(2307, 574, 595, 1, 0, 1);</v>
      </c>
    </row>
    <row r="46" spans="1:7" x14ac:dyDescent="0.25">
      <c r="A46">
        <f t="shared" ref="A46:A109" si="5">A45+1</f>
        <v>2308</v>
      </c>
      <c r="B46">
        <f>B44</f>
        <v>574</v>
      </c>
      <c r="C46">
        <v>56</v>
      </c>
      <c r="D46">
        <v>0</v>
      </c>
      <c r="E46">
        <v>0</v>
      </c>
      <c r="F46">
        <v>2</v>
      </c>
      <c r="G46" t="str">
        <f t="shared" si="4"/>
        <v>insert into game_score (id, matchid, squad, goals, points, time_type) values (2308, 574, 56, 0, 0, 2);</v>
      </c>
    </row>
    <row r="47" spans="1:7" x14ac:dyDescent="0.25">
      <c r="A47">
        <f t="shared" si="5"/>
        <v>2309</v>
      </c>
      <c r="B47">
        <f>B44</f>
        <v>574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(2309, 574, 56, 0, 0, 1);</v>
      </c>
    </row>
    <row r="48" spans="1:7" x14ac:dyDescent="0.25">
      <c r="A48">
        <f t="shared" si="5"/>
        <v>2310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(2310, 575, 593, 0, 1, 2);</v>
      </c>
    </row>
    <row r="49" spans="1:7" x14ac:dyDescent="0.25">
      <c r="A49">
        <f t="shared" si="5"/>
        <v>2311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(2311, 575, 593, 0, 0, 1);</v>
      </c>
    </row>
    <row r="50" spans="1:7" x14ac:dyDescent="0.25">
      <c r="A50">
        <f t="shared" si="5"/>
        <v>2312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(2312, 575, 54, 0, 1, 2);</v>
      </c>
    </row>
    <row r="51" spans="1:7" x14ac:dyDescent="0.25">
      <c r="A51">
        <f t="shared" si="5"/>
        <v>2313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(2313, 575, 54, 0, 0, 1);</v>
      </c>
    </row>
    <row r="52" spans="1:7" x14ac:dyDescent="0.25">
      <c r="A52">
        <f t="shared" si="5"/>
        <v>2314</v>
      </c>
      <c r="B52">
        <f t="shared" ref="B52" si="6">B48+1</f>
        <v>576</v>
      </c>
      <c r="C52">
        <v>593</v>
      </c>
      <c r="D52">
        <v>2</v>
      </c>
      <c r="E52">
        <v>3</v>
      </c>
      <c r="F52">
        <v>2</v>
      </c>
      <c r="G52" t="str">
        <f t="shared" si="4"/>
        <v>insert into game_score (id, matchid, squad, goals, points, time_type) values (2314, 576, 593, 2, 3, 2);</v>
      </c>
    </row>
    <row r="53" spans="1:7" x14ac:dyDescent="0.25">
      <c r="A53">
        <f t="shared" si="5"/>
        <v>2315</v>
      </c>
      <c r="B53">
        <f t="shared" ref="B53" si="7">B52</f>
        <v>576</v>
      </c>
      <c r="C53">
        <v>593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(2315, 576, 593, 0, 0, 1);</v>
      </c>
    </row>
    <row r="54" spans="1:7" x14ac:dyDescent="0.25">
      <c r="A54">
        <f t="shared" si="5"/>
        <v>2316</v>
      </c>
      <c r="B54">
        <f t="shared" ref="B54" si="8">B52</f>
        <v>576</v>
      </c>
      <c r="C54">
        <v>595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(2316, 576, 595, 0, 0, 2);</v>
      </c>
    </row>
    <row r="55" spans="1:7" x14ac:dyDescent="0.25">
      <c r="A55">
        <f t="shared" si="5"/>
        <v>2317</v>
      </c>
      <c r="B55">
        <f t="shared" ref="B55" si="9">B52</f>
        <v>576</v>
      </c>
      <c r="C55">
        <v>595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(2317, 576, 595, 0, 0, 1);</v>
      </c>
    </row>
    <row r="56" spans="1:7" x14ac:dyDescent="0.25">
      <c r="A56">
        <f t="shared" si="5"/>
        <v>2318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(2318, 577, 54, 2, 3, 2);</v>
      </c>
    </row>
    <row r="57" spans="1:7" x14ac:dyDescent="0.25">
      <c r="A57">
        <f t="shared" si="5"/>
        <v>2319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(2319, 577, 54, 0, 0, 1);</v>
      </c>
    </row>
    <row r="58" spans="1:7" x14ac:dyDescent="0.25">
      <c r="A58">
        <f t="shared" si="5"/>
        <v>2320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(2320, 577, 56, 0, 0, 2);</v>
      </c>
    </row>
    <row r="59" spans="1:7" x14ac:dyDescent="0.25">
      <c r="A59">
        <f t="shared" si="5"/>
        <v>2321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(2321, 577, 56, 0, 0, 1);</v>
      </c>
    </row>
    <row r="60" spans="1:7" x14ac:dyDescent="0.25">
      <c r="A60">
        <f t="shared" si="5"/>
        <v>2322</v>
      </c>
      <c r="B60">
        <f t="shared" ref="B60" si="14">B56+1</f>
        <v>578</v>
      </c>
      <c r="C60">
        <v>593</v>
      </c>
      <c r="D60">
        <v>2</v>
      </c>
      <c r="E60">
        <v>3</v>
      </c>
      <c r="F60">
        <v>2</v>
      </c>
      <c r="G60" t="str">
        <f t="shared" si="4"/>
        <v>insert into game_score (id, matchid, squad, goals, points, time_type) values (2322, 578, 593, 2, 3, 2);</v>
      </c>
    </row>
    <row r="61" spans="1:7" x14ac:dyDescent="0.25">
      <c r="A61">
        <f t="shared" si="5"/>
        <v>2323</v>
      </c>
      <c r="B61">
        <f t="shared" ref="B61" si="15">B60</f>
        <v>578</v>
      </c>
      <c r="C61">
        <v>593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(2323, 578, 593, 1, 0, 1);</v>
      </c>
    </row>
    <row r="62" spans="1:7" x14ac:dyDescent="0.25">
      <c r="A62">
        <f t="shared" si="5"/>
        <v>2324</v>
      </c>
      <c r="B62">
        <f t="shared" ref="B62" si="16">B60</f>
        <v>578</v>
      </c>
      <c r="C62">
        <v>56</v>
      </c>
      <c r="D62">
        <v>1</v>
      </c>
      <c r="E62">
        <v>0</v>
      </c>
      <c r="F62">
        <v>2</v>
      </c>
      <c r="G62" t="str">
        <f t="shared" si="4"/>
        <v>insert into game_score (id, matchid, squad, goals, points, time_type) values (2324, 578, 56, 1, 0, 2);</v>
      </c>
    </row>
    <row r="63" spans="1:7" x14ac:dyDescent="0.25">
      <c r="A63">
        <f t="shared" si="5"/>
        <v>2325</v>
      </c>
      <c r="B63">
        <f t="shared" ref="B63" si="17">B60</f>
        <v>578</v>
      </c>
      <c r="C63">
        <v>56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(2325, 578, 56, 0, 0, 1);</v>
      </c>
    </row>
    <row r="64" spans="1:7" x14ac:dyDescent="0.25">
      <c r="A64">
        <f t="shared" si="5"/>
        <v>2326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(2326, 579, 54, 1, 1, 2);</v>
      </c>
    </row>
    <row r="65" spans="1:7" x14ac:dyDescent="0.25">
      <c r="A65">
        <f t="shared" si="5"/>
        <v>2327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(2327, 579, 54, 0, 0, 1);</v>
      </c>
    </row>
    <row r="66" spans="1:7" x14ac:dyDescent="0.25">
      <c r="A66">
        <f t="shared" si="5"/>
        <v>2328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(2328, 579, 595, 1, 1, 2);</v>
      </c>
    </row>
    <row r="67" spans="1:7" x14ac:dyDescent="0.25">
      <c r="A67">
        <f t="shared" si="5"/>
        <v>2329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(2329, 579, 595, 0, 0, 1);</v>
      </c>
    </row>
    <row r="68" spans="1:7" x14ac:dyDescent="0.25">
      <c r="A68">
        <f t="shared" si="5"/>
        <v>2330</v>
      </c>
      <c r="B68">
        <f t="shared" ref="B68" si="22">B64+1</f>
        <v>580</v>
      </c>
      <c r="C68">
        <v>51</v>
      </c>
      <c r="D68">
        <v>1</v>
      </c>
      <c r="E68">
        <v>3</v>
      </c>
      <c r="F68">
        <v>2</v>
      </c>
      <c r="G68" t="str">
        <f t="shared" si="4"/>
        <v>insert into game_score (id, matchid, squad, goals, points, time_type) values (2330, 580, 51, 1, 3, 2);</v>
      </c>
    </row>
    <row r="69" spans="1:7" x14ac:dyDescent="0.25">
      <c r="A69">
        <f t="shared" si="5"/>
        <v>2331</v>
      </c>
      <c r="B69">
        <f t="shared" ref="B69" si="23">B68</f>
        <v>580</v>
      </c>
      <c r="C69">
        <v>51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(2331, 580, 51, 0, 0, 1);</v>
      </c>
    </row>
    <row r="70" spans="1:7" x14ac:dyDescent="0.25">
      <c r="A70">
        <f t="shared" si="5"/>
        <v>2332</v>
      </c>
      <c r="B70">
        <f t="shared" ref="B70" si="24">B68</f>
        <v>580</v>
      </c>
      <c r="C70">
        <v>598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(2332, 580, 598, 0, 0, 2);</v>
      </c>
    </row>
    <row r="71" spans="1:7" x14ac:dyDescent="0.25">
      <c r="A71">
        <f t="shared" si="5"/>
        <v>2333</v>
      </c>
      <c r="B71">
        <f t="shared" ref="B71" si="25">B68</f>
        <v>580</v>
      </c>
      <c r="C71">
        <v>598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(2333, 580, 598, 0, 0, 1);</v>
      </c>
    </row>
    <row r="72" spans="1:7" x14ac:dyDescent="0.25">
      <c r="A72">
        <f t="shared" si="5"/>
        <v>2334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(2334, 581, 591, 1, 3, 2);</v>
      </c>
    </row>
    <row r="73" spans="1:7" x14ac:dyDescent="0.25">
      <c r="A73">
        <f t="shared" si="5"/>
        <v>2335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(2335, 581, 591, 0, 0, 1);</v>
      </c>
    </row>
    <row r="74" spans="1:7" x14ac:dyDescent="0.25">
      <c r="A74">
        <f t="shared" si="5"/>
        <v>2336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(2336, 581, 58, 0, 0, 2);</v>
      </c>
    </row>
    <row r="75" spans="1:7" x14ac:dyDescent="0.25">
      <c r="A75">
        <f t="shared" si="5"/>
        <v>2337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(2337, 581, 58, 0, 0, 1);</v>
      </c>
    </row>
    <row r="76" spans="1:7" x14ac:dyDescent="0.25">
      <c r="A76">
        <f t="shared" si="5"/>
        <v>2338</v>
      </c>
      <c r="B76">
        <f t="shared" ref="B76" si="30">B72+1</f>
        <v>582</v>
      </c>
      <c r="C76">
        <v>598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(2338, 582, 598, 2, 3, 2);</v>
      </c>
    </row>
    <row r="77" spans="1:7" x14ac:dyDescent="0.25">
      <c r="A77">
        <f t="shared" si="5"/>
        <v>2339</v>
      </c>
      <c r="B77">
        <f t="shared" ref="B77" si="31">B76</f>
        <v>582</v>
      </c>
      <c r="C77">
        <v>598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(2339, 582, 598, 1, 0, 1);</v>
      </c>
    </row>
    <row r="78" spans="1:7" x14ac:dyDescent="0.25">
      <c r="A78">
        <f t="shared" si="5"/>
        <v>2340</v>
      </c>
      <c r="B78">
        <f t="shared" ref="B78" si="32">B76</f>
        <v>582</v>
      </c>
      <c r="C78">
        <v>58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(2340, 582, 58, 0, 0, 2);</v>
      </c>
    </row>
    <row r="79" spans="1:7" x14ac:dyDescent="0.25">
      <c r="A79">
        <f t="shared" si="5"/>
        <v>2341</v>
      </c>
      <c r="B79">
        <f t="shared" ref="B79" si="33">B76</f>
        <v>582</v>
      </c>
      <c r="C79">
        <v>58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(2341, 582, 58, 0, 0, 1);</v>
      </c>
    </row>
    <row r="80" spans="1:7" x14ac:dyDescent="0.25">
      <c r="A80">
        <f t="shared" si="5"/>
        <v>2342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(2342, 583, 591, 2, 3, 2);</v>
      </c>
    </row>
    <row r="81" spans="1:7" x14ac:dyDescent="0.25">
      <c r="A81">
        <f t="shared" si="5"/>
        <v>2343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(2343, 583, 591, 1, 0, 1);</v>
      </c>
    </row>
    <row r="82" spans="1:7" x14ac:dyDescent="0.25">
      <c r="A82">
        <f t="shared" si="5"/>
        <v>2344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(2344, 583, 51, 0, 0, 2);</v>
      </c>
    </row>
    <row r="83" spans="1:7" x14ac:dyDescent="0.25">
      <c r="A83">
        <f t="shared" si="5"/>
        <v>2345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(2345, 583, 51, 0, 0, 1);</v>
      </c>
    </row>
    <row r="84" spans="1:7" x14ac:dyDescent="0.25">
      <c r="A84">
        <f t="shared" si="5"/>
        <v>2346</v>
      </c>
      <c r="B84">
        <f t="shared" ref="B84:B100" si="38">B80+1</f>
        <v>584</v>
      </c>
      <c r="C84">
        <v>51</v>
      </c>
      <c r="D84">
        <v>2</v>
      </c>
      <c r="E84">
        <v>3</v>
      </c>
      <c r="F84">
        <v>2</v>
      </c>
      <c r="G84" t="str">
        <f t="shared" si="4"/>
        <v>insert into game_score (id, matchid, squad, goals, points, time_type) values (2346, 584, 51, 2, 3, 2);</v>
      </c>
    </row>
    <row r="85" spans="1:7" x14ac:dyDescent="0.25">
      <c r="A85">
        <f t="shared" si="5"/>
        <v>2347</v>
      </c>
      <c r="B85">
        <f t="shared" ref="B85:B101" si="39">B84</f>
        <v>584</v>
      </c>
      <c r="C85">
        <v>51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(2347, 584, 51, 1, 0, 1);</v>
      </c>
    </row>
    <row r="86" spans="1:7" x14ac:dyDescent="0.25">
      <c r="A86">
        <f t="shared" si="5"/>
        <v>2348</v>
      </c>
      <c r="B86">
        <f t="shared" ref="B86:B102" si="40">B84</f>
        <v>584</v>
      </c>
      <c r="C86">
        <v>58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(2348, 584, 58, 0, 0, 2);</v>
      </c>
    </row>
    <row r="87" spans="1:7" x14ac:dyDescent="0.25">
      <c r="A87">
        <f t="shared" si="5"/>
        <v>2349</v>
      </c>
      <c r="B87">
        <f t="shared" ref="B87:B103" si="41">B84</f>
        <v>584</v>
      </c>
      <c r="C87">
        <v>58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(2349, 584, 58, 0, 0, 1);</v>
      </c>
    </row>
    <row r="88" spans="1:7" x14ac:dyDescent="0.25">
      <c r="A88">
        <f t="shared" si="5"/>
        <v>2350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(2350, 585, 591, 1, 3, 2);</v>
      </c>
    </row>
    <row r="89" spans="1:7" x14ac:dyDescent="0.25">
      <c r="A89">
        <f t="shared" si="5"/>
        <v>2351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(2351, 585, 591, 1, 0, 1);</v>
      </c>
    </row>
    <row r="90" spans="1:7" x14ac:dyDescent="0.25">
      <c r="A90">
        <f t="shared" si="5"/>
        <v>2352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(2352, 585, 598, 0, 0, 2);</v>
      </c>
    </row>
    <row r="91" spans="1:7" x14ac:dyDescent="0.25">
      <c r="A91">
        <f t="shared" si="5"/>
        <v>2353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(2353, 585, 598, 0, 0, 1);</v>
      </c>
    </row>
    <row r="92" spans="1:7" x14ac:dyDescent="0.25">
      <c r="A92">
        <f t="shared" si="5"/>
        <v>2354</v>
      </c>
      <c r="B92">
        <f>B88+1</f>
        <v>586</v>
      </c>
      <c r="C92">
        <v>52</v>
      </c>
      <c r="D92">
        <v>2</v>
      </c>
      <c r="E92">
        <v>3</v>
      </c>
      <c r="F92">
        <v>2</v>
      </c>
      <c r="G92" t="str">
        <f t="shared" si="4"/>
        <v>insert into game_score (id, matchid, squad, goals, points, time_type) values (2354, 586, 52, 2, 3, 2);</v>
      </c>
    </row>
    <row r="93" spans="1:7" x14ac:dyDescent="0.25">
      <c r="A93">
        <f t="shared" si="5"/>
        <v>2355</v>
      </c>
      <c r="B93">
        <f t="shared" si="39"/>
        <v>586</v>
      </c>
      <c r="C93">
        <v>52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(2355, 586, 52, 2, 0, 1);</v>
      </c>
    </row>
    <row r="94" spans="1:7" x14ac:dyDescent="0.25">
      <c r="A94">
        <f t="shared" si="5"/>
        <v>2356</v>
      </c>
      <c r="B94">
        <f t="shared" si="40"/>
        <v>586</v>
      </c>
      <c r="C94">
        <v>57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(2356, 586, 57, 1, 0, 2);</v>
      </c>
    </row>
    <row r="95" spans="1:7" x14ac:dyDescent="0.25">
      <c r="A95">
        <f t="shared" si="5"/>
        <v>2357</v>
      </c>
      <c r="B95">
        <f t="shared" si="41"/>
        <v>586</v>
      </c>
      <c r="C95">
        <v>57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(2357, 586, 57, 0, 0, 1);</v>
      </c>
    </row>
    <row r="96" spans="1:7" x14ac:dyDescent="0.25">
      <c r="A96">
        <f t="shared" si="5"/>
        <v>2358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(2358, 587, 55, 5, 3, 2);</v>
      </c>
    </row>
    <row r="97" spans="1:7" x14ac:dyDescent="0.25">
      <c r="A97">
        <f t="shared" si="5"/>
        <v>2359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(2359, 587, 55, 2, 0, 1);</v>
      </c>
    </row>
    <row r="98" spans="1:7" x14ac:dyDescent="0.25">
      <c r="A98">
        <f t="shared" si="5"/>
        <v>2360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(2360, 587, 506, 0, 0, 2);</v>
      </c>
    </row>
    <row r="99" spans="1:7" x14ac:dyDescent="0.25">
      <c r="A99">
        <f t="shared" si="5"/>
        <v>2361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(2361, 587, 506, 0, 0, 1);</v>
      </c>
    </row>
    <row r="100" spans="1:7" x14ac:dyDescent="0.25">
      <c r="A100">
        <f t="shared" si="5"/>
        <v>2362</v>
      </c>
      <c r="B100">
        <f t="shared" si="38"/>
        <v>588</v>
      </c>
      <c r="C100">
        <v>57</v>
      </c>
      <c r="D100">
        <v>4</v>
      </c>
      <c r="E100">
        <v>3</v>
      </c>
      <c r="F100">
        <v>2</v>
      </c>
      <c r="G100" t="str">
        <f t="shared" si="4"/>
        <v>insert into game_score (id, matchid, squad, goals, points, time_type) values (2362, 588, 57, 4, 3, 2);</v>
      </c>
    </row>
    <row r="101" spans="1:7" x14ac:dyDescent="0.25">
      <c r="A101">
        <f t="shared" si="5"/>
        <v>2363</v>
      </c>
      <c r="B101">
        <f t="shared" si="39"/>
        <v>588</v>
      </c>
      <c r="C101">
        <v>57</v>
      </c>
      <c r="D101">
        <v>2</v>
      </c>
      <c r="E101">
        <v>0</v>
      </c>
      <c r="F101">
        <v>1</v>
      </c>
      <c r="G101" t="str">
        <f t="shared" si="4"/>
        <v>insert into game_score (id, matchid, squad, goals, points, time_type) values (2363, 588, 57, 2, 0, 1);</v>
      </c>
    </row>
    <row r="102" spans="1:7" x14ac:dyDescent="0.25">
      <c r="A102">
        <f t="shared" si="5"/>
        <v>2364</v>
      </c>
      <c r="B102">
        <f t="shared" si="40"/>
        <v>588</v>
      </c>
      <c r="C102">
        <v>506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(2364, 588, 506, 1, 0, 2);</v>
      </c>
    </row>
    <row r="103" spans="1:7" x14ac:dyDescent="0.25">
      <c r="A103">
        <f t="shared" si="5"/>
        <v>2365</v>
      </c>
      <c r="B103">
        <f t="shared" si="41"/>
        <v>588</v>
      </c>
      <c r="C103">
        <v>506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(2365, 588, 506, 0, 0, 1);</v>
      </c>
    </row>
    <row r="104" spans="1:7" x14ac:dyDescent="0.25">
      <c r="A104">
        <f t="shared" si="5"/>
        <v>2366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(2366, 589, 55, 3, 3, 2);</v>
      </c>
    </row>
    <row r="105" spans="1:7" x14ac:dyDescent="0.25">
      <c r="A105">
        <f t="shared" si="5"/>
        <v>2367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(2367, 589, 55, 0, 0, 1);</v>
      </c>
    </row>
    <row r="106" spans="1:7" x14ac:dyDescent="0.25">
      <c r="A106">
        <f t="shared" si="5"/>
        <v>2368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(2368, 589, 52, 2, 0, 2);</v>
      </c>
    </row>
    <row r="107" spans="1:7" x14ac:dyDescent="0.25">
      <c r="A107">
        <f t="shared" si="5"/>
        <v>2369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(2369, 589, 52, 2, 0, 1);</v>
      </c>
    </row>
    <row r="108" spans="1:7" x14ac:dyDescent="0.25">
      <c r="A108">
        <f t="shared" si="5"/>
        <v>2370</v>
      </c>
      <c r="B108">
        <f t="shared" ref="B108" si="46">B104+1</f>
        <v>590</v>
      </c>
      <c r="C108">
        <v>52</v>
      </c>
      <c r="D108">
        <v>1</v>
      </c>
      <c r="E108">
        <v>1</v>
      </c>
      <c r="F108">
        <v>2</v>
      </c>
      <c r="G108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(2370, 590, 52, 1, 1, 2);</v>
      </c>
    </row>
    <row r="109" spans="1:7" x14ac:dyDescent="0.25">
      <c r="A109">
        <f t="shared" si="5"/>
        <v>2371</v>
      </c>
      <c r="B109">
        <f t="shared" ref="B109" si="48">B108</f>
        <v>590</v>
      </c>
      <c r="C109">
        <v>52</v>
      </c>
      <c r="D109">
        <v>1</v>
      </c>
      <c r="E109">
        <v>0</v>
      </c>
      <c r="F109">
        <v>1</v>
      </c>
      <c r="G109" t="str">
        <f t="shared" si="47"/>
        <v>insert into game_score (id, matchid, squad, goals, points, time_type) values (2371, 590, 52, 1, 0, 1);</v>
      </c>
    </row>
    <row r="110" spans="1:7" x14ac:dyDescent="0.25">
      <c r="A110">
        <f t="shared" ref="A110:A149" si="49">A109+1</f>
        <v>2372</v>
      </c>
      <c r="B110">
        <f t="shared" ref="B110" si="50">B108</f>
        <v>590</v>
      </c>
      <c r="C110">
        <v>506</v>
      </c>
      <c r="D110">
        <v>1</v>
      </c>
      <c r="E110">
        <v>1</v>
      </c>
      <c r="F110">
        <v>2</v>
      </c>
      <c r="G110" t="str">
        <f t="shared" si="47"/>
        <v>insert into game_score (id, matchid, squad, goals, points, time_type) values (2372, 590, 506, 1, 1, 2);</v>
      </c>
    </row>
    <row r="111" spans="1:7" x14ac:dyDescent="0.25">
      <c r="A111">
        <f t="shared" si="49"/>
        <v>2373</v>
      </c>
      <c r="B111">
        <f t="shared" ref="B111" si="51">B108</f>
        <v>590</v>
      </c>
      <c r="C111">
        <v>506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(2373, 590, 506, 0, 0, 1);</v>
      </c>
    </row>
    <row r="112" spans="1:7" x14ac:dyDescent="0.25">
      <c r="A112">
        <f t="shared" si="49"/>
        <v>2374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(2374, 591, 55, 2, 3, 2);</v>
      </c>
    </row>
    <row r="113" spans="1:7" x14ac:dyDescent="0.25">
      <c r="A113">
        <f t="shared" si="49"/>
        <v>2375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(2375, 591, 55, 1, 0, 1);</v>
      </c>
    </row>
    <row r="114" spans="1:7" x14ac:dyDescent="0.25">
      <c r="A114">
        <f t="shared" si="49"/>
        <v>2376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(2376, 591, 57, 0, 0, 2);</v>
      </c>
    </row>
    <row r="115" spans="1:7" x14ac:dyDescent="0.25">
      <c r="A115">
        <f t="shared" si="49"/>
        <v>2377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(2377, 591, 57, 0, 0, 1);</v>
      </c>
    </row>
    <row r="116" spans="1:7" x14ac:dyDescent="0.25">
      <c r="A116">
        <f t="shared" si="49"/>
        <v>2378</v>
      </c>
      <c r="B116">
        <f t="shared" ref="B116" si="56">B112+1</f>
        <v>592</v>
      </c>
      <c r="C116">
        <v>51</v>
      </c>
      <c r="D116">
        <v>2</v>
      </c>
      <c r="E116">
        <v>3</v>
      </c>
      <c r="F116">
        <v>2</v>
      </c>
      <c r="G116" t="str">
        <f t="shared" si="47"/>
        <v>insert into game_score (id, matchid, squad, goals, points, time_type) values (2378, 592, 51, 2, 3, 2);</v>
      </c>
    </row>
    <row r="117" spans="1:7" x14ac:dyDescent="0.25">
      <c r="A117">
        <f t="shared" si="49"/>
        <v>2379</v>
      </c>
      <c r="B117">
        <f t="shared" ref="B117" si="57">B116</f>
        <v>592</v>
      </c>
      <c r="C117">
        <v>51</v>
      </c>
      <c r="D117">
        <v>1</v>
      </c>
      <c r="E117">
        <v>0</v>
      </c>
      <c r="F117">
        <v>1</v>
      </c>
      <c r="G117" t="str">
        <f t="shared" si="47"/>
        <v>insert into game_score (id, matchid, squad, goals, points, time_type) values (2379, 592, 51, 1, 0, 1);</v>
      </c>
    </row>
    <row r="118" spans="1:7" x14ac:dyDescent="0.25">
      <c r="A118">
        <f t="shared" si="49"/>
        <v>2380</v>
      </c>
      <c r="B118">
        <f t="shared" ref="B118" si="58">B116</f>
        <v>592</v>
      </c>
      <c r="C118">
        <v>54</v>
      </c>
      <c r="D118">
        <v>1</v>
      </c>
      <c r="E118">
        <v>0</v>
      </c>
      <c r="F118">
        <v>2</v>
      </c>
      <c r="G118" t="str">
        <f t="shared" si="47"/>
        <v>insert into game_score (id, matchid, squad, goals, points, time_type) values (2380, 592, 54, 1, 0, 2);</v>
      </c>
    </row>
    <row r="119" spans="1:7" x14ac:dyDescent="0.25">
      <c r="A119">
        <f t="shared" si="49"/>
        <v>2381</v>
      </c>
      <c r="B119">
        <f t="shared" ref="B119" si="59">B116</f>
        <v>592</v>
      </c>
      <c r="C119">
        <v>54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(2381, 592, 54, 0, 0, 1);</v>
      </c>
    </row>
    <row r="120" spans="1:7" x14ac:dyDescent="0.25">
      <c r="A120">
        <f t="shared" si="49"/>
        <v>2382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(2382, 593, 591, 2, 3, 2);</v>
      </c>
    </row>
    <row r="121" spans="1:7" x14ac:dyDescent="0.25">
      <c r="A121">
        <f t="shared" si="49"/>
        <v>2383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(2383, 593, 591, 2, 0, 1);</v>
      </c>
    </row>
    <row r="122" spans="1:7" x14ac:dyDescent="0.25">
      <c r="A122">
        <f t="shared" si="49"/>
        <v>2384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(2384, 593, 57, 1, 0, 2);</v>
      </c>
    </row>
    <row r="123" spans="1:7" x14ac:dyDescent="0.25">
      <c r="A123">
        <f t="shared" si="49"/>
        <v>2385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(2385, 593, 57, 0, 0, 1);</v>
      </c>
    </row>
    <row r="124" spans="1:7" x14ac:dyDescent="0.25">
      <c r="A124">
        <f t="shared" si="49"/>
        <v>2386</v>
      </c>
      <c r="B124">
        <f t="shared" ref="B124" si="64">B120+1</f>
        <v>594</v>
      </c>
      <c r="C124">
        <v>52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(2386, 594, 52, 1, 1, 2);</v>
      </c>
    </row>
    <row r="125" spans="1:7" x14ac:dyDescent="0.25">
      <c r="A125">
        <f t="shared" si="49"/>
        <v>2387</v>
      </c>
      <c r="B125">
        <f t="shared" ref="B125" si="65">B124</f>
        <v>594</v>
      </c>
      <c r="C125">
        <v>52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(2387, 594, 52, 1, 0, 1);</v>
      </c>
    </row>
    <row r="126" spans="1:7" x14ac:dyDescent="0.25">
      <c r="A126">
        <f t="shared" si="49"/>
        <v>2388</v>
      </c>
      <c r="B126">
        <f t="shared" ref="B126" si="66">B124</f>
        <v>594</v>
      </c>
      <c r="C126">
        <v>593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(2388, 594, 593, 1, 1, 2);</v>
      </c>
    </row>
    <row r="127" spans="1:7" x14ac:dyDescent="0.25">
      <c r="A127">
        <f t="shared" si="49"/>
        <v>2389</v>
      </c>
      <c r="B127">
        <f t="shared" ref="B127:B129" si="67">B124</f>
        <v>594</v>
      </c>
      <c r="C127">
        <v>593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(2389, 594, 593, 1, 0, 1);</v>
      </c>
    </row>
    <row r="128" spans="1:7" x14ac:dyDescent="0.25">
      <c r="A128">
        <f t="shared" si="49"/>
        <v>2390</v>
      </c>
      <c r="B128">
        <f t="shared" si="67"/>
        <v>594</v>
      </c>
      <c r="C128">
        <v>52</v>
      </c>
      <c r="D128">
        <v>4</v>
      </c>
      <c r="E128">
        <v>0</v>
      </c>
      <c r="F128">
        <v>7</v>
      </c>
      <c r="G128" t="str">
        <f t="shared" si="47"/>
        <v>insert into game_score (id, matchid, squad, goals, points, time_type) values (2390, 594, 52, 4, 0, 7);</v>
      </c>
    </row>
    <row r="129" spans="1:7" x14ac:dyDescent="0.25">
      <c r="A129">
        <f t="shared" si="49"/>
        <v>2391</v>
      </c>
      <c r="B129">
        <f t="shared" si="67"/>
        <v>594</v>
      </c>
      <c r="C129">
        <v>593</v>
      </c>
      <c r="D129">
        <v>3</v>
      </c>
      <c r="E129">
        <v>0</v>
      </c>
      <c r="F129">
        <v>7</v>
      </c>
      <c r="G129" t="str">
        <f t="shared" si="47"/>
        <v>insert into game_score (id, matchid, squad, goals, points, time_type) values (2391, 594, 593, 3, 0, 7);</v>
      </c>
    </row>
    <row r="130" spans="1:7" x14ac:dyDescent="0.25">
      <c r="A130">
        <f t="shared" si="49"/>
        <v>2392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(2392, 595, 55, 2, 3, 2);</v>
      </c>
    </row>
    <row r="131" spans="1:7" x14ac:dyDescent="0.25">
      <c r="A131">
        <f t="shared" si="49"/>
        <v>2393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(2393, 595, 55, 2, 0, 1);</v>
      </c>
    </row>
    <row r="132" spans="1:7" x14ac:dyDescent="0.25">
      <c r="A132">
        <f t="shared" si="49"/>
        <v>2394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(2394, 595, 595, 0, 0, 2);</v>
      </c>
    </row>
    <row r="133" spans="1:7" x14ac:dyDescent="0.25">
      <c r="A133">
        <f t="shared" si="49"/>
        <v>2395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(2395, 595, 595, 0, 0, 1);</v>
      </c>
    </row>
    <row r="134" spans="1:7" x14ac:dyDescent="0.25">
      <c r="A134">
        <f t="shared" si="49"/>
        <v>2396</v>
      </c>
      <c r="B134">
        <f t="shared" ref="B134" si="71">B130+1</f>
        <v>596</v>
      </c>
      <c r="C134">
        <v>591</v>
      </c>
      <c r="D134">
        <v>3</v>
      </c>
      <c r="E134">
        <v>3</v>
      </c>
      <c r="F134">
        <v>2</v>
      </c>
      <c r="G134" t="str">
        <f t="shared" si="47"/>
        <v>insert into game_score (id, matchid, squad, goals, points, time_type) values (2396, 596, 591, 3, 3, 2);</v>
      </c>
    </row>
    <row r="135" spans="1:7" x14ac:dyDescent="0.25">
      <c r="A135">
        <f t="shared" si="49"/>
        <v>2397</v>
      </c>
      <c r="B135">
        <f t="shared" ref="B135" si="72">B134</f>
        <v>596</v>
      </c>
      <c r="C135">
        <v>591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(2397, 596, 591, 2, 0, 1);</v>
      </c>
    </row>
    <row r="136" spans="1:7" x14ac:dyDescent="0.25">
      <c r="A136">
        <f t="shared" si="49"/>
        <v>2398</v>
      </c>
      <c r="B136">
        <f t="shared" ref="B136" si="73">B134</f>
        <v>596</v>
      </c>
      <c r="C136">
        <v>52</v>
      </c>
      <c r="D136">
        <v>1</v>
      </c>
      <c r="E136">
        <v>0</v>
      </c>
      <c r="F136">
        <v>2</v>
      </c>
      <c r="G136" t="str">
        <f t="shared" si="47"/>
        <v>insert into game_score (id, matchid, squad, goals, points, time_type) values (2398, 596, 52, 1, 0, 2);</v>
      </c>
    </row>
    <row r="137" spans="1:7" x14ac:dyDescent="0.25">
      <c r="A137">
        <f t="shared" si="49"/>
        <v>2399</v>
      </c>
      <c r="B137">
        <f t="shared" ref="B137" si="74">B134</f>
        <v>596</v>
      </c>
      <c r="C137">
        <v>52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(2399, 596, 52, 1, 0, 1);</v>
      </c>
    </row>
    <row r="138" spans="1:7" x14ac:dyDescent="0.25">
      <c r="A138">
        <f t="shared" si="49"/>
        <v>2400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(2400, 597, 55, 7, 3, 2);</v>
      </c>
    </row>
    <row r="139" spans="1:7" x14ac:dyDescent="0.25">
      <c r="A139">
        <f t="shared" si="49"/>
        <v>2401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(2401, 597, 55, 4, 0, 1);</v>
      </c>
    </row>
    <row r="140" spans="1:7" x14ac:dyDescent="0.25">
      <c r="A140">
        <f t="shared" si="49"/>
        <v>2402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(2402, 597, 51, 0, 0, 2);</v>
      </c>
    </row>
    <row r="141" spans="1:7" x14ac:dyDescent="0.25">
      <c r="A141">
        <f t="shared" si="49"/>
        <v>2403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(2403, 597, 51, 0, 0, 1);</v>
      </c>
    </row>
    <row r="142" spans="1:7" x14ac:dyDescent="0.25">
      <c r="A142">
        <f t="shared" si="49"/>
        <v>2404</v>
      </c>
      <c r="B142">
        <f t="shared" ref="B142" si="79">B138+1</f>
        <v>598</v>
      </c>
      <c r="C142">
        <v>52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(2404, 598, 52, 1, 3, 2);</v>
      </c>
    </row>
    <row r="143" spans="1:7" x14ac:dyDescent="0.25">
      <c r="A143">
        <f t="shared" si="49"/>
        <v>2405</v>
      </c>
      <c r="B143">
        <f t="shared" ref="B143" si="80">B142</f>
        <v>598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(2405, 598, 52, 0, 0, 1);</v>
      </c>
    </row>
    <row r="144" spans="1:7" x14ac:dyDescent="0.25">
      <c r="A144">
        <f t="shared" si="49"/>
        <v>2406</v>
      </c>
      <c r="B144">
        <f t="shared" ref="B144" si="81">B142</f>
        <v>598</v>
      </c>
      <c r="C144">
        <v>51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(2406, 598, 51, 0, 0, 2);</v>
      </c>
    </row>
    <row r="145" spans="1:7" x14ac:dyDescent="0.25">
      <c r="A145">
        <f t="shared" si="49"/>
        <v>2407</v>
      </c>
      <c r="B145">
        <f t="shared" ref="B145:B149" si="82">B142</f>
        <v>598</v>
      </c>
      <c r="C145">
        <v>51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(2407, 598, 51, 0, 0, 1);</v>
      </c>
    </row>
    <row r="146" spans="1:7" x14ac:dyDescent="0.25">
      <c r="A146">
        <f t="shared" si="49"/>
        <v>2408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(2408, 599, 55, 3, 3, 2);</v>
      </c>
    </row>
    <row r="147" spans="1:7" x14ac:dyDescent="0.25">
      <c r="A147">
        <f t="shared" si="49"/>
        <v>2409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(2409, 599, 55, 1, 0, 1);</v>
      </c>
    </row>
    <row r="148" spans="1:7" x14ac:dyDescent="0.25">
      <c r="A148">
        <f t="shared" si="49"/>
        <v>2410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(2410, 599, 591, 1, 0, 2);</v>
      </c>
    </row>
    <row r="149" spans="1:7" x14ac:dyDescent="0.25">
      <c r="A149">
        <f t="shared" si="49"/>
        <v>2411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(2411,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57</v>
      </c>
      <c r="B2">
        <v>1993</v>
      </c>
      <c r="C2" t="s">
        <v>12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(57, 1993, 'A', );</v>
      </c>
    </row>
    <row r="3" spans="1:7" x14ac:dyDescent="0.25">
      <c r="A3">
        <f>A2+1</f>
        <v>58</v>
      </c>
      <c r="B3">
        <v>1993</v>
      </c>
      <c r="C3" t="s">
        <v>12</v>
      </c>
      <c r="G3" t="str">
        <f t="shared" si="0"/>
        <v>insert into group_stage (id, tournament, group_code, squad) values (58, 1993, 'A', 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G4" t="str">
        <f t="shared" si="0"/>
        <v>insert into group_stage (id, tournament, group_code, squad) values (59, 1993, 'A', );</v>
      </c>
    </row>
    <row r="5" spans="1:7" x14ac:dyDescent="0.25">
      <c r="A5">
        <f t="shared" si="1"/>
        <v>60</v>
      </c>
      <c r="B5">
        <v>1993</v>
      </c>
      <c r="C5" t="s">
        <v>12</v>
      </c>
      <c r="G5" t="str">
        <f t="shared" si="0"/>
        <v>insert into group_stage (id, tournament, group_code, squad) values (60, 1993, 'A', );</v>
      </c>
    </row>
    <row r="6" spans="1:7" x14ac:dyDescent="0.25">
      <c r="A6">
        <f t="shared" si="1"/>
        <v>61</v>
      </c>
      <c r="B6">
        <v>1993</v>
      </c>
      <c r="C6" t="s">
        <v>13</v>
      </c>
      <c r="G6" t="str">
        <f t="shared" si="0"/>
        <v>insert into group_stage (id, tournament, group_code, squad) values (61, 1993, 'B', );</v>
      </c>
    </row>
    <row r="7" spans="1:7" x14ac:dyDescent="0.25">
      <c r="A7">
        <f t="shared" si="1"/>
        <v>62</v>
      </c>
      <c r="B7">
        <v>1993</v>
      </c>
      <c r="C7" t="s">
        <v>13</v>
      </c>
      <c r="G7" t="str">
        <f t="shared" si="0"/>
        <v>insert into group_stage (id, tournament, group_code, squad) values (62, 1993, 'B', );</v>
      </c>
    </row>
    <row r="8" spans="1:7" x14ac:dyDescent="0.25">
      <c r="A8">
        <f t="shared" si="1"/>
        <v>63</v>
      </c>
      <c r="B8">
        <v>1993</v>
      </c>
      <c r="C8" t="s">
        <v>13</v>
      </c>
      <c r="G8" t="str">
        <f t="shared" si="0"/>
        <v>insert into group_stage (id, tournament, group_code, squad) values (63, 1993, 'B', );</v>
      </c>
    </row>
    <row r="9" spans="1:7" x14ac:dyDescent="0.25">
      <c r="A9">
        <f t="shared" si="1"/>
        <v>64</v>
      </c>
      <c r="B9">
        <v>1993</v>
      </c>
      <c r="C9" t="s">
        <v>13</v>
      </c>
      <c r="G9" t="str">
        <f>"insert into group_stage (id, tournament, group_code, squad) values (" &amp; A9 &amp; ", " &amp; B9 &amp; ", '" &amp; C9 &amp; "', " &amp; D10 &amp;  ");"</f>
        <v>insert into group_stage (id, tournament, group_code, squad) values (64, 1993, 'B', );</v>
      </c>
    </row>
    <row r="10" spans="1:7" x14ac:dyDescent="0.25">
      <c r="A10">
        <f t="shared" si="1"/>
        <v>65</v>
      </c>
      <c r="B10">
        <v>1993</v>
      </c>
      <c r="C10" t="s">
        <v>14</v>
      </c>
      <c r="G10" t="str">
        <f>"insert into group_stage (id, tournament, group_code, squad) values (" &amp; A10 &amp; ", " &amp; B10 &amp; ", '" &amp; C10 &amp; "', " &amp; D11 &amp;  ");"</f>
        <v>insert into group_stage (id, tournament, group_code, squad) values (65, 1993, 'C', );</v>
      </c>
    </row>
    <row r="11" spans="1:7" x14ac:dyDescent="0.25">
      <c r="A11">
        <f t="shared" si="1"/>
        <v>66</v>
      </c>
      <c r="B11">
        <v>1993</v>
      </c>
      <c r="C11" t="s">
        <v>14</v>
      </c>
      <c r="G11" t="str">
        <f>"insert into group_stage (id, tournament, group_code, squad) values (" &amp; A11 &amp; ", " &amp; B11 &amp; ", '" &amp; C11 &amp; "', " &amp; D12 &amp;  ");"</f>
        <v>insert into group_stage (id, tournament, group_code, squad) values (66, 1993, 'C', );</v>
      </c>
    </row>
    <row r="12" spans="1:7" x14ac:dyDescent="0.25">
      <c r="A12">
        <f t="shared" si="1"/>
        <v>67</v>
      </c>
      <c r="B12">
        <v>1993</v>
      </c>
      <c r="C12" t="s">
        <v>14</v>
      </c>
      <c r="G12" t="str">
        <f>"insert into group_stage (id, tournament, group_code, squad) values (" &amp; A12 &amp; ", " &amp; B12 &amp; ", '" &amp; C12 &amp; "', " &amp; D13 &amp;  ");"</f>
        <v>insert into group_stage (id, tournament, group_code, squad) values (67, 1993, 'C', );</v>
      </c>
    </row>
    <row r="13" spans="1:7" x14ac:dyDescent="0.25">
      <c r="A13">
        <f t="shared" si="1"/>
        <v>68</v>
      </c>
      <c r="B13">
        <v>1993</v>
      </c>
      <c r="C13" t="s">
        <v>14</v>
      </c>
      <c r="G13" t="e">
        <f>"insert into group_stage (id, tournament, group_code, squad) values (" &amp; A13 &amp; ", " &amp; B13 &amp; ", '" &amp; C13 &amp; "', " &amp;#REF! &amp;  ");"</f>
        <v>#REF!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522</v>
      </c>
      <c r="B16" s="2" t="str">
        <f>"1991-07-06"</f>
        <v>1991-07-06</v>
      </c>
      <c r="C16">
        <v>2</v>
      </c>
      <c r="G16" t="str">
        <f t="shared" si="2"/>
        <v>insert into game (matchid, matchdate, game_type, country) values (522, '1991-07-06', 2, );</v>
      </c>
    </row>
    <row r="17" spans="1:7" x14ac:dyDescent="0.25">
      <c r="A17">
        <f>A16+1</f>
        <v>523</v>
      </c>
      <c r="B17" s="2"/>
      <c r="C17">
        <v>2</v>
      </c>
      <c r="G17" t="str">
        <f t="shared" si="2"/>
        <v>insert into game (matchid, matchdate, game_type, country) values (523, '', 2, );</v>
      </c>
    </row>
    <row r="18" spans="1:7" x14ac:dyDescent="0.25">
      <c r="A18">
        <f t="shared" ref="A18:A41" si="3">A17+1</f>
        <v>524</v>
      </c>
      <c r="B18" s="2"/>
      <c r="C18">
        <v>2</v>
      </c>
      <c r="G18" t="str">
        <f t="shared" si="2"/>
        <v>insert into game (matchid, matchdate, game_type, country) values (524, '', 2, );</v>
      </c>
    </row>
    <row r="19" spans="1:7" x14ac:dyDescent="0.25">
      <c r="A19">
        <f t="shared" si="3"/>
        <v>525</v>
      </c>
      <c r="B19" s="2"/>
      <c r="C19">
        <v>2</v>
      </c>
      <c r="G19" t="str">
        <f t="shared" si="2"/>
        <v>insert into game (matchid, matchdate, game_type, country) values (525, '', 2, );</v>
      </c>
    </row>
    <row r="20" spans="1:7" x14ac:dyDescent="0.25">
      <c r="A20">
        <f t="shared" si="3"/>
        <v>526</v>
      </c>
      <c r="B20" s="2"/>
      <c r="C20">
        <v>2</v>
      </c>
      <c r="G20" t="str">
        <f t="shared" si="2"/>
        <v>insert into game (matchid, matchdate, game_type, country) values (526, '', 2, );</v>
      </c>
    </row>
    <row r="21" spans="1:7" x14ac:dyDescent="0.25">
      <c r="A21">
        <f t="shared" si="3"/>
        <v>527</v>
      </c>
      <c r="B21" s="2"/>
      <c r="C21">
        <v>2</v>
      </c>
      <c r="G21" t="str">
        <f t="shared" si="2"/>
        <v>insert into game (matchid, matchdate, game_type, country) values (527, '', 2, );</v>
      </c>
    </row>
    <row r="22" spans="1:7" x14ac:dyDescent="0.25">
      <c r="A22">
        <f t="shared" si="3"/>
        <v>528</v>
      </c>
      <c r="B22" s="2"/>
      <c r="C22">
        <v>2</v>
      </c>
      <c r="G22" t="str">
        <f t="shared" si="2"/>
        <v>insert into game (matchid, matchdate, game_type, country) values (528, '', 2, );</v>
      </c>
    </row>
    <row r="23" spans="1:7" x14ac:dyDescent="0.25">
      <c r="A23">
        <f t="shared" si="3"/>
        <v>529</v>
      </c>
      <c r="B23" s="2"/>
      <c r="C23">
        <v>2</v>
      </c>
      <c r="G23" t="str">
        <f t="shared" si="2"/>
        <v>insert into game (matchid, matchdate, game_type, country) values (529, '', 2, );</v>
      </c>
    </row>
    <row r="24" spans="1:7" x14ac:dyDescent="0.25">
      <c r="A24">
        <f t="shared" si="3"/>
        <v>530</v>
      </c>
      <c r="B24" s="2"/>
      <c r="C24">
        <v>2</v>
      </c>
      <c r="G24" t="str">
        <f t="shared" si="2"/>
        <v>insert into game (matchid, matchdate, game_type, country) values (530, '', 2, );</v>
      </c>
    </row>
    <row r="25" spans="1:7" x14ac:dyDescent="0.25">
      <c r="A25">
        <f t="shared" si="3"/>
        <v>531</v>
      </c>
      <c r="B25" s="2"/>
      <c r="C25">
        <v>2</v>
      </c>
      <c r="G25" t="str">
        <f t="shared" si="2"/>
        <v>insert into game (matchid, matchdate, game_type, country) values (531, '', 2, );</v>
      </c>
    </row>
    <row r="26" spans="1:7" x14ac:dyDescent="0.25">
      <c r="A26">
        <f t="shared" si="3"/>
        <v>532</v>
      </c>
      <c r="B26" s="2"/>
      <c r="C26">
        <v>2</v>
      </c>
      <c r="G26" t="str">
        <f t="shared" si="2"/>
        <v>insert into game (matchid, matchdate, game_type, country) values (532, '', 2, );</v>
      </c>
    </row>
    <row r="27" spans="1:7" x14ac:dyDescent="0.25">
      <c r="A27">
        <f t="shared" si="3"/>
        <v>533</v>
      </c>
      <c r="B27" s="2"/>
      <c r="C27">
        <v>2</v>
      </c>
      <c r="G27" t="str">
        <f t="shared" si="2"/>
        <v>insert into game (matchid, matchdate, game_type, country) values (533, '', 2, );</v>
      </c>
    </row>
    <row r="28" spans="1:7" x14ac:dyDescent="0.25">
      <c r="A28">
        <f t="shared" si="3"/>
        <v>534</v>
      </c>
      <c r="B28" s="2"/>
      <c r="C28">
        <v>2</v>
      </c>
      <c r="G28" t="str">
        <f t="shared" si="2"/>
        <v>insert into game (matchid, matchdate, game_type, country) values (534, '', 2, );</v>
      </c>
    </row>
    <row r="29" spans="1:7" x14ac:dyDescent="0.25">
      <c r="A29">
        <f t="shared" si="3"/>
        <v>535</v>
      </c>
      <c r="B29" s="2"/>
      <c r="C29">
        <v>2</v>
      </c>
      <c r="G29" t="str">
        <f t="shared" si="2"/>
        <v>insert into game (matchid, matchdate, game_type, country) values (535, '', 2, );</v>
      </c>
    </row>
    <row r="30" spans="1:7" x14ac:dyDescent="0.25">
      <c r="A30">
        <f t="shared" si="3"/>
        <v>536</v>
      </c>
      <c r="B30" s="2"/>
      <c r="C30">
        <v>2</v>
      </c>
      <c r="G30" t="str">
        <f t="shared" si="2"/>
        <v>insert into game (matchid, matchdate, game_type, country) values (536, '', 2, );</v>
      </c>
    </row>
    <row r="31" spans="1:7" x14ac:dyDescent="0.25">
      <c r="A31">
        <f t="shared" si="3"/>
        <v>537</v>
      </c>
      <c r="B31" s="2"/>
      <c r="C31">
        <v>2</v>
      </c>
      <c r="G31" t="str">
        <f t="shared" si="2"/>
        <v>insert into game (matchid, matchdate, game_type, country) values (537, '', 2, );</v>
      </c>
    </row>
    <row r="32" spans="1:7" x14ac:dyDescent="0.25">
      <c r="A32">
        <f t="shared" si="3"/>
        <v>538</v>
      </c>
      <c r="B32" s="2"/>
      <c r="C32">
        <v>2</v>
      </c>
      <c r="G32" t="str">
        <f t="shared" si="2"/>
        <v>insert into game (matchid, matchdate, game_type, country) values (538, '', 2, );</v>
      </c>
    </row>
    <row r="33" spans="1:7" x14ac:dyDescent="0.25">
      <c r="A33">
        <f t="shared" si="3"/>
        <v>539</v>
      </c>
      <c r="B33" s="2"/>
      <c r="C33">
        <v>2</v>
      </c>
      <c r="G33" t="str">
        <f t="shared" si="2"/>
        <v>insert into game (matchid, matchdate, game_type, country) values (539, '', 2, );</v>
      </c>
    </row>
    <row r="34" spans="1:7" x14ac:dyDescent="0.25">
      <c r="A34">
        <f t="shared" si="3"/>
        <v>540</v>
      </c>
      <c r="B34" s="2"/>
      <c r="C34">
        <v>3</v>
      </c>
      <c r="G34" t="str">
        <f t="shared" si="2"/>
        <v>insert into game (matchid, matchdate, game_type, country) values (540, '', 3, );</v>
      </c>
    </row>
    <row r="35" spans="1:7" x14ac:dyDescent="0.25">
      <c r="A35">
        <f t="shared" si="3"/>
        <v>541</v>
      </c>
      <c r="B35" s="2"/>
      <c r="C35">
        <v>3</v>
      </c>
      <c r="G35" t="str">
        <f t="shared" si="2"/>
        <v>insert into game (matchid, matchdate, game_type, country) values (541, '', 3, );</v>
      </c>
    </row>
    <row r="36" spans="1:7" x14ac:dyDescent="0.25">
      <c r="A36">
        <f t="shared" si="3"/>
        <v>542</v>
      </c>
      <c r="B36" s="2"/>
      <c r="C36">
        <v>3</v>
      </c>
      <c r="G36" t="str">
        <f t="shared" si="2"/>
        <v>insert into game (matchid, matchdate, game_type, country) values (542, '', 3, );</v>
      </c>
    </row>
    <row r="37" spans="1:7" x14ac:dyDescent="0.25">
      <c r="A37">
        <f t="shared" si="3"/>
        <v>543</v>
      </c>
      <c r="B37" s="2"/>
      <c r="C37">
        <v>3</v>
      </c>
      <c r="G37" t="str">
        <f t="shared" si="2"/>
        <v>insert into game (matchid, matchdate, game_type, country) values (543, '', 3, );</v>
      </c>
    </row>
    <row r="38" spans="1:7" x14ac:dyDescent="0.25">
      <c r="A38">
        <f t="shared" si="3"/>
        <v>544</v>
      </c>
      <c r="B38" s="2"/>
      <c r="C38">
        <v>4</v>
      </c>
      <c r="G38" t="str">
        <f t="shared" si="2"/>
        <v>insert into game (matchid, matchdate, game_type, country) values (544, '', 4, );</v>
      </c>
    </row>
    <row r="39" spans="1:7" x14ac:dyDescent="0.25">
      <c r="A39">
        <f t="shared" si="3"/>
        <v>545</v>
      </c>
      <c r="B39" s="2"/>
      <c r="C39">
        <v>4</v>
      </c>
      <c r="G39" t="str">
        <f t="shared" si="2"/>
        <v>insert into game (matchid, matchdate, game_type, country) values (545, '', 4, );</v>
      </c>
    </row>
    <row r="40" spans="1:7" x14ac:dyDescent="0.25">
      <c r="A40">
        <f t="shared" si="3"/>
        <v>546</v>
      </c>
      <c r="B40" s="2"/>
      <c r="C40">
        <v>5</v>
      </c>
      <c r="G40" t="str">
        <f t="shared" si="2"/>
        <v>insert into game (matchid, matchdate, game_type, country) values (546, '', 5, );</v>
      </c>
    </row>
    <row r="41" spans="1:7" x14ac:dyDescent="0.25">
      <c r="A41">
        <f t="shared" si="3"/>
        <v>547</v>
      </c>
      <c r="B41" s="2"/>
      <c r="C41">
        <v>6</v>
      </c>
      <c r="G41" t="str">
        <f t="shared" si="2"/>
        <v>insert into game (matchid, matchdate, game_type, country) values (547, '', 6, 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2086</v>
      </c>
      <c r="B44">
        <v>522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(2086, 522, , , , 2);</v>
      </c>
    </row>
    <row r="45" spans="1:7" x14ac:dyDescent="0.25">
      <c r="A45">
        <f>A44+1</f>
        <v>2087</v>
      </c>
      <c r="B45">
        <f>B44</f>
        <v>522</v>
      </c>
      <c r="F45">
        <v>1</v>
      </c>
      <c r="G45" t="str">
        <f t="shared" si="4"/>
        <v>insert into game_score (id, matchid, squad, goals, points, time_type) values (2087, 522, , , , 1);</v>
      </c>
    </row>
    <row r="46" spans="1:7" x14ac:dyDescent="0.25">
      <c r="A46">
        <f t="shared" ref="A46:A109" si="5">A45+1</f>
        <v>2088</v>
      </c>
      <c r="B46">
        <f>B44</f>
        <v>522</v>
      </c>
      <c r="F46">
        <v>2</v>
      </c>
      <c r="G46" t="str">
        <f t="shared" si="4"/>
        <v>insert into game_score (id, matchid, squad, goals, points, time_type) values (2088, 522, , , , 2);</v>
      </c>
    </row>
    <row r="47" spans="1:7" x14ac:dyDescent="0.25">
      <c r="A47">
        <f t="shared" si="5"/>
        <v>2089</v>
      </c>
      <c r="B47">
        <f>B44</f>
        <v>522</v>
      </c>
      <c r="F47">
        <v>1</v>
      </c>
      <c r="G47" t="str">
        <f t="shared" si="4"/>
        <v>insert into game_score (id, matchid, squad, goals, points, time_type) values (2089, 522, , , , 1);</v>
      </c>
    </row>
    <row r="48" spans="1:7" x14ac:dyDescent="0.25">
      <c r="A48">
        <f t="shared" si="5"/>
        <v>2090</v>
      </c>
      <c r="B48">
        <f>B44+1</f>
        <v>523</v>
      </c>
      <c r="F48">
        <v>2</v>
      </c>
      <c r="G48" t="str">
        <f t="shared" si="4"/>
        <v>insert into game_score (id, matchid, squad, goals, points, time_type) values (2090, 523, , , , 2);</v>
      </c>
    </row>
    <row r="49" spans="1:7" x14ac:dyDescent="0.25">
      <c r="A49">
        <f t="shared" si="5"/>
        <v>2091</v>
      </c>
      <c r="B49">
        <f>B48</f>
        <v>523</v>
      </c>
      <c r="F49">
        <v>1</v>
      </c>
      <c r="G49" t="str">
        <f t="shared" si="4"/>
        <v>insert into game_score (id, matchid, squad, goals, points, time_type) values (2091, 523, , , , 1);</v>
      </c>
    </row>
    <row r="50" spans="1:7" x14ac:dyDescent="0.25">
      <c r="A50">
        <f t="shared" si="5"/>
        <v>2092</v>
      </c>
      <c r="B50">
        <f>B48</f>
        <v>523</v>
      </c>
      <c r="F50">
        <v>2</v>
      </c>
      <c r="G50" t="str">
        <f t="shared" si="4"/>
        <v>insert into game_score (id, matchid, squad, goals, points, time_type) values (2092, 523, , , , 2);</v>
      </c>
    </row>
    <row r="51" spans="1:7" x14ac:dyDescent="0.25">
      <c r="A51">
        <f t="shared" si="5"/>
        <v>2093</v>
      </c>
      <c r="B51">
        <f>B48</f>
        <v>523</v>
      </c>
      <c r="F51">
        <v>1</v>
      </c>
      <c r="G51" t="str">
        <f t="shared" si="4"/>
        <v>insert into game_score (id, matchid, squad, goals, points, time_type) values (2093, 523, , , , 1);</v>
      </c>
    </row>
    <row r="52" spans="1:7" x14ac:dyDescent="0.25">
      <c r="A52">
        <f t="shared" si="5"/>
        <v>2094</v>
      </c>
      <c r="B52">
        <f t="shared" ref="B52" si="6">B48+1</f>
        <v>524</v>
      </c>
      <c r="F52">
        <v>2</v>
      </c>
      <c r="G52" t="str">
        <f t="shared" si="4"/>
        <v>insert into game_score (id, matchid, squad, goals, points, time_type) values (2094, 524, , , , 2);</v>
      </c>
    </row>
    <row r="53" spans="1:7" x14ac:dyDescent="0.25">
      <c r="A53">
        <f t="shared" si="5"/>
        <v>2095</v>
      </c>
      <c r="B53">
        <f t="shared" ref="B53" si="7">B52</f>
        <v>524</v>
      </c>
      <c r="F53">
        <v>1</v>
      </c>
      <c r="G53" t="str">
        <f t="shared" si="4"/>
        <v>insert into game_score (id, matchid, squad, goals, points, time_type) values (2095, 524, , , , 1);</v>
      </c>
    </row>
    <row r="54" spans="1:7" x14ac:dyDescent="0.25">
      <c r="A54">
        <f t="shared" si="5"/>
        <v>2096</v>
      </c>
      <c r="B54">
        <f t="shared" ref="B54" si="8">B52</f>
        <v>524</v>
      </c>
      <c r="F54">
        <v>2</v>
      </c>
      <c r="G54" t="str">
        <f t="shared" si="4"/>
        <v>insert into game_score (id, matchid, squad, goals, points, time_type) values (2096, 524, , , , 2);</v>
      </c>
    </row>
    <row r="55" spans="1:7" x14ac:dyDescent="0.25">
      <c r="A55">
        <f t="shared" si="5"/>
        <v>2097</v>
      </c>
      <c r="B55">
        <f t="shared" ref="B55" si="9">B52</f>
        <v>524</v>
      </c>
      <c r="F55">
        <v>1</v>
      </c>
      <c r="G55" t="str">
        <f t="shared" si="4"/>
        <v>insert into game_score (id, matchid, squad, goals, points, time_type) values (2097, 524, , , , 1);</v>
      </c>
    </row>
    <row r="56" spans="1:7" x14ac:dyDescent="0.25">
      <c r="A56">
        <f t="shared" si="5"/>
        <v>2098</v>
      </c>
      <c r="B56">
        <f t="shared" ref="B56" si="10">B52+1</f>
        <v>525</v>
      </c>
      <c r="F56">
        <v>2</v>
      </c>
      <c r="G56" t="str">
        <f t="shared" si="4"/>
        <v>insert into game_score (id, matchid, squad, goals, points, time_type) values (2098, 525, , , , 2);</v>
      </c>
    </row>
    <row r="57" spans="1:7" x14ac:dyDescent="0.25">
      <c r="A57">
        <f t="shared" si="5"/>
        <v>2099</v>
      </c>
      <c r="B57">
        <f t="shared" ref="B57" si="11">B56</f>
        <v>525</v>
      </c>
      <c r="F57">
        <v>1</v>
      </c>
      <c r="G57" t="str">
        <f t="shared" si="4"/>
        <v>insert into game_score (id, matchid, squad, goals, points, time_type) values (2099, 525, , , , 1);</v>
      </c>
    </row>
    <row r="58" spans="1:7" x14ac:dyDescent="0.25">
      <c r="A58">
        <f t="shared" si="5"/>
        <v>2100</v>
      </c>
      <c r="B58">
        <f t="shared" ref="B58" si="12">B56</f>
        <v>525</v>
      </c>
      <c r="F58">
        <v>2</v>
      </c>
      <c r="G58" t="str">
        <f t="shared" si="4"/>
        <v>insert into game_score (id, matchid, squad, goals, points, time_type) values (2100, 525, , , , 2);</v>
      </c>
    </row>
    <row r="59" spans="1:7" x14ac:dyDescent="0.25">
      <c r="A59">
        <f t="shared" si="5"/>
        <v>2101</v>
      </c>
      <c r="B59">
        <f t="shared" ref="B59" si="13">B56</f>
        <v>525</v>
      </c>
      <c r="F59">
        <v>1</v>
      </c>
      <c r="G59" t="str">
        <f t="shared" si="4"/>
        <v>insert into game_score (id, matchid, squad, goals, points, time_type) values (2101, 525, , , , 1);</v>
      </c>
    </row>
    <row r="60" spans="1:7" x14ac:dyDescent="0.25">
      <c r="A60">
        <f t="shared" si="5"/>
        <v>2102</v>
      </c>
      <c r="B60">
        <f t="shared" ref="B60" si="14">B56+1</f>
        <v>526</v>
      </c>
      <c r="F60">
        <v>2</v>
      </c>
      <c r="G60" t="str">
        <f t="shared" si="4"/>
        <v>insert into game_score (id, matchid, squad, goals, points, time_type) values (2102, 526, , , , 2);</v>
      </c>
    </row>
    <row r="61" spans="1:7" x14ac:dyDescent="0.25">
      <c r="A61">
        <f t="shared" si="5"/>
        <v>2103</v>
      </c>
      <c r="B61">
        <f t="shared" ref="B61" si="15">B60</f>
        <v>526</v>
      </c>
      <c r="F61">
        <v>1</v>
      </c>
      <c r="G61" t="str">
        <f t="shared" si="4"/>
        <v>insert into game_score (id, matchid, squad, goals, points, time_type) values (2103, 526, , , , 1);</v>
      </c>
    </row>
    <row r="62" spans="1:7" x14ac:dyDescent="0.25">
      <c r="A62">
        <f t="shared" si="5"/>
        <v>2104</v>
      </c>
      <c r="B62">
        <f t="shared" ref="B62" si="16">B60</f>
        <v>526</v>
      </c>
      <c r="F62">
        <v>2</v>
      </c>
      <c r="G62" t="str">
        <f t="shared" si="4"/>
        <v>insert into game_score (id, matchid, squad, goals, points, time_type) values (2104, 526, , , , 2);</v>
      </c>
    </row>
    <row r="63" spans="1:7" x14ac:dyDescent="0.25">
      <c r="A63">
        <f t="shared" si="5"/>
        <v>2105</v>
      </c>
      <c r="B63">
        <f t="shared" ref="B63" si="17">B60</f>
        <v>526</v>
      </c>
      <c r="F63">
        <v>1</v>
      </c>
      <c r="G63" t="str">
        <f t="shared" si="4"/>
        <v>insert into game_score (id, matchid, squad, goals, points, time_type) values (2105, 526, , , , 1);</v>
      </c>
    </row>
    <row r="64" spans="1:7" x14ac:dyDescent="0.25">
      <c r="A64">
        <f t="shared" si="5"/>
        <v>2106</v>
      </c>
      <c r="B64">
        <f t="shared" ref="B64" si="18">B60+1</f>
        <v>527</v>
      </c>
      <c r="F64">
        <v>2</v>
      </c>
      <c r="G64" t="str">
        <f t="shared" si="4"/>
        <v>insert into game_score (id, matchid, squad, goals, points, time_type) values (2106, 527, , , , 2);</v>
      </c>
    </row>
    <row r="65" spans="1:7" x14ac:dyDescent="0.25">
      <c r="A65">
        <f t="shared" si="5"/>
        <v>2107</v>
      </c>
      <c r="B65">
        <f t="shared" ref="B65" si="19">B64</f>
        <v>527</v>
      </c>
      <c r="F65">
        <v>1</v>
      </c>
      <c r="G65" t="str">
        <f t="shared" si="4"/>
        <v>insert into game_score (id, matchid, squad, goals, points, time_type) values (2107, 527, , , , 1);</v>
      </c>
    </row>
    <row r="66" spans="1:7" x14ac:dyDescent="0.25">
      <c r="A66">
        <f t="shared" si="5"/>
        <v>2108</v>
      </c>
      <c r="B66">
        <f t="shared" ref="B66" si="20">B64</f>
        <v>527</v>
      </c>
      <c r="F66">
        <v>2</v>
      </c>
      <c r="G66" t="str">
        <f t="shared" si="4"/>
        <v>insert into game_score (id, matchid, squad, goals, points, time_type) values (2108, 527, , , , 2);</v>
      </c>
    </row>
    <row r="67" spans="1:7" x14ac:dyDescent="0.25">
      <c r="A67">
        <f t="shared" si="5"/>
        <v>2109</v>
      </c>
      <c r="B67">
        <f t="shared" ref="B67" si="21">B64</f>
        <v>527</v>
      </c>
      <c r="F67">
        <v>1</v>
      </c>
      <c r="G67" t="str">
        <f t="shared" si="4"/>
        <v>insert into game_score (id, matchid, squad, goals, points, time_type) values (2109, 527, , , , 1);</v>
      </c>
    </row>
    <row r="68" spans="1:7" x14ac:dyDescent="0.25">
      <c r="A68">
        <f t="shared" si="5"/>
        <v>2110</v>
      </c>
      <c r="B68">
        <f t="shared" ref="B68" si="22">B64+1</f>
        <v>528</v>
      </c>
      <c r="F68">
        <v>2</v>
      </c>
      <c r="G68" t="str">
        <f t="shared" si="4"/>
        <v>insert into game_score (id, matchid, squad, goals, points, time_type) values (2110, 528, , , , 2);</v>
      </c>
    </row>
    <row r="69" spans="1:7" x14ac:dyDescent="0.25">
      <c r="A69">
        <f t="shared" si="5"/>
        <v>2111</v>
      </c>
      <c r="B69">
        <f t="shared" ref="B69" si="23">B68</f>
        <v>528</v>
      </c>
      <c r="F69">
        <v>1</v>
      </c>
      <c r="G69" t="str">
        <f t="shared" si="4"/>
        <v>insert into game_score (id, matchid, squad, goals, points, time_type) values (2111, 528, , , , 1);</v>
      </c>
    </row>
    <row r="70" spans="1:7" x14ac:dyDescent="0.25">
      <c r="A70">
        <f t="shared" si="5"/>
        <v>2112</v>
      </c>
      <c r="B70">
        <f t="shared" ref="B70" si="24">B68</f>
        <v>528</v>
      </c>
      <c r="F70">
        <v>2</v>
      </c>
      <c r="G70" t="str">
        <f t="shared" si="4"/>
        <v>insert into game_score (id, matchid, squad, goals, points, time_type) values (2112, 528, , , , 2);</v>
      </c>
    </row>
    <row r="71" spans="1:7" x14ac:dyDescent="0.25">
      <c r="A71">
        <f t="shared" si="5"/>
        <v>2113</v>
      </c>
      <c r="B71">
        <f t="shared" ref="B71" si="25">B68</f>
        <v>528</v>
      </c>
      <c r="F71">
        <v>1</v>
      </c>
      <c r="G71" t="str">
        <f t="shared" si="4"/>
        <v>insert into game_score (id, matchid, squad, goals, points, time_type) values (2113, 528, , , , 1);</v>
      </c>
    </row>
    <row r="72" spans="1:7" x14ac:dyDescent="0.25">
      <c r="A72">
        <f t="shared" si="5"/>
        <v>2114</v>
      </c>
      <c r="B72">
        <f t="shared" ref="B72" si="26">B68+1</f>
        <v>529</v>
      </c>
      <c r="F72">
        <v>2</v>
      </c>
      <c r="G72" t="str">
        <f t="shared" si="4"/>
        <v>insert into game_score (id, matchid, squad, goals, points, time_type) values (2114, 529, , , , 2);</v>
      </c>
    </row>
    <row r="73" spans="1:7" x14ac:dyDescent="0.25">
      <c r="A73">
        <f t="shared" si="5"/>
        <v>2115</v>
      </c>
      <c r="B73">
        <f t="shared" ref="B73" si="27">B72</f>
        <v>529</v>
      </c>
      <c r="F73">
        <v>1</v>
      </c>
      <c r="G73" t="str">
        <f t="shared" si="4"/>
        <v>insert into game_score (id, matchid, squad, goals, points, time_type) values (2115, 529, , , , 1);</v>
      </c>
    </row>
    <row r="74" spans="1:7" x14ac:dyDescent="0.25">
      <c r="A74">
        <f t="shared" si="5"/>
        <v>2116</v>
      </c>
      <c r="B74">
        <f t="shared" ref="B74" si="28">B72</f>
        <v>529</v>
      </c>
      <c r="F74">
        <v>2</v>
      </c>
      <c r="G74" t="str">
        <f t="shared" si="4"/>
        <v>insert into game_score (id, matchid, squad, goals, points, time_type) values (2116, 529, , , , 2);</v>
      </c>
    </row>
    <row r="75" spans="1:7" x14ac:dyDescent="0.25">
      <c r="A75">
        <f t="shared" si="5"/>
        <v>2117</v>
      </c>
      <c r="B75">
        <f t="shared" ref="B75" si="29">B72</f>
        <v>529</v>
      </c>
      <c r="F75">
        <v>1</v>
      </c>
      <c r="G75" t="str">
        <f t="shared" si="4"/>
        <v>insert into game_score (id, matchid, squad, goals, points, time_type) values (2117, 529, , , , 1);</v>
      </c>
    </row>
    <row r="76" spans="1:7" x14ac:dyDescent="0.25">
      <c r="A76">
        <f t="shared" si="5"/>
        <v>2118</v>
      </c>
      <c r="B76">
        <f t="shared" ref="B76" si="30">B72+1</f>
        <v>530</v>
      </c>
      <c r="F76">
        <v>2</v>
      </c>
      <c r="G76" t="str">
        <f t="shared" si="4"/>
        <v>insert into game_score (id, matchid, squad, goals, points, time_type) values (2118, 530, , , , 2);</v>
      </c>
    </row>
    <row r="77" spans="1:7" x14ac:dyDescent="0.25">
      <c r="A77">
        <f t="shared" si="5"/>
        <v>2119</v>
      </c>
      <c r="B77">
        <f t="shared" ref="B77" si="31">B76</f>
        <v>530</v>
      </c>
      <c r="F77">
        <v>1</v>
      </c>
      <c r="G77" t="str">
        <f t="shared" si="4"/>
        <v>insert into game_score (id, matchid, squad, goals, points, time_type) values (2119, 530, , , , 1);</v>
      </c>
    </row>
    <row r="78" spans="1:7" x14ac:dyDescent="0.25">
      <c r="A78">
        <f t="shared" si="5"/>
        <v>2120</v>
      </c>
      <c r="B78">
        <f t="shared" ref="B78" si="32">B76</f>
        <v>530</v>
      </c>
      <c r="F78">
        <v>2</v>
      </c>
      <c r="G78" t="str">
        <f t="shared" si="4"/>
        <v>insert into game_score (id, matchid, squad, goals, points, time_type) values (2120, 530, , , , 2);</v>
      </c>
    </row>
    <row r="79" spans="1:7" x14ac:dyDescent="0.25">
      <c r="A79">
        <f t="shared" si="5"/>
        <v>2121</v>
      </c>
      <c r="B79">
        <f t="shared" ref="B79" si="33">B76</f>
        <v>530</v>
      </c>
      <c r="F79">
        <v>1</v>
      </c>
      <c r="G79" t="str">
        <f t="shared" si="4"/>
        <v>insert into game_score (id, matchid, squad, goals, points, time_type) values (2121, 530, , , , 1);</v>
      </c>
    </row>
    <row r="80" spans="1:7" x14ac:dyDescent="0.25">
      <c r="A80">
        <f t="shared" si="5"/>
        <v>2122</v>
      </c>
      <c r="B80">
        <f t="shared" ref="B80" si="34">B76+1</f>
        <v>531</v>
      </c>
      <c r="F80">
        <v>2</v>
      </c>
      <c r="G80" t="str">
        <f t="shared" si="4"/>
        <v>insert into game_score (id, matchid, squad, goals, points, time_type) values (2122, 531, , , , 2);</v>
      </c>
    </row>
    <row r="81" spans="1:7" x14ac:dyDescent="0.25">
      <c r="A81">
        <f t="shared" si="5"/>
        <v>2123</v>
      </c>
      <c r="B81">
        <f t="shared" ref="B81" si="35">B80</f>
        <v>531</v>
      </c>
      <c r="F81">
        <v>1</v>
      </c>
      <c r="G81" t="str">
        <f t="shared" si="4"/>
        <v>insert into game_score (id, matchid, squad, goals, points, time_type) values (2123, 531, , , , 1);</v>
      </c>
    </row>
    <row r="82" spans="1:7" x14ac:dyDescent="0.25">
      <c r="A82">
        <f t="shared" si="5"/>
        <v>2124</v>
      </c>
      <c r="B82">
        <f t="shared" ref="B82" si="36">B80</f>
        <v>531</v>
      </c>
      <c r="F82">
        <v>2</v>
      </c>
      <c r="G82" t="str">
        <f t="shared" si="4"/>
        <v>insert into game_score (id, matchid, squad, goals, points, time_type) values (2124, 531, , , , 2);</v>
      </c>
    </row>
    <row r="83" spans="1:7" x14ac:dyDescent="0.25">
      <c r="A83">
        <f t="shared" si="5"/>
        <v>2125</v>
      </c>
      <c r="B83">
        <f t="shared" ref="B83" si="37">B80</f>
        <v>531</v>
      </c>
      <c r="F83">
        <v>1</v>
      </c>
      <c r="G83" t="str">
        <f t="shared" si="4"/>
        <v>insert into game_score (id, matchid, squad, goals, points, time_type) values (2125, 531, , , , 1);</v>
      </c>
    </row>
    <row r="84" spans="1:7" x14ac:dyDescent="0.25">
      <c r="A84">
        <f t="shared" si="5"/>
        <v>2126</v>
      </c>
      <c r="B84">
        <f t="shared" ref="B84:B100" si="38">B80+1</f>
        <v>532</v>
      </c>
      <c r="F84">
        <v>2</v>
      </c>
      <c r="G84" t="str">
        <f t="shared" si="4"/>
        <v>insert into game_score (id, matchid, squad, goals, points, time_type) values (2126, 532, , , , 2);</v>
      </c>
    </row>
    <row r="85" spans="1:7" x14ac:dyDescent="0.25">
      <c r="A85">
        <f t="shared" si="5"/>
        <v>2127</v>
      </c>
      <c r="B85">
        <f t="shared" ref="B85:B101" si="39">B84</f>
        <v>532</v>
      </c>
      <c r="F85">
        <v>1</v>
      </c>
      <c r="G85" t="str">
        <f t="shared" si="4"/>
        <v>insert into game_score (id, matchid, squad, goals, points, time_type) values (2127, 532, , , , 1);</v>
      </c>
    </row>
    <row r="86" spans="1:7" x14ac:dyDescent="0.25">
      <c r="A86">
        <f t="shared" si="5"/>
        <v>2128</v>
      </c>
      <c r="B86">
        <f t="shared" ref="B86:B102" si="40">B84</f>
        <v>532</v>
      </c>
      <c r="F86">
        <v>2</v>
      </c>
      <c r="G86" t="str">
        <f t="shared" si="4"/>
        <v>insert into game_score (id, matchid, squad, goals, points, time_type) values (2128, 532, , , , 2);</v>
      </c>
    </row>
    <row r="87" spans="1:7" x14ac:dyDescent="0.25">
      <c r="A87">
        <f t="shared" si="5"/>
        <v>2129</v>
      </c>
      <c r="B87">
        <f t="shared" ref="B87:B103" si="41">B84</f>
        <v>532</v>
      </c>
      <c r="F87">
        <v>1</v>
      </c>
      <c r="G87" t="str">
        <f t="shared" si="4"/>
        <v>insert into game_score (id, matchid, squad, goals, points, time_type) values (2129, 532, , , , 1);</v>
      </c>
    </row>
    <row r="88" spans="1:7" x14ac:dyDescent="0.25">
      <c r="A88">
        <f t="shared" si="5"/>
        <v>2130</v>
      </c>
      <c r="B88">
        <f t="shared" si="38"/>
        <v>533</v>
      </c>
      <c r="F88">
        <v>2</v>
      </c>
      <c r="G88" t="str">
        <f t="shared" si="4"/>
        <v>insert into game_score (id, matchid, squad, goals, points, time_type) values (2130, 533, , , , 2);</v>
      </c>
    </row>
    <row r="89" spans="1:7" x14ac:dyDescent="0.25">
      <c r="A89">
        <f t="shared" si="5"/>
        <v>2131</v>
      </c>
      <c r="B89">
        <f t="shared" si="39"/>
        <v>533</v>
      </c>
      <c r="F89">
        <v>1</v>
      </c>
      <c r="G89" t="str">
        <f t="shared" si="4"/>
        <v>insert into game_score (id, matchid, squad, goals, points, time_type) values (2131, 533, , , , 1);</v>
      </c>
    </row>
    <row r="90" spans="1:7" x14ac:dyDescent="0.25">
      <c r="A90">
        <f t="shared" si="5"/>
        <v>2132</v>
      </c>
      <c r="B90">
        <f t="shared" si="40"/>
        <v>533</v>
      </c>
      <c r="F90">
        <v>2</v>
      </c>
      <c r="G90" t="str">
        <f t="shared" si="4"/>
        <v>insert into game_score (id, matchid, squad, goals, points, time_type) values (2132, 533, , , , 2);</v>
      </c>
    </row>
    <row r="91" spans="1:7" x14ac:dyDescent="0.25">
      <c r="A91">
        <f t="shared" si="5"/>
        <v>2133</v>
      </c>
      <c r="B91">
        <f t="shared" si="41"/>
        <v>533</v>
      </c>
      <c r="F91">
        <v>1</v>
      </c>
      <c r="G91" t="str">
        <f t="shared" si="4"/>
        <v>insert into game_score (id, matchid, squad, goals, points, time_type) values (2133, 533, , , , 1);</v>
      </c>
    </row>
    <row r="92" spans="1:7" x14ac:dyDescent="0.25">
      <c r="A92">
        <f t="shared" si="5"/>
        <v>2134</v>
      </c>
      <c r="B92">
        <f t="shared" si="38"/>
        <v>534</v>
      </c>
      <c r="F92">
        <v>2</v>
      </c>
      <c r="G92" t="str">
        <f t="shared" si="4"/>
        <v>insert into game_score (id, matchid, squad, goals, points, time_type) values (2134, 534, , , , 2);</v>
      </c>
    </row>
    <row r="93" spans="1:7" x14ac:dyDescent="0.25">
      <c r="A93">
        <f t="shared" si="5"/>
        <v>2135</v>
      </c>
      <c r="B93">
        <f t="shared" si="39"/>
        <v>534</v>
      </c>
      <c r="F93">
        <v>1</v>
      </c>
      <c r="G93" t="str">
        <f t="shared" si="4"/>
        <v>insert into game_score (id, matchid, squad, goals, points, time_type) values (2135, 534, , , , 1);</v>
      </c>
    </row>
    <row r="94" spans="1:7" x14ac:dyDescent="0.25">
      <c r="A94">
        <f t="shared" si="5"/>
        <v>2136</v>
      </c>
      <c r="B94">
        <f t="shared" si="40"/>
        <v>534</v>
      </c>
      <c r="F94">
        <v>2</v>
      </c>
      <c r="G94" t="str">
        <f t="shared" si="4"/>
        <v>insert into game_score (id, matchid, squad, goals, points, time_type) values (2136, 534, , , , 2);</v>
      </c>
    </row>
    <row r="95" spans="1:7" x14ac:dyDescent="0.25">
      <c r="A95">
        <f t="shared" si="5"/>
        <v>2137</v>
      </c>
      <c r="B95">
        <f t="shared" si="41"/>
        <v>534</v>
      </c>
      <c r="F95">
        <v>1</v>
      </c>
      <c r="G95" t="str">
        <f t="shared" si="4"/>
        <v>insert into game_score (id, matchid, squad, goals, points, time_type) values (2137, 534, , , , 1);</v>
      </c>
    </row>
    <row r="96" spans="1:7" x14ac:dyDescent="0.25">
      <c r="A96">
        <f t="shared" si="5"/>
        <v>2138</v>
      </c>
      <c r="B96">
        <f t="shared" si="38"/>
        <v>535</v>
      </c>
      <c r="F96">
        <v>2</v>
      </c>
      <c r="G96" t="str">
        <f t="shared" si="4"/>
        <v>insert into game_score (id, matchid, squad, goals, points, time_type) values (2138, 535, , , , 2);</v>
      </c>
    </row>
    <row r="97" spans="1:7" x14ac:dyDescent="0.25">
      <c r="A97">
        <f t="shared" si="5"/>
        <v>2139</v>
      </c>
      <c r="B97">
        <f t="shared" si="39"/>
        <v>535</v>
      </c>
      <c r="F97">
        <v>1</v>
      </c>
      <c r="G97" t="str">
        <f t="shared" si="4"/>
        <v>insert into game_score (id, matchid, squad, goals, points, time_type) values (2139, 535, , , , 1);</v>
      </c>
    </row>
    <row r="98" spans="1:7" x14ac:dyDescent="0.25">
      <c r="A98">
        <f t="shared" si="5"/>
        <v>2140</v>
      </c>
      <c r="B98">
        <f t="shared" si="40"/>
        <v>535</v>
      </c>
      <c r="F98">
        <v>2</v>
      </c>
      <c r="G98" t="str">
        <f t="shared" si="4"/>
        <v>insert into game_score (id, matchid, squad, goals, points, time_type) values (2140, 535, , , , 2);</v>
      </c>
    </row>
    <row r="99" spans="1:7" x14ac:dyDescent="0.25">
      <c r="A99">
        <f t="shared" si="5"/>
        <v>2141</v>
      </c>
      <c r="B99">
        <f t="shared" si="41"/>
        <v>535</v>
      </c>
      <c r="F99">
        <v>1</v>
      </c>
      <c r="G99" t="str">
        <f t="shared" si="4"/>
        <v>insert into game_score (id, matchid, squad, goals, points, time_type) values (2141, 535, , , , 1);</v>
      </c>
    </row>
    <row r="100" spans="1:7" x14ac:dyDescent="0.25">
      <c r="A100">
        <f t="shared" si="5"/>
        <v>2142</v>
      </c>
      <c r="B100">
        <f t="shared" si="38"/>
        <v>536</v>
      </c>
      <c r="F100">
        <v>2</v>
      </c>
      <c r="G100" t="str">
        <f t="shared" si="4"/>
        <v>insert into game_score (id, matchid, squad, goals, points, time_type) values (2142, 536, , , , 2);</v>
      </c>
    </row>
    <row r="101" spans="1:7" x14ac:dyDescent="0.25">
      <c r="A101">
        <f t="shared" si="5"/>
        <v>2143</v>
      </c>
      <c r="B101">
        <f t="shared" si="39"/>
        <v>536</v>
      </c>
      <c r="F101">
        <v>1</v>
      </c>
      <c r="G101" t="str">
        <f t="shared" si="4"/>
        <v>insert into game_score (id, matchid, squad, goals, points, time_type) values (2143, 536, , , , 1);</v>
      </c>
    </row>
    <row r="102" spans="1:7" x14ac:dyDescent="0.25">
      <c r="A102">
        <f t="shared" si="5"/>
        <v>2144</v>
      </c>
      <c r="B102">
        <f t="shared" si="40"/>
        <v>536</v>
      </c>
      <c r="F102">
        <v>2</v>
      </c>
      <c r="G102" t="str">
        <f t="shared" si="4"/>
        <v>insert into game_score (id, matchid, squad, goals, points, time_type) values (2144, 536, , , , 2);</v>
      </c>
    </row>
    <row r="103" spans="1:7" x14ac:dyDescent="0.25">
      <c r="A103">
        <f t="shared" si="5"/>
        <v>2145</v>
      </c>
      <c r="B103">
        <f t="shared" si="41"/>
        <v>536</v>
      </c>
      <c r="F103">
        <v>1</v>
      </c>
      <c r="G103" t="str">
        <f t="shared" si="4"/>
        <v>insert into game_score (id, matchid, squad, goals, points, time_type) values (2145, 536, , , , 1);</v>
      </c>
    </row>
    <row r="104" spans="1:7" x14ac:dyDescent="0.25">
      <c r="A104">
        <f t="shared" si="5"/>
        <v>2146</v>
      </c>
      <c r="B104">
        <f t="shared" ref="B104" si="42">B100+1</f>
        <v>537</v>
      </c>
      <c r="F104">
        <v>2</v>
      </c>
      <c r="G104" t="str">
        <f t="shared" si="4"/>
        <v>insert into game_score (id, matchid, squad, goals, points, time_type) values (2146, 537, , , , 2);</v>
      </c>
    </row>
    <row r="105" spans="1:7" x14ac:dyDescent="0.25">
      <c r="A105">
        <f t="shared" si="5"/>
        <v>2147</v>
      </c>
      <c r="B105">
        <f t="shared" ref="B105" si="43">B104</f>
        <v>537</v>
      </c>
      <c r="F105">
        <v>1</v>
      </c>
      <c r="G105" t="str">
        <f t="shared" si="4"/>
        <v>insert into game_score (id, matchid, squad, goals, points, time_type) values (2147, 537, , , , 1);</v>
      </c>
    </row>
    <row r="106" spans="1:7" x14ac:dyDescent="0.25">
      <c r="A106">
        <f t="shared" si="5"/>
        <v>2148</v>
      </c>
      <c r="B106">
        <f t="shared" ref="B106" si="44">B104</f>
        <v>537</v>
      </c>
      <c r="F106">
        <v>2</v>
      </c>
      <c r="G106" t="str">
        <f t="shared" si="4"/>
        <v>insert into game_score (id, matchid, squad, goals, points, time_type) values (2148, 537, , , , 2);</v>
      </c>
    </row>
    <row r="107" spans="1:7" x14ac:dyDescent="0.25">
      <c r="A107">
        <f t="shared" si="5"/>
        <v>2149</v>
      </c>
      <c r="B107">
        <f t="shared" ref="B107" si="45">B104</f>
        <v>537</v>
      </c>
      <c r="F107">
        <v>1</v>
      </c>
      <c r="G107" t="str">
        <f t="shared" si="4"/>
        <v>insert into game_score (id, matchid, squad, goals, points, time_type) values (2149, 537, , , , 1);</v>
      </c>
    </row>
    <row r="108" spans="1:7" x14ac:dyDescent="0.25">
      <c r="A108">
        <f t="shared" si="5"/>
        <v>2150</v>
      </c>
      <c r="B108">
        <f t="shared" ref="B108" si="46">B104+1</f>
        <v>538</v>
      </c>
      <c r="F108">
        <v>2</v>
      </c>
      <c r="G108" t="str">
        <f t="shared" ref="G108:G147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(2150, 538, , , , 2);</v>
      </c>
    </row>
    <row r="109" spans="1:7" x14ac:dyDescent="0.25">
      <c r="A109">
        <f t="shared" si="5"/>
        <v>2151</v>
      </c>
      <c r="B109">
        <f t="shared" ref="B109" si="48">B108</f>
        <v>538</v>
      </c>
      <c r="F109">
        <v>1</v>
      </c>
      <c r="G109" t="str">
        <f t="shared" si="47"/>
        <v>insert into game_score (id, matchid, squad, goals, points, time_type) values (2151, 538, , , , 1);</v>
      </c>
    </row>
    <row r="110" spans="1:7" x14ac:dyDescent="0.25">
      <c r="A110">
        <f t="shared" ref="A110:A147" si="49">A109+1</f>
        <v>2152</v>
      </c>
      <c r="B110">
        <f t="shared" ref="B110" si="50">B108</f>
        <v>538</v>
      </c>
      <c r="F110">
        <v>2</v>
      </c>
      <c r="G110" t="str">
        <f t="shared" si="47"/>
        <v>insert into game_score (id, matchid, squad, goals, points, time_type) values (2152, 538, , , , 2);</v>
      </c>
    </row>
    <row r="111" spans="1:7" x14ac:dyDescent="0.25">
      <c r="A111">
        <f t="shared" si="49"/>
        <v>2153</v>
      </c>
      <c r="B111">
        <f t="shared" ref="B111" si="51">B108</f>
        <v>538</v>
      </c>
      <c r="F111">
        <v>1</v>
      </c>
      <c r="G111" t="str">
        <f t="shared" si="47"/>
        <v>insert into game_score (id, matchid, squad, goals, points, time_type) values (2153, 538, , , , 1);</v>
      </c>
    </row>
    <row r="112" spans="1:7" x14ac:dyDescent="0.25">
      <c r="A112">
        <f t="shared" si="49"/>
        <v>2154</v>
      </c>
      <c r="B112">
        <f t="shared" ref="B112" si="52">B108+1</f>
        <v>539</v>
      </c>
      <c r="F112">
        <v>2</v>
      </c>
      <c r="G112" t="str">
        <f t="shared" si="47"/>
        <v>insert into game_score (id, matchid, squad, goals, points, time_type) values (2154, 539, , , , 2);</v>
      </c>
    </row>
    <row r="113" spans="1:7" x14ac:dyDescent="0.25">
      <c r="A113">
        <f t="shared" si="49"/>
        <v>2155</v>
      </c>
      <c r="B113">
        <f t="shared" ref="B113" si="53">B112</f>
        <v>539</v>
      </c>
      <c r="F113">
        <v>1</v>
      </c>
      <c r="G113" t="str">
        <f t="shared" si="47"/>
        <v>insert into game_score (id, matchid, squad, goals, points, time_type) values (2155, 539, , , , 1);</v>
      </c>
    </row>
    <row r="114" spans="1:7" x14ac:dyDescent="0.25">
      <c r="A114">
        <f t="shared" si="49"/>
        <v>2156</v>
      </c>
      <c r="B114">
        <f t="shared" ref="B114" si="54">B112</f>
        <v>539</v>
      </c>
      <c r="F114">
        <v>2</v>
      </c>
      <c r="G114" t="str">
        <f t="shared" si="47"/>
        <v>insert into game_score (id, matchid, squad, goals, points, time_type) values (2156, 539, , , , 2);</v>
      </c>
    </row>
    <row r="115" spans="1:7" x14ac:dyDescent="0.25">
      <c r="A115">
        <f t="shared" si="49"/>
        <v>2157</v>
      </c>
      <c r="B115">
        <f t="shared" ref="B115" si="55">B112</f>
        <v>539</v>
      </c>
      <c r="F115">
        <v>1</v>
      </c>
      <c r="G115" t="str">
        <f t="shared" si="47"/>
        <v>insert into game_score (id, matchid, squad, goals, points, time_type) values (2157, 539, , , , 1);</v>
      </c>
    </row>
    <row r="116" spans="1:7" x14ac:dyDescent="0.25">
      <c r="A116">
        <f t="shared" si="49"/>
        <v>2158</v>
      </c>
      <c r="B116">
        <f t="shared" ref="B116" si="56">B112+1</f>
        <v>540</v>
      </c>
      <c r="F116">
        <v>2</v>
      </c>
      <c r="G116" t="str">
        <f t="shared" si="47"/>
        <v>insert into game_score (id, matchid, squad, goals, points, time_type) values (2158, 540, , , , 2);</v>
      </c>
    </row>
    <row r="117" spans="1:7" x14ac:dyDescent="0.25">
      <c r="A117">
        <f t="shared" si="49"/>
        <v>2159</v>
      </c>
      <c r="B117">
        <f t="shared" ref="B117" si="57">B116</f>
        <v>540</v>
      </c>
      <c r="F117">
        <v>1</v>
      </c>
      <c r="G117" t="str">
        <f t="shared" si="47"/>
        <v>insert into game_score (id, matchid, squad, goals, points, time_type) values (2159, 540, , , , 1);</v>
      </c>
    </row>
    <row r="118" spans="1:7" x14ac:dyDescent="0.25">
      <c r="A118">
        <f t="shared" si="49"/>
        <v>2160</v>
      </c>
      <c r="B118">
        <f t="shared" ref="B118" si="58">B116</f>
        <v>540</v>
      </c>
      <c r="F118">
        <v>2</v>
      </c>
      <c r="G118" t="str">
        <f t="shared" si="47"/>
        <v>insert into game_score (id, matchid, squad, goals, points, time_type) values (2160, 540, , , , 2);</v>
      </c>
    </row>
    <row r="119" spans="1:7" x14ac:dyDescent="0.25">
      <c r="A119">
        <f t="shared" si="49"/>
        <v>2161</v>
      </c>
      <c r="B119">
        <f t="shared" ref="B119" si="59">B116</f>
        <v>540</v>
      </c>
      <c r="F119">
        <v>1</v>
      </c>
      <c r="G119" t="str">
        <f t="shared" si="47"/>
        <v>insert into game_score (id, matchid, squad, goals, points, time_type) values (2161, 540, , , , 1);</v>
      </c>
    </row>
    <row r="120" spans="1:7" x14ac:dyDescent="0.25">
      <c r="A120">
        <f t="shared" si="49"/>
        <v>2162</v>
      </c>
      <c r="B120">
        <f t="shared" ref="B120" si="60">B116+1</f>
        <v>541</v>
      </c>
      <c r="F120">
        <v>2</v>
      </c>
      <c r="G120" t="str">
        <f t="shared" si="47"/>
        <v>insert into game_score (id, matchid, squad, goals, points, time_type) values (2162, 541, , , , 2);</v>
      </c>
    </row>
    <row r="121" spans="1:7" x14ac:dyDescent="0.25">
      <c r="A121">
        <f t="shared" si="49"/>
        <v>2163</v>
      </c>
      <c r="B121">
        <f t="shared" ref="B121" si="61">B120</f>
        <v>541</v>
      </c>
      <c r="F121">
        <v>1</v>
      </c>
      <c r="G121" t="str">
        <f t="shared" si="47"/>
        <v>insert into game_score (id, matchid, squad, goals, points, time_type) values (2163, 541, , , , 1);</v>
      </c>
    </row>
    <row r="122" spans="1:7" x14ac:dyDescent="0.25">
      <c r="A122">
        <f t="shared" si="49"/>
        <v>2164</v>
      </c>
      <c r="B122">
        <f t="shared" ref="B122" si="62">B120</f>
        <v>541</v>
      </c>
      <c r="F122">
        <v>2</v>
      </c>
      <c r="G122" t="str">
        <f t="shared" si="47"/>
        <v>insert into game_score (id, matchid, squad, goals, points, time_type) values (2164, 541, , , , 2);</v>
      </c>
    </row>
    <row r="123" spans="1:7" x14ac:dyDescent="0.25">
      <c r="A123">
        <f t="shared" si="49"/>
        <v>2165</v>
      </c>
      <c r="B123">
        <f t="shared" ref="B123" si="63">B120</f>
        <v>541</v>
      </c>
      <c r="F123">
        <v>1</v>
      </c>
      <c r="G123" t="str">
        <f t="shared" si="47"/>
        <v>insert into game_score (id, matchid, squad, goals, points, time_type) values (2165, 541, , , , 1);</v>
      </c>
    </row>
    <row r="124" spans="1:7" x14ac:dyDescent="0.25">
      <c r="A124">
        <f t="shared" si="49"/>
        <v>2166</v>
      </c>
      <c r="B124">
        <f t="shared" ref="B124" si="64">B120+1</f>
        <v>542</v>
      </c>
      <c r="F124">
        <v>2</v>
      </c>
      <c r="G124" t="str">
        <f t="shared" si="47"/>
        <v>insert into game_score (id, matchid, squad, goals, points, time_type) values (2166, 542, , , , 2);</v>
      </c>
    </row>
    <row r="125" spans="1:7" x14ac:dyDescent="0.25">
      <c r="A125">
        <f t="shared" si="49"/>
        <v>2167</v>
      </c>
      <c r="B125">
        <f t="shared" ref="B125" si="65">B124</f>
        <v>542</v>
      </c>
      <c r="F125">
        <v>1</v>
      </c>
      <c r="G125" t="str">
        <f t="shared" si="47"/>
        <v>insert into game_score (id, matchid, squad, goals, points, time_type) values (2167, 542, , , , 1);</v>
      </c>
    </row>
    <row r="126" spans="1:7" x14ac:dyDescent="0.25">
      <c r="A126">
        <f t="shared" si="49"/>
        <v>2168</v>
      </c>
      <c r="B126">
        <f t="shared" ref="B126" si="66">B124</f>
        <v>542</v>
      </c>
      <c r="F126">
        <v>2</v>
      </c>
      <c r="G126" t="str">
        <f t="shared" si="47"/>
        <v>insert into game_score (id, matchid, squad, goals, points, time_type) values (2168, 542, , , , 2);</v>
      </c>
    </row>
    <row r="127" spans="1:7" x14ac:dyDescent="0.25">
      <c r="A127">
        <f t="shared" si="49"/>
        <v>2169</v>
      </c>
      <c r="B127">
        <f t="shared" ref="B127" si="67">B124</f>
        <v>542</v>
      </c>
      <c r="F127">
        <v>1</v>
      </c>
      <c r="G127" t="str">
        <f t="shared" si="47"/>
        <v>insert into game_score (id, matchid, squad, goals, points, time_type) values (2169, 542, , , , 1);</v>
      </c>
    </row>
    <row r="128" spans="1:7" x14ac:dyDescent="0.25">
      <c r="A128">
        <f t="shared" si="49"/>
        <v>2170</v>
      </c>
      <c r="B128">
        <f t="shared" ref="B128" si="68">B124+1</f>
        <v>543</v>
      </c>
      <c r="F128">
        <v>2</v>
      </c>
      <c r="G128" t="str">
        <f t="shared" si="47"/>
        <v>insert into game_score (id, matchid, squad, goals, points, time_type) values (2170, 543, , , , 2);</v>
      </c>
    </row>
    <row r="129" spans="1:7" x14ac:dyDescent="0.25">
      <c r="A129">
        <f t="shared" si="49"/>
        <v>2171</v>
      </c>
      <c r="B129">
        <f t="shared" ref="B129" si="69">B128</f>
        <v>543</v>
      </c>
      <c r="F129">
        <v>1</v>
      </c>
      <c r="G129" t="str">
        <f t="shared" si="47"/>
        <v>insert into game_score (id, matchid, squad, goals, points, time_type) values (2171, 543, , , , 1);</v>
      </c>
    </row>
    <row r="130" spans="1:7" x14ac:dyDescent="0.25">
      <c r="A130">
        <f t="shared" si="49"/>
        <v>2172</v>
      </c>
      <c r="B130">
        <f t="shared" ref="B130" si="70">B128</f>
        <v>543</v>
      </c>
      <c r="F130">
        <v>2</v>
      </c>
      <c r="G130" t="str">
        <f t="shared" si="47"/>
        <v>insert into game_score (id, matchid, squad, goals, points, time_type) values (2172, 543, , , , 2);</v>
      </c>
    </row>
    <row r="131" spans="1:7" x14ac:dyDescent="0.25">
      <c r="A131">
        <f t="shared" si="49"/>
        <v>2173</v>
      </c>
      <c r="B131">
        <f t="shared" ref="B131" si="71">B128</f>
        <v>543</v>
      </c>
      <c r="F131">
        <v>1</v>
      </c>
      <c r="G131" t="str">
        <f t="shared" si="47"/>
        <v>insert into game_score (id, matchid, squad, goals, points, time_type) values (2173, 543, , , , 1);</v>
      </c>
    </row>
    <row r="132" spans="1:7" x14ac:dyDescent="0.25">
      <c r="A132">
        <f t="shared" si="49"/>
        <v>2174</v>
      </c>
      <c r="B132">
        <f t="shared" ref="B132" si="72">B128+1</f>
        <v>544</v>
      </c>
      <c r="F132">
        <v>2</v>
      </c>
      <c r="G132" t="str">
        <f t="shared" si="47"/>
        <v>insert into game_score (id, matchid, squad, goals, points, time_type) values (2174, 544, , , , 2);</v>
      </c>
    </row>
    <row r="133" spans="1:7" x14ac:dyDescent="0.25">
      <c r="A133">
        <f t="shared" si="49"/>
        <v>2175</v>
      </c>
      <c r="B133">
        <f t="shared" ref="B133" si="73">B132</f>
        <v>544</v>
      </c>
      <c r="F133">
        <v>1</v>
      </c>
      <c r="G133" t="str">
        <f t="shared" si="47"/>
        <v>insert into game_score (id, matchid, squad, goals, points, time_type) values (2175, 544, , , , 1);</v>
      </c>
    </row>
    <row r="134" spans="1:7" x14ac:dyDescent="0.25">
      <c r="A134">
        <f t="shared" si="49"/>
        <v>2176</v>
      </c>
      <c r="B134">
        <f t="shared" ref="B134" si="74">B132</f>
        <v>544</v>
      </c>
      <c r="F134">
        <v>2</v>
      </c>
      <c r="G134" t="str">
        <f t="shared" si="47"/>
        <v>insert into game_score (id, matchid, squad, goals, points, time_type) values (2176, 544, , , , 2);</v>
      </c>
    </row>
    <row r="135" spans="1:7" x14ac:dyDescent="0.25">
      <c r="A135">
        <f t="shared" si="49"/>
        <v>2177</v>
      </c>
      <c r="B135">
        <f t="shared" ref="B135" si="75">B132</f>
        <v>544</v>
      </c>
      <c r="F135">
        <v>1</v>
      </c>
      <c r="G135" t="str">
        <f t="shared" si="47"/>
        <v>insert into game_score (id, matchid, squad, goals, points, time_type) values (2177, 544, , , , 1);</v>
      </c>
    </row>
    <row r="136" spans="1:7" x14ac:dyDescent="0.25">
      <c r="A136">
        <f t="shared" si="49"/>
        <v>2178</v>
      </c>
      <c r="B136">
        <f t="shared" ref="B136" si="76">B132+1</f>
        <v>545</v>
      </c>
      <c r="F136">
        <v>2</v>
      </c>
      <c r="G136" t="str">
        <f t="shared" si="47"/>
        <v>insert into game_score (id, matchid, squad, goals, points, time_type) values (2178, 545, , , , 2);</v>
      </c>
    </row>
    <row r="137" spans="1:7" x14ac:dyDescent="0.25">
      <c r="A137">
        <f t="shared" si="49"/>
        <v>2179</v>
      </c>
      <c r="B137">
        <f t="shared" ref="B137" si="77">B136</f>
        <v>545</v>
      </c>
      <c r="F137">
        <v>1</v>
      </c>
      <c r="G137" t="str">
        <f t="shared" si="47"/>
        <v>insert into game_score (id, matchid, squad, goals, points, time_type) values (2179, 545, , , , 1);</v>
      </c>
    </row>
    <row r="138" spans="1:7" x14ac:dyDescent="0.25">
      <c r="A138">
        <f t="shared" si="49"/>
        <v>2180</v>
      </c>
      <c r="B138">
        <f t="shared" ref="B138" si="78">B136</f>
        <v>545</v>
      </c>
      <c r="F138">
        <v>2</v>
      </c>
      <c r="G138" t="str">
        <f t="shared" si="47"/>
        <v>insert into game_score (id, matchid, squad, goals, points, time_type) values (2180, 545, , , , 2);</v>
      </c>
    </row>
    <row r="139" spans="1:7" x14ac:dyDescent="0.25">
      <c r="A139">
        <f t="shared" si="49"/>
        <v>2181</v>
      </c>
      <c r="B139">
        <f t="shared" ref="B139" si="79">B136</f>
        <v>545</v>
      </c>
      <c r="F139">
        <v>1</v>
      </c>
      <c r="G139" t="str">
        <f t="shared" si="47"/>
        <v>insert into game_score (id, matchid, squad, goals, points, time_type) values (2181, 545, , , , 1);</v>
      </c>
    </row>
    <row r="140" spans="1:7" x14ac:dyDescent="0.25">
      <c r="A140">
        <f t="shared" si="49"/>
        <v>2182</v>
      </c>
      <c r="B140">
        <f t="shared" ref="B140" si="80">B136+1</f>
        <v>546</v>
      </c>
      <c r="F140">
        <v>2</v>
      </c>
      <c r="G140" t="str">
        <f t="shared" si="47"/>
        <v>insert into game_score (id, matchid, squad, goals, points, time_type) values (2182, 546, , , , 2);</v>
      </c>
    </row>
    <row r="141" spans="1:7" x14ac:dyDescent="0.25">
      <c r="A141">
        <f t="shared" si="49"/>
        <v>2183</v>
      </c>
      <c r="B141">
        <f t="shared" ref="B141" si="81">B140</f>
        <v>546</v>
      </c>
      <c r="F141">
        <v>1</v>
      </c>
      <c r="G141" t="str">
        <f t="shared" si="47"/>
        <v>insert into game_score (id, matchid, squad, goals, points, time_type) values (2183, 546, , , , 1);</v>
      </c>
    </row>
    <row r="142" spans="1:7" x14ac:dyDescent="0.25">
      <c r="A142">
        <f t="shared" si="49"/>
        <v>2184</v>
      </c>
      <c r="B142">
        <f t="shared" ref="B142" si="82">B140</f>
        <v>546</v>
      </c>
      <c r="F142">
        <v>2</v>
      </c>
      <c r="G142" t="str">
        <f t="shared" si="47"/>
        <v>insert into game_score (id, matchid, squad, goals, points, time_type) values (2184, 546, , , , 2);</v>
      </c>
    </row>
    <row r="143" spans="1:7" x14ac:dyDescent="0.25">
      <c r="A143">
        <f t="shared" si="49"/>
        <v>2185</v>
      </c>
      <c r="B143">
        <f t="shared" ref="B143:B147" si="83">B140</f>
        <v>546</v>
      </c>
      <c r="F143">
        <v>1</v>
      </c>
      <c r="G143" t="str">
        <f t="shared" si="47"/>
        <v>insert into game_score (id, matchid, squad, goals, points, time_type) values (2185, 546, , , , 1);</v>
      </c>
    </row>
    <row r="144" spans="1:7" x14ac:dyDescent="0.25">
      <c r="A144">
        <f t="shared" si="49"/>
        <v>2186</v>
      </c>
      <c r="B144">
        <f t="shared" ref="B144" si="84">B140+1</f>
        <v>547</v>
      </c>
      <c r="F144">
        <v>2</v>
      </c>
      <c r="G144" t="str">
        <f t="shared" si="47"/>
        <v>insert into game_score (id, matchid, squad, goals, points, time_type) values (2186, 547, , , , 2);</v>
      </c>
    </row>
    <row r="145" spans="1:7" x14ac:dyDescent="0.25">
      <c r="A145">
        <f t="shared" si="49"/>
        <v>2187</v>
      </c>
      <c r="B145">
        <f t="shared" ref="B145" si="85">B144</f>
        <v>547</v>
      </c>
      <c r="F145">
        <v>1</v>
      </c>
      <c r="G145" t="str">
        <f t="shared" si="47"/>
        <v>insert into game_score (id, matchid, squad, goals, points, time_type) values (2187, 547, , , , 1);</v>
      </c>
    </row>
    <row r="146" spans="1:7" x14ac:dyDescent="0.25">
      <c r="A146">
        <f t="shared" si="49"/>
        <v>2188</v>
      </c>
      <c r="B146">
        <f t="shared" ref="B146" si="86">B144</f>
        <v>547</v>
      </c>
      <c r="F146">
        <v>2</v>
      </c>
      <c r="G146" t="str">
        <f t="shared" si="47"/>
        <v>insert into game_score (id, matchid, squad, goals, points, time_type) values (2188, 547, , , , 2);</v>
      </c>
    </row>
    <row r="147" spans="1:7" x14ac:dyDescent="0.25">
      <c r="A147">
        <f t="shared" si="49"/>
        <v>2189</v>
      </c>
      <c r="B147">
        <f t="shared" si="83"/>
        <v>547</v>
      </c>
      <c r="F147">
        <v>1</v>
      </c>
      <c r="G147" t="str">
        <f t="shared" si="47"/>
        <v>insert into game_score (id, matchid, squad, goals, points, time_type) values (2189, 547, , , 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2016-05-05T06:15:31Z</dcterms:modified>
</cp:coreProperties>
</file>