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B284" i="62" l="1"/>
  <c r="B285" i="62" s="1"/>
  <c r="B286" i="62" s="1"/>
  <c r="B287" i="62" s="1"/>
  <c r="B288" i="62" s="1"/>
  <c r="B289" i="62" s="1"/>
  <c r="B290" i="62" s="1"/>
  <c r="B283" i="62"/>
  <c r="A289" i="62" l="1"/>
  <c r="A290" i="62" s="1"/>
  <c r="G290" i="62" s="1"/>
  <c r="A285" i="62"/>
  <c r="A286" i="62" s="1"/>
  <c r="A284" i="62"/>
  <c r="G284" i="62" s="1"/>
  <c r="G289" i="62" l="1"/>
  <c r="A287" i="62"/>
  <c r="G285" i="62"/>
  <c r="G286" i="62"/>
  <c r="A81" i="62"/>
  <c r="A288" i="62" l="1"/>
  <c r="G288" i="62" s="1"/>
  <c r="G287" i="62"/>
  <c r="B78" i="62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3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5" i="62" l="1"/>
  <c r="B244" i="62"/>
  <c r="B246" i="62" s="1"/>
  <c r="B248" i="62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8" i="62" s="1"/>
  <c r="B269" i="62" s="1"/>
  <c r="B270" i="62" s="1"/>
  <c r="B271" i="62" s="1"/>
  <c r="B272" i="62" s="1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75" i="62" l="1"/>
  <c r="B276" i="62" s="1"/>
  <c r="B273" i="62"/>
  <c r="B274" i="62" s="1"/>
  <c r="B277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8" i="62" l="1"/>
  <c r="B280" i="62" s="1"/>
  <c r="B281" i="62"/>
  <c r="B279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91" i="62" l="1"/>
  <c r="B282" i="62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92" i="62" l="1"/>
  <c r="B294" i="62" s="1"/>
  <c r="B295" i="62"/>
  <c r="B293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97" i="62" l="1"/>
  <c r="B299" i="62"/>
  <c r="B296" i="62"/>
  <c r="B298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300" i="62" l="1"/>
  <c r="B302" i="62" s="1"/>
  <c r="B303" i="62"/>
  <c r="B301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304" i="62" l="1"/>
  <c r="B306" i="62" s="1"/>
  <c r="B305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A243" i="62" s="1"/>
  <c r="G241" i="62"/>
  <c r="G74" i="60"/>
  <c r="A75" i="60"/>
  <c r="G243" i="62" l="1"/>
  <c r="A244" i="62"/>
  <c r="G242" i="62"/>
  <c r="G75" i="60"/>
  <c r="A76" i="60"/>
  <c r="G244" i="62" l="1"/>
  <c r="A245" i="62"/>
  <c r="G76" i="60"/>
  <c r="A77" i="60"/>
  <c r="G245" i="62" l="1"/>
  <c r="A246" i="62"/>
  <c r="A78" i="60"/>
  <c r="G77" i="60"/>
  <c r="G246" i="62" l="1"/>
  <c r="A247" i="62"/>
  <c r="G78" i="60"/>
  <c r="A79" i="60"/>
  <c r="G247" i="62" l="1"/>
  <c r="A248" i="62"/>
  <c r="G79" i="60"/>
  <c r="A80" i="60"/>
  <c r="G248" i="62" l="1"/>
  <c r="A249" i="62"/>
  <c r="G80" i="60"/>
  <c r="A81" i="60"/>
  <c r="A250" i="62" l="1"/>
  <c r="G249" i="62"/>
  <c r="A82" i="60"/>
  <c r="G81" i="60"/>
  <c r="A251" i="62" l="1"/>
  <c r="G250" i="62"/>
  <c r="G82" i="60"/>
  <c r="A83" i="60"/>
  <c r="A252" i="62" l="1"/>
  <c r="G251" i="62"/>
  <c r="G83" i="60"/>
  <c r="A84" i="60"/>
  <c r="A253" i="62" l="1"/>
  <c r="G252" i="62"/>
  <c r="G84" i="60"/>
  <c r="A85" i="60"/>
  <c r="A254" i="62" l="1"/>
  <c r="G253" i="62"/>
  <c r="A86" i="60"/>
  <c r="G85" i="60"/>
  <c r="A255" i="62" l="1"/>
  <c r="G254" i="62"/>
  <c r="G86" i="60"/>
  <c r="A87" i="60"/>
  <c r="A256" i="62" l="1"/>
  <c r="G255" i="62"/>
  <c r="G87" i="60"/>
  <c r="A88" i="60"/>
  <c r="A257" i="62" l="1"/>
  <c r="G256" i="62"/>
  <c r="G88" i="60"/>
  <c r="A89" i="60"/>
  <c r="A258" i="62" l="1"/>
  <c r="G257" i="62"/>
  <c r="G89" i="60"/>
  <c r="A90" i="60"/>
  <c r="G258" i="62" l="1"/>
  <c r="A259" i="62"/>
  <c r="G90" i="60"/>
  <c r="A91" i="60"/>
  <c r="A260" i="62" l="1"/>
  <c r="G259" i="62"/>
  <c r="G91" i="60"/>
  <c r="A92" i="60"/>
  <c r="G260" i="62" l="1"/>
  <c r="A261" i="62"/>
  <c r="G92" i="60"/>
  <c r="A93" i="60"/>
  <c r="G261" i="62" l="1"/>
  <c r="A262" i="62"/>
  <c r="A94" i="60"/>
  <c r="G93" i="60"/>
  <c r="A263" i="62" l="1"/>
  <c r="G262" i="62"/>
  <c r="G94" i="60"/>
  <c r="A95" i="60"/>
  <c r="G263" i="62" l="1"/>
  <c r="A264" i="62"/>
  <c r="G95" i="60"/>
  <c r="A96" i="60"/>
  <c r="G264" i="62" l="1"/>
  <c r="A265" i="62"/>
  <c r="G96" i="60"/>
  <c r="A97" i="60"/>
  <c r="G265" i="62" l="1"/>
  <c r="A266" i="62"/>
  <c r="G97" i="60"/>
  <c r="A98" i="60"/>
  <c r="A267" i="62" l="1"/>
  <c r="A268" i="62" s="1"/>
  <c r="G268" i="62" s="1"/>
  <c r="G266" i="62"/>
  <c r="G98" i="60"/>
  <c r="A99" i="60"/>
  <c r="A269" i="62" l="1"/>
  <c r="G267" i="62"/>
  <c r="G99" i="60"/>
  <c r="A100" i="60"/>
  <c r="A270" i="62" l="1"/>
  <c r="G269" i="62"/>
  <c r="G100" i="60"/>
  <c r="A101" i="60"/>
  <c r="A271" i="62" l="1"/>
  <c r="G270" i="62"/>
  <c r="A102" i="60"/>
  <c r="G101" i="60"/>
  <c r="A272" i="62" l="1"/>
  <c r="G271" i="62"/>
  <c r="G102" i="60"/>
  <c r="A103" i="60"/>
  <c r="A273" i="62" l="1"/>
  <c r="G272" i="62"/>
  <c r="G103" i="60"/>
  <c r="A104" i="60"/>
  <c r="G273" i="62" l="1"/>
  <c r="A274" i="62"/>
  <c r="G104" i="60"/>
  <c r="A105" i="60"/>
  <c r="A275" i="62" l="1"/>
  <c r="G274" i="62"/>
  <c r="G105" i="60"/>
  <c r="A106" i="60"/>
  <c r="G275" i="62" l="1"/>
  <c r="A276" i="62"/>
  <c r="G106" i="60"/>
  <c r="A107" i="60"/>
  <c r="G276" i="62" l="1"/>
  <c r="A277" i="62"/>
  <c r="G107" i="60"/>
  <c r="A108" i="60"/>
  <c r="A278" i="62" l="1"/>
  <c r="G277" i="62"/>
  <c r="G108" i="60"/>
  <c r="A109" i="60"/>
  <c r="A279" i="62" l="1"/>
  <c r="G278" i="62"/>
  <c r="A110" i="60"/>
  <c r="G109" i="60"/>
  <c r="A280" i="62" l="1"/>
  <c r="G279" i="62"/>
  <c r="G110" i="60"/>
  <c r="A111" i="60"/>
  <c r="A281" i="62" l="1"/>
  <c r="G280" i="62"/>
  <c r="G111" i="60"/>
  <c r="A112" i="60"/>
  <c r="A282" i="62" l="1"/>
  <c r="G281" i="62"/>
  <c r="G112" i="60"/>
  <c r="A113" i="60"/>
  <c r="A283" i="62" l="1"/>
  <c r="G282" i="62"/>
  <c r="G113" i="60"/>
  <c r="A114" i="60"/>
  <c r="G283" i="62" l="1"/>
  <c r="G114" i="60"/>
  <c r="A115" i="60"/>
  <c r="A291" i="62" l="1"/>
  <c r="G115" i="60"/>
  <c r="A116" i="60"/>
  <c r="A292" i="62" l="1"/>
  <c r="G291" i="62"/>
  <c r="G116" i="60"/>
  <c r="A117" i="60"/>
  <c r="G292" i="62" l="1"/>
  <c r="A293" i="62"/>
  <c r="A118" i="60"/>
  <c r="G117" i="60"/>
  <c r="G293" i="62" l="1"/>
  <c r="A294" i="62"/>
  <c r="G118" i="60"/>
  <c r="A119" i="60"/>
  <c r="G294" i="62" l="1"/>
  <c r="A295" i="62"/>
  <c r="G119" i="60"/>
  <c r="A120" i="60"/>
  <c r="A296" i="62" l="1"/>
  <c r="G295" i="62"/>
  <c r="G120" i="60"/>
  <c r="A121" i="60"/>
  <c r="A297" i="62" l="1"/>
  <c r="G296" i="62"/>
  <c r="G121" i="60"/>
  <c r="A122" i="60"/>
  <c r="A298" i="62" l="1"/>
  <c r="G297" i="62"/>
  <c r="G122" i="60"/>
  <c r="A123" i="60"/>
  <c r="A299" i="62" l="1"/>
  <c r="G298" i="62"/>
  <c r="G123" i="60"/>
  <c r="A124" i="60"/>
  <c r="G299" i="62" l="1"/>
  <c r="A300" i="62"/>
  <c r="G124" i="60"/>
  <c r="A125" i="60"/>
  <c r="A301" i="62" l="1"/>
  <c r="G300" i="62"/>
  <c r="A126" i="60"/>
  <c r="G125" i="60"/>
  <c r="G301" i="62" l="1"/>
  <c r="A302" i="62"/>
  <c r="G126" i="60"/>
  <c r="A127" i="60"/>
  <c r="G302" i="62" l="1"/>
  <c r="A303" i="62"/>
  <c r="G127" i="60"/>
  <c r="A128" i="60"/>
  <c r="A304" i="62" l="1"/>
  <c r="G303" i="62"/>
  <c r="G128" i="60"/>
  <c r="A129" i="60"/>
  <c r="G304" i="62" l="1"/>
  <c r="A305" i="62"/>
  <c r="G129" i="60"/>
  <c r="A130" i="60"/>
  <c r="G305" i="62" l="1"/>
  <c r="A306" i="62"/>
  <c r="G306" i="62" s="1"/>
  <c r="G130" i="60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<sst xmlns="http://schemas.openxmlformats.org/spreadsheetml/2006/main" count="347" uniqueCount="19">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</sst>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tabSelected="1" zoomScale="110" zoomScaleNormal="11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96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>
        <v>2</v>
      </c>
      <c r="E247" s="4">
        <v>3</v>
      </c>
      <c r="F247" s="4">
        <v>2</v>
      </c>
      <c r="G247" s="4" t="str">
        <f t="shared" si="15"/>
        <v>insert into game_score (id, matchid, squad, goals, points, time_type) values (1241, 275, 33, 2, 3,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>
        <v>0</v>
      </c>
      <c r="E248" s="4">
        <v>0</v>
      </c>
      <c r="F248" s="4">
        <v>1</v>
      </c>
      <c r="G248" s="4" t="str">
        <f t="shared" si="15"/>
        <v>insert into game_score (id, matchid, squad, goals, points, time_type) values (1242, 275, 33, 0, 0,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>
        <v>1</v>
      </c>
      <c r="E249" s="4">
        <v>0</v>
      </c>
      <c r="F249" s="4">
        <v>2</v>
      </c>
      <c r="G249" s="4" t="str">
        <f t="shared" si="15"/>
        <v>insert into game_score (id, matchid, squad, goals, points, time_type) values (1243, 275, 353, 1, 0,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>
        <v>1</v>
      </c>
      <c r="E250" s="4">
        <v>0</v>
      </c>
      <c r="F250" s="4">
        <v>1</v>
      </c>
      <c r="G250" s="4" t="str">
        <f t="shared" si="15"/>
        <v>insert into game_score (id, matchid, squad, goals, points, time_type) values (1244, 275, 353, 1, 0,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>
        <v>3</v>
      </c>
      <c r="E251" s="3">
        <v>3</v>
      </c>
      <c r="F251" s="3">
        <v>2</v>
      </c>
      <c r="G251" s="3" t="str">
        <f t="shared" si="15"/>
        <v>insert into game_score (id, matchid, squad, goals, points, time_type) values (1245, 276, 49, 3, 3,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>
        <v>2</v>
      </c>
      <c r="E252" s="3">
        <v>0</v>
      </c>
      <c r="F252" s="3">
        <v>1</v>
      </c>
      <c r="G252" s="3" t="str">
        <f t="shared" si="15"/>
        <v>insert into game_score (id, matchid, squad, goals, points, time_type) values (1246, 276, 49, 2, 0,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>
        <v>0</v>
      </c>
      <c r="E253" s="3">
        <v>0</v>
      </c>
      <c r="F253" s="3">
        <v>2</v>
      </c>
      <c r="G253" s="3" t="str">
        <f t="shared" si="15"/>
        <v>insert into game_score (id, matchid, squad, goals, points, time_type) values (1247, 276, 421, 0, 0,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>
        <v>0</v>
      </c>
      <c r="E254" s="3">
        <v>0</v>
      </c>
      <c r="F254" s="3">
        <v>1</v>
      </c>
      <c r="G254" s="3" t="str">
        <f t="shared" si="15"/>
        <v>insert into game_score (id, matchid, squad, goals, points, time_type) values (1248, 276, 421, 0, 0,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>
        <v>0</v>
      </c>
      <c r="E255" s="4">
        <v>0</v>
      </c>
      <c r="F255" s="4">
        <v>2</v>
      </c>
      <c r="G255" s="4" t="str">
        <f t="shared" si="15"/>
        <v>insert into game_score (id, matchid, squad, goals, points, time_type) values (1249, 277, 36, 0, 0,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>
        <v>0</v>
      </c>
      <c r="E256" s="4">
        <v>0</v>
      </c>
      <c r="F256" s="4">
        <v>1</v>
      </c>
      <c r="G256" s="4" t="str">
        <f t="shared" si="15"/>
        <v>insert into game_score (id, matchid, squad, goals, points, time_type) values (1250, 277, 36, 0, 0,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>
        <v>4</v>
      </c>
      <c r="E257" s="4">
        <v>3</v>
      </c>
      <c r="F257" s="4">
        <v>2</v>
      </c>
      <c r="G257" s="4" t="str">
        <f t="shared" si="15"/>
        <v>insert into game_score (id, matchid, squad, goals, points, time_type) values (1251, 277, 32, 4, 3,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>
        <v>1</v>
      </c>
      <c r="E258" s="4">
        <v>0</v>
      </c>
      <c r="F258" s="4">
        <v>1</v>
      </c>
      <c r="G258" s="4" t="str">
        <f t="shared" si="15"/>
        <v>insert into game_score (id, matchid, squad, goals, points, time_type) values (1252, 277, 32, 1, 0,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>
        <v>2</v>
      </c>
      <c r="E259" s="3">
        <v>3</v>
      </c>
      <c r="F259" s="3">
        <v>2</v>
      </c>
      <c r="G259" s="3" t="str">
        <f t="shared" si="15"/>
        <v>insert into game_score (id, matchid, squad, goals, points, time_type) values (1253, 278, 39, 2, 3,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>
        <v>1</v>
      </c>
      <c r="E260" s="3">
        <v>0</v>
      </c>
      <c r="F260" s="3">
        <v>1</v>
      </c>
      <c r="G260" s="3" t="str">
        <f t="shared" si="15"/>
        <v>insert into game_score (id, matchid, squad, goals, points, time_type) values (1254, 278, 39, 1, 0,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>
        <v>0</v>
      </c>
      <c r="E261" s="3">
        <v>0</v>
      </c>
      <c r="F261" s="3">
        <v>2</v>
      </c>
      <c r="G261" s="3" t="str">
        <f t="shared" si="15"/>
        <v>insert into game_score (id, matchid, squad, goals, points, time_type) values (1255, 278, 34, 0, 0,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>
        <v>0</v>
      </c>
      <c r="E262" s="3">
        <v>0</v>
      </c>
      <c r="F262" s="3">
        <v>1</v>
      </c>
      <c r="G262" s="3" t="str">
        <f t="shared" si="15"/>
        <v>insert into game_score (id, matchid, squad, goals, points, time_type) values (1256, 278, 34, 0, 0,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>
        <v>1</v>
      </c>
      <c r="E263" s="4">
        <v>0</v>
      </c>
      <c r="F263" s="4">
        <v>2</v>
      </c>
      <c r="G263" s="4" t="str">
        <f t="shared" si="15"/>
        <v>insert into game_score (id, matchid, squad, goals, points, time_type) values (1257, 279, 4420, 1, 0,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>
        <v>1</v>
      </c>
      <c r="E264" s="4">
        <v>0</v>
      </c>
      <c r="F264" s="4">
        <v>1</v>
      </c>
      <c r="G264" s="4" t="str">
        <f t="shared" si="15"/>
        <v>insert into game_score (id, matchid, squad, goals, points, time_type) values (1258, 279, 4420, 1, 0,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>
        <v>2</v>
      </c>
      <c r="E265" s="4">
        <v>3</v>
      </c>
      <c r="F265" s="4">
        <v>2</v>
      </c>
      <c r="G265" s="4" t="str">
        <f t="shared" si="15"/>
        <v>insert into game_score (id, matchid, squad, goals, points, time_type) values (1259, 279, 354, 2, 3,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>
        <v>2</v>
      </c>
      <c r="E266" s="4">
        <v>0</v>
      </c>
      <c r="F266" s="4">
        <v>1</v>
      </c>
      <c r="G266" s="4" t="str">
        <f t="shared" si="15"/>
        <v>insert into game_score (id, matchid, squad, goals, points, time_type) values (1260, 279, 354, 2, 0, 1);</v>
      </c>
    </row>
    <row r="267" spans="1:7" x14ac:dyDescent="0.25">
      <c r="A267" s="3">
        <f t="shared" si="20"/>
        <v>1261</v>
      </c>
      <c r="B267" s="3">
        <f>B263+1</f>
        <v>280</v>
      </c>
      <c r="C267" s="3">
        <v>48</v>
      </c>
      <c r="D267" s="3">
        <v>1</v>
      </c>
      <c r="E267" s="3">
        <v>0</v>
      </c>
      <c r="F267" s="3">
        <v>2</v>
      </c>
      <c r="G267" s="3" t="str">
        <f t="shared" ref="G267:G306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48, 1, 0, 2);</v>
      </c>
    </row>
    <row r="268" spans="1:7" x14ac:dyDescent="0.25">
      <c r="A268" s="3">
        <f t="shared" si="20"/>
        <v>1262</v>
      </c>
      <c r="B268" s="3">
        <f t="shared" ref="B268:B274" si="38">B267</f>
        <v>280</v>
      </c>
      <c r="C268" s="3">
        <v>48</v>
      </c>
      <c r="D268" s="3">
        <v>1</v>
      </c>
      <c r="E268" s="3">
        <v>0</v>
      </c>
      <c r="F268" s="3">
        <v>1</v>
      </c>
      <c r="G268" s="3" t="str">
        <f t="shared" si="37"/>
        <v>insert into game_score (id, matchid, squad, goals, points, time_type) values (1262, 280, 48, 1, 0, 1);</v>
      </c>
    </row>
    <row r="269" spans="1:7" x14ac:dyDescent="0.25">
      <c r="A269" s="3">
        <f t="shared" si="20"/>
        <v>1263</v>
      </c>
      <c r="B269" s="3">
        <f t="shared" si="38"/>
        <v>280</v>
      </c>
      <c r="C269" s="3">
        <v>351</v>
      </c>
      <c r="D269" s="3">
        <v>1</v>
      </c>
      <c r="E269" s="3">
        <v>0</v>
      </c>
      <c r="F269" s="3">
        <v>2</v>
      </c>
      <c r="G269" s="3" t="str">
        <f t="shared" si="37"/>
        <v>insert into game_score (id, matchid, squad, goals, points, time_type) values (1263, 280, 351, 1, 0,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>
        <v>351</v>
      </c>
      <c r="D270" s="3">
        <v>1</v>
      </c>
      <c r="E270" s="3">
        <v>0</v>
      </c>
      <c r="F270" s="3">
        <v>1</v>
      </c>
      <c r="G270" s="3" t="str">
        <f t="shared" si="37"/>
        <v>insert into game_score (id, matchid, squad, goals, points, time_type) values (1264, 280, 351, 1, 0, 1);</v>
      </c>
    </row>
    <row r="271" spans="1:7" x14ac:dyDescent="0.25">
      <c r="A271" s="3">
        <f t="shared" si="20"/>
        <v>1265</v>
      </c>
      <c r="B271" s="3">
        <f t="shared" si="38"/>
        <v>280</v>
      </c>
      <c r="C271" s="3">
        <v>48</v>
      </c>
      <c r="D271" s="3">
        <v>1</v>
      </c>
      <c r="E271" s="3">
        <v>1</v>
      </c>
      <c r="F271" s="3">
        <v>4</v>
      </c>
      <c r="G271" s="3" t="str">
        <f t="shared" si="37"/>
        <v>insert into game_score (id, matchid, squad, goals, points, time_type) values (1265, 280, 48, 1, 1, 4);</v>
      </c>
    </row>
    <row r="272" spans="1:7" x14ac:dyDescent="0.25">
      <c r="A272" s="3">
        <f t="shared" si="20"/>
        <v>1266</v>
      </c>
      <c r="B272" s="3">
        <f t="shared" si="38"/>
        <v>280</v>
      </c>
      <c r="C272" s="3">
        <v>48</v>
      </c>
      <c r="D272" s="3">
        <v>1</v>
      </c>
      <c r="E272" s="3">
        <v>0</v>
      </c>
      <c r="F272" s="3">
        <v>3</v>
      </c>
      <c r="G272" s="3" t="str">
        <f t="shared" si="37"/>
        <v>insert into game_score (id, matchid, squad, goals, points, time_type) values (1266, 280, 48, 1, 0, 3);</v>
      </c>
    </row>
    <row r="273" spans="1:7" x14ac:dyDescent="0.25">
      <c r="A273" s="3">
        <f t="shared" si="20"/>
        <v>1267</v>
      </c>
      <c r="B273" s="3">
        <f t="shared" si="38"/>
        <v>280</v>
      </c>
      <c r="C273" s="3">
        <v>351</v>
      </c>
      <c r="D273" s="3">
        <v>1</v>
      </c>
      <c r="E273" s="3">
        <v>1</v>
      </c>
      <c r="F273" s="3">
        <v>4</v>
      </c>
      <c r="G273" s="3" t="str">
        <f t="shared" si="37"/>
        <v>insert into game_score (id, matchid, squad, goals, points, time_type) values (1267, 280, 351, 1, 1, 4);</v>
      </c>
    </row>
    <row r="274" spans="1:7" x14ac:dyDescent="0.25">
      <c r="A274" s="3">
        <f t="shared" si="20"/>
        <v>1268</v>
      </c>
      <c r="B274" s="3">
        <f t="shared" si="38"/>
        <v>280</v>
      </c>
      <c r="C274" s="3">
        <v>351</v>
      </c>
      <c r="D274" s="3">
        <v>1</v>
      </c>
      <c r="E274" s="3">
        <v>0</v>
      </c>
      <c r="F274" s="3">
        <v>3</v>
      </c>
      <c r="G274" s="3" t="str">
        <f t="shared" si="37"/>
        <v>insert into game_score (id, matchid, squad, goals, points, time_type) values (1268, 280, 351, 1, 0, 3);</v>
      </c>
    </row>
    <row r="275" spans="1:7" x14ac:dyDescent="0.25">
      <c r="A275" s="3">
        <f t="shared" si="20"/>
        <v>1269</v>
      </c>
      <c r="B275" s="3">
        <f>B272</f>
        <v>280</v>
      </c>
      <c r="C275" s="3">
        <v>48</v>
      </c>
      <c r="D275" s="3">
        <v>3</v>
      </c>
      <c r="E275" s="3">
        <v>0</v>
      </c>
      <c r="F275" s="3">
        <v>7</v>
      </c>
      <c r="G275" s="3" t="str">
        <f t="shared" si="37"/>
        <v>insert into game_score (id, matchid, squad, goals, points, time_type) values (1269, 280, 48, 3, 0, 7);</v>
      </c>
    </row>
    <row r="276" spans="1:7" x14ac:dyDescent="0.25">
      <c r="A276" s="3">
        <f t="shared" si="20"/>
        <v>1270</v>
      </c>
      <c r="B276" s="3">
        <f>B275</f>
        <v>280</v>
      </c>
      <c r="C276" s="3">
        <v>351</v>
      </c>
      <c r="D276" s="3">
        <v>5</v>
      </c>
      <c r="E276" s="3">
        <v>0</v>
      </c>
      <c r="F276" s="3">
        <v>7</v>
      </c>
      <c r="G276" s="3" t="str">
        <f t="shared" si="37"/>
        <v>insert into game_score (id, matchid, squad, goals, points, time_type) values (1270, 280, 351, 5, 0, 7);</v>
      </c>
    </row>
    <row r="277" spans="1:7" x14ac:dyDescent="0.25">
      <c r="A277" s="4">
        <f t="shared" si="20"/>
        <v>1271</v>
      </c>
      <c r="B277" s="4">
        <f>B267+1</f>
        <v>281</v>
      </c>
      <c r="C277" s="4">
        <v>4429</v>
      </c>
      <c r="D277" s="4">
        <v>3</v>
      </c>
      <c r="E277" s="4">
        <v>3</v>
      </c>
      <c r="F277" s="4">
        <v>2</v>
      </c>
      <c r="G277" s="4" t="str">
        <f t="shared" si="37"/>
        <v>insert into game_score (id, matchid, squad, goals, points, time_type) values (1271, 281, 4429, 3, 3, 2);</v>
      </c>
    </row>
    <row r="278" spans="1:7" x14ac:dyDescent="0.25">
      <c r="A278" s="4">
        <f t="shared" si="20"/>
        <v>1272</v>
      </c>
      <c r="B278" s="4">
        <f>B277</f>
        <v>281</v>
      </c>
      <c r="C278" s="4">
        <v>4429</v>
      </c>
      <c r="D278" s="4">
        <v>1</v>
      </c>
      <c r="E278" s="4">
        <v>0</v>
      </c>
      <c r="F278" s="4">
        <v>1</v>
      </c>
      <c r="G278" s="4" t="str">
        <f t="shared" si="37"/>
        <v>insert into game_score (id, matchid, squad, goals, points, time_type) values (1272, 281, 4429, 1, 0, 1);</v>
      </c>
    </row>
    <row r="279" spans="1:7" x14ac:dyDescent="0.25">
      <c r="A279" s="4">
        <f t="shared" si="20"/>
        <v>1273</v>
      </c>
      <c r="B279" s="4">
        <f t="shared" ref="B279:B280" si="39">B277</f>
        <v>281</v>
      </c>
      <c r="C279" s="4">
        <v>32</v>
      </c>
      <c r="D279" s="4">
        <v>1</v>
      </c>
      <c r="E279" s="4">
        <v>0</v>
      </c>
      <c r="F279" s="4">
        <v>2</v>
      </c>
      <c r="G279" s="4" t="str">
        <f t="shared" si="37"/>
        <v>insert into game_score (id, matchid, squad, goals, points, time_type) values (1273, 281, 32, 1, 0, 2);</v>
      </c>
    </row>
    <row r="280" spans="1:7" x14ac:dyDescent="0.25">
      <c r="A280" s="4">
        <f t="shared" si="20"/>
        <v>1274</v>
      </c>
      <c r="B280" s="4">
        <f t="shared" si="39"/>
        <v>281</v>
      </c>
      <c r="C280" s="4">
        <v>32</v>
      </c>
      <c r="D280" s="4">
        <v>1</v>
      </c>
      <c r="E280" s="4">
        <v>0</v>
      </c>
      <c r="F280" s="4">
        <v>1</v>
      </c>
      <c r="G280" s="4" t="str">
        <f t="shared" si="37"/>
        <v>insert into game_score (id, matchid, squad, goals, points, time_type) values (1274, 281, 32, 1, 0, 1);</v>
      </c>
    </row>
    <row r="281" spans="1:7" x14ac:dyDescent="0.25">
      <c r="A281" s="3">
        <f t="shared" si="20"/>
        <v>1275</v>
      </c>
      <c r="B281" s="3">
        <f>B277+1</f>
        <v>282</v>
      </c>
      <c r="C281" s="3">
        <v>49</v>
      </c>
      <c r="D281" s="3">
        <v>1</v>
      </c>
      <c r="E281" s="3">
        <v>0</v>
      </c>
      <c r="F281" s="3">
        <v>2</v>
      </c>
      <c r="G281" s="3" t="str">
        <f t="shared" si="37"/>
        <v>insert into game_score (id, matchid, squad, goals, points, time_type) values (1275, 282, 49, 1, 0, 2);</v>
      </c>
    </row>
    <row r="282" spans="1:7" x14ac:dyDescent="0.25">
      <c r="A282" s="3">
        <f t="shared" si="20"/>
        <v>1276</v>
      </c>
      <c r="B282" s="3">
        <f>B281</f>
        <v>282</v>
      </c>
      <c r="C282" s="3">
        <v>49</v>
      </c>
      <c r="D282" s="3">
        <v>0</v>
      </c>
      <c r="E282" s="3">
        <v>0</v>
      </c>
      <c r="F282" s="3">
        <v>1</v>
      </c>
      <c r="G282" s="3" t="str">
        <f t="shared" si="37"/>
        <v>insert into game_score (id, matchid, squad, goals, points, time_type) values (1276, 282, 49, 0, 0, 1);</v>
      </c>
    </row>
    <row r="283" spans="1:7" x14ac:dyDescent="0.25">
      <c r="A283" s="3">
        <f t="shared" si="20"/>
        <v>1277</v>
      </c>
      <c r="B283" s="3">
        <f t="shared" ref="B283:B290" si="40">B282</f>
        <v>282</v>
      </c>
      <c r="C283" s="3">
        <v>39</v>
      </c>
      <c r="D283" s="3">
        <v>1</v>
      </c>
      <c r="E283" s="3">
        <v>0</v>
      </c>
      <c r="F283" s="3">
        <v>2</v>
      </c>
      <c r="G283" s="3" t="str">
        <f t="shared" si="37"/>
        <v>insert into game_score (id, matchid, squad, goals, points, time_type) values (1277, 282, 39, 1, 0, 2);</v>
      </c>
    </row>
    <row r="284" spans="1:7" x14ac:dyDescent="0.25">
      <c r="A284" s="3">
        <f t="shared" si="20"/>
        <v>1278</v>
      </c>
      <c r="B284" s="3">
        <f t="shared" si="40"/>
        <v>282</v>
      </c>
      <c r="C284" s="3">
        <v>39</v>
      </c>
      <c r="D284" s="3">
        <v>0</v>
      </c>
      <c r="E284" s="3">
        <v>0</v>
      </c>
      <c r="F284" s="3">
        <v>1</v>
      </c>
      <c r="G284" s="3" t="str">
        <f t="shared" ref="G284:G287" si="41">"insert into game_score (id, matchid, squad, goals, points, time_type) values (" &amp; A284 &amp; ", " &amp; B284 &amp; ", " &amp; C284 &amp; ", " &amp; D284 &amp; ", " &amp; E284 &amp; ", " &amp; F284 &amp; ");"</f>
        <v>insert into game_score (id, matchid, squad, goals, points, time_type) values (1278, 282, 39, 0, 0, 1);</v>
      </c>
    </row>
    <row r="285" spans="1:7" x14ac:dyDescent="0.25">
      <c r="A285" s="3">
        <f t="shared" si="20"/>
        <v>1279</v>
      </c>
      <c r="B285" s="3">
        <f t="shared" si="40"/>
        <v>282</v>
      </c>
      <c r="C285" s="3">
        <v>49</v>
      </c>
      <c r="D285" s="3">
        <v>1</v>
      </c>
      <c r="E285" s="3">
        <v>1</v>
      </c>
      <c r="F285" s="3">
        <v>4</v>
      </c>
      <c r="G285" s="3" t="str">
        <f t="shared" si="41"/>
        <v>insert into game_score (id, matchid, squad, goals, points, time_type) values (1279, 282, 49, 1, 1, 4);</v>
      </c>
    </row>
    <row r="286" spans="1:7" x14ac:dyDescent="0.25">
      <c r="A286" s="3">
        <f t="shared" si="20"/>
        <v>1280</v>
      </c>
      <c r="B286" s="3">
        <f t="shared" si="40"/>
        <v>282</v>
      </c>
      <c r="C286" s="3">
        <v>49</v>
      </c>
      <c r="D286" s="3">
        <v>1</v>
      </c>
      <c r="E286" s="3">
        <v>0</v>
      </c>
      <c r="F286" s="3">
        <v>3</v>
      </c>
      <c r="G286" s="3" t="str">
        <f t="shared" si="41"/>
        <v>insert into game_score (id, matchid, squad, goals, points, time_type) values (1280, 282, 49, 1, 0, 3);</v>
      </c>
    </row>
    <row r="287" spans="1:7" x14ac:dyDescent="0.25">
      <c r="A287" s="3">
        <f t="shared" si="20"/>
        <v>1281</v>
      </c>
      <c r="B287" s="3">
        <f t="shared" si="40"/>
        <v>282</v>
      </c>
      <c r="C287" s="3">
        <v>39</v>
      </c>
      <c r="D287" s="3">
        <v>1</v>
      </c>
      <c r="E287" s="3">
        <v>1</v>
      </c>
      <c r="F287" s="3">
        <v>4</v>
      </c>
      <c r="G287" s="3" t="str">
        <f t="shared" si="41"/>
        <v>insert into game_score (id, matchid, squad, goals, points, time_type) values (1281, 282, 39, 1, 1, 4);</v>
      </c>
    </row>
    <row r="288" spans="1:7" x14ac:dyDescent="0.25">
      <c r="A288" s="3">
        <f t="shared" si="20"/>
        <v>1282</v>
      </c>
      <c r="B288" s="3">
        <f t="shared" si="40"/>
        <v>282</v>
      </c>
      <c r="C288" s="3">
        <v>39</v>
      </c>
      <c r="D288" s="3">
        <v>1</v>
      </c>
      <c r="E288" s="3">
        <v>0</v>
      </c>
      <c r="F288" s="3">
        <v>3</v>
      </c>
      <c r="G288" s="3" t="str">
        <f t="shared" ref="G288:G290" si="42">"insert into game_score (id, matchid, squad, goals, points, time_type) values (" &amp; A288 &amp; ", " &amp; B288 &amp; ", " &amp; C288 &amp; ", " &amp; D288 &amp; ", " &amp; E288 &amp; ", " &amp; F288 &amp; ");"</f>
        <v>insert into game_score (id, matchid, squad, goals, points, time_type) values (1282, 282, 39, 1, 0, 3);</v>
      </c>
    </row>
    <row r="289" spans="1:7" x14ac:dyDescent="0.25">
      <c r="A289" s="3">
        <f t="shared" si="20"/>
        <v>1283</v>
      </c>
      <c r="B289" s="3">
        <f t="shared" si="40"/>
        <v>282</v>
      </c>
      <c r="C289" s="3">
        <v>49</v>
      </c>
      <c r="D289" s="3">
        <v>6</v>
      </c>
      <c r="E289" s="3">
        <v>0</v>
      </c>
      <c r="F289" s="3">
        <v>7</v>
      </c>
      <c r="G289" s="3" t="str">
        <f t="shared" si="42"/>
        <v>insert into game_score (id, matchid, squad, goals, points, time_type) values (1283, 282, 49, 6, 0, 7);</v>
      </c>
    </row>
    <row r="290" spans="1:7" x14ac:dyDescent="0.25">
      <c r="A290" s="3">
        <f t="shared" si="20"/>
        <v>1284</v>
      </c>
      <c r="B290" s="3">
        <f t="shared" si="40"/>
        <v>282</v>
      </c>
      <c r="C290" s="3">
        <v>39</v>
      </c>
      <c r="D290" s="3">
        <v>5</v>
      </c>
      <c r="E290" s="3">
        <v>0</v>
      </c>
      <c r="F290" s="3">
        <v>7</v>
      </c>
      <c r="G290" s="3" t="str">
        <f t="shared" si="42"/>
        <v>insert into game_score (id, matchid, squad, goals, points, time_type) values (1284, 282, 39, 5, 0, 7);</v>
      </c>
    </row>
    <row r="291" spans="1:7" x14ac:dyDescent="0.25">
      <c r="A291" s="4">
        <f t="shared" si="20"/>
        <v>1285</v>
      </c>
      <c r="B291" s="4">
        <f>B281+1</f>
        <v>283</v>
      </c>
      <c r="C291" s="4">
        <v>33</v>
      </c>
      <c r="D291" s="4">
        <v>5</v>
      </c>
      <c r="E291" s="4">
        <v>3</v>
      </c>
      <c r="F291" s="4">
        <v>2</v>
      </c>
      <c r="G291" s="4" t="str">
        <f t="shared" si="37"/>
        <v>insert into game_score (id, matchid, squad, goals, points, time_type) values (1285, 283, 33, 5, 3, 2);</v>
      </c>
    </row>
    <row r="292" spans="1:7" x14ac:dyDescent="0.25">
      <c r="A292" s="4">
        <f t="shared" si="20"/>
        <v>1286</v>
      </c>
      <c r="B292" s="4">
        <f>B291</f>
        <v>283</v>
      </c>
      <c r="C292" s="4">
        <v>33</v>
      </c>
      <c r="D292" s="4">
        <v>4</v>
      </c>
      <c r="E292" s="4">
        <v>0</v>
      </c>
      <c r="F292" s="4">
        <v>1</v>
      </c>
      <c r="G292" s="4" t="str">
        <f t="shared" si="37"/>
        <v>insert into game_score (id, matchid, squad, goals, points, time_type) values (1286, 283, 33, 4, 0, 1);</v>
      </c>
    </row>
    <row r="293" spans="1:7" x14ac:dyDescent="0.25">
      <c r="A293" s="4">
        <f t="shared" si="20"/>
        <v>1287</v>
      </c>
      <c r="B293" s="4">
        <f t="shared" ref="B293" si="43">B291</f>
        <v>283</v>
      </c>
      <c r="C293" s="4">
        <v>354</v>
      </c>
      <c r="D293" s="4">
        <v>2</v>
      </c>
      <c r="E293" s="4">
        <v>0</v>
      </c>
      <c r="F293" s="4">
        <v>2</v>
      </c>
      <c r="G293" s="4" t="str">
        <f t="shared" si="37"/>
        <v>insert into game_score (id, matchid, squad, goals, points, time_type) values (1287, 283, 354, 2, 0, 2);</v>
      </c>
    </row>
    <row r="294" spans="1:7" x14ac:dyDescent="0.25">
      <c r="A294" s="4">
        <f>A293+1</f>
        <v>1288</v>
      </c>
      <c r="B294" s="4">
        <f>B292</f>
        <v>283</v>
      </c>
      <c r="C294" s="4">
        <v>354</v>
      </c>
      <c r="D294" s="4">
        <v>0</v>
      </c>
      <c r="E294" s="4">
        <v>0</v>
      </c>
      <c r="F294" s="4">
        <v>1</v>
      </c>
      <c r="G294" s="4" t="str">
        <f t="shared" si="37"/>
        <v>insert into game_score (id, matchid, squad, goals, points, time_type) values (1288, 283, 354, 0, 0, 1);</v>
      </c>
    </row>
    <row r="295" spans="1:7" x14ac:dyDescent="0.25">
      <c r="A295" s="3">
        <f t="shared" si="20"/>
        <v>1289</v>
      </c>
      <c r="B295" s="3">
        <f>B291+1</f>
        <v>284</v>
      </c>
      <c r="C295" s="3">
        <v>351</v>
      </c>
      <c r="D295" s="3">
        <v>2</v>
      </c>
      <c r="E295" s="3">
        <v>3</v>
      </c>
      <c r="F295" s="3">
        <v>2</v>
      </c>
      <c r="G295" s="3" t="str">
        <f t="shared" si="37"/>
        <v>insert into game_score (id, matchid, squad, goals, points, time_type) values (1289, 284, 351, 2, 3, 2);</v>
      </c>
    </row>
    <row r="296" spans="1:7" x14ac:dyDescent="0.25">
      <c r="A296" s="3">
        <f t="shared" si="20"/>
        <v>1290</v>
      </c>
      <c r="B296" s="3">
        <f>B295</f>
        <v>284</v>
      </c>
      <c r="C296" s="3">
        <v>351</v>
      </c>
      <c r="D296" s="3">
        <v>0</v>
      </c>
      <c r="E296" s="3">
        <v>0</v>
      </c>
      <c r="F296" s="3">
        <v>1</v>
      </c>
      <c r="G296" s="3" t="str">
        <f t="shared" si="37"/>
        <v>insert into game_score (id, matchid, squad, goals, points, time_type) values (1290, 284, 351, 0, 0, 1);</v>
      </c>
    </row>
    <row r="297" spans="1:7" x14ac:dyDescent="0.25">
      <c r="A297" s="3">
        <f t="shared" ref="A297:A306" si="44">A296+1</f>
        <v>1291</v>
      </c>
      <c r="B297" s="3">
        <f t="shared" ref="B297:B298" si="45">B295</f>
        <v>284</v>
      </c>
      <c r="C297" s="3">
        <v>4429</v>
      </c>
      <c r="D297" s="3">
        <v>0</v>
      </c>
      <c r="E297" s="3">
        <v>0</v>
      </c>
      <c r="F297" s="3">
        <v>2</v>
      </c>
      <c r="G297" s="3" t="str">
        <f t="shared" si="37"/>
        <v>insert into game_score (id, matchid, squad, goals, points, time_type) values (1291, 284, 4429, 0, 0, 2);</v>
      </c>
    </row>
    <row r="298" spans="1:7" x14ac:dyDescent="0.25">
      <c r="A298" s="3">
        <f t="shared" si="44"/>
        <v>1292</v>
      </c>
      <c r="B298" s="3">
        <f t="shared" si="45"/>
        <v>284</v>
      </c>
      <c r="C298" s="3">
        <v>4429</v>
      </c>
      <c r="D298" s="3">
        <v>0</v>
      </c>
      <c r="E298" s="3">
        <v>0</v>
      </c>
      <c r="F298" s="3">
        <v>1</v>
      </c>
      <c r="G298" s="3" t="str">
        <f t="shared" si="37"/>
        <v>insert into game_score (id, matchid, squad, goals, points, time_type) values (1292, 284, 4429, 0, 0, 1);</v>
      </c>
    </row>
    <row r="299" spans="1:7" x14ac:dyDescent="0.25">
      <c r="A299" s="4">
        <f t="shared" si="44"/>
        <v>1293</v>
      </c>
      <c r="B299" s="4">
        <f>B295+1</f>
        <v>285</v>
      </c>
      <c r="C299" s="4">
        <v>49</v>
      </c>
      <c r="D299" s="4" t="s">
        <v>17</v>
      </c>
      <c r="E299" s="4" t="s">
        <v>17</v>
      </c>
      <c r="F299" s="4">
        <v>2</v>
      </c>
      <c r="G299" s="4" t="str">
        <f t="shared" si="37"/>
        <v>insert into game_score (id, matchid, squad, goals, points, time_type) values (1293, 285, 49, null, null, 2);</v>
      </c>
    </row>
    <row r="300" spans="1:7" x14ac:dyDescent="0.25">
      <c r="A300" s="4">
        <f t="shared" si="44"/>
        <v>1294</v>
      </c>
      <c r="B300" s="4">
        <f>B299</f>
        <v>285</v>
      </c>
      <c r="C300" s="4">
        <v>49</v>
      </c>
      <c r="D300" s="4" t="s">
        <v>17</v>
      </c>
      <c r="E300" s="4" t="s">
        <v>17</v>
      </c>
      <c r="F300" s="4">
        <v>1</v>
      </c>
      <c r="G300" s="4" t="str">
        <f t="shared" si="37"/>
        <v>insert into game_score (id, matchid, squad, goals, points, time_type) values (1294, 285, 49, null, null, 1);</v>
      </c>
    </row>
    <row r="301" spans="1:7" x14ac:dyDescent="0.25">
      <c r="A301" s="4">
        <f t="shared" si="44"/>
        <v>1295</v>
      </c>
      <c r="B301" s="4">
        <f t="shared" ref="B301:B302" si="46">B299</f>
        <v>285</v>
      </c>
      <c r="C301" s="4">
        <v>33</v>
      </c>
      <c r="D301" s="4" t="s">
        <v>17</v>
      </c>
      <c r="E301" s="4" t="s">
        <v>17</v>
      </c>
      <c r="F301" s="4">
        <v>2</v>
      </c>
      <c r="G301" s="4" t="str">
        <f t="shared" si="37"/>
        <v>insert into game_score (id, matchid, squad, goals, points, time_type) values (1295, 285, 33, null, null, 2);</v>
      </c>
    </row>
    <row r="302" spans="1:7" x14ac:dyDescent="0.25">
      <c r="A302" s="4">
        <f t="shared" si="44"/>
        <v>1296</v>
      </c>
      <c r="B302" s="4">
        <f t="shared" si="46"/>
        <v>285</v>
      </c>
      <c r="C302" s="4">
        <v>33</v>
      </c>
      <c r="D302" s="4" t="s">
        <v>17</v>
      </c>
      <c r="E302" s="4" t="s">
        <v>17</v>
      </c>
      <c r="F302" s="4">
        <v>1</v>
      </c>
      <c r="G302" s="4" t="str">
        <f t="shared" si="37"/>
        <v>insert into game_score (id, matchid, squad, goals, points, time_type) values (1296, 285, 33, null, null, 1);</v>
      </c>
    </row>
    <row r="303" spans="1:7" x14ac:dyDescent="0.25">
      <c r="A303" s="3">
        <f t="shared" si="44"/>
        <v>1297</v>
      </c>
      <c r="B303" s="3">
        <f>B299+1</f>
        <v>286</v>
      </c>
      <c r="C303" s="3" t="s">
        <v>17</v>
      </c>
      <c r="D303" s="3" t="s">
        <v>17</v>
      </c>
      <c r="E303" s="3" t="s">
        <v>17</v>
      </c>
      <c r="F303" s="3">
        <v>2</v>
      </c>
      <c r="G303" s="3" t="str">
        <f t="shared" si="37"/>
        <v>insert into game_score (id, matchid, squad, goals, points, time_type) values (1297, 286, null, null, null, 2);</v>
      </c>
    </row>
    <row r="304" spans="1:7" x14ac:dyDescent="0.25">
      <c r="A304" s="3">
        <f t="shared" si="44"/>
        <v>1298</v>
      </c>
      <c r="B304" s="3">
        <f>B303</f>
        <v>286</v>
      </c>
      <c r="C304" s="3" t="s">
        <v>17</v>
      </c>
      <c r="D304" s="3" t="s">
        <v>17</v>
      </c>
      <c r="E304" s="3" t="s">
        <v>17</v>
      </c>
      <c r="F304" s="3">
        <v>1</v>
      </c>
      <c r="G304" s="3" t="str">
        <f t="shared" si="37"/>
        <v>insert into game_score (id, matchid, squad, goals, points, time_type) values (1298, 286, null, null, null, 1);</v>
      </c>
    </row>
    <row r="305" spans="1:7" x14ac:dyDescent="0.25">
      <c r="A305" s="3">
        <f t="shared" si="44"/>
        <v>1299</v>
      </c>
      <c r="B305" s="3">
        <f t="shared" ref="B305:B306" si="47">B303</f>
        <v>286</v>
      </c>
      <c r="C305" s="3" t="s">
        <v>17</v>
      </c>
      <c r="D305" s="3" t="s">
        <v>17</v>
      </c>
      <c r="E305" s="3" t="s">
        <v>17</v>
      </c>
      <c r="F305" s="3">
        <v>2</v>
      </c>
      <c r="G305" s="3" t="str">
        <f t="shared" si="37"/>
        <v>insert into game_score (id, matchid, squad, goals, points, time_type) values (1299, 286, null, null, null, 2);</v>
      </c>
    </row>
    <row r="306" spans="1:7" x14ac:dyDescent="0.25">
      <c r="A306" s="3">
        <f t="shared" si="44"/>
        <v>1300</v>
      </c>
      <c r="B306" s="3">
        <f t="shared" si="47"/>
        <v>286</v>
      </c>
      <c r="C306" s="3" t="s">
        <v>17</v>
      </c>
      <c r="D306" s="3" t="s">
        <v>17</v>
      </c>
      <c r="E306" s="3" t="s">
        <v>17</v>
      </c>
      <c r="F306" s="3">
        <v>1</v>
      </c>
      <c r="G306" s="3" t="str">
        <f t="shared" si="37"/>
        <v>insert into game_score (id, matchid, squad, goals, points, time_type) values (1300,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2016-07-07T05:11:19Z</dcterms:modified>
</cp:coreProperties>
</file>