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4050" windowHeight="8490"/>
  </bookViews>
  <sheets>
    <sheet name="U16 &amp;Older" sheetId="1" r:id="rId1"/>
    <sheet name="Coaches" sheetId="2" r:id="rId2"/>
    <sheet name="U14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16" i="1"/>
  <c r="C2" i="1"/>
  <c r="C4" i="1"/>
  <c r="C18" i="1"/>
  <c r="C5" i="1"/>
  <c r="C33" i="1" l="1"/>
  <c r="C51" i="1"/>
  <c r="C17" i="1"/>
  <c r="C9" i="1" l="1"/>
  <c r="C17" i="3" l="1"/>
  <c r="C14" i="3"/>
  <c r="C30" i="1" l="1"/>
  <c r="C39" i="1"/>
  <c r="C54" i="1"/>
  <c r="C75" i="1"/>
  <c r="C61" i="1"/>
  <c r="C9" i="3" l="1"/>
  <c r="C16" i="3"/>
  <c r="C8" i="3"/>
  <c r="C7" i="3"/>
  <c r="C15" i="3"/>
  <c r="C3" i="3"/>
  <c r="C5" i="3"/>
  <c r="C13" i="3"/>
  <c r="C64" i="1"/>
  <c r="C60" i="1"/>
  <c r="C19" i="3"/>
  <c r="C11" i="3"/>
  <c r="C10" i="3"/>
  <c r="C31" i="1"/>
  <c r="C18" i="3"/>
  <c r="C40" i="1"/>
  <c r="C65" i="1"/>
  <c r="C34" i="1"/>
  <c r="C55" i="1"/>
  <c r="C74" i="1"/>
  <c r="C49" i="1"/>
  <c r="C37" i="1"/>
  <c r="C63" i="1"/>
  <c r="C66" i="1"/>
  <c r="C32" i="1"/>
  <c r="C41" i="1"/>
  <c r="C50" i="1"/>
  <c r="C52" i="1"/>
  <c r="C73" i="1"/>
  <c r="C72" i="1"/>
  <c r="C71" i="1"/>
  <c r="C70" i="1"/>
  <c r="C67" i="1"/>
  <c r="C59" i="1"/>
  <c r="C42" i="1"/>
  <c r="C53" i="1"/>
  <c r="C47" i="1"/>
  <c r="C62" i="1"/>
  <c r="C69" i="1"/>
  <c r="C48" i="1"/>
  <c r="C22" i="1"/>
  <c r="C27" i="1" l="1"/>
  <c r="C8" i="1"/>
  <c r="C29" i="1"/>
  <c r="C7" i="1"/>
  <c r="C35" i="1"/>
  <c r="C26" i="1"/>
  <c r="C3" i="1"/>
  <c r="C13" i="1"/>
  <c r="C24" i="1"/>
  <c r="C38" i="1"/>
  <c r="C12" i="1"/>
  <c r="C2" i="3" l="1"/>
  <c r="C12" i="3"/>
  <c r="C46" i="1"/>
  <c r="C6" i="3" l="1"/>
  <c r="C4" i="3" l="1"/>
  <c r="C19" i="1"/>
  <c r="C58" i="1"/>
  <c r="C20" i="1"/>
  <c r="C45" i="1"/>
  <c r="C28" i="1"/>
  <c r="C21" i="1"/>
  <c r="C68" i="1"/>
  <c r="C36" i="1"/>
  <c r="C57" i="1"/>
  <c r="C23" i="1"/>
  <c r="C56" i="1"/>
  <c r="C15" i="1"/>
  <c r="C44" i="1"/>
  <c r="C14" i="1"/>
  <c r="C6" i="1"/>
  <c r="C10" i="1"/>
  <c r="C25" i="1"/>
  <c r="C11" i="1"/>
</calcChain>
</file>

<file path=xl/sharedStrings.xml><?xml version="1.0" encoding="utf-8"?>
<sst xmlns="http://schemas.openxmlformats.org/spreadsheetml/2006/main" count="153" uniqueCount="134">
  <si>
    <t>Name</t>
  </si>
  <si>
    <t>Fall Camp</t>
  </si>
  <si>
    <t>Invermere</t>
  </si>
  <si>
    <t>YOB</t>
  </si>
  <si>
    <t>Max Litzenberger</t>
  </si>
  <si>
    <t>Euan Litzenberger</t>
  </si>
  <si>
    <t>Kyle McKay</t>
  </si>
  <si>
    <t>Justin McKay</t>
  </si>
  <si>
    <t>Daniel Bagnell</t>
  </si>
  <si>
    <t>Brenna Bagnell</t>
  </si>
  <si>
    <t>Sasha Chilibeck</t>
  </si>
  <si>
    <t>janessa Keays</t>
  </si>
  <si>
    <t>Harmen Haase</t>
  </si>
  <si>
    <t>Elysia Kehrig</t>
  </si>
  <si>
    <t>Victoria Kehrig</t>
  </si>
  <si>
    <t>Megan Neuman</t>
  </si>
  <si>
    <t>Toru Iwaasa</t>
  </si>
  <si>
    <t>Ethan MacDougall</t>
  </si>
  <si>
    <t>Nate Burton</t>
  </si>
  <si>
    <t>Grace Burton</t>
  </si>
  <si>
    <t>Travis Mills</t>
  </si>
  <si>
    <t>Kelley Mills</t>
  </si>
  <si>
    <t>Maddy Prokepetz</t>
  </si>
  <si>
    <t>Teegan Fenrick</t>
  </si>
  <si>
    <t>Kolbi Fenrick</t>
  </si>
  <si>
    <t>Paige Irwin</t>
  </si>
  <si>
    <t>Tristen Hoffarth</t>
  </si>
  <si>
    <t>Terran Walters</t>
  </si>
  <si>
    <t>Abby Dore</t>
  </si>
  <si>
    <t>Jaylon Porter</t>
  </si>
  <si>
    <t>Caleb Kirkby</t>
  </si>
  <si>
    <t>Ryan Finn</t>
  </si>
  <si>
    <t>Ashton Debryne</t>
  </si>
  <si>
    <t>Devrie Johnston</t>
  </si>
  <si>
    <t>Paige Copeland</t>
  </si>
  <si>
    <t>Justin Wiens</t>
  </si>
  <si>
    <t>Sara Wiens</t>
  </si>
  <si>
    <t>Kace Callaghan</t>
  </si>
  <si>
    <t>Blake Callaghan</t>
  </si>
  <si>
    <t>Tyler Kostron</t>
  </si>
  <si>
    <t>Miranda Bellisle</t>
  </si>
  <si>
    <t xml:space="preserve">TOTAL </t>
  </si>
  <si>
    <t>Amy Cotton</t>
  </si>
  <si>
    <t>Blair Taylor</t>
  </si>
  <si>
    <t>Nancy Filteau</t>
  </si>
  <si>
    <t>Que.Camp</t>
  </si>
  <si>
    <t>Que. Open</t>
  </si>
  <si>
    <t>Ont. Open</t>
  </si>
  <si>
    <t>Jack Karaim</t>
  </si>
  <si>
    <t>Maxx Karaim</t>
  </si>
  <si>
    <t>Nat. 2017</t>
  </si>
  <si>
    <t>Stas Sheshnev</t>
  </si>
  <si>
    <t>Ryley McGarry</t>
  </si>
  <si>
    <t>Warren Seib</t>
  </si>
  <si>
    <t>Wat Comp.</t>
  </si>
  <si>
    <t>Vlad Pristojko</t>
  </si>
  <si>
    <t>Charlie Clark</t>
  </si>
  <si>
    <t>Mathew Woods</t>
  </si>
  <si>
    <t>Leon Svrtan</t>
  </si>
  <si>
    <t>Bradley Byl</t>
  </si>
  <si>
    <t>Ben Tatem</t>
  </si>
  <si>
    <t>Benton Sebastien</t>
  </si>
  <si>
    <t>Xavier Russel-MacLean</t>
  </si>
  <si>
    <t>Matt Pullar</t>
  </si>
  <si>
    <t>Sen</t>
  </si>
  <si>
    <t>Chris Kristner</t>
  </si>
  <si>
    <t>Dan Malamura</t>
  </si>
  <si>
    <t>Carson Wiebe</t>
  </si>
  <si>
    <t>Thomas Kehrig</t>
  </si>
  <si>
    <t>Jessen Brust</t>
  </si>
  <si>
    <t>Liam Love</t>
  </si>
  <si>
    <t>Connar Hammer</t>
  </si>
  <si>
    <t>Liam Belanger</t>
  </si>
  <si>
    <t>Jonz Polley</t>
  </si>
  <si>
    <t>Josiah Hallett</t>
  </si>
  <si>
    <t>Jayda McNab</t>
  </si>
  <si>
    <t>Jane Polley</t>
  </si>
  <si>
    <t>Kira Freeman</t>
  </si>
  <si>
    <t>Vanessa Dahl</t>
  </si>
  <si>
    <t>Alexis Dahl</t>
  </si>
  <si>
    <t>Christina Stringer</t>
  </si>
  <si>
    <t>Jurnee Rozwell</t>
  </si>
  <si>
    <t>Thomas Huang</t>
  </si>
  <si>
    <t>Wat.Comp</t>
  </si>
  <si>
    <t>Cyrus Kaip</t>
  </si>
  <si>
    <t>Joey Irwin</t>
  </si>
  <si>
    <t>Eldon Li</t>
  </si>
  <si>
    <t>Ezekiel Jeske-Rase</t>
  </si>
  <si>
    <t>Riley Stang</t>
  </si>
  <si>
    <t>Jack MacDonald</t>
  </si>
  <si>
    <t>Rowen Russell MacLean</t>
  </si>
  <si>
    <t>Leann Huang</t>
  </si>
  <si>
    <t>Broooklyn Franson</t>
  </si>
  <si>
    <t>Dezeree Franson</t>
  </si>
  <si>
    <t>Kyra LeRat</t>
  </si>
  <si>
    <t>Avery Gibney</t>
  </si>
  <si>
    <t>Regina Comp.</t>
  </si>
  <si>
    <t>Regina Camp</t>
  </si>
  <si>
    <t>Winter Camp</t>
  </si>
  <si>
    <t>Regina Comp</t>
  </si>
  <si>
    <t>Sahara Kaip</t>
  </si>
  <si>
    <t>Automn Gienow</t>
  </si>
  <si>
    <t>Aidon Smith</t>
  </si>
  <si>
    <t>Caleb Couzens</t>
  </si>
  <si>
    <t>Erikson VanDusan</t>
  </si>
  <si>
    <t>Terri Lyn McNab</t>
  </si>
  <si>
    <t>Eamon Hayes</t>
  </si>
  <si>
    <t>Slavko Pristojko</t>
  </si>
  <si>
    <t>Chad Litzenberger</t>
  </si>
  <si>
    <t>Tristin Hoffarth</t>
  </si>
  <si>
    <t>Aidan Skaf</t>
  </si>
  <si>
    <t>Bishop Sumerfeld</t>
  </si>
  <si>
    <t>Dean McGarry</t>
  </si>
  <si>
    <t>Alex Li</t>
  </si>
  <si>
    <t>Bryce Martindale</t>
  </si>
  <si>
    <t>Scott Mills</t>
  </si>
  <si>
    <t>Vet</t>
  </si>
  <si>
    <t>Keon Burnett</t>
  </si>
  <si>
    <t>Elite Nats Camp</t>
  </si>
  <si>
    <t>Elite Nat.</t>
  </si>
  <si>
    <t xml:space="preserve">Fall Camp Sept 15/16 </t>
  </si>
  <si>
    <t>Regina Camp  Dec 3</t>
  </si>
  <si>
    <t>Winter Camp Dec 15/16/17</t>
  </si>
  <si>
    <t>Sask Open</t>
  </si>
  <si>
    <t>Inner City</t>
  </si>
  <si>
    <t>Grandrozz Aguiar</t>
  </si>
  <si>
    <t>Sask open</t>
  </si>
  <si>
    <t>Chris Hodgeson</t>
  </si>
  <si>
    <t>Destiny Gibney</t>
  </si>
  <si>
    <t>Pacific Int.</t>
  </si>
  <si>
    <t>Pacific Camp</t>
  </si>
  <si>
    <t>Ed. Int.</t>
  </si>
  <si>
    <t>Justin Filteau</t>
  </si>
  <si>
    <t>Ed.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</si>
</sst>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0" fontId="0" fillId="0" borderId="5" xfId="0" applyBorder="1"/>
    <xf numFmtId="0" fontId="0" fillId="0" borderId="5" xfId="0" applyFill="1" applyBorder="1"/>
    <xf numFmtId="0" fontId="1" fillId="0" borderId="1" xfId="0" applyFont="1" applyFill="1" applyBorder="1"/>
    <xf numFmtId="0" fontId="2" fillId="0" borderId="1" xfId="0" applyFont="1" applyFill="1" applyBorder="1"/>
    <xf numFmtId="0" fontId="0" fillId="0" borderId="6" xfId="0" applyFill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workbookViewId="0">
      <pane ySplit="1" topLeftCell="A2" activePane="bottomLeft" state="frozen"/>
      <selection pane="bottomLeft" activeCell="S23" sqref="S23"/>
    </sheetView>
  </sheetViews>
  <sheetFormatPr defaultRowHeight="15" x14ac:dyDescent="0.25"/>
  <cols>
    <col min="2" max="2" width="17.85546875" customWidth="1"/>
    <col min="3" max="4" width="10.42578125" customWidth="1"/>
  </cols>
  <sheetData>
    <row r="1" spans="1:22" ht="14.45" x14ac:dyDescent="0.3">
      <c r="A1" s="1" t="s">
        <v>3</v>
      </c>
      <c r="B1" s="2" t="s">
        <v>0</v>
      </c>
      <c r="C1" s="2" t="s">
        <v>41</v>
      </c>
      <c r="D1" s="3" t="s">
        <v>50</v>
      </c>
      <c r="E1" s="2" t="s">
        <v>1</v>
      </c>
      <c r="F1" s="11" t="s">
        <v>46</v>
      </c>
      <c r="G1" s="12" t="s">
        <v>45</v>
      </c>
      <c r="H1" s="3" t="s">
        <v>47</v>
      </c>
      <c r="I1" s="3" t="s">
        <v>54</v>
      </c>
      <c r="J1" s="3" t="s">
        <v>96</v>
      </c>
      <c r="K1" s="3" t="s">
        <v>97</v>
      </c>
      <c r="L1" s="3" t="s">
        <v>98</v>
      </c>
      <c r="M1" s="2" t="s">
        <v>118</v>
      </c>
      <c r="N1" s="2" t="s">
        <v>119</v>
      </c>
      <c r="O1" s="3" t="s">
        <v>123</v>
      </c>
      <c r="P1" s="3" t="s">
        <v>124</v>
      </c>
      <c r="Q1" s="2" t="s">
        <v>129</v>
      </c>
      <c r="R1" s="2" t="s">
        <v>130</v>
      </c>
      <c r="S1" s="2" t="s">
        <v>131</v>
      </c>
      <c r="T1" s="2"/>
      <c r="U1" s="1"/>
      <c r="V1" s="1"/>
    </row>
    <row r="2" spans="1:22" ht="14.45" x14ac:dyDescent="0.3">
      <c r="A2" s="9">
        <v>2001</v>
      </c>
      <c r="B2" s="2" t="s">
        <v>6</v>
      </c>
      <c r="C2" s="2">
        <f>SUM(D2:AA2)</f>
        <v>1055</v>
      </c>
      <c r="D2" s="2">
        <v>125</v>
      </c>
      <c r="E2" s="2">
        <v>40</v>
      </c>
      <c r="F2" s="2">
        <v>125</v>
      </c>
      <c r="G2" s="2">
        <v>100</v>
      </c>
      <c r="H2" s="2">
        <v>75</v>
      </c>
      <c r="I2" s="2">
        <v>50</v>
      </c>
      <c r="J2" s="2">
        <v>50</v>
      </c>
      <c r="K2" s="2">
        <v>10</v>
      </c>
      <c r="L2" s="3">
        <v>40</v>
      </c>
      <c r="M2" s="2">
        <v>50</v>
      </c>
      <c r="N2" s="2">
        <v>0</v>
      </c>
      <c r="O2" s="3">
        <v>115</v>
      </c>
      <c r="P2" s="3">
        <v>50</v>
      </c>
      <c r="Q2" s="2">
        <v>100</v>
      </c>
      <c r="R2" s="2">
        <v>0</v>
      </c>
      <c r="S2" s="2">
        <v>125</v>
      </c>
      <c r="T2" s="2"/>
      <c r="U2" s="1"/>
      <c r="V2" s="1"/>
    </row>
    <row r="3" spans="1:22" ht="14.45" x14ac:dyDescent="0.3">
      <c r="A3" s="9">
        <v>2004</v>
      </c>
      <c r="B3" s="2" t="s">
        <v>5</v>
      </c>
      <c r="C3" s="2">
        <f>SUM(D3:AA3)</f>
        <v>1030</v>
      </c>
      <c r="D3" s="2">
        <v>150</v>
      </c>
      <c r="E3" s="2">
        <v>40</v>
      </c>
      <c r="F3" s="2">
        <v>125</v>
      </c>
      <c r="G3" s="2">
        <v>100</v>
      </c>
      <c r="H3" s="2">
        <v>125</v>
      </c>
      <c r="I3" s="2">
        <v>50</v>
      </c>
      <c r="J3" s="2">
        <v>50</v>
      </c>
      <c r="K3" s="2">
        <v>10</v>
      </c>
      <c r="L3" s="3">
        <v>20</v>
      </c>
      <c r="M3" s="2">
        <v>0</v>
      </c>
      <c r="N3" s="2">
        <v>0</v>
      </c>
      <c r="O3" s="3">
        <v>60</v>
      </c>
      <c r="P3" s="3">
        <v>0</v>
      </c>
      <c r="Q3" s="2">
        <v>150</v>
      </c>
      <c r="R3" s="2">
        <v>50</v>
      </c>
      <c r="S3" s="2">
        <v>100</v>
      </c>
      <c r="T3" s="2"/>
      <c r="U3" s="1"/>
      <c r="V3" s="1"/>
    </row>
    <row r="4" spans="1:22" ht="14.45" x14ac:dyDescent="0.3">
      <c r="A4" s="10">
        <v>2002</v>
      </c>
      <c r="B4" s="2" t="s">
        <v>7</v>
      </c>
      <c r="C4" s="2">
        <f>SUM(D4:AA4)</f>
        <v>940</v>
      </c>
      <c r="D4" s="2">
        <v>125</v>
      </c>
      <c r="E4" s="3">
        <v>40</v>
      </c>
      <c r="F4" s="2">
        <v>100</v>
      </c>
      <c r="G4" s="2">
        <v>100</v>
      </c>
      <c r="H4" s="2">
        <v>125</v>
      </c>
      <c r="I4" s="2">
        <v>35</v>
      </c>
      <c r="J4" s="2">
        <v>35</v>
      </c>
      <c r="K4" s="2">
        <v>10</v>
      </c>
      <c r="L4" s="3">
        <v>40</v>
      </c>
      <c r="M4" s="2">
        <v>50</v>
      </c>
      <c r="N4" s="2">
        <v>150</v>
      </c>
      <c r="O4" s="3">
        <v>30</v>
      </c>
      <c r="P4" s="3">
        <v>0</v>
      </c>
      <c r="Q4" s="2">
        <v>50</v>
      </c>
      <c r="R4" s="2">
        <v>50</v>
      </c>
      <c r="S4" s="2">
        <v>0</v>
      </c>
      <c r="T4" s="2"/>
      <c r="U4" s="1"/>
      <c r="V4" s="1"/>
    </row>
    <row r="5" spans="1:22" ht="14.45" x14ac:dyDescent="0.3">
      <c r="A5" s="10">
        <v>2004</v>
      </c>
      <c r="B5" s="2" t="s">
        <v>18</v>
      </c>
      <c r="C5" s="3">
        <f>SUM(D5:AA5)</f>
        <v>885</v>
      </c>
      <c r="D5" s="3">
        <v>125</v>
      </c>
      <c r="E5" s="3">
        <v>40</v>
      </c>
      <c r="F5" s="2">
        <v>75</v>
      </c>
      <c r="G5" s="2">
        <v>100</v>
      </c>
      <c r="H5" s="2">
        <v>125</v>
      </c>
      <c r="I5" s="2">
        <v>50</v>
      </c>
      <c r="J5" s="2">
        <v>50</v>
      </c>
      <c r="K5" s="2">
        <v>0</v>
      </c>
      <c r="L5" s="3">
        <v>40</v>
      </c>
      <c r="M5" s="2">
        <v>0</v>
      </c>
      <c r="N5" s="2">
        <v>0</v>
      </c>
      <c r="O5" s="3">
        <v>30</v>
      </c>
      <c r="P5" s="3">
        <v>75</v>
      </c>
      <c r="Q5" s="2">
        <v>125</v>
      </c>
      <c r="R5" s="2">
        <v>50</v>
      </c>
      <c r="S5" s="2">
        <v>0</v>
      </c>
      <c r="T5" s="2"/>
      <c r="U5" s="1"/>
      <c r="V5" s="1"/>
    </row>
    <row r="6" spans="1:22" ht="14.45" x14ac:dyDescent="0.3">
      <c r="A6" s="10">
        <v>2003</v>
      </c>
      <c r="B6" s="2" t="s">
        <v>11</v>
      </c>
      <c r="C6" s="3">
        <f>SUM(E6:AA6)</f>
        <v>860</v>
      </c>
      <c r="D6" s="3">
        <v>0</v>
      </c>
      <c r="E6" s="2">
        <v>40</v>
      </c>
      <c r="F6" s="2">
        <v>125</v>
      </c>
      <c r="G6" s="2">
        <v>100</v>
      </c>
      <c r="H6" s="2">
        <v>125</v>
      </c>
      <c r="I6" s="2">
        <v>0</v>
      </c>
      <c r="J6" s="2">
        <v>35</v>
      </c>
      <c r="K6" s="2">
        <v>10</v>
      </c>
      <c r="L6" s="3">
        <v>40</v>
      </c>
      <c r="M6" s="2">
        <v>0</v>
      </c>
      <c r="N6" s="2">
        <v>0</v>
      </c>
      <c r="O6" s="3">
        <v>60</v>
      </c>
      <c r="P6" s="3">
        <v>0</v>
      </c>
      <c r="Q6" s="2">
        <v>150</v>
      </c>
      <c r="R6" s="2">
        <v>50</v>
      </c>
      <c r="S6" s="2">
        <v>125</v>
      </c>
      <c r="T6" s="2"/>
      <c r="U6" s="1"/>
      <c r="V6" s="1"/>
    </row>
    <row r="7" spans="1:22" ht="14.45" x14ac:dyDescent="0.3">
      <c r="A7" s="10">
        <v>2000</v>
      </c>
      <c r="B7" s="2" t="s">
        <v>16</v>
      </c>
      <c r="C7" s="3">
        <f>SUM(D7:AA7)</f>
        <v>810</v>
      </c>
      <c r="D7" s="3">
        <v>200</v>
      </c>
      <c r="E7" s="2">
        <v>40</v>
      </c>
      <c r="F7" s="2">
        <v>20</v>
      </c>
      <c r="G7" s="2">
        <v>100</v>
      </c>
      <c r="H7" s="2">
        <v>125</v>
      </c>
      <c r="I7" s="2">
        <v>0</v>
      </c>
      <c r="J7" s="2">
        <v>50</v>
      </c>
      <c r="K7" s="2">
        <v>0</v>
      </c>
      <c r="L7" s="3">
        <v>40</v>
      </c>
      <c r="M7" s="2">
        <v>0</v>
      </c>
      <c r="N7" s="2">
        <v>0</v>
      </c>
      <c r="O7" s="3">
        <v>60</v>
      </c>
      <c r="P7" s="3">
        <v>0</v>
      </c>
      <c r="Q7" s="2">
        <v>125</v>
      </c>
      <c r="R7" s="2">
        <v>50</v>
      </c>
      <c r="S7" s="2">
        <v>0</v>
      </c>
      <c r="T7" s="2"/>
      <c r="U7" s="1"/>
      <c r="V7" s="1"/>
    </row>
    <row r="8" spans="1:22" ht="14.45" x14ac:dyDescent="0.3">
      <c r="A8" s="9"/>
      <c r="B8" s="2" t="s">
        <v>53</v>
      </c>
      <c r="C8" s="2">
        <f>SUM(D8:Z8)</f>
        <v>785</v>
      </c>
      <c r="D8" s="2">
        <v>125</v>
      </c>
      <c r="E8" s="2">
        <v>0</v>
      </c>
      <c r="F8" s="2">
        <v>20</v>
      </c>
      <c r="G8" s="2">
        <v>100</v>
      </c>
      <c r="H8" s="2">
        <v>175</v>
      </c>
      <c r="I8" s="2">
        <v>0</v>
      </c>
      <c r="J8" s="2">
        <v>0</v>
      </c>
      <c r="K8" s="2">
        <v>0</v>
      </c>
      <c r="L8" s="3">
        <v>40</v>
      </c>
      <c r="M8" s="2">
        <v>50</v>
      </c>
      <c r="N8" s="2">
        <v>175</v>
      </c>
      <c r="O8" s="3">
        <v>0</v>
      </c>
      <c r="P8" s="3">
        <v>0</v>
      </c>
      <c r="Q8" s="2">
        <v>0</v>
      </c>
      <c r="R8" s="2">
        <v>0</v>
      </c>
      <c r="S8" s="2">
        <v>100</v>
      </c>
      <c r="T8" s="2"/>
      <c r="U8" s="1"/>
      <c r="V8" s="1"/>
    </row>
    <row r="9" spans="1:22" ht="14.45" x14ac:dyDescent="0.3">
      <c r="A9" s="10">
        <v>1999</v>
      </c>
      <c r="B9" s="2" t="s">
        <v>15</v>
      </c>
      <c r="C9" s="3">
        <f>SUM(D9:AA9)</f>
        <v>780</v>
      </c>
      <c r="D9" s="3">
        <v>125</v>
      </c>
      <c r="E9" s="3">
        <v>40</v>
      </c>
      <c r="F9" s="2">
        <v>0</v>
      </c>
      <c r="G9" s="2">
        <v>0</v>
      </c>
      <c r="H9" s="2">
        <v>0</v>
      </c>
      <c r="I9" s="2">
        <v>0</v>
      </c>
      <c r="J9" s="3">
        <v>50</v>
      </c>
      <c r="K9" s="2">
        <v>10</v>
      </c>
      <c r="L9" s="3">
        <v>40</v>
      </c>
      <c r="M9" s="2">
        <v>0</v>
      </c>
      <c r="N9" s="2">
        <v>0</v>
      </c>
      <c r="O9" s="3">
        <v>115</v>
      </c>
      <c r="P9" s="3">
        <v>75</v>
      </c>
      <c r="Q9" s="2">
        <v>150</v>
      </c>
      <c r="R9" s="2">
        <v>50</v>
      </c>
      <c r="S9" s="2">
        <v>125</v>
      </c>
      <c r="T9" s="2"/>
      <c r="U9" s="1"/>
      <c r="V9" s="1"/>
    </row>
    <row r="10" spans="1:22" ht="14.45" x14ac:dyDescent="0.3">
      <c r="A10" s="10">
        <v>2002</v>
      </c>
      <c r="B10" s="2" t="s">
        <v>10</v>
      </c>
      <c r="C10" s="3">
        <f>SUM(E10:AA10)</f>
        <v>745</v>
      </c>
      <c r="D10" s="3">
        <v>0</v>
      </c>
      <c r="E10" s="2">
        <v>40</v>
      </c>
      <c r="F10" s="2">
        <v>125</v>
      </c>
      <c r="G10" s="2">
        <v>100</v>
      </c>
      <c r="H10" s="2">
        <v>125</v>
      </c>
      <c r="I10" s="2">
        <v>0</v>
      </c>
      <c r="J10" s="2">
        <v>35</v>
      </c>
      <c r="K10" s="2">
        <v>10</v>
      </c>
      <c r="L10" s="3">
        <v>40</v>
      </c>
      <c r="M10" s="2">
        <v>50</v>
      </c>
      <c r="N10" s="2">
        <v>0</v>
      </c>
      <c r="O10" s="3">
        <v>95</v>
      </c>
      <c r="P10" s="3">
        <v>0</v>
      </c>
      <c r="Q10" s="2">
        <v>0</v>
      </c>
      <c r="R10" s="2">
        <v>50</v>
      </c>
      <c r="S10" s="2">
        <v>75</v>
      </c>
      <c r="T10" s="2"/>
      <c r="U10" s="1"/>
      <c r="V10" s="1"/>
    </row>
    <row r="11" spans="1:22" ht="14.45" x14ac:dyDescent="0.3">
      <c r="A11" s="10">
        <v>2001</v>
      </c>
      <c r="B11" s="2" t="s">
        <v>8</v>
      </c>
      <c r="C11" s="3">
        <f>SUM(E11:AA11)</f>
        <v>715</v>
      </c>
      <c r="D11" s="3">
        <v>0</v>
      </c>
      <c r="E11" s="3">
        <v>40</v>
      </c>
      <c r="F11" s="2">
        <v>20</v>
      </c>
      <c r="G11" s="2">
        <v>100</v>
      </c>
      <c r="H11" s="2">
        <v>150</v>
      </c>
      <c r="I11" s="2">
        <v>0</v>
      </c>
      <c r="J11" s="2">
        <v>0</v>
      </c>
      <c r="K11" s="2">
        <v>10</v>
      </c>
      <c r="L11" s="3">
        <v>40</v>
      </c>
      <c r="M11" s="2">
        <v>0</v>
      </c>
      <c r="N11" s="2">
        <v>0</v>
      </c>
      <c r="O11" s="3">
        <v>30</v>
      </c>
      <c r="P11" s="3">
        <v>75</v>
      </c>
      <c r="Q11" s="2">
        <v>100</v>
      </c>
      <c r="R11" s="2">
        <v>50</v>
      </c>
      <c r="S11" s="2">
        <v>100</v>
      </c>
      <c r="T11" s="2"/>
      <c r="U11" s="1"/>
      <c r="V11" s="1"/>
    </row>
    <row r="12" spans="1:22" ht="14.45" x14ac:dyDescent="0.3">
      <c r="A12" s="9">
        <v>2002</v>
      </c>
      <c r="B12" s="2" t="s">
        <v>51</v>
      </c>
      <c r="C12" s="2">
        <f>SUM(D12:Z12)</f>
        <v>625</v>
      </c>
      <c r="D12" s="2">
        <v>175</v>
      </c>
      <c r="E12" s="2">
        <v>0</v>
      </c>
      <c r="F12" s="2">
        <v>0</v>
      </c>
      <c r="G12" s="2">
        <v>0</v>
      </c>
      <c r="H12" s="2">
        <v>0</v>
      </c>
      <c r="I12" s="2">
        <v>50</v>
      </c>
      <c r="J12" s="2">
        <v>50</v>
      </c>
      <c r="K12" s="2">
        <v>0</v>
      </c>
      <c r="L12" s="3">
        <v>40</v>
      </c>
      <c r="M12" s="2">
        <v>0</v>
      </c>
      <c r="N12" s="2">
        <v>0</v>
      </c>
      <c r="O12" s="3">
        <v>60</v>
      </c>
      <c r="P12" s="2">
        <v>75</v>
      </c>
      <c r="Q12" s="2">
        <v>125</v>
      </c>
      <c r="R12" s="2">
        <v>50</v>
      </c>
      <c r="S12" s="2">
        <v>0</v>
      </c>
      <c r="T12" s="2"/>
      <c r="U12" s="1"/>
      <c r="V12" s="1"/>
    </row>
    <row r="13" spans="1:22" ht="14.45" x14ac:dyDescent="0.3">
      <c r="A13" s="9">
        <v>2002</v>
      </c>
      <c r="B13" s="2" t="s">
        <v>4</v>
      </c>
      <c r="C13" s="2">
        <f>SUM(D13:AA13)</f>
        <v>480</v>
      </c>
      <c r="D13" s="2">
        <v>150</v>
      </c>
      <c r="E13" s="2">
        <v>40</v>
      </c>
      <c r="F13" s="2">
        <v>0</v>
      </c>
      <c r="G13" s="2">
        <v>100</v>
      </c>
      <c r="H13" s="2">
        <v>0</v>
      </c>
      <c r="I13" s="2">
        <v>0</v>
      </c>
      <c r="J13" s="2">
        <v>0</v>
      </c>
      <c r="K13" s="2">
        <v>0</v>
      </c>
      <c r="L13" s="3">
        <v>20</v>
      </c>
      <c r="M13" s="2">
        <v>0</v>
      </c>
      <c r="N13" s="2">
        <v>0</v>
      </c>
      <c r="O13" s="3">
        <v>0</v>
      </c>
      <c r="P13" s="3">
        <v>0</v>
      </c>
      <c r="Q13" s="2">
        <v>0</v>
      </c>
      <c r="R13" s="2">
        <v>0</v>
      </c>
      <c r="S13" s="2">
        <v>170</v>
      </c>
      <c r="T13" s="2"/>
      <c r="U13" s="1"/>
      <c r="V13" s="1"/>
    </row>
    <row r="14" spans="1:22" ht="14.45" x14ac:dyDescent="0.3">
      <c r="A14" s="10">
        <v>2002</v>
      </c>
      <c r="B14" s="2" t="s">
        <v>13</v>
      </c>
      <c r="C14" s="3">
        <f>SUM(E14:AA14)</f>
        <v>455</v>
      </c>
      <c r="D14" s="3">
        <v>0</v>
      </c>
      <c r="E14" s="3">
        <v>40</v>
      </c>
      <c r="F14" s="2">
        <v>20</v>
      </c>
      <c r="G14" s="2">
        <v>100</v>
      </c>
      <c r="H14" s="2">
        <v>20</v>
      </c>
      <c r="I14" s="2">
        <v>0</v>
      </c>
      <c r="J14" s="2">
        <v>50</v>
      </c>
      <c r="K14" s="2">
        <v>10</v>
      </c>
      <c r="L14" s="3">
        <v>40</v>
      </c>
      <c r="M14" s="2">
        <v>0</v>
      </c>
      <c r="N14" s="2">
        <v>0</v>
      </c>
      <c r="O14" s="3">
        <v>0</v>
      </c>
      <c r="P14" s="3">
        <v>75</v>
      </c>
      <c r="Q14" s="2">
        <v>50</v>
      </c>
      <c r="R14" s="2">
        <v>50</v>
      </c>
      <c r="S14" s="2">
        <v>0</v>
      </c>
      <c r="T14" s="2"/>
      <c r="U14" s="1"/>
      <c r="V14" s="1"/>
    </row>
    <row r="15" spans="1:22" ht="14.45" x14ac:dyDescent="0.3">
      <c r="A15" s="9">
        <v>1998</v>
      </c>
      <c r="B15" s="2" t="s">
        <v>20</v>
      </c>
      <c r="C15" s="3">
        <f>SUM(E15:AA15)</f>
        <v>450</v>
      </c>
      <c r="D15" s="3">
        <v>0</v>
      </c>
      <c r="E15" s="2">
        <v>40</v>
      </c>
      <c r="F15" s="2">
        <v>0</v>
      </c>
      <c r="G15" s="2">
        <v>0</v>
      </c>
      <c r="H15" s="2">
        <v>0</v>
      </c>
      <c r="I15" s="2">
        <v>45</v>
      </c>
      <c r="J15" s="2">
        <v>15</v>
      </c>
      <c r="K15" s="2">
        <v>0</v>
      </c>
      <c r="L15" s="3">
        <v>40</v>
      </c>
      <c r="M15" s="2">
        <v>0</v>
      </c>
      <c r="N15" s="2">
        <v>0</v>
      </c>
      <c r="O15" s="3">
        <v>60</v>
      </c>
      <c r="P15" s="3">
        <v>0</v>
      </c>
      <c r="Q15" s="2">
        <v>100</v>
      </c>
      <c r="R15" s="2">
        <v>50</v>
      </c>
      <c r="S15" s="2">
        <v>100</v>
      </c>
      <c r="T15" s="2"/>
      <c r="U15" s="1"/>
      <c r="V15" s="1"/>
    </row>
    <row r="16" spans="1:22" ht="14.45" x14ac:dyDescent="0.3">
      <c r="A16" s="10">
        <v>2001</v>
      </c>
      <c r="B16" s="2" t="s">
        <v>19</v>
      </c>
      <c r="C16" s="3">
        <f>SUM(D16:AA16)</f>
        <v>410</v>
      </c>
      <c r="D16" s="3">
        <v>150</v>
      </c>
      <c r="E16" s="3">
        <v>40</v>
      </c>
      <c r="F16" s="2">
        <v>0</v>
      </c>
      <c r="G16" s="2">
        <v>0</v>
      </c>
      <c r="H16" s="2">
        <v>20</v>
      </c>
      <c r="I16" s="2">
        <v>50</v>
      </c>
      <c r="J16" s="2">
        <v>0</v>
      </c>
      <c r="K16" s="2">
        <v>0</v>
      </c>
      <c r="L16" s="3">
        <v>40</v>
      </c>
      <c r="M16" s="2">
        <v>0</v>
      </c>
      <c r="N16" s="2">
        <v>0</v>
      </c>
      <c r="O16" s="3">
        <v>60</v>
      </c>
      <c r="P16" s="3">
        <v>0</v>
      </c>
      <c r="Q16" s="2">
        <v>0</v>
      </c>
      <c r="R16" s="2">
        <v>50</v>
      </c>
      <c r="S16" s="2">
        <v>0</v>
      </c>
      <c r="T16" s="2"/>
      <c r="U16" s="1"/>
      <c r="V16" s="1"/>
    </row>
    <row r="17" spans="1:22" ht="14.45" x14ac:dyDescent="0.3">
      <c r="A17" s="9">
        <v>1998</v>
      </c>
      <c r="B17" s="2" t="s">
        <v>63</v>
      </c>
      <c r="C17" s="2">
        <f>SUM(D17:AA17)</f>
        <v>400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50</v>
      </c>
      <c r="J17" s="2">
        <v>15</v>
      </c>
      <c r="K17" s="2">
        <v>0</v>
      </c>
      <c r="L17" s="2">
        <v>0</v>
      </c>
      <c r="M17" s="2">
        <v>0</v>
      </c>
      <c r="N17" s="2">
        <v>0</v>
      </c>
      <c r="O17" s="3">
        <v>60</v>
      </c>
      <c r="P17" s="3">
        <v>75</v>
      </c>
      <c r="Q17" s="2">
        <v>75</v>
      </c>
      <c r="R17" s="2">
        <v>50</v>
      </c>
      <c r="S17" s="2">
        <v>75</v>
      </c>
      <c r="T17" s="2"/>
      <c r="U17" s="1"/>
      <c r="V17" s="1"/>
    </row>
    <row r="18" spans="1:22" ht="14.45" x14ac:dyDescent="0.3">
      <c r="A18" s="10">
        <v>2002</v>
      </c>
      <c r="B18" s="2" t="s">
        <v>21</v>
      </c>
      <c r="C18" s="3">
        <f>SUM(D18:AA18)</f>
        <v>385</v>
      </c>
      <c r="D18" s="3">
        <v>100</v>
      </c>
      <c r="E18" s="3">
        <v>40</v>
      </c>
      <c r="F18" s="2">
        <v>20</v>
      </c>
      <c r="G18" s="2">
        <v>100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3">
        <v>0</v>
      </c>
      <c r="P18" s="2">
        <v>75</v>
      </c>
      <c r="Q18" s="2">
        <v>0</v>
      </c>
      <c r="R18" s="2">
        <v>0</v>
      </c>
      <c r="S18" s="2">
        <v>50</v>
      </c>
      <c r="T18" s="2"/>
      <c r="U18" s="1"/>
      <c r="V18" s="1"/>
    </row>
    <row r="19" spans="1:22" ht="14.45" x14ac:dyDescent="0.3">
      <c r="A19" s="10">
        <v>2001</v>
      </c>
      <c r="B19" s="4" t="s">
        <v>39</v>
      </c>
      <c r="C19" s="4">
        <f>SUM(E19:AA19)</f>
        <v>350</v>
      </c>
      <c r="D19" s="4">
        <v>0</v>
      </c>
      <c r="E19" s="3">
        <v>0</v>
      </c>
      <c r="F19" s="2">
        <v>20</v>
      </c>
      <c r="G19" s="2">
        <v>100</v>
      </c>
      <c r="H19" s="2">
        <v>0</v>
      </c>
      <c r="I19" s="2">
        <v>50</v>
      </c>
      <c r="J19" s="2">
        <v>15</v>
      </c>
      <c r="K19" s="2">
        <v>0</v>
      </c>
      <c r="L19" s="3">
        <v>40</v>
      </c>
      <c r="M19" s="2">
        <v>0</v>
      </c>
      <c r="N19" s="2">
        <v>0</v>
      </c>
      <c r="O19" s="3">
        <v>0</v>
      </c>
      <c r="P19" s="3">
        <v>75</v>
      </c>
      <c r="Q19" s="2">
        <v>0</v>
      </c>
      <c r="R19" s="2">
        <v>50</v>
      </c>
      <c r="S19" s="2">
        <v>0</v>
      </c>
      <c r="T19" s="2"/>
      <c r="U19" s="1"/>
      <c r="V19" s="1"/>
    </row>
    <row r="20" spans="1:22" ht="14.45" x14ac:dyDescent="0.3">
      <c r="A20" s="10">
        <v>2001</v>
      </c>
      <c r="B20" s="2" t="s">
        <v>37</v>
      </c>
      <c r="C20" s="3">
        <f>SUM(E20:AA20)</f>
        <v>335</v>
      </c>
      <c r="D20" s="3">
        <v>0</v>
      </c>
      <c r="E20" s="3">
        <v>40</v>
      </c>
      <c r="F20" s="2">
        <v>0</v>
      </c>
      <c r="G20" s="2">
        <v>0</v>
      </c>
      <c r="H20" s="2">
        <v>0</v>
      </c>
      <c r="I20" s="2">
        <v>0</v>
      </c>
      <c r="J20" s="2">
        <v>50</v>
      </c>
      <c r="K20" s="2">
        <v>0</v>
      </c>
      <c r="L20" s="2">
        <v>0</v>
      </c>
      <c r="M20" s="2">
        <v>0</v>
      </c>
      <c r="N20" s="2">
        <v>0</v>
      </c>
      <c r="O20" s="3">
        <v>95</v>
      </c>
      <c r="P20" s="3">
        <v>0</v>
      </c>
      <c r="Q20" s="2">
        <v>100</v>
      </c>
      <c r="R20" s="2">
        <v>50</v>
      </c>
      <c r="S20" s="2">
        <v>0</v>
      </c>
      <c r="T20" s="2"/>
      <c r="U20" s="1"/>
      <c r="V20" s="1"/>
    </row>
    <row r="21" spans="1:22" ht="14.45" x14ac:dyDescent="0.3">
      <c r="A21" s="10">
        <v>2004</v>
      </c>
      <c r="B21" s="2" t="s">
        <v>33</v>
      </c>
      <c r="C21" s="3">
        <f>SUM(E21:AA21)</f>
        <v>330</v>
      </c>
      <c r="D21" s="3">
        <v>0</v>
      </c>
      <c r="E21" s="3">
        <v>40</v>
      </c>
      <c r="F21" s="2">
        <v>0</v>
      </c>
      <c r="G21" s="2">
        <v>0</v>
      </c>
      <c r="H21" s="2">
        <v>0</v>
      </c>
      <c r="I21" s="2">
        <v>45</v>
      </c>
      <c r="J21" s="2">
        <v>50</v>
      </c>
      <c r="K21" s="3">
        <v>10</v>
      </c>
      <c r="L21" s="3">
        <v>0</v>
      </c>
      <c r="M21" s="2">
        <v>0</v>
      </c>
      <c r="N21" s="2">
        <v>0</v>
      </c>
      <c r="O21" s="3">
        <v>60</v>
      </c>
      <c r="P21" s="3">
        <v>75</v>
      </c>
      <c r="Q21" s="2">
        <v>0</v>
      </c>
      <c r="R21" s="2">
        <v>50</v>
      </c>
      <c r="S21" s="2">
        <v>0</v>
      </c>
      <c r="T21" s="2"/>
      <c r="U21" s="1"/>
      <c r="V21" s="1"/>
    </row>
    <row r="22" spans="1:22" ht="14.45" x14ac:dyDescent="0.3">
      <c r="A22" s="9">
        <v>2004</v>
      </c>
      <c r="B22" s="2" t="s">
        <v>55</v>
      </c>
      <c r="C22" s="2">
        <f>SUM(D22:Z22)</f>
        <v>330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35</v>
      </c>
      <c r="J22" s="2">
        <v>15</v>
      </c>
      <c r="K22" s="2">
        <v>0</v>
      </c>
      <c r="L22" s="2">
        <v>0</v>
      </c>
      <c r="M22" s="2">
        <v>0</v>
      </c>
      <c r="N22" s="2">
        <v>0</v>
      </c>
      <c r="O22" s="3">
        <v>30</v>
      </c>
      <c r="P22" s="2">
        <v>50</v>
      </c>
      <c r="Q22" s="2">
        <v>75</v>
      </c>
      <c r="R22" s="2">
        <v>50</v>
      </c>
      <c r="S22" s="2">
        <v>75</v>
      </c>
      <c r="T22" s="2"/>
      <c r="U22" s="1"/>
      <c r="V22" s="1"/>
    </row>
    <row r="23" spans="1:22" ht="14.45" x14ac:dyDescent="0.3">
      <c r="A23" s="10">
        <v>2004</v>
      </c>
      <c r="B23" s="2" t="s">
        <v>25</v>
      </c>
      <c r="C23" s="3">
        <f>SUM(E23:AA23)</f>
        <v>320</v>
      </c>
      <c r="D23" s="3">
        <v>0</v>
      </c>
      <c r="E23" s="3">
        <v>40</v>
      </c>
      <c r="F23" s="2">
        <v>0</v>
      </c>
      <c r="G23" s="2">
        <v>0</v>
      </c>
      <c r="H23" s="2">
        <v>0</v>
      </c>
      <c r="I23" s="2">
        <v>35</v>
      </c>
      <c r="J23" s="2">
        <v>35</v>
      </c>
      <c r="K23" s="2">
        <v>10</v>
      </c>
      <c r="L23" s="2">
        <v>40</v>
      </c>
      <c r="M23" s="2">
        <v>0</v>
      </c>
      <c r="N23" s="2">
        <v>0</v>
      </c>
      <c r="O23" s="3">
        <v>60</v>
      </c>
      <c r="P23" s="2">
        <v>0</v>
      </c>
      <c r="Q23" s="2">
        <v>0</v>
      </c>
      <c r="R23" s="2">
        <v>0</v>
      </c>
      <c r="S23" s="2">
        <v>100</v>
      </c>
      <c r="T23" s="2"/>
      <c r="U23" s="1"/>
      <c r="V23" s="1"/>
    </row>
    <row r="24" spans="1:22" ht="14.45" x14ac:dyDescent="0.3">
      <c r="A24" s="9">
        <v>1999</v>
      </c>
      <c r="B24" s="2" t="s">
        <v>48</v>
      </c>
      <c r="C24" s="2">
        <f>SUM(D24:Z24)</f>
        <v>295</v>
      </c>
      <c r="D24" s="2">
        <v>0</v>
      </c>
      <c r="E24" s="3">
        <v>0</v>
      </c>
      <c r="F24" s="2">
        <v>0</v>
      </c>
      <c r="G24" s="2">
        <v>0</v>
      </c>
      <c r="H24" s="2">
        <v>125</v>
      </c>
      <c r="I24" s="2">
        <v>0</v>
      </c>
      <c r="J24" s="2">
        <v>35</v>
      </c>
      <c r="K24" s="2">
        <v>0</v>
      </c>
      <c r="L24" s="2">
        <v>0</v>
      </c>
      <c r="M24" s="2">
        <v>0</v>
      </c>
      <c r="N24" s="2">
        <v>0</v>
      </c>
      <c r="O24" s="3">
        <v>60</v>
      </c>
      <c r="P24" s="2">
        <v>25</v>
      </c>
      <c r="Q24" s="2">
        <v>0</v>
      </c>
      <c r="R24" s="2">
        <v>0</v>
      </c>
      <c r="S24" s="2">
        <v>50</v>
      </c>
      <c r="T24" s="2"/>
      <c r="U24" s="1"/>
      <c r="V24" s="1"/>
    </row>
    <row r="25" spans="1:22" ht="14.45" x14ac:dyDescent="0.3">
      <c r="A25" s="10">
        <v>2000</v>
      </c>
      <c r="B25" s="2" t="s">
        <v>9</v>
      </c>
      <c r="C25" s="3">
        <f>SUM(E25:AA25)</f>
        <v>290</v>
      </c>
      <c r="D25" s="3">
        <v>0</v>
      </c>
      <c r="E25" s="3">
        <v>40</v>
      </c>
      <c r="F25" s="2">
        <v>0</v>
      </c>
      <c r="G25" s="2">
        <v>0</v>
      </c>
      <c r="H25" s="2">
        <v>0</v>
      </c>
      <c r="I25" s="3">
        <v>0</v>
      </c>
      <c r="J25" s="2">
        <v>0</v>
      </c>
      <c r="K25" s="2">
        <v>10</v>
      </c>
      <c r="L25" s="3">
        <v>40</v>
      </c>
      <c r="M25" s="2">
        <v>0</v>
      </c>
      <c r="N25" s="2">
        <v>0</v>
      </c>
      <c r="O25" s="3">
        <v>0</v>
      </c>
      <c r="P25" s="3">
        <v>0</v>
      </c>
      <c r="Q25" s="2">
        <v>150</v>
      </c>
      <c r="R25" s="2">
        <v>50</v>
      </c>
      <c r="S25" s="2">
        <v>0</v>
      </c>
      <c r="T25" s="2"/>
      <c r="U25" s="1"/>
      <c r="V25" s="1"/>
    </row>
    <row r="26" spans="1:22" ht="14.45" x14ac:dyDescent="0.3">
      <c r="A26" s="9">
        <v>2003</v>
      </c>
      <c r="B26" s="2" t="s">
        <v>52</v>
      </c>
      <c r="C26" s="2">
        <f>SUM(D26:Z26)</f>
        <v>280</v>
      </c>
      <c r="D26" s="2">
        <v>125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3">
        <v>40</v>
      </c>
      <c r="M26" s="2">
        <v>0</v>
      </c>
      <c r="N26" s="2">
        <v>0</v>
      </c>
      <c r="O26" s="3">
        <v>115</v>
      </c>
      <c r="P26" s="2">
        <v>0</v>
      </c>
      <c r="Q26" s="2">
        <v>0</v>
      </c>
      <c r="R26" s="2">
        <v>0</v>
      </c>
      <c r="S26" s="2">
        <v>0</v>
      </c>
      <c r="T26" s="2"/>
      <c r="U26" s="1"/>
      <c r="V26" s="1"/>
    </row>
    <row r="27" spans="1:22" x14ac:dyDescent="0.25">
      <c r="A27" s="10">
        <v>1998</v>
      </c>
      <c r="B27" s="4" t="s">
        <v>26</v>
      </c>
      <c r="C27" s="4">
        <f>SUM(D27:AA27)</f>
        <v>245</v>
      </c>
      <c r="D27" s="4">
        <v>125</v>
      </c>
      <c r="E27" s="3">
        <v>0</v>
      </c>
      <c r="F27" s="2">
        <v>0</v>
      </c>
      <c r="G27" s="2">
        <v>0</v>
      </c>
      <c r="H27" s="2">
        <v>0</v>
      </c>
      <c r="I27" s="2">
        <v>50</v>
      </c>
      <c r="J27" s="2">
        <v>0</v>
      </c>
      <c r="K27" s="2">
        <v>0</v>
      </c>
      <c r="L27" s="3">
        <v>40</v>
      </c>
      <c r="M27" s="2">
        <v>0</v>
      </c>
      <c r="N27" s="2">
        <v>0</v>
      </c>
      <c r="O27" s="3">
        <v>30</v>
      </c>
      <c r="P27" s="3">
        <v>0</v>
      </c>
      <c r="Q27" s="2">
        <v>0</v>
      </c>
      <c r="R27" s="2">
        <v>0</v>
      </c>
      <c r="S27" s="2">
        <v>0</v>
      </c>
      <c r="T27" s="2"/>
      <c r="U27" s="1"/>
      <c r="V27" s="1"/>
    </row>
    <row r="28" spans="1:22" x14ac:dyDescent="0.25">
      <c r="A28" s="10">
        <v>2004</v>
      </c>
      <c r="B28" s="2" t="s">
        <v>35</v>
      </c>
      <c r="C28" s="3">
        <f>SUM(E28:AA28)</f>
        <v>245</v>
      </c>
      <c r="D28" s="3">
        <v>0</v>
      </c>
      <c r="E28" s="3">
        <v>40</v>
      </c>
      <c r="F28" s="2">
        <v>20</v>
      </c>
      <c r="G28" s="2">
        <v>100</v>
      </c>
      <c r="H28" s="2">
        <v>20</v>
      </c>
      <c r="I28" s="2">
        <v>0</v>
      </c>
      <c r="J28" s="2">
        <v>0</v>
      </c>
      <c r="K28" s="2">
        <v>0</v>
      </c>
      <c r="L28" s="3">
        <v>40</v>
      </c>
      <c r="M28" s="2">
        <v>0</v>
      </c>
      <c r="N28" s="2">
        <v>0</v>
      </c>
      <c r="O28" s="3">
        <v>0</v>
      </c>
      <c r="P28" s="3">
        <v>25</v>
      </c>
      <c r="Q28" s="2">
        <v>0</v>
      </c>
      <c r="R28" s="2">
        <v>0</v>
      </c>
      <c r="S28" s="2">
        <v>0</v>
      </c>
      <c r="T28" s="2"/>
      <c r="U28" s="1"/>
      <c r="V28" s="1"/>
    </row>
    <row r="29" spans="1:22" x14ac:dyDescent="0.25">
      <c r="A29" s="10">
        <v>2001</v>
      </c>
      <c r="B29" s="2" t="s">
        <v>40</v>
      </c>
      <c r="C29" s="3">
        <f>SUM(D29:AA29)</f>
        <v>240</v>
      </c>
      <c r="D29" s="3">
        <v>100</v>
      </c>
      <c r="E29" s="2">
        <v>40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3">
        <v>0</v>
      </c>
      <c r="P29" s="3">
        <v>0</v>
      </c>
      <c r="Q29" s="2">
        <v>0</v>
      </c>
      <c r="R29" s="2">
        <v>0</v>
      </c>
      <c r="S29" s="2">
        <v>100</v>
      </c>
      <c r="T29" s="2"/>
      <c r="U29" s="1"/>
      <c r="V29" s="1"/>
    </row>
    <row r="30" spans="1:22" x14ac:dyDescent="0.25">
      <c r="A30" s="9" t="s">
        <v>116</v>
      </c>
      <c r="B30" s="2" t="s">
        <v>115</v>
      </c>
      <c r="C30" s="2">
        <f>SUM(D30:Z30)</f>
        <v>220</v>
      </c>
      <c r="D30" s="2"/>
      <c r="E30" s="2"/>
      <c r="F30" s="2"/>
      <c r="G30" s="2"/>
      <c r="H30" s="2"/>
      <c r="I30" s="2"/>
      <c r="J30" s="2">
        <v>50</v>
      </c>
      <c r="K30" s="2">
        <v>10</v>
      </c>
      <c r="L30" s="2">
        <v>0</v>
      </c>
      <c r="M30" s="2">
        <v>0</v>
      </c>
      <c r="N30" s="2">
        <v>0</v>
      </c>
      <c r="O30" s="3">
        <v>60</v>
      </c>
      <c r="P30" s="3">
        <v>0</v>
      </c>
      <c r="Q30" s="2">
        <v>0</v>
      </c>
      <c r="R30" s="2">
        <v>0</v>
      </c>
      <c r="S30" s="2">
        <v>100</v>
      </c>
      <c r="T30" s="2"/>
      <c r="U30" s="1"/>
      <c r="V30" s="1"/>
    </row>
    <row r="31" spans="1:22" x14ac:dyDescent="0.25">
      <c r="A31" s="9">
        <v>2004</v>
      </c>
      <c r="B31" s="2" t="s">
        <v>82</v>
      </c>
      <c r="C31" s="2">
        <f>SUM(D31:Z31)</f>
        <v>210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3">
        <v>75</v>
      </c>
      <c r="Q31" s="2">
        <v>0</v>
      </c>
      <c r="R31" s="2">
        <v>0</v>
      </c>
      <c r="S31" s="2">
        <v>100</v>
      </c>
      <c r="T31" s="2"/>
      <c r="U31" s="1"/>
      <c r="V31" s="1"/>
    </row>
    <row r="32" spans="1:22" x14ac:dyDescent="0.25">
      <c r="A32" s="1">
        <v>2003</v>
      </c>
      <c r="B32" s="2" t="s">
        <v>73</v>
      </c>
      <c r="C32" s="2">
        <f>SUM(D32:Z32)</f>
        <v>200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50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3">
        <v>0</v>
      </c>
      <c r="P32" s="2">
        <v>75</v>
      </c>
      <c r="Q32" s="2">
        <v>0</v>
      </c>
      <c r="R32" s="2">
        <v>0</v>
      </c>
      <c r="S32" s="2">
        <v>75</v>
      </c>
      <c r="T32" s="2"/>
      <c r="U32" s="1"/>
      <c r="V32" s="1"/>
    </row>
    <row r="33" spans="1:22" x14ac:dyDescent="0.25">
      <c r="A33" s="9"/>
      <c r="B33" s="2" t="s">
        <v>125</v>
      </c>
      <c r="C33" s="2">
        <f>SUM(D33:AA33)</f>
        <v>190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40</v>
      </c>
      <c r="M33" s="2">
        <v>0</v>
      </c>
      <c r="N33" s="2">
        <v>0</v>
      </c>
      <c r="O33" s="3">
        <v>0</v>
      </c>
      <c r="P33" s="3">
        <v>50</v>
      </c>
      <c r="Q33" s="2">
        <v>0</v>
      </c>
      <c r="R33" s="2">
        <v>0</v>
      </c>
      <c r="S33" s="2">
        <v>100</v>
      </c>
      <c r="T33" s="2"/>
      <c r="U33" s="1"/>
      <c r="V33" s="1"/>
    </row>
    <row r="34" spans="1:22" x14ac:dyDescent="0.25">
      <c r="A34" s="9">
        <v>2003</v>
      </c>
      <c r="B34" s="2" t="s">
        <v>80</v>
      </c>
      <c r="C34" s="2">
        <f>SUM(D34:Z34)</f>
        <v>185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35</v>
      </c>
      <c r="J34" s="2">
        <v>15</v>
      </c>
      <c r="K34" s="2">
        <v>10</v>
      </c>
      <c r="L34" s="3">
        <v>40</v>
      </c>
      <c r="M34" s="2">
        <v>0</v>
      </c>
      <c r="N34" s="2">
        <v>0</v>
      </c>
      <c r="O34" s="3">
        <v>60</v>
      </c>
      <c r="P34" s="2">
        <v>25</v>
      </c>
      <c r="Q34" s="2">
        <v>0</v>
      </c>
      <c r="R34" s="2">
        <v>0</v>
      </c>
      <c r="S34" s="2">
        <v>0</v>
      </c>
      <c r="T34" s="2"/>
      <c r="U34" s="1"/>
      <c r="V34" s="1"/>
    </row>
    <row r="35" spans="1:22" x14ac:dyDescent="0.25">
      <c r="A35" s="10">
        <v>2002</v>
      </c>
      <c r="B35" s="2" t="s">
        <v>34</v>
      </c>
      <c r="C35" s="3">
        <f>SUM(D35:AA35)</f>
        <v>180</v>
      </c>
      <c r="D35" s="3">
        <v>100</v>
      </c>
      <c r="E35" s="3">
        <v>40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3">
        <v>40</v>
      </c>
      <c r="M35" s="2">
        <v>0</v>
      </c>
      <c r="N35" s="2">
        <v>0</v>
      </c>
      <c r="O35" s="3">
        <v>0</v>
      </c>
      <c r="P35" s="3">
        <v>0</v>
      </c>
      <c r="Q35" s="2">
        <v>0</v>
      </c>
      <c r="R35" s="2">
        <v>0</v>
      </c>
      <c r="S35" s="2">
        <v>0</v>
      </c>
      <c r="T35" s="2"/>
      <c r="U35" s="1"/>
      <c r="V35" s="1"/>
    </row>
    <row r="36" spans="1:22" x14ac:dyDescent="0.25">
      <c r="A36" s="10">
        <v>2004</v>
      </c>
      <c r="B36" s="2" t="s">
        <v>28</v>
      </c>
      <c r="C36" s="3">
        <f>SUM(E36:AA36)</f>
        <v>150</v>
      </c>
      <c r="D36" s="3">
        <v>0</v>
      </c>
      <c r="E36" s="2">
        <v>40</v>
      </c>
      <c r="F36" s="2">
        <v>0</v>
      </c>
      <c r="G36" s="2">
        <v>0</v>
      </c>
      <c r="H36" s="2">
        <v>0</v>
      </c>
      <c r="I36" s="2">
        <v>15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3">
        <v>95</v>
      </c>
      <c r="P36" s="3">
        <v>0</v>
      </c>
      <c r="Q36" s="2">
        <v>0</v>
      </c>
      <c r="R36" s="2">
        <v>0</v>
      </c>
      <c r="S36" s="2">
        <v>0</v>
      </c>
      <c r="T36" s="2"/>
      <c r="U36" s="1"/>
      <c r="V36" s="1"/>
    </row>
    <row r="37" spans="1:22" x14ac:dyDescent="0.25">
      <c r="A37" s="9">
        <v>2001</v>
      </c>
      <c r="B37" s="2" t="s">
        <v>76</v>
      </c>
      <c r="C37" s="2">
        <f t="shared" ref="C37:C42" si="0">SUM(D37:Z37)</f>
        <v>150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50</v>
      </c>
      <c r="J37" s="2">
        <v>50</v>
      </c>
      <c r="K37" s="2">
        <v>0</v>
      </c>
      <c r="L37" s="2">
        <v>0</v>
      </c>
      <c r="M37" s="2">
        <v>0</v>
      </c>
      <c r="N37" s="2">
        <v>0</v>
      </c>
      <c r="O37" s="3">
        <v>0</v>
      </c>
      <c r="P37" s="3">
        <v>50</v>
      </c>
      <c r="Q37" s="2">
        <v>0</v>
      </c>
      <c r="R37" s="2">
        <v>0</v>
      </c>
      <c r="S37" s="2">
        <v>0</v>
      </c>
      <c r="T37" s="2"/>
      <c r="U37" s="1"/>
      <c r="V37" s="1"/>
    </row>
    <row r="38" spans="1:22" x14ac:dyDescent="0.25">
      <c r="A38" s="9"/>
      <c r="B38" s="2" t="s">
        <v>49</v>
      </c>
      <c r="C38" s="2">
        <f t="shared" si="0"/>
        <v>150</v>
      </c>
      <c r="D38" s="2">
        <v>0</v>
      </c>
      <c r="E38" s="3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3">
        <v>0</v>
      </c>
      <c r="P38" s="2">
        <v>50</v>
      </c>
      <c r="Q38" s="2">
        <v>0</v>
      </c>
      <c r="R38" s="2">
        <v>0</v>
      </c>
      <c r="S38" s="2">
        <v>100</v>
      </c>
      <c r="T38" s="2"/>
      <c r="U38" s="1"/>
      <c r="V38" s="1"/>
    </row>
    <row r="39" spans="1:22" x14ac:dyDescent="0.25">
      <c r="A39" s="9"/>
      <c r="B39" s="2" t="s">
        <v>114</v>
      </c>
      <c r="C39" s="2">
        <f t="shared" si="0"/>
        <v>120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50</v>
      </c>
      <c r="K39" s="2">
        <v>10</v>
      </c>
      <c r="L39" s="2">
        <v>0</v>
      </c>
      <c r="M39" s="2">
        <v>0</v>
      </c>
      <c r="N39" s="2">
        <v>0</v>
      </c>
      <c r="O39" s="3">
        <v>60</v>
      </c>
      <c r="P39" s="3">
        <v>0</v>
      </c>
      <c r="Q39" s="2">
        <v>0</v>
      </c>
      <c r="R39" s="2">
        <v>0</v>
      </c>
      <c r="S39" s="2">
        <v>0</v>
      </c>
      <c r="T39" s="2"/>
      <c r="U39" s="1"/>
      <c r="V39" s="1"/>
    </row>
    <row r="40" spans="1:22" x14ac:dyDescent="0.25">
      <c r="A40" s="9">
        <v>2004</v>
      </c>
      <c r="B40" s="2" t="s">
        <v>81</v>
      </c>
      <c r="C40" s="2">
        <f t="shared" si="0"/>
        <v>110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60</v>
      </c>
      <c r="J40" s="2">
        <v>50</v>
      </c>
      <c r="K40" s="2">
        <v>0</v>
      </c>
      <c r="L40" s="2">
        <v>0</v>
      </c>
      <c r="M40" s="2">
        <v>0</v>
      </c>
      <c r="N40" s="2">
        <v>0</v>
      </c>
      <c r="O40" s="3">
        <v>0</v>
      </c>
      <c r="P40" s="3">
        <v>0</v>
      </c>
      <c r="Q40" s="2">
        <v>0</v>
      </c>
      <c r="R40" s="2">
        <v>0</v>
      </c>
      <c r="S40" s="2">
        <v>0</v>
      </c>
      <c r="T40" s="2"/>
      <c r="U40" s="1"/>
      <c r="V40" s="1"/>
    </row>
    <row r="41" spans="1:22" x14ac:dyDescent="0.25">
      <c r="A41" s="9">
        <v>2003</v>
      </c>
      <c r="B41" s="2" t="s">
        <v>72</v>
      </c>
      <c r="C41" s="2">
        <f t="shared" si="0"/>
        <v>105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15</v>
      </c>
      <c r="J41" s="2">
        <v>50</v>
      </c>
      <c r="K41" s="2">
        <v>0</v>
      </c>
      <c r="L41" s="2">
        <v>40</v>
      </c>
      <c r="M41" s="2">
        <v>0</v>
      </c>
      <c r="N41" s="2">
        <v>0</v>
      </c>
      <c r="O41" s="3">
        <v>0</v>
      </c>
      <c r="P41" s="3">
        <v>0</v>
      </c>
      <c r="Q41" s="2">
        <v>0</v>
      </c>
      <c r="R41" s="2">
        <v>0</v>
      </c>
      <c r="S41" s="2">
        <v>0</v>
      </c>
      <c r="T41" s="2"/>
      <c r="U41" s="1"/>
      <c r="V41" s="1"/>
    </row>
    <row r="42" spans="1:22" x14ac:dyDescent="0.25">
      <c r="A42" s="10">
        <v>2002</v>
      </c>
      <c r="B42" s="3" t="s">
        <v>61</v>
      </c>
      <c r="C42" s="3">
        <f t="shared" si="0"/>
        <v>100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50</v>
      </c>
      <c r="K42" s="2">
        <v>10</v>
      </c>
      <c r="L42" s="3">
        <v>40</v>
      </c>
      <c r="M42" s="2">
        <v>0</v>
      </c>
      <c r="N42" s="2">
        <v>0</v>
      </c>
      <c r="O42" s="3">
        <v>0</v>
      </c>
      <c r="P42" s="2">
        <v>0</v>
      </c>
      <c r="Q42" s="2">
        <v>0</v>
      </c>
      <c r="R42" s="2">
        <v>0</v>
      </c>
      <c r="S42" s="2">
        <v>0</v>
      </c>
      <c r="T42" s="2"/>
      <c r="U42" s="1"/>
      <c r="V42" s="1"/>
    </row>
    <row r="43" spans="1:22" x14ac:dyDescent="0.25">
      <c r="A43" s="9"/>
      <c r="B43" s="3" t="s">
        <v>132</v>
      </c>
      <c r="C43" s="2">
        <f>SUM(D43:AA43)</f>
        <v>100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2">
        <v>100</v>
      </c>
      <c r="T43" s="2"/>
      <c r="U43" s="1"/>
      <c r="V43" s="1"/>
    </row>
    <row r="44" spans="1:22" x14ac:dyDescent="0.25">
      <c r="A44" s="10">
        <v>2002</v>
      </c>
      <c r="B44" s="2" t="s">
        <v>17</v>
      </c>
      <c r="C44" s="3">
        <f>SUM(E44:AA44)</f>
        <v>90</v>
      </c>
      <c r="D44" s="3">
        <v>0</v>
      </c>
      <c r="E44" s="3">
        <v>40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10</v>
      </c>
      <c r="L44" s="3">
        <v>40</v>
      </c>
      <c r="M44" s="2">
        <v>0</v>
      </c>
      <c r="N44" s="2">
        <v>0</v>
      </c>
      <c r="O44" s="3">
        <v>0</v>
      </c>
      <c r="P44" s="3">
        <v>0</v>
      </c>
      <c r="Q44" s="2">
        <v>0</v>
      </c>
      <c r="R44" s="2">
        <v>0</v>
      </c>
      <c r="S44" s="2">
        <v>0</v>
      </c>
      <c r="T44" s="2"/>
      <c r="U44" s="1"/>
      <c r="V44" s="1"/>
    </row>
    <row r="45" spans="1:22" x14ac:dyDescent="0.25">
      <c r="A45" s="10">
        <v>2002</v>
      </c>
      <c r="B45" s="2" t="s">
        <v>36</v>
      </c>
      <c r="C45" s="3">
        <f>SUM(E45:AA45)</f>
        <v>80</v>
      </c>
      <c r="D45" s="3">
        <v>0</v>
      </c>
      <c r="E45" s="2">
        <v>40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3">
        <v>40</v>
      </c>
      <c r="M45" s="2">
        <v>0</v>
      </c>
      <c r="N45" s="2">
        <v>0</v>
      </c>
      <c r="O45" s="3">
        <v>0</v>
      </c>
      <c r="P45" s="3">
        <v>0</v>
      </c>
      <c r="Q45" s="2">
        <v>0</v>
      </c>
      <c r="R45" s="2">
        <v>0</v>
      </c>
      <c r="S45" s="2">
        <v>0</v>
      </c>
      <c r="T45" s="2"/>
      <c r="U45" s="1"/>
      <c r="V45" s="1"/>
    </row>
    <row r="46" spans="1:22" x14ac:dyDescent="0.25">
      <c r="A46" s="9">
        <v>2004</v>
      </c>
      <c r="B46" s="2" t="s">
        <v>29</v>
      </c>
      <c r="C46" s="4">
        <f>SUM(E46:AA46)</f>
        <v>75</v>
      </c>
      <c r="D46" s="4">
        <v>0</v>
      </c>
      <c r="E46" s="3">
        <v>40</v>
      </c>
      <c r="F46" s="2">
        <v>0</v>
      </c>
      <c r="G46" s="2">
        <v>0</v>
      </c>
      <c r="H46" s="3">
        <v>0</v>
      </c>
      <c r="I46" s="2">
        <v>0</v>
      </c>
      <c r="J46" s="2">
        <v>35</v>
      </c>
      <c r="K46" s="2">
        <v>0</v>
      </c>
      <c r="L46" s="2">
        <v>0</v>
      </c>
      <c r="M46" s="2">
        <v>0</v>
      </c>
      <c r="N46" s="2">
        <v>0</v>
      </c>
      <c r="O46" s="3">
        <v>0</v>
      </c>
      <c r="P46" s="3">
        <v>0</v>
      </c>
      <c r="Q46" s="2">
        <v>0</v>
      </c>
      <c r="R46" s="2">
        <v>0</v>
      </c>
      <c r="S46" s="2">
        <v>0</v>
      </c>
      <c r="T46" s="2"/>
    </row>
    <row r="47" spans="1:22" x14ac:dyDescent="0.25">
      <c r="A47" s="10">
        <v>2004</v>
      </c>
      <c r="B47" s="3" t="s">
        <v>59</v>
      </c>
      <c r="C47" s="3">
        <f>SUM(D47:Z47)</f>
        <v>70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35</v>
      </c>
      <c r="J47" s="2">
        <v>35</v>
      </c>
      <c r="K47" s="2">
        <v>0</v>
      </c>
      <c r="L47" s="2">
        <v>0</v>
      </c>
      <c r="M47" s="2">
        <v>0</v>
      </c>
      <c r="N47" s="2">
        <v>0</v>
      </c>
      <c r="O47" s="3">
        <v>0</v>
      </c>
      <c r="P47" s="3">
        <v>0</v>
      </c>
      <c r="Q47" s="2">
        <v>0</v>
      </c>
      <c r="R47" s="2">
        <v>0</v>
      </c>
      <c r="S47" s="2">
        <v>0</v>
      </c>
      <c r="T47" s="2"/>
      <c r="U47" s="1"/>
      <c r="V47" s="1"/>
    </row>
    <row r="48" spans="1:22" x14ac:dyDescent="0.25">
      <c r="A48" s="10">
        <v>1998</v>
      </c>
      <c r="B48" s="3" t="s">
        <v>57</v>
      </c>
      <c r="C48" s="2">
        <f>SUM(D48:Z48)</f>
        <v>65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50</v>
      </c>
      <c r="J48" s="2">
        <v>15</v>
      </c>
      <c r="K48" s="2">
        <v>0</v>
      </c>
      <c r="L48" s="2">
        <v>0</v>
      </c>
      <c r="M48" s="2">
        <v>0</v>
      </c>
      <c r="N48" s="2">
        <v>0</v>
      </c>
      <c r="O48" s="3">
        <v>0</v>
      </c>
      <c r="P48" s="3">
        <v>0</v>
      </c>
      <c r="Q48" s="2">
        <v>0</v>
      </c>
      <c r="R48" s="2">
        <v>0</v>
      </c>
      <c r="S48" s="2">
        <v>0</v>
      </c>
      <c r="T48" s="2"/>
      <c r="U48" s="1"/>
      <c r="V48" s="1"/>
    </row>
    <row r="49" spans="1:22" x14ac:dyDescent="0.25">
      <c r="A49" s="9">
        <v>2003</v>
      </c>
      <c r="B49" s="2" t="s">
        <v>77</v>
      </c>
      <c r="C49" s="2">
        <f>SUM(D49:Z49)</f>
        <v>65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15</v>
      </c>
      <c r="J49" s="2">
        <v>0</v>
      </c>
      <c r="K49" s="2">
        <v>10</v>
      </c>
      <c r="L49" s="3">
        <v>40</v>
      </c>
      <c r="M49" s="2">
        <v>0</v>
      </c>
      <c r="N49" s="2">
        <v>0</v>
      </c>
      <c r="O49" s="3">
        <v>0</v>
      </c>
      <c r="P49" s="3">
        <v>0</v>
      </c>
      <c r="Q49" s="2">
        <v>0</v>
      </c>
      <c r="R49" s="2">
        <v>0</v>
      </c>
      <c r="S49" s="2">
        <v>0</v>
      </c>
      <c r="T49" s="2"/>
      <c r="U49" s="1"/>
      <c r="V49" s="1"/>
    </row>
    <row r="50" spans="1:22" x14ac:dyDescent="0.25">
      <c r="A50" s="9">
        <v>2003</v>
      </c>
      <c r="B50" s="2" t="s">
        <v>69</v>
      </c>
      <c r="C50" s="2">
        <f>SUM(D50:Z50)</f>
        <v>60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60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3">
        <v>0</v>
      </c>
      <c r="P50" s="3">
        <v>0</v>
      </c>
      <c r="Q50" s="2">
        <v>0</v>
      </c>
      <c r="R50" s="2">
        <v>0</v>
      </c>
      <c r="S50" s="2">
        <v>0</v>
      </c>
      <c r="T50" s="2"/>
      <c r="U50" s="1"/>
      <c r="V50" s="1"/>
    </row>
    <row r="51" spans="1:22" x14ac:dyDescent="0.25">
      <c r="A51" s="9"/>
      <c r="B51" s="2" t="s">
        <v>127</v>
      </c>
      <c r="C51" s="2">
        <f>SUM(D51:AA51)</f>
        <v>60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60</v>
      </c>
      <c r="P51" s="3">
        <v>0</v>
      </c>
      <c r="Q51" s="2">
        <v>0</v>
      </c>
      <c r="R51" s="2">
        <v>0</v>
      </c>
      <c r="S51" s="2">
        <v>0</v>
      </c>
      <c r="T51" s="2"/>
      <c r="U51" s="1"/>
      <c r="V51" s="1"/>
    </row>
    <row r="52" spans="1:22" x14ac:dyDescent="0.25">
      <c r="A52" s="9">
        <v>2004</v>
      </c>
      <c r="B52" s="2" t="s">
        <v>71</v>
      </c>
      <c r="C52" s="2">
        <f>SUM(D52:Z52)</f>
        <v>55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15</v>
      </c>
      <c r="J52" s="2">
        <v>0</v>
      </c>
      <c r="K52" s="2">
        <v>0</v>
      </c>
      <c r="L52" s="2">
        <v>40</v>
      </c>
      <c r="M52" s="2">
        <v>0</v>
      </c>
      <c r="N52" s="2">
        <v>0</v>
      </c>
      <c r="O52" s="3">
        <v>0</v>
      </c>
      <c r="P52" s="3">
        <v>0</v>
      </c>
      <c r="Q52" s="2">
        <v>0</v>
      </c>
      <c r="R52" s="2">
        <v>0</v>
      </c>
      <c r="S52" s="2">
        <v>0</v>
      </c>
      <c r="T52" s="2"/>
      <c r="U52" s="1"/>
      <c r="V52" s="1"/>
    </row>
    <row r="53" spans="1:22" x14ac:dyDescent="0.25">
      <c r="A53" s="10">
        <v>2001</v>
      </c>
      <c r="B53" s="3" t="s">
        <v>60</v>
      </c>
      <c r="C53" s="3">
        <f>SUM(D53:Z53)</f>
        <v>50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50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3">
        <v>0</v>
      </c>
      <c r="P53" s="3">
        <v>0</v>
      </c>
      <c r="Q53" s="2">
        <v>0</v>
      </c>
      <c r="R53" s="2">
        <v>0</v>
      </c>
      <c r="S53" s="2">
        <v>0</v>
      </c>
      <c r="T53" s="2"/>
      <c r="U53" s="1"/>
      <c r="V53" s="1"/>
    </row>
    <row r="54" spans="1:22" x14ac:dyDescent="0.25">
      <c r="A54" s="9"/>
      <c r="B54" s="2" t="s">
        <v>113</v>
      </c>
      <c r="C54" s="2">
        <f>SUM(D54:Z54)</f>
        <v>50</v>
      </c>
      <c r="D54" s="2"/>
      <c r="E54" s="2"/>
      <c r="F54" s="2"/>
      <c r="G54" s="2"/>
      <c r="H54" s="2"/>
      <c r="I54" s="2"/>
      <c r="J54" s="2">
        <v>50</v>
      </c>
      <c r="K54" s="2">
        <v>0</v>
      </c>
      <c r="L54" s="2">
        <v>0</v>
      </c>
      <c r="M54" s="2">
        <v>0</v>
      </c>
      <c r="N54" s="2">
        <v>0</v>
      </c>
      <c r="O54" s="3">
        <v>0</v>
      </c>
      <c r="P54" s="3">
        <v>0</v>
      </c>
      <c r="Q54" s="2">
        <v>0</v>
      </c>
      <c r="R54" s="2">
        <v>0</v>
      </c>
      <c r="S54" s="2">
        <v>0</v>
      </c>
      <c r="T54" s="2"/>
      <c r="U54" s="1"/>
      <c r="V54" s="1"/>
    </row>
    <row r="55" spans="1:22" x14ac:dyDescent="0.25">
      <c r="A55" s="9">
        <v>2004</v>
      </c>
      <c r="B55" s="2" t="s">
        <v>79</v>
      </c>
      <c r="C55" s="2">
        <f>SUM(D55:Z55)</f>
        <v>50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10</v>
      </c>
      <c r="L55" s="3">
        <v>40</v>
      </c>
      <c r="M55" s="2">
        <v>0</v>
      </c>
      <c r="N55" s="2">
        <v>0</v>
      </c>
      <c r="O55" s="3">
        <v>0</v>
      </c>
      <c r="P55" s="3">
        <v>0</v>
      </c>
      <c r="Q55" s="2">
        <v>0</v>
      </c>
      <c r="R55" s="2">
        <v>0</v>
      </c>
      <c r="S55" s="2">
        <v>0</v>
      </c>
      <c r="T55" s="2"/>
      <c r="U55" s="1"/>
      <c r="V55" s="1"/>
    </row>
    <row r="56" spans="1:22" x14ac:dyDescent="0.25">
      <c r="A56" s="10">
        <v>2004</v>
      </c>
      <c r="B56" s="2" t="s">
        <v>23</v>
      </c>
      <c r="C56" s="3">
        <f>SUM(E56:AA56)</f>
        <v>40</v>
      </c>
      <c r="D56" s="3">
        <v>0</v>
      </c>
      <c r="E56" s="3">
        <v>40</v>
      </c>
      <c r="F56" s="2">
        <v>0</v>
      </c>
      <c r="G56" s="2">
        <v>0</v>
      </c>
      <c r="H56" s="2">
        <v>0</v>
      </c>
      <c r="I56" s="2">
        <v>0</v>
      </c>
      <c r="J56" s="2"/>
      <c r="K56" s="2">
        <v>0</v>
      </c>
      <c r="L56" s="3">
        <v>0</v>
      </c>
      <c r="M56" s="2">
        <v>0</v>
      </c>
      <c r="N56" s="2">
        <v>0</v>
      </c>
      <c r="O56" s="3">
        <v>0</v>
      </c>
      <c r="P56" s="3">
        <v>0</v>
      </c>
      <c r="Q56" s="2">
        <v>0</v>
      </c>
      <c r="R56" s="2">
        <v>0</v>
      </c>
      <c r="S56" s="2">
        <v>0</v>
      </c>
      <c r="T56" s="2"/>
      <c r="U56" s="1"/>
      <c r="V56" s="1"/>
    </row>
    <row r="57" spans="1:22" x14ac:dyDescent="0.25">
      <c r="A57" s="9">
        <v>2003</v>
      </c>
      <c r="B57" s="2" t="s">
        <v>27</v>
      </c>
      <c r="C57" s="3">
        <f>SUM(E57:AA57)</f>
        <v>40</v>
      </c>
      <c r="D57" s="3">
        <v>0</v>
      </c>
      <c r="E57" s="3">
        <v>40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3">
        <v>0</v>
      </c>
      <c r="P57" s="3">
        <v>0</v>
      </c>
      <c r="Q57" s="2">
        <v>0</v>
      </c>
      <c r="R57" s="2">
        <v>0</v>
      </c>
      <c r="S57" s="2">
        <v>0</v>
      </c>
      <c r="T57" s="2"/>
      <c r="U57" s="1"/>
      <c r="V57" s="1"/>
    </row>
    <row r="58" spans="1:22" x14ac:dyDescent="0.25">
      <c r="A58" s="10">
        <v>2004</v>
      </c>
      <c r="B58" s="2" t="s">
        <v>38</v>
      </c>
      <c r="C58" s="3">
        <f>SUM(E58:AA58)</f>
        <v>40</v>
      </c>
      <c r="D58" s="3">
        <v>0</v>
      </c>
      <c r="E58" s="3">
        <v>40</v>
      </c>
      <c r="F58" s="2">
        <v>0</v>
      </c>
      <c r="G58" s="3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3">
        <v>0</v>
      </c>
      <c r="P58" s="3">
        <v>0</v>
      </c>
      <c r="Q58" s="2">
        <v>0</v>
      </c>
      <c r="R58" s="2">
        <v>0</v>
      </c>
      <c r="S58" s="2">
        <v>0</v>
      </c>
      <c r="T58" s="2"/>
      <c r="U58" s="1"/>
      <c r="V58" s="1"/>
    </row>
    <row r="59" spans="1:22" x14ac:dyDescent="0.25">
      <c r="A59" s="9">
        <v>2002</v>
      </c>
      <c r="B59" s="2" t="s">
        <v>62</v>
      </c>
      <c r="C59" s="3">
        <f t="shared" ref="C59:C67" si="1">SUM(D59:Z59)</f>
        <v>40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3">
        <v>40</v>
      </c>
      <c r="M59" s="2">
        <v>0</v>
      </c>
      <c r="N59" s="2">
        <v>0</v>
      </c>
      <c r="O59" s="3">
        <v>0</v>
      </c>
      <c r="P59" s="3">
        <v>0</v>
      </c>
      <c r="Q59" s="2">
        <v>0</v>
      </c>
      <c r="R59" s="2">
        <v>0</v>
      </c>
      <c r="S59" s="2">
        <v>0</v>
      </c>
      <c r="T59" s="2"/>
      <c r="U59" s="1"/>
      <c r="V59" s="1"/>
    </row>
    <row r="60" spans="1:22" x14ac:dyDescent="0.25">
      <c r="A60" s="9">
        <v>2004</v>
      </c>
      <c r="B60" s="2" t="s">
        <v>88</v>
      </c>
      <c r="C60" s="2">
        <f t="shared" si="1"/>
        <v>40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40</v>
      </c>
      <c r="M60" s="2">
        <v>0</v>
      </c>
      <c r="N60" s="2">
        <v>0</v>
      </c>
      <c r="O60" s="3">
        <v>0</v>
      </c>
      <c r="P60" s="3">
        <v>0</v>
      </c>
      <c r="Q60" s="2">
        <v>0</v>
      </c>
      <c r="R60" s="2">
        <v>0</v>
      </c>
      <c r="S60" s="2">
        <v>0</v>
      </c>
      <c r="T60" s="2"/>
      <c r="U60" s="1"/>
      <c r="V60" s="1"/>
    </row>
    <row r="61" spans="1:22" x14ac:dyDescent="0.25">
      <c r="A61" s="9"/>
      <c r="B61" s="2" t="s">
        <v>106</v>
      </c>
      <c r="C61" s="2">
        <f t="shared" si="1"/>
        <v>40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40</v>
      </c>
      <c r="M61" s="2">
        <v>0</v>
      </c>
      <c r="N61" s="2">
        <v>0</v>
      </c>
      <c r="O61" s="3">
        <v>0</v>
      </c>
      <c r="P61" s="3">
        <v>0</v>
      </c>
      <c r="Q61" s="2">
        <v>0</v>
      </c>
      <c r="R61" s="2">
        <v>0</v>
      </c>
      <c r="S61" s="2">
        <v>0</v>
      </c>
      <c r="T61" s="2"/>
      <c r="U61" s="1"/>
      <c r="V61" s="1"/>
    </row>
    <row r="62" spans="1:22" x14ac:dyDescent="0.25">
      <c r="A62" s="10">
        <v>2002</v>
      </c>
      <c r="B62" s="3" t="s">
        <v>58</v>
      </c>
      <c r="C62" s="3">
        <f t="shared" si="1"/>
        <v>35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35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3">
        <v>0</v>
      </c>
      <c r="P62" s="3">
        <v>0</v>
      </c>
      <c r="Q62" s="2">
        <v>0</v>
      </c>
      <c r="R62" s="2">
        <v>0</v>
      </c>
      <c r="S62" s="2">
        <v>0</v>
      </c>
      <c r="T62" s="2"/>
      <c r="U62" s="1"/>
      <c r="V62" s="1"/>
    </row>
    <row r="63" spans="1:22" x14ac:dyDescent="0.25">
      <c r="A63" s="9">
        <v>2001</v>
      </c>
      <c r="B63" s="2" t="s">
        <v>75</v>
      </c>
      <c r="C63" s="2">
        <f t="shared" si="1"/>
        <v>35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35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3">
        <v>0</v>
      </c>
      <c r="P63" s="3">
        <v>0</v>
      </c>
      <c r="Q63" s="2">
        <v>0</v>
      </c>
      <c r="R63" s="2">
        <v>0</v>
      </c>
      <c r="S63" s="2">
        <v>0</v>
      </c>
      <c r="T63" s="2"/>
      <c r="U63" s="1"/>
      <c r="V63" s="1"/>
    </row>
    <row r="64" spans="1:22" x14ac:dyDescent="0.25">
      <c r="A64" s="9">
        <v>2004</v>
      </c>
      <c r="B64" s="2" t="s">
        <v>89</v>
      </c>
      <c r="C64" s="2">
        <f t="shared" si="1"/>
        <v>35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35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3">
        <v>0</v>
      </c>
      <c r="P64" s="3">
        <v>0</v>
      </c>
      <c r="Q64" s="2">
        <v>0</v>
      </c>
      <c r="R64" s="2">
        <v>0</v>
      </c>
      <c r="S64" s="2">
        <v>0</v>
      </c>
      <c r="T64" s="2"/>
      <c r="U64" s="1"/>
      <c r="V64" s="1"/>
    </row>
    <row r="65" spans="1:22" x14ac:dyDescent="0.25">
      <c r="A65" s="9">
        <v>2004</v>
      </c>
      <c r="B65" s="2" t="s">
        <v>105</v>
      </c>
      <c r="C65" s="2">
        <f t="shared" si="1"/>
        <v>35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35</v>
      </c>
      <c r="K65" s="2">
        <v>0</v>
      </c>
      <c r="L65" s="2">
        <v>0</v>
      </c>
      <c r="M65" s="2">
        <v>0</v>
      </c>
      <c r="N65" s="2">
        <v>0</v>
      </c>
      <c r="O65" s="3">
        <v>0</v>
      </c>
      <c r="P65" s="3">
        <v>0</v>
      </c>
      <c r="Q65" s="2">
        <v>0</v>
      </c>
      <c r="R65" s="2">
        <v>0</v>
      </c>
      <c r="S65" s="2">
        <v>0</v>
      </c>
      <c r="T65" s="2"/>
      <c r="U65" s="1"/>
      <c r="V65" s="1"/>
    </row>
    <row r="66" spans="1:22" x14ac:dyDescent="0.25">
      <c r="A66" s="9">
        <v>2005</v>
      </c>
      <c r="B66" s="2" t="s">
        <v>74</v>
      </c>
      <c r="C66" s="2">
        <f t="shared" si="1"/>
        <v>15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15</v>
      </c>
      <c r="J66" s="2">
        <v>0</v>
      </c>
      <c r="K66" s="2">
        <v>0</v>
      </c>
      <c r="L66" s="3">
        <v>0</v>
      </c>
      <c r="M66" s="2">
        <v>0</v>
      </c>
      <c r="N66" s="2">
        <v>0</v>
      </c>
      <c r="O66" s="3">
        <v>0</v>
      </c>
      <c r="P66" s="3">
        <v>0</v>
      </c>
      <c r="Q66" s="2">
        <v>0</v>
      </c>
      <c r="R66" s="2">
        <v>0</v>
      </c>
      <c r="S66" s="2">
        <v>0</v>
      </c>
      <c r="T66" s="2"/>
      <c r="U66" s="1"/>
      <c r="V66" s="1"/>
    </row>
    <row r="67" spans="1:22" x14ac:dyDescent="0.25">
      <c r="A67" s="9" t="s">
        <v>64</v>
      </c>
      <c r="B67" s="2" t="s">
        <v>65</v>
      </c>
      <c r="C67" s="2">
        <f t="shared" si="1"/>
        <v>15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15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3">
        <v>0</v>
      </c>
      <c r="P67" s="3">
        <v>0</v>
      </c>
      <c r="Q67" s="2">
        <v>0</v>
      </c>
      <c r="R67" s="2">
        <v>0</v>
      </c>
      <c r="S67" s="2">
        <v>0</v>
      </c>
      <c r="T67" s="2"/>
      <c r="U67" s="1"/>
      <c r="V67" s="1"/>
    </row>
    <row r="68" spans="1:22" x14ac:dyDescent="0.25">
      <c r="A68" s="9">
        <v>1987</v>
      </c>
      <c r="B68" s="4" t="s">
        <v>31</v>
      </c>
      <c r="C68" s="4">
        <f>SUM(E68:AA68)</f>
        <v>0</v>
      </c>
      <c r="D68" s="4">
        <v>0</v>
      </c>
      <c r="E68" s="3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3">
        <v>0</v>
      </c>
      <c r="P68" s="3">
        <v>0</v>
      </c>
      <c r="Q68" s="2">
        <v>0</v>
      </c>
      <c r="R68" s="2">
        <v>0</v>
      </c>
      <c r="S68" s="2">
        <v>0</v>
      </c>
      <c r="T68" s="2"/>
      <c r="U68" s="1"/>
      <c r="V68" s="1"/>
    </row>
    <row r="69" spans="1:22" x14ac:dyDescent="0.25">
      <c r="A69" s="9">
        <v>1994</v>
      </c>
      <c r="B69" s="2" t="s">
        <v>56</v>
      </c>
      <c r="C69" s="2">
        <f>SUM(D69:Z69)</f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3">
        <v>0</v>
      </c>
      <c r="P69" s="3">
        <v>0</v>
      </c>
      <c r="Q69" s="2">
        <v>0</v>
      </c>
      <c r="R69" s="2">
        <v>0</v>
      </c>
      <c r="S69" s="2">
        <v>0</v>
      </c>
      <c r="T69" s="2"/>
      <c r="U69" s="1"/>
      <c r="V69" s="1"/>
    </row>
    <row r="70" spans="1:22" x14ac:dyDescent="0.25">
      <c r="A70" s="9" t="s">
        <v>64</v>
      </c>
      <c r="B70" s="2" t="s">
        <v>66</v>
      </c>
      <c r="C70" s="2">
        <f>SUM(D70-Z70)</f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3">
        <v>0</v>
      </c>
      <c r="P70" s="3">
        <v>0</v>
      </c>
      <c r="Q70" s="2">
        <v>0</v>
      </c>
      <c r="R70" s="2">
        <v>0</v>
      </c>
      <c r="S70" s="2">
        <v>0</v>
      </c>
      <c r="T70" s="2"/>
      <c r="U70" s="1"/>
      <c r="V70" s="1"/>
    </row>
    <row r="71" spans="1:22" x14ac:dyDescent="0.25">
      <c r="A71" s="9">
        <v>2004</v>
      </c>
      <c r="B71" s="2" t="s">
        <v>67</v>
      </c>
      <c r="C71" s="2">
        <f>SUM(D71-Z71)</f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3">
        <v>0</v>
      </c>
      <c r="P71" s="3">
        <v>0</v>
      </c>
      <c r="Q71" s="2">
        <v>0</v>
      </c>
      <c r="R71" s="2">
        <v>0</v>
      </c>
      <c r="S71" s="2">
        <v>0</v>
      </c>
      <c r="T71" s="2"/>
      <c r="U71" s="1"/>
      <c r="V71" s="1"/>
    </row>
    <row r="72" spans="1:22" x14ac:dyDescent="0.25">
      <c r="A72" s="9">
        <v>2003</v>
      </c>
      <c r="B72" s="2" t="s">
        <v>68</v>
      </c>
      <c r="C72" s="2">
        <f>SUM(D72-Z72)</f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3">
        <v>0</v>
      </c>
      <c r="P72" s="3">
        <v>0</v>
      </c>
      <c r="Q72" s="2">
        <v>0</v>
      </c>
      <c r="R72" s="2">
        <v>0</v>
      </c>
      <c r="S72" s="2">
        <v>0</v>
      </c>
      <c r="T72" s="2"/>
      <c r="U72" s="1"/>
      <c r="V72" s="1"/>
    </row>
    <row r="73" spans="1:22" x14ac:dyDescent="0.25">
      <c r="A73" s="9">
        <v>2004</v>
      </c>
      <c r="B73" s="2" t="s">
        <v>70</v>
      </c>
      <c r="C73" s="2">
        <f>SUM(D73-Z73)</f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3">
        <v>0</v>
      </c>
      <c r="P73" s="3">
        <v>0</v>
      </c>
      <c r="Q73" s="2">
        <v>0</v>
      </c>
      <c r="R73" s="2">
        <v>0</v>
      </c>
      <c r="S73" s="2">
        <v>0</v>
      </c>
      <c r="T73" s="2"/>
      <c r="U73" s="1"/>
      <c r="V73" s="1"/>
    </row>
    <row r="74" spans="1:22" x14ac:dyDescent="0.25">
      <c r="A74" s="2" t="s">
        <v>64</v>
      </c>
      <c r="B74" s="2" t="s">
        <v>78</v>
      </c>
      <c r="C74" s="2">
        <f>SUM(D74:Z74)</f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3">
        <v>0</v>
      </c>
      <c r="P74" s="3">
        <v>0</v>
      </c>
      <c r="Q74" s="2">
        <v>0</v>
      </c>
      <c r="R74" s="2">
        <v>0</v>
      </c>
      <c r="S74" s="2">
        <v>0</v>
      </c>
      <c r="T74" s="14"/>
      <c r="U74" s="1"/>
      <c r="V74" s="1"/>
    </row>
    <row r="75" spans="1:22" x14ac:dyDescent="0.25">
      <c r="A75" s="2"/>
      <c r="B75" s="2" t="s">
        <v>107</v>
      </c>
      <c r="C75" s="2">
        <f>SUM(D75:Z75)</f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3">
        <v>0</v>
      </c>
      <c r="P75" s="3">
        <v>0</v>
      </c>
      <c r="Q75" s="2">
        <v>0</v>
      </c>
      <c r="R75" s="2">
        <v>0</v>
      </c>
      <c r="S75" s="2">
        <v>0</v>
      </c>
      <c r="T75" s="1"/>
      <c r="U75" s="1"/>
      <c r="V75" s="1"/>
    </row>
    <row r="76" spans="1:2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</row>
    <row r="77" spans="1:2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</row>
    <row r="78" spans="1:2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</row>
    <row r="79" spans="1:2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</sheetData>
  <sortState ref="A1:V107">
    <sortCondition descending="1" ref="C1:C1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9" sqref="E19"/>
    </sheetView>
  </sheetViews>
  <sheetFormatPr defaultRowHeight="15" x14ac:dyDescent="0.25"/>
  <cols>
    <col min="1" max="1" width="15.7109375" customWidth="1"/>
    <col min="2" max="2" width="16.28515625" customWidth="1"/>
    <col min="3" max="3" width="15.5703125" customWidth="1"/>
  </cols>
  <sheetData>
    <row r="1" spans="1:4" thickBot="1" x14ac:dyDescent="0.35"/>
    <row r="2" spans="1:4" ht="14.45" x14ac:dyDescent="0.3">
      <c r="A2" s="8" t="s">
        <v>120</v>
      </c>
      <c r="B2" t="s">
        <v>121</v>
      </c>
      <c r="C2" t="s">
        <v>122</v>
      </c>
      <c r="D2" t="s">
        <v>124</v>
      </c>
    </row>
    <row r="3" spans="1:4" ht="14.45" x14ac:dyDescent="0.3">
      <c r="A3" s="6" t="s">
        <v>42</v>
      </c>
      <c r="B3" t="s">
        <v>42</v>
      </c>
      <c r="C3" t="s">
        <v>42</v>
      </c>
      <c r="D3" t="s">
        <v>42</v>
      </c>
    </row>
    <row r="4" spans="1:4" ht="14.45" x14ac:dyDescent="0.3">
      <c r="A4" s="6" t="s">
        <v>43</v>
      </c>
      <c r="B4" t="s">
        <v>108</v>
      </c>
      <c r="C4" t="s">
        <v>109</v>
      </c>
      <c r="D4" t="s">
        <v>43</v>
      </c>
    </row>
    <row r="5" spans="1:4" ht="14.45" x14ac:dyDescent="0.3">
      <c r="A5" s="6" t="s">
        <v>44</v>
      </c>
      <c r="B5" t="s">
        <v>109</v>
      </c>
      <c r="C5" t="s">
        <v>108</v>
      </c>
      <c r="D5" t="s">
        <v>128</v>
      </c>
    </row>
    <row r="6" spans="1:4" thickBot="1" x14ac:dyDescent="0.35">
      <c r="A6" s="7"/>
      <c r="B6" t="s">
        <v>110</v>
      </c>
      <c r="C6" t="s">
        <v>43</v>
      </c>
      <c r="D6" t="s">
        <v>31</v>
      </c>
    </row>
    <row r="7" spans="1:4" ht="14.45" x14ac:dyDescent="0.3">
      <c r="B7" t="s">
        <v>111</v>
      </c>
      <c r="C7" t="s">
        <v>112</v>
      </c>
    </row>
    <row r="8" spans="1:4" ht="14.45" x14ac:dyDescent="0.3">
      <c r="C8" t="s">
        <v>44</v>
      </c>
    </row>
    <row r="9" spans="1:4" ht="14.45" x14ac:dyDescent="0.3">
      <c r="C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C4" sqref="C4"/>
    </sheetView>
  </sheetViews>
  <sheetFormatPr defaultRowHeight="15" x14ac:dyDescent="0.25"/>
  <cols>
    <col min="2" max="2" width="16.5703125" customWidth="1"/>
  </cols>
  <sheetData>
    <row r="1" spans="1:21" ht="14.45" x14ac:dyDescent="0.3">
      <c r="A1" s="1" t="s">
        <v>3</v>
      </c>
      <c r="B1" s="1" t="s">
        <v>0</v>
      </c>
      <c r="C1" s="2" t="s">
        <v>41</v>
      </c>
      <c r="D1" s="2" t="s">
        <v>1</v>
      </c>
      <c r="E1" s="2" t="s">
        <v>2</v>
      </c>
      <c r="F1" s="3" t="s">
        <v>83</v>
      </c>
      <c r="G1" s="2" t="s">
        <v>99</v>
      </c>
      <c r="H1" s="2" t="s">
        <v>97</v>
      </c>
      <c r="I1" s="2" t="s">
        <v>98</v>
      </c>
      <c r="J1" s="2" t="s">
        <v>126</v>
      </c>
      <c r="K1" s="2" t="s">
        <v>124</v>
      </c>
      <c r="L1" s="13" t="s">
        <v>133</v>
      </c>
    </row>
    <row r="2" spans="1:21" ht="14.45" x14ac:dyDescent="0.3">
      <c r="A2">
        <v>2006</v>
      </c>
      <c r="B2" s="9" t="s">
        <v>24</v>
      </c>
      <c r="C2" s="2">
        <f t="shared" ref="C2:C19" si="0">SUM(D2:Z2)</f>
        <v>240</v>
      </c>
      <c r="D2" s="2">
        <v>40</v>
      </c>
      <c r="E2" s="2">
        <v>0</v>
      </c>
      <c r="F2" s="2">
        <v>35</v>
      </c>
      <c r="G2" s="2">
        <v>50</v>
      </c>
      <c r="H2" s="2">
        <v>0</v>
      </c>
      <c r="I2" s="2">
        <v>40</v>
      </c>
      <c r="J2" s="2"/>
      <c r="K2" s="2">
        <v>75</v>
      </c>
      <c r="L2" s="13">
        <v>0</v>
      </c>
    </row>
    <row r="3" spans="1:21" ht="14.45" x14ac:dyDescent="0.3">
      <c r="A3" s="1">
        <v>2006</v>
      </c>
      <c r="B3" s="9" t="s">
        <v>14</v>
      </c>
      <c r="C3" s="2">
        <f t="shared" si="0"/>
        <v>350</v>
      </c>
      <c r="D3" s="2">
        <v>40</v>
      </c>
      <c r="E3" s="2">
        <v>0</v>
      </c>
      <c r="F3" s="2">
        <v>60</v>
      </c>
      <c r="G3" s="2">
        <v>15</v>
      </c>
      <c r="H3" s="2">
        <v>0</v>
      </c>
      <c r="I3" s="2">
        <v>40</v>
      </c>
      <c r="J3" s="2">
        <v>95</v>
      </c>
      <c r="K3" s="2">
        <v>0</v>
      </c>
      <c r="L3" s="13">
        <v>100</v>
      </c>
    </row>
    <row r="4" spans="1:21" ht="14.45" x14ac:dyDescent="0.3">
      <c r="A4" s="5">
        <v>2005</v>
      </c>
      <c r="B4" s="9" t="s">
        <v>32</v>
      </c>
      <c r="C4" s="3">
        <f t="shared" si="0"/>
        <v>390</v>
      </c>
      <c r="D4" s="2">
        <v>40</v>
      </c>
      <c r="E4" s="2">
        <v>0</v>
      </c>
      <c r="F4" s="2">
        <v>15</v>
      </c>
      <c r="G4" s="2">
        <v>50</v>
      </c>
      <c r="H4" s="2">
        <v>10</v>
      </c>
      <c r="I4" s="2">
        <v>40</v>
      </c>
      <c r="J4" s="2">
        <v>60</v>
      </c>
      <c r="K4" s="2">
        <v>75</v>
      </c>
      <c r="L4" s="13">
        <v>100</v>
      </c>
      <c r="M4" s="1"/>
      <c r="N4" s="1"/>
      <c r="O4" s="1"/>
      <c r="P4" s="1"/>
      <c r="Q4" s="1"/>
      <c r="R4" s="1"/>
      <c r="S4" s="1"/>
      <c r="T4" s="1"/>
      <c r="U4" s="1"/>
    </row>
    <row r="5" spans="1:21" ht="14.45" x14ac:dyDescent="0.3">
      <c r="A5">
        <v>2005</v>
      </c>
      <c r="B5" s="9" t="s">
        <v>22</v>
      </c>
      <c r="C5" s="2">
        <f t="shared" si="0"/>
        <v>240</v>
      </c>
      <c r="D5" s="3">
        <v>40</v>
      </c>
      <c r="E5" s="2">
        <v>0</v>
      </c>
      <c r="F5" s="2">
        <v>15</v>
      </c>
      <c r="G5" s="2">
        <v>50</v>
      </c>
      <c r="H5" s="2">
        <v>0</v>
      </c>
      <c r="I5" s="2">
        <v>40</v>
      </c>
      <c r="J5" s="2">
        <v>95</v>
      </c>
      <c r="K5" s="2">
        <v>0</v>
      </c>
      <c r="L5" s="13">
        <v>0</v>
      </c>
    </row>
    <row r="6" spans="1:21" ht="14.45" x14ac:dyDescent="0.3">
      <c r="A6" s="3">
        <v>2006</v>
      </c>
      <c r="B6" s="2" t="s">
        <v>12</v>
      </c>
      <c r="C6" s="3">
        <f t="shared" si="0"/>
        <v>305</v>
      </c>
      <c r="D6" s="2">
        <v>40</v>
      </c>
      <c r="E6" s="2">
        <v>0</v>
      </c>
      <c r="F6" s="2">
        <v>15</v>
      </c>
      <c r="G6" s="2">
        <v>50</v>
      </c>
      <c r="H6" s="2">
        <v>10</v>
      </c>
      <c r="I6" s="2">
        <v>40</v>
      </c>
      <c r="J6" s="2">
        <v>0</v>
      </c>
      <c r="K6" s="2">
        <v>75</v>
      </c>
      <c r="L6" s="13">
        <v>75</v>
      </c>
      <c r="M6" s="1"/>
      <c r="N6" s="1"/>
      <c r="O6" s="1"/>
      <c r="P6" s="1"/>
      <c r="Q6" s="1"/>
      <c r="R6" s="1"/>
      <c r="S6" s="1"/>
      <c r="T6" s="1"/>
      <c r="U6" s="1"/>
    </row>
    <row r="7" spans="1:21" ht="14.45" x14ac:dyDescent="0.3">
      <c r="A7" s="2">
        <v>2005</v>
      </c>
      <c r="B7" s="2" t="s">
        <v>92</v>
      </c>
      <c r="C7" s="2">
        <f t="shared" si="0"/>
        <v>215</v>
      </c>
      <c r="D7" s="2">
        <v>0</v>
      </c>
      <c r="E7" s="2">
        <v>0</v>
      </c>
      <c r="F7" s="2">
        <v>50</v>
      </c>
      <c r="G7" s="2">
        <v>50</v>
      </c>
      <c r="H7" s="2">
        <v>0</v>
      </c>
      <c r="I7" s="2">
        <v>40</v>
      </c>
      <c r="J7" s="2">
        <v>0</v>
      </c>
      <c r="K7" s="2">
        <v>75</v>
      </c>
      <c r="L7" s="13">
        <v>0</v>
      </c>
    </row>
    <row r="8" spans="1:21" ht="14.45" x14ac:dyDescent="0.3">
      <c r="A8" s="2">
        <v>2005</v>
      </c>
      <c r="B8" s="2" t="s">
        <v>93</v>
      </c>
      <c r="C8" s="2">
        <f t="shared" si="0"/>
        <v>215</v>
      </c>
      <c r="D8" s="2">
        <v>0</v>
      </c>
      <c r="E8" s="2">
        <v>0</v>
      </c>
      <c r="F8" s="2">
        <v>50</v>
      </c>
      <c r="G8" s="2">
        <v>50</v>
      </c>
      <c r="H8" s="2">
        <v>0</v>
      </c>
      <c r="I8" s="2">
        <v>40</v>
      </c>
      <c r="J8" s="2">
        <v>0</v>
      </c>
      <c r="K8" s="2">
        <v>75</v>
      </c>
      <c r="L8" s="13">
        <v>0</v>
      </c>
    </row>
    <row r="9" spans="1:21" ht="14.45" x14ac:dyDescent="0.3">
      <c r="A9" s="2">
        <v>2006</v>
      </c>
      <c r="B9" s="2" t="s">
        <v>95</v>
      </c>
      <c r="C9" s="2">
        <f t="shared" si="0"/>
        <v>150</v>
      </c>
      <c r="D9" s="2">
        <v>0</v>
      </c>
      <c r="E9" s="2">
        <v>0</v>
      </c>
      <c r="F9" s="2">
        <v>50</v>
      </c>
      <c r="G9" s="2">
        <v>35</v>
      </c>
      <c r="H9" s="2">
        <v>0</v>
      </c>
      <c r="I9" s="2">
        <v>40</v>
      </c>
      <c r="J9" s="2"/>
      <c r="K9" s="2">
        <v>25</v>
      </c>
      <c r="L9" s="13">
        <v>0</v>
      </c>
    </row>
    <row r="10" spans="1:21" ht="14.45" x14ac:dyDescent="0.3">
      <c r="A10" s="2">
        <v>2006</v>
      </c>
      <c r="B10" s="2" t="s">
        <v>85</v>
      </c>
      <c r="C10" s="2">
        <f t="shared" si="0"/>
        <v>245</v>
      </c>
      <c r="D10" s="2">
        <v>0</v>
      </c>
      <c r="E10" s="2">
        <v>0</v>
      </c>
      <c r="F10" s="2">
        <v>35</v>
      </c>
      <c r="G10" s="2">
        <v>35</v>
      </c>
      <c r="H10" s="2">
        <v>10</v>
      </c>
      <c r="I10" s="2">
        <v>40</v>
      </c>
      <c r="J10" s="2"/>
      <c r="K10" s="2">
        <v>25</v>
      </c>
      <c r="L10" s="13">
        <v>100</v>
      </c>
    </row>
    <row r="11" spans="1:21" ht="14.45" x14ac:dyDescent="0.3">
      <c r="A11" s="2">
        <v>2006</v>
      </c>
      <c r="B11" s="2" t="s">
        <v>86</v>
      </c>
      <c r="C11" s="2">
        <f t="shared" si="0"/>
        <v>100</v>
      </c>
      <c r="D11" s="2">
        <v>0</v>
      </c>
      <c r="E11" s="2">
        <v>0</v>
      </c>
      <c r="F11" s="2">
        <v>50</v>
      </c>
      <c r="G11" s="2">
        <v>50</v>
      </c>
      <c r="H11" s="2">
        <v>0</v>
      </c>
      <c r="I11" s="2">
        <v>0</v>
      </c>
      <c r="J11" s="2">
        <v>0</v>
      </c>
      <c r="K11" s="2">
        <v>0</v>
      </c>
      <c r="L11" s="13">
        <v>0</v>
      </c>
    </row>
    <row r="12" spans="1:21" ht="14.45" x14ac:dyDescent="0.3">
      <c r="A12" s="2">
        <v>2005</v>
      </c>
      <c r="B12" s="2" t="s">
        <v>30</v>
      </c>
      <c r="C12" s="2">
        <f t="shared" si="0"/>
        <v>80</v>
      </c>
      <c r="D12" s="3">
        <v>40</v>
      </c>
      <c r="E12" s="2">
        <v>0</v>
      </c>
      <c r="F12" s="2">
        <v>0</v>
      </c>
      <c r="G12" s="2">
        <v>0</v>
      </c>
      <c r="H12" s="2">
        <v>0</v>
      </c>
      <c r="I12" s="2">
        <v>40</v>
      </c>
      <c r="J12" s="2">
        <v>0</v>
      </c>
      <c r="K12" s="2">
        <v>0</v>
      </c>
      <c r="L12" s="13">
        <v>0</v>
      </c>
    </row>
    <row r="13" spans="1:21" ht="14.45" x14ac:dyDescent="0.3">
      <c r="A13" s="2">
        <v>2005</v>
      </c>
      <c r="B13" s="2" t="s">
        <v>90</v>
      </c>
      <c r="C13" s="2">
        <f t="shared" si="0"/>
        <v>55</v>
      </c>
      <c r="D13" s="2">
        <v>0</v>
      </c>
      <c r="E13" s="2">
        <v>0</v>
      </c>
      <c r="F13" s="2">
        <v>15</v>
      </c>
      <c r="G13" s="2">
        <v>0</v>
      </c>
      <c r="H13" s="2">
        <v>0</v>
      </c>
      <c r="I13" s="2">
        <v>40</v>
      </c>
      <c r="J13" s="2">
        <v>0</v>
      </c>
      <c r="K13" s="2">
        <v>0</v>
      </c>
      <c r="L13" s="13">
        <v>0</v>
      </c>
    </row>
    <row r="14" spans="1:21" ht="14.45" x14ac:dyDescent="0.3">
      <c r="A14" s="2"/>
      <c r="B14" s="3" t="s">
        <v>104</v>
      </c>
      <c r="C14" s="2">
        <f t="shared" si="0"/>
        <v>35</v>
      </c>
      <c r="D14" s="2">
        <v>0</v>
      </c>
      <c r="E14" s="2">
        <v>0</v>
      </c>
      <c r="F14" s="2">
        <v>0</v>
      </c>
      <c r="G14" s="2">
        <v>35</v>
      </c>
      <c r="H14" s="2">
        <v>0</v>
      </c>
      <c r="I14" s="2">
        <v>0</v>
      </c>
      <c r="J14" s="2">
        <v>0</v>
      </c>
      <c r="K14" s="2">
        <v>0</v>
      </c>
      <c r="L14" s="13">
        <v>0</v>
      </c>
    </row>
    <row r="15" spans="1:21" ht="14.45" x14ac:dyDescent="0.3">
      <c r="A15" s="2">
        <v>2006</v>
      </c>
      <c r="B15" s="2" t="s">
        <v>91</v>
      </c>
      <c r="C15" s="2">
        <f t="shared" si="0"/>
        <v>215</v>
      </c>
      <c r="D15" s="2">
        <v>0</v>
      </c>
      <c r="E15" s="2">
        <v>0</v>
      </c>
      <c r="F15" s="2">
        <v>15</v>
      </c>
      <c r="G15" s="2">
        <v>0</v>
      </c>
      <c r="H15" s="2">
        <v>0</v>
      </c>
      <c r="I15" s="2">
        <v>0</v>
      </c>
      <c r="J15" s="2">
        <v>0</v>
      </c>
      <c r="K15" s="2">
        <v>75</v>
      </c>
      <c r="L15" s="13">
        <v>125</v>
      </c>
    </row>
    <row r="16" spans="1:21" ht="14.45" x14ac:dyDescent="0.3">
      <c r="A16" s="2">
        <v>2005</v>
      </c>
      <c r="B16" s="2" t="s">
        <v>94</v>
      </c>
      <c r="C16" s="2">
        <f t="shared" si="0"/>
        <v>15</v>
      </c>
      <c r="D16" s="2">
        <v>0</v>
      </c>
      <c r="E16" s="2">
        <v>0</v>
      </c>
      <c r="F16" s="2">
        <v>15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13">
        <v>0</v>
      </c>
    </row>
    <row r="17" spans="1:22" ht="14.45" x14ac:dyDescent="0.3">
      <c r="A17" s="2"/>
      <c r="B17" s="3" t="s">
        <v>103</v>
      </c>
      <c r="C17" s="2">
        <f t="shared" si="0"/>
        <v>15</v>
      </c>
      <c r="D17" s="2">
        <v>0</v>
      </c>
      <c r="E17" s="2">
        <v>0</v>
      </c>
      <c r="F17" s="2">
        <v>0</v>
      </c>
      <c r="G17" s="2">
        <v>15</v>
      </c>
      <c r="H17" s="2">
        <v>0</v>
      </c>
      <c r="I17" s="2">
        <v>0</v>
      </c>
      <c r="J17" s="2">
        <v>0</v>
      </c>
      <c r="K17" s="2">
        <v>0</v>
      </c>
      <c r="L17" s="13">
        <v>0</v>
      </c>
    </row>
    <row r="18" spans="1:22" ht="14.45" x14ac:dyDescent="0.3">
      <c r="A18" s="3">
        <v>2006</v>
      </c>
      <c r="B18" s="3" t="s">
        <v>84</v>
      </c>
      <c r="C18" s="3">
        <f t="shared" si="0"/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13">
        <v>0</v>
      </c>
    </row>
    <row r="19" spans="1:22" ht="14.45" x14ac:dyDescent="0.3">
      <c r="A19" s="2">
        <v>2006</v>
      </c>
      <c r="B19" s="2" t="s">
        <v>87</v>
      </c>
      <c r="C19" s="2">
        <f t="shared" si="0"/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13">
        <v>0</v>
      </c>
    </row>
    <row r="20" spans="1:22" ht="14.45" x14ac:dyDescent="0.3">
      <c r="A20" s="2"/>
      <c r="B20" s="2" t="s">
        <v>100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13">
        <v>0</v>
      </c>
    </row>
    <row r="21" spans="1:22" ht="14.45" x14ac:dyDescent="0.3">
      <c r="A21" s="2"/>
      <c r="B21" s="3" t="s">
        <v>101</v>
      </c>
      <c r="C21" s="2">
        <v>0</v>
      </c>
      <c r="D21" s="3">
        <v>0</v>
      </c>
      <c r="E21" s="3">
        <v>0</v>
      </c>
      <c r="F21" s="3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13">
        <v>0</v>
      </c>
    </row>
    <row r="22" spans="1:22" ht="14.45" x14ac:dyDescent="0.3">
      <c r="A22" s="2"/>
      <c r="B22" s="3" t="s">
        <v>102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13">
        <v>0</v>
      </c>
    </row>
    <row r="23" spans="1:22" ht="14.4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9"/>
      <c r="L23" s="1"/>
      <c r="M23" s="1"/>
      <c r="N23" s="1"/>
      <c r="O23" s="1"/>
      <c r="P23" s="1"/>
      <c r="Q23" s="1"/>
      <c r="R23" s="1"/>
      <c r="S23" s="1"/>
      <c r="T23" s="1"/>
    </row>
    <row r="24" spans="1:22" ht="14.45" x14ac:dyDescent="0.3">
      <c r="A24" s="9"/>
      <c r="B24" s="2"/>
      <c r="C24" s="2"/>
      <c r="D24" s="2"/>
      <c r="E24" s="2"/>
      <c r="F24" s="2"/>
      <c r="G24" s="2"/>
      <c r="H24" s="2"/>
      <c r="I24" s="2"/>
      <c r="J24" s="2"/>
      <c r="K24" s="9"/>
      <c r="L24" s="5"/>
      <c r="M24" s="1"/>
      <c r="N24" s="1"/>
      <c r="O24" s="5"/>
      <c r="P24" s="5"/>
      <c r="Q24" s="1"/>
      <c r="R24" s="1"/>
      <c r="S24" s="1"/>
      <c r="T24" s="1"/>
      <c r="U24" s="1"/>
      <c r="V24" s="1"/>
    </row>
    <row r="25" spans="1:22" ht="14.45" x14ac:dyDescent="0.3">
      <c r="A25" s="10"/>
      <c r="B25" s="2"/>
      <c r="C25" s="3"/>
      <c r="D25" s="3"/>
      <c r="E25" s="3"/>
      <c r="F25" s="2"/>
      <c r="G25" s="2"/>
      <c r="H25" s="2"/>
      <c r="I25" s="2"/>
      <c r="J25" s="2"/>
      <c r="K25" s="9"/>
      <c r="L25" s="1"/>
      <c r="M25" s="1"/>
      <c r="N25" s="1"/>
      <c r="O25" s="5"/>
      <c r="P25" s="5"/>
      <c r="Q25" s="1"/>
      <c r="R25" s="1"/>
      <c r="S25" s="1"/>
      <c r="T25" s="1"/>
      <c r="U25" s="1"/>
      <c r="V25" s="1"/>
    </row>
    <row r="26" spans="1:22" x14ac:dyDescent="0.25">
      <c r="A26" s="1"/>
      <c r="B26" s="2"/>
      <c r="C26" s="2"/>
      <c r="D26" s="3"/>
      <c r="E26" s="2"/>
      <c r="F26" s="11"/>
      <c r="G26" s="12"/>
      <c r="H26" s="3"/>
      <c r="I26" s="3"/>
      <c r="J26" s="3"/>
      <c r="K26" s="10"/>
      <c r="L26" s="5"/>
      <c r="M26" s="1"/>
      <c r="N26" s="1"/>
      <c r="O26" s="5"/>
      <c r="P26" s="5"/>
      <c r="Q26" s="1"/>
      <c r="R26" s="1"/>
      <c r="S26" s="1"/>
      <c r="T26" s="1"/>
      <c r="U26" s="1"/>
      <c r="V26" s="1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9"/>
      <c r="L27" s="1"/>
      <c r="M27" s="1"/>
      <c r="N27" s="1"/>
      <c r="O27" s="1"/>
      <c r="P27" s="1"/>
      <c r="Q27" s="1"/>
      <c r="R27" s="1"/>
      <c r="S27" s="1"/>
      <c r="T27" s="1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9"/>
      <c r="L28" s="1"/>
      <c r="M28" s="1"/>
      <c r="N28" s="1"/>
      <c r="O28" s="1"/>
      <c r="P28" s="1"/>
      <c r="Q28" s="1"/>
      <c r="R28" s="1"/>
      <c r="S28" s="1"/>
      <c r="T28" s="1"/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9"/>
      <c r="L29" s="1"/>
      <c r="M29" s="1"/>
      <c r="N29" s="1"/>
      <c r="O29" s="1"/>
      <c r="P29" s="1"/>
      <c r="Q29" s="1"/>
      <c r="R29" s="1"/>
      <c r="S29" s="1"/>
      <c r="T29" s="1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2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2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sortState ref="A1:U36">
    <sortCondition descending="1" ref="C1:C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U16 &amp;Older</vt:lpstr>
      <vt:lpstr>Coaches</vt:lpstr>
      <vt:lpstr>U14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cotton</dc:creator>
  <cp:lastModifiedBy>Desktop</cp:lastModifiedBy>
  <dcterms:created xsi:type="dcterms:W3CDTF">2017-09-22T13:47:44Z</dcterms:created>
  <dcterms:modified xsi:type="dcterms:W3CDTF">2018-03-14T19:57:08Z</dcterms:modified>
</cp:coreProperties>
</file>