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ATA\05 - UC BERKELEY\99 - RESEARCH\Simulation Results\20170929\"/>
    </mc:Choice>
  </mc:AlternateContent>
  <bookViews>
    <workbookView xWindow="0" yWindow="0" windowWidth="23040" windowHeight="8904"/>
  </bookViews>
  <sheets>
    <sheet name="Total" sheetId="4" r:id="rId1"/>
    <sheet name="phi0" sheetId="1" r:id="rId2"/>
    <sheet name="phi-5" sheetId="2" r:id="rId3"/>
    <sheet name="phi+5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2" i="3" l="1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2" i="1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2" i="3"/>
  <c r="K2" i="3"/>
  <c r="L102" i="2"/>
  <c r="K102" i="2"/>
  <c r="L101" i="2"/>
  <c r="K101" i="2"/>
  <c r="L100" i="2"/>
  <c r="K100" i="2"/>
  <c r="L99" i="2"/>
  <c r="K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L89" i="2"/>
  <c r="K89" i="2"/>
  <c r="L88" i="2"/>
  <c r="K88" i="2"/>
  <c r="L87" i="2"/>
  <c r="K87" i="2"/>
  <c r="L86" i="2"/>
  <c r="K86" i="2"/>
  <c r="L85" i="2"/>
  <c r="K85" i="2"/>
  <c r="L84" i="2"/>
  <c r="K84" i="2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2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3" i="1"/>
</calcChain>
</file>

<file path=xl/sharedStrings.xml><?xml version="1.0" encoding="utf-8"?>
<sst xmlns="http://schemas.openxmlformats.org/spreadsheetml/2006/main" count="13" uniqueCount="3">
  <si>
    <t>Stress</t>
  </si>
  <si>
    <t>Strain</t>
  </si>
  <si>
    <t>Vol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</si>
</sst>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Phi = 0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phi0!$K$2:$K$102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phi0!$L$2:$L$102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219.80799999999999</c:v>
                </c:pt>
                <c:pt idx="2">
                  <c:v>428.08699999999999</c:v>
                </c:pt>
                <c:pt idx="3">
                  <c:v>625</c:v>
                </c:pt>
                <c:pt idx="4">
                  <c:v>833.33299999999997</c:v>
                </c:pt>
                <c:pt idx="5">
                  <c:v>1041.67</c:v>
                </c:pt>
                <c:pt idx="6">
                  <c:v>1250</c:v>
                </c:pt>
                <c:pt idx="7">
                  <c:v>1458.33</c:v>
                </c:pt>
                <c:pt idx="8">
                  <c:v>1666.67</c:v>
                </c:pt>
                <c:pt idx="9">
                  <c:v>1875</c:v>
                </c:pt>
                <c:pt idx="10">
                  <c:v>2083.33</c:v>
                </c:pt>
                <c:pt idx="11">
                  <c:v>2291.67</c:v>
                </c:pt>
                <c:pt idx="12">
                  <c:v>2500</c:v>
                </c:pt>
                <c:pt idx="13">
                  <c:v>2708.33</c:v>
                </c:pt>
                <c:pt idx="14">
                  <c:v>2916.67</c:v>
                </c:pt>
                <c:pt idx="15">
                  <c:v>3125</c:v>
                </c:pt>
                <c:pt idx="16">
                  <c:v>3333.33</c:v>
                </c:pt>
                <c:pt idx="17">
                  <c:v>3502.54</c:v>
                </c:pt>
                <c:pt idx="18">
                  <c:v>3592.07</c:v>
                </c:pt>
                <c:pt idx="19">
                  <c:v>3638.77</c:v>
                </c:pt>
                <c:pt idx="20">
                  <c:v>3627.03</c:v>
                </c:pt>
                <c:pt idx="21">
                  <c:v>3560.76</c:v>
                </c:pt>
                <c:pt idx="22">
                  <c:v>3464.04</c:v>
                </c:pt>
                <c:pt idx="23">
                  <c:v>3463.94</c:v>
                </c:pt>
                <c:pt idx="24">
                  <c:v>3464.16</c:v>
                </c:pt>
                <c:pt idx="25">
                  <c:v>3464.04</c:v>
                </c:pt>
                <c:pt idx="26">
                  <c:v>3463.94</c:v>
                </c:pt>
                <c:pt idx="27">
                  <c:v>3464.16</c:v>
                </c:pt>
                <c:pt idx="28">
                  <c:v>3464.04</c:v>
                </c:pt>
                <c:pt idx="29">
                  <c:v>3463.94</c:v>
                </c:pt>
                <c:pt idx="30">
                  <c:v>3464.16</c:v>
                </c:pt>
                <c:pt idx="31">
                  <c:v>3464.04</c:v>
                </c:pt>
                <c:pt idx="32">
                  <c:v>3463.94</c:v>
                </c:pt>
                <c:pt idx="33">
                  <c:v>3464.16</c:v>
                </c:pt>
                <c:pt idx="34">
                  <c:v>3464.04</c:v>
                </c:pt>
                <c:pt idx="35">
                  <c:v>3463.94</c:v>
                </c:pt>
                <c:pt idx="36">
                  <c:v>3464.16</c:v>
                </c:pt>
                <c:pt idx="37">
                  <c:v>3464.04</c:v>
                </c:pt>
                <c:pt idx="38">
                  <c:v>3463.94</c:v>
                </c:pt>
                <c:pt idx="39">
                  <c:v>3464.16</c:v>
                </c:pt>
                <c:pt idx="40">
                  <c:v>3464.04</c:v>
                </c:pt>
                <c:pt idx="41">
                  <c:v>3463.94</c:v>
                </c:pt>
                <c:pt idx="42">
                  <c:v>3464.16</c:v>
                </c:pt>
                <c:pt idx="43">
                  <c:v>3464.04</c:v>
                </c:pt>
                <c:pt idx="44">
                  <c:v>3463.94</c:v>
                </c:pt>
                <c:pt idx="45">
                  <c:v>3464.16</c:v>
                </c:pt>
                <c:pt idx="46">
                  <c:v>3464.04</c:v>
                </c:pt>
                <c:pt idx="47">
                  <c:v>3463.94</c:v>
                </c:pt>
                <c:pt idx="48">
                  <c:v>3464.16</c:v>
                </c:pt>
                <c:pt idx="49">
                  <c:v>3464.04</c:v>
                </c:pt>
                <c:pt idx="50">
                  <c:v>3463.94</c:v>
                </c:pt>
                <c:pt idx="51">
                  <c:v>3464.16</c:v>
                </c:pt>
                <c:pt idx="52">
                  <c:v>3464.04</c:v>
                </c:pt>
                <c:pt idx="53">
                  <c:v>3463.94</c:v>
                </c:pt>
                <c:pt idx="54">
                  <c:v>3464.16</c:v>
                </c:pt>
                <c:pt idx="55">
                  <c:v>3464.04</c:v>
                </c:pt>
                <c:pt idx="56">
                  <c:v>3463.94</c:v>
                </c:pt>
                <c:pt idx="57">
                  <c:v>3464.16</c:v>
                </c:pt>
                <c:pt idx="58">
                  <c:v>3464.04</c:v>
                </c:pt>
                <c:pt idx="59">
                  <c:v>3463.94</c:v>
                </c:pt>
                <c:pt idx="60">
                  <c:v>3464.16</c:v>
                </c:pt>
                <c:pt idx="61">
                  <c:v>3464.04</c:v>
                </c:pt>
                <c:pt idx="62">
                  <c:v>3463.94</c:v>
                </c:pt>
                <c:pt idx="63">
                  <c:v>3464.16</c:v>
                </c:pt>
                <c:pt idx="64">
                  <c:v>3464.04</c:v>
                </c:pt>
                <c:pt idx="65">
                  <c:v>3463.94</c:v>
                </c:pt>
                <c:pt idx="66">
                  <c:v>3464.16</c:v>
                </c:pt>
                <c:pt idx="67">
                  <c:v>3464.05</c:v>
                </c:pt>
                <c:pt idx="68">
                  <c:v>3463.94</c:v>
                </c:pt>
                <c:pt idx="69">
                  <c:v>3464.16</c:v>
                </c:pt>
                <c:pt idx="70">
                  <c:v>3464.05</c:v>
                </c:pt>
                <c:pt idx="71">
                  <c:v>3463.94</c:v>
                </c:pt>
                <c:pt idx="72">
                  <c:v>3464.16</c:v>
                </c:pt>
                <c:pt idx="73">
                  <c:v>3464.05</c:v>
                </c:pt>
                <c:pt idx="74">
                  <c:v>3463.94</c:v>
                </c:pt>
                <c:pt idx="75">
                  <c:v>3464.17</c:v>
                </c:pt>
                <c:pt idx="76">
                  <c:v>3464.05</c:v>
                </c:pt>
                <c:pt idx="77">
                  <c:v>3463.94</c:v>
                </c:pt>
                <c:pt idx="78">
                  <c:v>3464.17</c:v>
                </c:pt>
                <c:pt idx="79">
                  <c:v>3464.05</c:v>
                </c:pt>
                <c:pt idx="80">
                  <c:v>3463.94</c:v>
                </c:pt>
                <c:pt idx="81">
                  <c:v>3464.17</c:v>
                </c:pt>
                <c:pt idx="82">
                  <c:v>3464.05</c:v>
                </c:pt>
                <c:pt idx="83">
                  <c:v>3463.94</c:v>
                </c:pt>
                <c:pt idx="84">
                  <c:v>3464.17</c:v>
                </c:pt>
                <c:pt idx="85">
                  <c:v>3464.05</c:v>
                </c:pt>
                <c:pt idx="86">
                  <c:v>3463.95</c:v>
                </c:pt>
                <c:pt idx="87">
                  <c:v>3464.17</c:v>
                </c:pt>
                <c:pt idx="88">
                  <c:v>3464.05</c:v>
                </c:pt>
                <c:pt idx="89">
                  <c:v>3463.95</c:v>
                </c:pt>
                <c:pt idx="90">
                  <c:v>3464.17</c:v>
                </c:pt>
                <c:pt idx="91">
                  <c:v>3464.05</c:v>
                </c:pt>
                <c:pt idx="92">
                  <c:v>3463.95</c:v>
                </c:pt>
                <c:pt idx="93">
                  <c:v>3464.17</c:v>
                </c:pt>
                <c:pt idx="94">
                  <c:v>3464.05</c:v>
                </c:pt>
                <c:pt idx="95">
                  <c:v>3463.95</c:v>
                </c:pt>
                <c:pt idx="96">
                  <c:v>3464.17</c:v>
                </c:pt>
                <c:pt idx="97">
                  <c:v>3464.05</c:v>
                </c:pt>
                <c:pt idx="98">
                  <c:v>3463.95</c:v>
                </c:pt>
                <c:pt idx="99">
                  <c:v>3464.17</c:v>
                </c:pt>
                <c:pt idx="100">
                  <c:v>3464.05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14-4EB5-A550-5FF07F6DC2CC}"/>
            </c:ext>
          </c:extLst>
        </c:ser>
        <c:ser>
          <c:idx val="1"/>
          <c:order val="1"/>
          <c:tx>
            <c:v>Phi = 5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'phi+5'!$K$2:$K$102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'phi+5'!$L$2:$L$102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219.80799999999999</c:v>
                </c:pt>
                <c:pt idx="2">
                  <c:v>428.08699999999999</c:v>
                </c:pt>
                <c:pt idx="3">
                  <c:v>625</c:v>
                </c:pt>
                <c:pt idx="4">
                  <c:v>833.33299999999997</c:v>
                </c:pt>
                <c:pt idx="5">
                  <c:v>1041.67</c:v>
                </c:pt>
                <c:pt idx="6">
                  <c:v>1250</c:v>
                </c:pt>
                <c:pt idx="7">
                  <c:v>1458.33</c:v>
                </c:pt>
                <c:pt idx="8">
                  <c:v>1666.67</c:v>
                </c:pt>
                <c:pt idx="9">
                  <c:v>1875</c:v>
                </c:pt>
                <c:pt idx="10">
                  <c:v>2083.33</c:v>
                </c:pt>
                <c:pt idx="11">
                  <c:v>2291.67</c:v>
                </c:pt>
                <c:pt idx="12">
                  <c:v>2500</c:v>
                </c:pt>
                <c:pt idx="13">
                  <c:v>2708.33</c:v>
                </c:pt>
                <c:pt idx="14">
                  <c:v>2916.67</c:v>
                </c:pt>
                <c:pt idx="15">
                  <c:v>3125</c:v>
                </c:pt>
                <c:pt idx="16">
                  <c:v>3333.33</c:v>
                </c:pt>
                <c:pt idx="17">
                  <c:v>3509.37</c:v>
                </c:pt>
                <c:pt idx="18">
                  <c:v>3617.15</c:v>
                </c:pt>
                <c:pt idx="19">
                  <c:v>3681.15</c:v>
                </c:pt>
                <c:pt idx="20">
                  <c:v>3683.08</c:v>
                </c:pt>
                <c:pt idx="21">
                  <c:v>3622.38</c:v>
                </c:pt>
                <c:pt idx="22">
                  <c:v>3516.4</c:v>
                </c:pt>
                <c:pt idx="23">
                  <c:v>3464.18</c:v>
                </c:pt>
                <c:pt idx="24">
                  <c:v>3464.19</c:v>
                </c:pt>
                <c:pt idx="25">
                  <c:v>3464.2</c:v>
                </c:pt>
                <c:pt idx="26">
                  <c:v>3464.23</c:v>
                </c:pt>
                <c:pt idx="27">
                  <c:v>3464.24</c:v>
                </c:pt>
                <c:pt idx="28">
                  <c:v>3464.26</c:v>
                </c:pt>
                <c:pt idx="29">
                  <c:v>3463.92</c:v>
                </c:pt>
                <c:pt idx="30">
                  <c:v>3463.93</c:v>
                </c:pt>
                <c:pt idx="31">
                  <c:v>3463.96</c:v>
                </c:pt>
                <c:pt idx="32">
                  <c:v>3463.97</c:v>
                </c:pt>
                <c:pt idx="33">
                  <c:v>3463.98</c:v>
                </c:pt>
                <c:pt idx="34">
                  <c:v>3464.02</c:v>
                </c:pt>
                <c:pt idx="35">
                  <c:v>3464.02</c:v>
                </c:pt>
                <c:pt idx="36">
                  <c:v>3464.04</c:v>
                </c:pt>
                <c:pt idx="37">
                  <c:v>3464.05</c:v>
                </c:pt>
                <c:pt idx="38">
                  <c:v>3464.06</c:v>
                </c:pt>
                <c:pt idx="39">
                  <c:v>3464.08</c:v>
                </c:pt>
                <c:pt idx="40">
                  <c:v>3464.09</c:v>
                </c:pt>
                <c:pt idx="41">
                  <c:v>3464.1</c:v>
                </c:pt>
                <c:pt idx="42">
                  <c:v>3464.15</c:v>
                </c:pt>
                <c:pt idx="43">
                  <c:v>3464.16</c:v>
                </c:pt>
                <c:pt idx="44">
                  <c:v>3464.18</c:v>
                </c:pt>
                <c:pt idx="45">
                  <c:v>3464.19</c:v>
                </c:pt>
                <c:pt idx="46">
                  <c:v>3464.2</c:v>
                </c:pt>
                <c:pt idx="47">
                  <c:v>3464.23</c:v>
                </c:pt>
                <c:pt idx="48">
                  <c:v>3464.24</c:v>
                </c:pt>
                <c:pt idx="49">
                  <c:v>3464.26</c:v>
                </c:pt>
                <c:pt idx="50">
                  <c:v>3463.93</c:v>
                </c:pt>
                <c:pt idx="51">
                  <c:v>3463.94</c:v>
                </c:pt>
                <c:pt idx="52">
                  <c:v>3463.96</c:v>
                </c:pt>
                <c:pt idx="53">
                  <c:v>3463.97</c:v>
                </c:pt>
                <c:pt idx="54">
                  <c:v>3463.98</c:v>
                </c:pt>
                <c:pt idx="55">
                  <c:v>3464.02</c:v>
                </c:pt>
                <c:pt idx="56">
                  <c:v>3464.03</c:v>
                </c:pt>
                <c:pt idx="57">
                  <c:v>3464.04</c:v>
                </c:pt>
                <c:pt idx="58">
                  <c:v>3464.05</c:v>
                </c:pt>
                <c:pt idx="59">
                  <c:v>3464.06</c:v>
                </c:pt>
                <c:pt idx="60">
                  <c:v>3464.09</c:v>
                </c:pt>
                <c:pt idx="61">
                  <c:v>3464.09</c:v>
                </c:pt>
                <c:pt idx="62">
                  <c:v>3464.11</c:v>
                </c:pt>
                <c:pt idx="63">
                  <c:v>3464.15</c:v>
                </c:pt>
                <c:pt idx="64">
                  <c:v>3464.26</c:v>
                </c:pt>
                <c:pt idx="65">
                  <c:v>3464.26</c:v>
                </c:pt>
                <c:pt idx="66">
                  <c:v>3464.09</c:v>
                </c:pt>
                <c:pt idx="67">
                  <c:v>3463.98</c:v>
                </c:pt>
                <c:pt idx="68">
                  <c:v>3464.23</c:v>
                </c:pt>
                <c:pt idx="69">
                  <c:v>3464.1</c:v>
                </c:pt>
                <c:pt idx="70">
                  <c:v>3464.02</c:v>
                </c:pt>
                <c:pt idx="71">
                  <c:v>3464.26</c:v>
                </c:pt>
                <c:pt idx="72">
                  <c:v>3464.15</c:v>
                </c:pt>
                <c:pt idx="73">
                  <c:v>3464.04</c:v>
                </c:pt>
                <c:pt idx="74">
                  <c:v>3463.93</c:v>
                </c:pt>
                <c:pt idx="75">
                  <c:v>3464.18</c:v>
                </c:pt>
                <c:pt idx="76">
                  <c:v>3464.05</c:v>
                </c:pt>
                <c:pt idx="77">
                  <c:v>3463.96</c:v>
                </c:pt>
                <c:pt idx="78">
                  <c:v>3464.19</c:v>
                </c:pt>
                <c:pt idx="79">
                  <c:v>3464.08</c:v>
                </c:pt>
                <c:pt idx="80">
                  <c:v>3463.97</c:v>
                </c:pt>
                <c:pt idx="81">
                  <c:v>3464.23</c:v>
                </c:pt>
                <c:pt idx="82">
                  <c:v>3463.94</c:v>
                </c:pt>
                <c:pt idx="83">
                  <c:v>3464.16</c:v>
                </c:pt>
                <c:pt idx="84">
                  <c:v>3464.03</c:v>
                </c:pt>
                <c:pt idx="85">
                  <c:v>3464.24</c:v>
                </c:pt>
                <c:pt idx="86">
                  <c:v>3464.09</c:v>
                </c:pt>
                <c:pt idx="87">
                  <c:v>3463.97</c:v>
                </c:pt>
                <c:pt idx="88">
                  <c:v>3463.92</c:v>
                </c:pt>
                <c:pt idx="89">
                  <c:v>3464.02</c:v>
                </c:pt>
                <c:pt idx="90">
                  <c:v>3464.06</c:v>
                </c:pt>
                <c:pt idx="91">
                  <c:v>3463.96</c:v>
                </c:pt>
                <c:pt idx="92">
                  <c:v>3463.92</c:v>
                </c:pt>
                <c:pt idx="93">
                  <c:v>3463.92</c:v>
                </c:pt>
                <c:pt idx="94">
                  <c:v>3463.92</c:v>
                </c:pt>
                <c:pt idx="95">
                  <c:v>3463.92</c:v>
                </c:pt>
                <c:pt idx="96">
                  <c:v>3463.92</c:v>
                </c:pt>
                <c:pt idx="97">
                  <c:v>3463.92</c:v>
                </c:pt>
                <c:pt idx="98">
                  <c:v>3463.92</c:v>
                </c:pt>
                <c:pt idx="99">
                  <c:v>3463.92</c:v>
                </c:pt>
                <c:pt idx="100">
                  <c:v>3463.92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14-4EB5-A550-5FF07F6DC2CC}"/>
            </c:ext>
          </c:extLst>
        </c:ser>
        <c:ser>
          <c:idx val="2"/>
          <c:order val="2"/>
          <c:tx>
            <c:v>Phi = -5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'phi-5'!$K$2:$K$102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'phi-5'!$L$2:$L$102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219.80799999999999</c:v>
                </c:pt>
                <c:pt idx="2">
                  <c:v>428.08699999999999</c:v>
                </c:pt>
                <c:pt idx="3">
                  <c:v>625</c:v>
                </c:pt>
                <c:pt idx="4">
                  <c:v>833.33299999999997</c:v>
                </c:pt>
                <c:pt idx="5">
                  <c:v>1041.67</c:v>
                </c:pt>
                <c:pt idx="6">
                  <c:v>1250</c:v>
                </c:pt>
                <c:pt idx="7">
                  <c:v>1458.33</c:v>
                </c:pt>
                <c:pt idx="8">
                  <c:v>1666.67</c:v>
                </c:pt>
                <c:pt idx="9">
                  <c:v>1875</c:v>
                </c:pt>
                <c:pt idx="10">
                  <c:v>2083.33</c:v>
                </c:pt>
                <c:pt idx="11">
                  <c:v>2291.67</c:v>
                </c:pt>
                <c:pt idx="12">
                  <c:v>2500</c:v>
                </c:pt>
                <c:pt idx="13">
                  <c:v>2708.33</c:v>
                </c:pt>
                <c:pt idx="14">
                  <c:v>2916.67</c:v>
                </c:pt>
                <c:pt idx="15">
                  <c:v>3125</c:v>
                </c:pt>
                <c:pt idx="16">
                  <c:v>3333.33</c:v>
                </c:pt>
                <c:pt idx="17">
                  <c:v>3494.66</c:v>
                </c:pt>
                <c:pt idx="18">
                  <c:v>3564.03</c:v>
                </c:pt>
                <c:pt idx="19">
                  <c:v>3594.39</c:v>
                </c:pt>
                <c:pt idx="20">
                  <c:v>3573.9</c:v>
                </c:pt>
                <c:pt idx="21">
                  <c:v>3510.55</c:v>
                </c:pt>
                <c:pt idx="22">
                  <c:v>3464.04</c:v>
                </c:pt>
                <c:pt idx="23">
                  <c:v>3464.13</c:v>
                </c:pt>
                <c:pt idx="24">
                  <c:v>3463.9</c:v>
                </c:pt>
                <c:pt idx="25">
                  <c:v>3463.99</c:v>
                </c:pt>
                <c:pt idx="26">
                  <c:v>3464.07</c:v>
                </c:pt>
                <c:pt idx="27">
                  <c:v>3464.18</c:v>
                </c:pt>
                <c:pt idx="28">
                  <c:v>3463.96</c:v>
                </c:pt>
                <c:pt idx="29">
                  <c:v>3464.04</c:v>
                </c:pt>
                <c:pt idx="30">
                  <c:v>3464.13</c:v>
                </c:pt>
                <c:pt idx="31">
                  <c:v>3463.91</c:v>
                </c:pt>
                <c:pt idx="32">
                  <c:v>3463.99</c:v>
                </c:pt>
                <c:pt idx="33">
                  <c:v>3464.07</c:v>
                </c:pt>
                <c:pt idx="34">
                  <c:v>3464.18</c:v>
                </c:pt>
                <c:pt idx="35">
                  <c:v>3463.96</c:v>
                </c:pt>
                <c:pt idx="36">
                  <c:v>3464.04</c:v>
                </c:pt>
                <c:pt idx="37">
                  <c:v>3464.13</c:v>
                </c:pt>
                <c:pt idx="38">
                  <c:v>3463.91</c:v>
                </c:pt>
                <c:pt idx="39">
                  <c:v>3463.99</c:v>
                </c:pt>
                <c:pt idx="40">
                  <c:v>3464.07</c:v>
                </c:pt>
                <c:pt idx="41">
                  <c:v>3464.18</c:v>
                </c:pt>
                <c:pt idx="42">
                  <c:v>3463.96</c:v>
                </c:pt>
                <c:pt idx="43">
                  <c:v>3464.04</c:v>
                </c:pt>
                <c:pt idx="44">
                  <c:v>3464.13</c:v>
                </c:pt>
                <c:pt idx="45">
                  <c:v>3463.91</c:v>
                </c:pt>
                <c:pt idx="46">
                  <c:v>3463.99</c:v>
                </c:pt>
                <c:pt idx="47">
                  <c:v>3464.07</c:v>
                </c:pt>
                <c:pt idx="48">
                  <c:v>3464.18</c:v>
                </c:pt>
                <c:pt idx="49">
                  <c:v>3463.96</c:v>
                </c:pt>
                <c:pt idx="50">
                  <c:v>3464.04</c:v>
                </c:pt>
                <c:pt idx="51">
                  <c:v>3464.13</c:v>
                </c:pt>
                <c:pt idx="52">
                  <c:v>3463.91</c:v>
                </c:pt>
                <c:pt idx="53">
                  <c:v>3463.99</c:v>
                </c:pt>
                <c:pt idx="54">
                  <c:v>3464.07</c:v>
                </c:pt>
                <c:pt idx="55">
                  <c:v>3464.18</c:v>
                </c:pt>
                <c:pt idx="56">
                  <c:v>3463.96</c:v>
                </c:pt>
                <c:pt idx="57">
                  <c:v>3464.04</c:v>
                </c:pt>
                <c:pt idx="58">
                  <c:v>3464.14</c:v>
                </c:pt>
                <c:pt idx="59">
                  <c:v>3463.91</c:v>
                </c:pt>
                <c:pt idx="60">
                  <c:v>3463.99</c:v>
                </c:pt>
                <c:pt idx="61">
                  <c:v>3464.08</c:v>
                </c:pt>
                <c:pt idx="62">
                  <c:v>3464.18</c:v>
                </c:pt>
                <c:pt idx="63">
                  <c:v>3463.96</c:v>
                </c:pt>
                <c:pt idx="64">
                  <c:v>3464.04</c:v>
                </c:pt>
                <c:pt idx="65">
                  <c:v>3464.14</c:v>
                </c:pt>
                <c:pt idx="66">
                  <c:v>3463.91</c:v>
                </c:pt>
                <c:pt idx="67">
                  <c:v>3463.99</c:v>
                </c:pt>
                <c:pt idx="68">
                  <c:v>3464.08</c:v>
                </c:pt>
                <c:pt idx="69">
                  <c:v>3464.18</c:v>
                </c:pt>
                <c:pt idx="70">
                  <c:v>3463.96</c:v>
                </c:pt>
                <c:pt idx="71">
                  <c:v>3464.05</c:v>
                </c:pt>
                <c:pt idx="72">
                  <c:v>3464.14</c:v>
                </c:pt>
                <c:pt idx="73">
                  <c:v>3463.91</c:v>
                </c:pt>
                <c:pt idx="74">
                  <c:v>3464</c:v>
                </c:pt>
                <c:pt idx="75">
                  <c:v>3464.08</c:v>
                </c:pt>
                <c:pt idx="76">
                  <c:v>3464.18</c:v>
                </c:pt>
                <c:pt idx="77">
                  <c:v>3463.97</c:v>
                </c:pt>
                <c:pt idx="78">
                  <c:v>3464.05</c:v>
                </c:pt>
                <c:pt idx="79">
                  <c:v>3464.14</c:v>
                </c:pt>
                <c:pt idx="80">
                  <c:v>3463.92</c:v>
                </c:pt>
                <c:pt idx="81">
                  <c:v>3464</c:v>
                </c:pt>
                <c:pt idx="82">
                  <c:v>3464.08</c:v>
                </c:pt>
                <c:pt idx="83">
                  <c:v>3464.19</c:v>
                </c:pt>
                <c:pt idx="84">
                  <c:v>3463.97</c:v>
                </c:pt>
                <c:pt idx="85">
                  <c:v>3464.05</c:v>
                </c:pt>
                <c:pt idx="86">
                  <c:v>3464.14</c:v>
                </c:pt>
                <c:pt idx="87">
                  <c:v>3463.92</c:v>
                </c:pt>
                <c:pt idx="88">
                  <c:v>3464</c:v>
                </c:pt>
                <c:pt idx="89">
                  <c:v>3464.08</c:v>
                </c:pt>
                <c:pt idx="90">
                  <c:v>3464.19</c:v>
                </c:pt>
                <c:pt idx="91">
                  <c:v>3463.97</c:v>
                </c:pt>
                <c:pt idx="92">
                  <c:v>3464.05</c:v>
                </c:pt>
                <c:pt idx="93">
                  <c:v>3464.14</c:v>
                </c:pt>
                <c:pt idx="94">
                  <c:v>3463.92</c:v>
                </c:pt>
                <c:pt idx="95">
                  <c:v>3464</c:v>
                </c:pt>
                <c:pt idx="96">
                  <c:v>3464.08</c:v>
                </c:pt>
                <c:pt idx="97">
                  <c:v>3464.19</c:v>
                </c:pt>
                <c:pt idx="98">
                  <c:v>3463.97</c:v>
                </c:pt>
                <c:pt idx="99">
                  <c:v>3464.05</c:v>
                </c:pt>
                <c:pt idx="100">
                  <c:v>3464.14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14-4EB5-A550-5FF07F6D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Phi = 0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phi0!$K$2:$K$102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phi0!$M$2:$M$102</c:f>
              <c:numCache>
                <c:formatCode>0.000</c:formatCode>
                <c:ptCount val="101"/>
                <c:pt idx="0">
                  <c:v>0</c:v>
                </c:pt>
                <c:pt idx="1">
                  <c:v>1.9130750000000004E-3</c:v>
                </c:pt>
                <c:pt idx="2">
                  <c:v>3.4111470000000007E-3</c:v>
                </c:pt>
                <c:pt idx="3">
                  <c:v>4.496159999999999E-3</c:v>
                </c:pt>
                <c:pt idx="4">
                  <c:v>5.4961599999999991E-3</c:v>
                </c:pt>
                <c:pt idx="5">
                  <c:v>6.4961699999999982E-3</c:v>
                </c:pt>
                <c:pt idx="6">
                  <c:v>7.4961699999999982E-3</c:v>
                </c:pt>
                <c:pt idx="7">
                  <c:v>8.4961799999999955E-3</c:v>
                </c:pt>
                <c:pt idx="8">
                  <c:v>9.4961799999999982E-3</c:v>
                </c:pt>
                <c:pt idx="9">
                  <c:v>1.0496189999999996E-2</c:v>
                </c:pt>
                <c:pt idx="10">
                  <c:v>1.1496199999999995E-2</c:v>
                </c:pt>
                <c:pt idx="11">
                  <c:v>1.2496199999999992E-2</c:v>
                </c:pt>
                <c:pt idx="12">
                  <c:v>1.3496199999999991E-2</c:v>
                </c:pt>
                <c:pt idx="13">
                  <c:v>1.4496199999999989E-2</c:v>
                </c:pt>
                <c:pt idx="14">
                  <c:v>1.5496199999999989E-2</c:v>
                </c:pt>
                <c:pt idx="15">
                  <c:v>1.6496199999999985E-2</c:v>
                </c:pt>
                <c:pt idx="16">
                  <c:v>1.7496199999999993E-2</c:v>
                </c:pt>
                <c:pt idx="17">
                  <c:v>1.849329999999999E-2</c:v>
                </c:pt>
                <c:pt idx="18">
                  <c:v>1.935269999999999E-2</c:v>
                </c:pt>
                <c:pt idx="19">
                  <c:v>1.9801099999999992E-2</c:v>
                </c:pt>
                <c:pt idx="20">
                  <c:v>1.9688399999999991E-2</c:v>
                </c:pt>
                <c:pt idx="21">
                  <c:v>1.9052199999999995E-2</c:v>
                </c:pt>
                <c:pt idx="22">
                  <c:v>1.8105599999999999E-2</c:v>
                </c:pt>
                <c:pt idx="23">
                  <c:v>1.7105700000000001E-2</c:v>
                </c:pt>
                <c:pt idx="24">
                  <c:v>1.6106100000000002E-2</c:v>
                </c:pt>
                <c:pt idx="25">
                  <c:v>1.5106700000000004E-2</c:v>
                </c:pt>
                <c:pt idx="26">
                  <c:v>1.4107600000000001E-2</c:v>
                </c:pt>
                <c:pt idx="27">
                  <c:v>1.3108700000000006E-2</c:v>
                </c:pt>
                <c:pt idx="28">
                  <c:v>1.2110100000000004E-2</c:v>
                </c:pt>
                <c:pt idx="29">
                  <c:v>1.1111700000000002E-2</c:v>
                </c:pt>
                <c:pt idx="30">
                  <c:v>1.0113599999999997E-2</c:v>
                </c:pt>
                <c:pt idx="31">
                  <c:v>9.1157000000000044E-3</c:v>
                </c:pt>
                <c:pt idx="32">
                  <c:v>8.1181000000000048E-3</c:v>
                </c:pt>
                <c:pt idx="33">
                  <c:v>7.1208E-3</c:v>
                </c:pt>
                <c:pt idx="34">
                  <c:v>6.1236000000000086E-3</c:v>
                </c:pt>
                <c:pt idx="35">
                  <c:v>5.1268000000000043E-3</c:v>
                </c:pt>
                <c:pt idx="36">
                  <c:v>4.1302000000000014E-3</c:v>
                </c:pt>
                <c:pt idx="37">
                  <c:v>3.1338000000000013E-3</c:v>
                </c:pt>
                <c:pt idx="38">
                  <c:v>2.137700000000005E-3</c:v>
                </c:pt>
                <c:pt idx="39">
                  <c:v>1.1418000000000016E-3</c:v>
                </c:pt>
                <c:pt idx="40">
                  <c:v>1.4610000000000122E-4</c:v>
                </c:pt>
                <c:pt idx="41">
                  <c:v>-8.4920000000000297E-4</c:v>
                </c:pt>
                <c:pt idx="42">
                  <c:v>-1.8443999999999941E-3</c:v>
                </c:pt>
                <c:pt idx="43">
                  <c:v>-2.8393000000000016E-3</c:v>
                </c:pt>
                <c:pt idx="44">
                  <c:v>-3.8338999999999938E-3</c:v>
                </c:pt>
                <c:pt idx="45">
                  <c:v>-4.8282999999999946E-3</c:v>
                </c:pt>
                <c:pt idx="46">
                  <c:v>-5.822500000000003E-3</c:v>
                </c:pt>
                <c:pt idx="47">
                  <c:v>-6.8159999999999905E-3</c:v>
                </c:pt>
                <c:pt idx="48">
                  <c:v>-7.8099999999999862E-3</c:v>
                </c:pt>
                <c:pt idx="49">
                  <c:v>-8.8030000000000001E-3</c:v>
                </c:pt>
                <c:pt idx="50">
                  <c:v>-9.7969999999999967E-3</c:v>
                </c:pt>
                <c:pt idx="51">
                  <c:v>-1.0789999999999998E-2</c:v>
                </c:pt>
                <c:pt idx="52">
                  <c:v>-1.1782000000000006E-2</c:v>
                </c:pt>
                <c:pt idx="53">
                  <c:v>-1.277500000000001E-2</c:v>
                </c:pt>
                <c:pt idx="54">
                  <c:v>-1.3766999999999998E-2</c:v>
                </c:pt>
                <c:pt idx="55">
                  <c:v>-1.4759000000000006E-2</c:v>
                </c:pt>
                <c:pt idx="56">
                  <c:v>-1.5751000000000015E-2</c:v>
                </c:pt>
                <c:pt idx="57">
                  <c:v>-1.6742000000000003E-2</c:v>
                </c:pt>
                <c:pt idx="58">
                  <c:v>-1.7733000000000016E-2</c:v>
                </c:pt>
                <c:pt idx="59">
                  <c:v>-1.8724000000000008E-2</c:v>
                </c:pt>
                <c:pt idx="60">
                  <c:v>-1.9715000000000017E-2</c:v>
                </c:pt>
                <c:pt idx="61">
                  <c:v>-2.0706000000000006E-2</c:v>
                </c:pt>
                <c:pt idx="62">
                  <c:v>-2.1696E-2</c:v>
                </c:pt>
                <c:pt idx="63">
                  <c:v>-2.2685999999999998E-2</c:v>
                </c:pt>
                <c:pt idx="64">
                  <c:v>-2.3675999999999992E-2</c:v>
                </c:pt>
                <c:pt idx="65">
                  <c:v>-2.4665000000000017E-2</c:v>
                </c:pt>
                <c:pt idx="66">
                  <c:v>-2.565499999999999E-2</c:v>
                </c:pt>
                <c:pt idx="67">
                  <c:v>-2.6643999999999994E-2</c:v>
                </c:pt>
                <c:pt idx="68">
                  <c:v>-2.7632999999999998E-2</c:v>
                </c:pt>
                <c:pt idx="69">
                  <c:v>-2.8621000000000011E-2</c:v>
                </c:pt>
                <c:pt idx="70">
                  <c:v>-2.9610000000000015E-2</c:v>
                </c:pt>
                <c:pt idx="71">
                  <c:v>-3.0598000000000004E-2</c:v>
                </c:pt>
                <c:pt idx="72">
                  <c:v>-3.1585999999999989E-2</c:v>
                </c:pt>
                <c:pt idx="73">
                  <c:v>-3.2573000000000005E-2</c:v>
                </c:pt>
                <c:pt idx="74">
                  <c:v>-3.3561000000000014E-2</c:v>
                </c:pt>
                <c:pt idx="75">
                  <c:v>-3.4548000000000009E-2</c:v>
                </c:pt>
                <c:pt idx="76">
                  <c:v>-3.5534999999999997E-2</c:v>
                </c:pt>
                <c:pt idx="77">
                  <c:v>-3.6522000000000013E-2</c:v>
                </c:pt>
                <c:pt idx="78">
                  <c:v>-3.7508000000000007E-2</c:v>
                </c:pt>
                <c:pt idx="79">
                  <c:v>-3.8494000000000007E-2</c:v>
                </c:pt>
                <c:pt idx="80">
                  <c:v>-3.9479999999999994E-2</c:v>
                </c:pt>
                <c:pt idx="81">
                  <c:v>-4.0466000000000016E-2</c:v>
                </c:pt>
                <c:pt idx="82">
                  <c:v>-4.1451999999999968E-2</c:v>
                </c:pt>
                <c:pt idx="83">
                  <c:v>-4.2436999999999968E-2</c:v>
                </c:pt>
                <c:pt idx="84">
                  <c:v>-4.3421999999999968E-2</c:v>
                </c:pt>
                <c:pt idx="85">
                  <c:v>-4.4406999999999995E-2</c:v>
                </c:pt>
                <c:pt idx="86">
                  <c:v>-4.5392000000000009E-2</c:v>
                </c:pt>
                <c:pt idx="87">
                  <c:v>-4.6375999999999973E-2</c:v>
                </c:pt>
                <c:pt idx="88">
                  <c:v>-4.7359999999999992E-2</c:v>
                </c:pt>
                <c:pt idx="89">
                  <c:v>-4.8343999999999977E-2</c:v>
                </c:pt>
                <c:pt idx="90">
                  <c:v>-4.932799999999999E-2</c:v>
                </c:pt>
                <c:pt idx="91">
                  <c:v>-5.0311000000000022E-2</c:v>
                </c:pt>
                <c:pt idx="92">
                  <c:v>-5.1294999999999986E-2</c:v>
                </c:pt>
                <c:pt idx="93">
                  <c:v>-5.2278000000000005E-2</c:v>
                </c:pt>
                <c:pt idx="94">
                  <c:v>-5.3260000000000002E-2</c:v>
                </c:pt>
                <c:pt idx="95">
                  <c:v>-5.424300000000002E-2</c:v>
                </c:pt>
                <c:pt idx="96">
                  <c:v>-5.5225000000000003E-2</c:v>
                </c:pt>
                <c:pt idx="97">
                  <c:v>-5.6206999999999979E-2</c:v>
                </c:pt>
                <c:pt idx="98">
                  <c:v>-5.7189000000000025E-2</c:v>
                </c:pt>
                <c:pt idx="99">
                  <c:v>-5.8171000000000014E-2</c:v>
                </c:pt>
                <c:pt idx="100">
                  <c:v>-5.9152000000000003E-2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06-4241-8ADB-B4C26EF1678D}"/>
            </c:ext>
          </c:extLst>
        </c:ser>
        <c:ser>
          <c:idx val="2"/>
          <c:order val="1"/>
          <c:tx>
            <c:v>Phi = 5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'phi+5'!$K$2:$K$102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'phi+5'!$M$2:$M$102</c:f>
              <c:numCache>
                <c:formatCode>0.000</c:formatCode>
                <c:ptCount val="101"/>
                <c:pt idx="0">
                  <c:v>0</c:v>
                </c:pt>
                <c:pt idx="1">
                  <c:v>1.9130750000000004E-3</c:v>
                </c:pt>
                <c:pt idx="2">
                  <c:v>3.4111470000000007E-3</c:v>
                </c:pt>
                <c:pt idx="3">
                  <c:v>4.496159999999999E-3</c:v>
                </c:pt>
                <c:pt idx="4">
                  <c:v>5.4961599999999991E-3</c:v>
                </c:pt>
                <c:pt idx="5">
                  <c:v>6.4961699999999982E-3</c:v>
                </c:pt>
                <c:pt idx="6">
                  <c:v>7.4961699999999982E-3</c:v>
                </c:pt>
                <c:pt idx="7">
                  <c:v>8.4961799999999955E-3</c:v>
                </c:pt>
                <c:pt idx="8">
                  <c:v>9.4961799999999982E-3</c:v>
                </c:pt>
                <c:pt idx="9">
                  <c:v>1.0496189999999996E-2</c:v>
                </c:pt>
                <c:pt idx="10">
                  <c:v>1.1496199999999995E-2</c:v>
                </c:pt>
                <c:pt idx="11">
                  <c:v>1.2496199999999992E-2</c:v>
                </c:pt>
                <c:pt idx="12">
                  <c:v>1.3496199999999991E-2</c:v>
                </c:pt>
                <c:pt idx="13">
                  <c:v>1.4496199999999989E-2</c:v>
                </c:pt>
                <c:pt idx="14">
                  <c:v>1.5496199999999989E-2</c:v>
                </c:pt>
                <c:pt idx="15">
                  <c:v>1.6496199999999985E-2</c:v>
                </c:pt>
                <c:pt idx="16">
                  <c:v>1.7496199999999993E-2</c:v>
                </c:pt>
                <c:pt idx="17">
                  <c:v>1.849279999999999E-2</c:v>
                </c:pt>
                <c:pt idx="18">
                  <c:v>1.9326599999999989E-2</c:v>
                </c:pt>
                <c:pt idx="19">
                  <c:v>1.9666699999999992E-2</c:v>
                </c:pt>
                <c:pt idx="20">
                  <c:v>1.9306499999999994E-2</c:v>
                </c:pt>
                <c:pt idx="21">
                  <c:v>1.8239799999999997E-2</c:v>
                </c:pt>
                <c:pt idx="22">
                  <c:v>1.6662499999999997E-2</c:v>
                </c:pt>
                <c:pt idx="23">
                  <c:v>1.4904100000000007E-2</c:v>
                </c:pt>
                <c:pt idx="24">
                  <c:v>1.3140500000000008E-2</c:v>
                </c:pt>
                <c:pt idx="25">
                  <c:v>1.1377000000000009E-2</c:v>
                </c:pt>
                <c:pt idx="26">
                  <c:v>9.6137000000000028E-3</c:v>
                </c:pt>
                <c:pt idx="27">
                  <c:v>7.8506000000000114E-3</c:v>
                </c:pt>
                <c:pt idx="28">
                  <c:v>6.0876000000000098E-3</c:v>
                </c:pt>
                <c:pt idx="29">
                  <c:v>4.3248000000000097E-3</c:v>
                </c:pt>
                <c:pt idx="30">
                  <c:v>2.5622000000000132E-3</c:v>
                </c:pt>
                <c:pt idx="31">
                  <c:v>7.9980000000000795E-4</c:v>
                </c:pt>
                <c:pt idx="32">
                  <c:v>-9.6249999999998258E-4</c:v>
                </c:pt>
                <c:pt idx="33">
                  <c:v>-2.7245999999999807E-3</c:v>
                </c:pt>
                <c:pt idx="34">
                  <c:v>-4.4864999999999766E-3</c:v>
                </c:pt>
                <c:pt idx="35">
                  <c:v>-6.2481999999999824E-3</c:v>
                </c:pt>
                <c:pt idx="36">
                  <c:v>-8.0097999999999767E-3</c:v>
                </c:pt>
                <c:pt idx="37">
                  <c:v>-9.7711999999999903E-3</c:v>
                </c:pt>
                <c:pt idx="38">
                  <c:v>-1.1532399999999991E-2</c:v>
                </c:pt>
                <c:pt idx="39">
                  <c:v>-1.3293499999999998E-2</c:v>
                </c:pt>
                <c:pt idx="40">
                  <c:v>-1.5054399999999994E-2</c:v>
                </c:pt>
                <c:pt idx="41">
                  <c:v>-1.6815100000000003E-2</c:v>
                </c:pt>
                <c:pt idx="42">
                  <c:v>-1.8575999999999988E-2</c:v>
                </c:pt>
                <c:pt idx="43">
                  <c:v>-2.0335999999999996E-2</c:v>
                </c:pt>
                <c:pt idx="44">
                  <c:v>-2.2096000000000001E-2</c:v>
                </c:pt>
                <c:pt idx="45">
                  <c:v>-2.3856000000000009E-2</c:v>
                </c:pt>
                <c:pt idx="46">
                  <c:v>-2.5616000000000007E-2</c:v>
                </c:pt>
                <c:pt idx="47">
                  <c:v>-2.7375999999999994E-2</c:v>
                </c:pt>
                <c:pt idx="48">
                  <c:v>-2.9135000000000001E-2</c:v>
                </c:pt>
                <c:pt idx="49">
                  <c:v>-3.0895000000000006E-2</c:v>
                </c:pt>
                <c:pt idx="50">
                  <c:v>-3.2653999999999989E-2</c:v>
                </c:pt>
                <c:pt idx="51">
                  <c:v>-3.4412999999999992E-2</c:v>
                </c:pt>
                <c:pt idx="52">
                  <c:v>-3.6171999999999996E-2</c:v>
                </c:pt>
                <c:pt idx="53">
                  <c:v>-3.7930999999999993E-2</c:v>
                </c:pt>
                <c:pt idx="54">
                  <c:v>-3.9688999999999981E-2</c:v>
                </c:pt>
                <c:pt idx="55">
                  <c:v>-4.144699999999997E-2</c:v>
                </c:pt>
                <c:pt idx="56">
                  <c:v>-4.3205999999999994E-2</c:v>
                </c:pt>
                <c:pt idx="57">
                  <c:v>-4.4963999999999983E-2</c:v>
                </c:pt>
                <c:pt idx="58">
                  <c:v>-4.6721999999999972E-2</c:v>
                </c:pt>
                <c:pt idx="59">
                  <c:v>-4.8478999999999967E-2</c:v>
                </c:pt>
                <c:pt idx="60">
                  <c:v>-5.0236999999999983E-2</c:v>
                </c:pt>
                <c:pt idx="61">
                  <c:v>-5.1993999999999978E-2</c:v>
                </c:pt>
                <c:pt idx="62">
                  <c:v>-5.3750999999999972E-2</c:v>
                </c:pt>
                <c:pt idx="63">
                  <c:v>-5.5507999999999967E-2</c:v>
                </c:pt>
                <c:pt idx="64">
                  <c:v>-5.7264999999999962E-2</c:v>
                </c:pt>
                <c:pt idx="65">
                  <c:v>-5.9021999999999977E-2</c:v>
                </c:pt>
                <c:pt idx="66">
                  <c:v>-6.0777999999999985E-2</c:v>
                </c:pt>
                <c:pt idx="67">
                  <c:v>-6.2534999999999952E-2</c:v>
                </c:pt>
                <c:pt idx="68">
                  <c:v>-6.4290999999999973E-2</c:v>
                </c:pt>
                <c:pt idx="69">
                  <c:v>-6.6046999999999967E-2</c:v>
                </c:pt>
                <c:pt idx="70">
                  <c:v>-6.7802999999999947E-2</c:v>
                </c:pt>
                <c:pt idx="71">
                  <c:v>-6.9557999999999967E-2</c:v>
                </c:pt>
                <c:pt idx="72">
                  <c:v>-7.1313999999999947E-2</c:v>
                </c:pt>
                <c:pt idx="73">
                  <c:v>-7.3068999999999953E-2</c:v>
                </c:pt>
                <c:pt idx="74">
                  <c:v>-7.4823999999999946E-2</c:v>
                </c:pt>
                <c:pt idx="75">
                  <c:v>-7.6578999999999967E-2</c:v>
                </c:pt>
                <c:pt idx="76">
                  <c:v>-7.8333999999999973E-2</c:v>
                </c:pt>
                <c:pt idx="77">
                  <c:v>-8.0087999999999979E-2</c:v>
                </c:pt>
                <c:pt idx="78">
                  <c:v>-8.1842999999999971E-2</c:v>
                </c:pt>
                <c:pt idx="79">
                  <c:v>-8.3596999999999963E-2</c:v>
                </c:pt>
                <c:pt idx="80">
                  <c:v>-8.5350999999999955E-2</c:v>
                </c:pt>
                <c:pt idx="81">
                  <c:v>-8.7104999999999974E-2</c:v>
                </c:pt>
                <c:pt idx="82">
                  <c:v>-8.8858999999999966E-2</c:v>
                </c:pt>
                <c:pt idx="83">
                  <c:v>-9.0611999999999956E-2</c:v>
                </c:pt>
                <c:pt idx="84">
                  <c:v>-9.2365999999999948E-2</c:v>
                </c:pt>
                <c:pt idx="85">
                  <c:v>-9.411899999999998E-2</c:v>
                </c:pt>
                <c:pt idx="86">
                  <c:v>-9.5871999999999985E-2</c:v>
                </c:pt>
                <c:pt idx="87">
                  <c:v>-9.7624999999999976E-2</c:v>
                </c:pt>
                <c:pt idx="88">
                  <c:v>-9.9376999999999965E-2</c:v>
                </c:pt>
                <c:pt idx="89">
                  <c:v>-0.10113</c:v>
                </c:pt>
                <c:pt idx="90">
                  <c:v>-0.10288200000000002</c:v>
                </c:pt>
                <c:pt idx="91">
                  <c:v>-0.104634</c:v>
                </c:pt>
                <c:pt idx="92">
                  <c:v>-0.10638599999999995</c:v>
                </c:pt>
                <c:pt idx="93">
                  <c:v>-0.10813799999999996</c:v>
                </c:pt>
                <c:pt idx="94">
                  <c:v>-0.10988899999999999</c:v>
                </c:pt>
                <c:pt idx="95">
                  <c:v>-0.11164099999999999</c:v>
                </c:pt>
                <c:pt idx="96">
                  <c:v>-0.11339199999999997</c:v>
                </c:pt>
                <c:pt idx="97">
                  <c:v>-0.11514299999999997</c:v>
                </c:pt>
                <c:pt idx="98">
                  <c:v>-0.11689299999999997</c:v>
                </c:pt>
                <c:pt idx="99">
                  <c:v>-0.11864399999999997</c:v>
                </c:pt>
                <c:pt idx="100">
                  <c:v>-0.12039399999999999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06-4241-8ADB-B4C26EF1678D}"/>
            </c:ext>
          </c:extLst>
        </c:ser>
        <c:ser>
          <c:idx val="0"/>
          <c:order val="2"/>
          <c:tx>
            <c:v>Phi = -5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'phi-5'!$K$2:$K$102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'phi-5'!$M$2:$M$102</c:f>
              <c:numCache>
                <c:formatCode>0.000</c:formatCode>
                <c:ptCount val="101"/>
                <c:pt idx="0">
                  <c:v>0</c:v>
                </c:pt>
                <c:pt idx="1">
                  <c:v>1.9130750000000004E-3</c:v>
                </c:pt>
                <c:pt idx="2">
                  <c:v>3.4111470000000007E-3</c:v>
                </c:pt>
                <c:pt idx="3">
                  <c:v>4.496159999999999E-3</c:v>
                </c:pt>
                <c:pt idx="4">
                  <c:v>5.4961599999999991E-3</c:v>
                </c:pt>
                <c:pt idx="5">
                  <c:v>6.4961699999999982E-3</c:v>
                </c:pt>
                <c:pt idx="6">
                  <c:v>7.4961699999999982E-3</c:v>
                </c:pt>
                <c:pt idx="7">
                  <c:v>8.4961799999999955E-3</c:v>
                </c:pt>
                <c:pt idx="8">
                  <c:v>9.4961799999999982E-3</c:v>
                </c:pt>
                <c:pt idx="9">
                  <c:v>1.0496189999999996E-2</c:v>
                </c:pt>
                <c:pt idx="10">
                  <c:v>1.1496199999999995E-2</c:v>
                </c:pt>
                <c:pt idx="11">
                  <c:v>1.2496199999999992E-2</c:v>
                </c:pt>
                <c:pt idx="12">
                  <c:v>1.3496199999999991E-2</c:v>
                </c:pt>
                <c:pt idx="13">
                  <c:v>1.4496199999999989E-2</c:v>
                </c:pt>
                <c:pt idx="14">
                  <c:v>1.5496199999999989E-2</c:v>
                </c:pt>
                <c:pt idx="15">
                  <c:v>1.6496199999999985E-2</c:v>
                </c:pt>
                <c:pt idx="16">
                  <c:v>1.7496199999999993E-2</c:v>
                </c:pt>
                <c:pt idx="17">
                  <c:v>1.8493899999999987E-2</c:v>
                </c:pt>
                <c:pt idx="18">
                  <c:v>1.9382599999999989E-2</c:v>
                </c:pt>
                <c:pt idx="19">
                  <c:v>1.9951999999999991E-2</c:v>
                </c:pt>
                <c:pt idx="20">
                  <c:v>2.0104799999999996E-2</c:v>
                </c:pt>
                <c:pt idx="21">
                  <c:v>1.9906699999999996E-2</c:v>
                </c:pt>
                <c:pt idx="22">
                  <c:v>1.95566E-2</c:v>
                </c:pt>
                <c:pt idx="23">
                  <c:v>1.9198200000000002E-2</c:v>
                </c:pt>
                <c:pt idx="24">
                  <c:v>1.884000000000001E-2</c:v>
                </c:pt>
                <c:pt idx="25">
                  <c:v>1.8482200000000011E-2</c:v>
                </c:pt>
                <c:pt idx="26">
                  <c:v>1.8124500000000009E-2</c:v>
                </c:pt>
                <c:pt idx="27">
                  <c:v>1.7767200000000014E-2</c:v>
                </c:pt>
                <c:pt idx="28">
                  <c:v>1.7410100000000008E-2</c:v>
                </c:pt>
                <c:pt idx="29">
                  <c:v>1.7053200000000008E-2</c:v>
                </c:pt>
                <c:pt idx="30">
                  <c:v>1.6696700000000005E-2</c:v>
                </c:pt>
                <c:pt idx="31">
                  <c:v>1.6340300000000006E-2</c:v>
                </c:pt>
                <c:pt idx="32">
                  <c:v>1.598430000000001E-2</c:v>
                </c:pt>
                <c:pt idx="33">
                  <c:v>1.5628500000000007E-2</c:v>
                </c:pt>
                <c:pt idx="34">
                  <c:v>1.5272900000000013E-2</c:v>
                </c:pt>
                <c:pt idx="35">
                  <c:v>1.4917700000000001E-2</c:v>
                </c:pt>
                <c:pt idx="36">
                  <c:v>1.4562600000000005E-2</c:v>
                </c:pt>
                <c:pt idx="37">
                  <c:v>1.4207900000000002E-2</c:v>
                </c:pt>
                <c:pt idx="38">
                  <c:v>1.3853400000000005E-2</c:v>
                </c:pt>
                <c:pt idx="39">
                  <c:v>1.34991E-2</c:v>
                </c:pt>
                <c:pt idx="40">
                  <c:v>1.3145100000000002E-2</c:v>
                </c:pt>
                <c:pt idx="41">
                  <c:v>1.2791400000000005E-2</c:v>
                </c:pt>
                <c:pt idx="42">
                  <c:v>1.2437900000000003E-2</c:v>
                </c:pt>
                <c:pt idx="43">
                  <c:v>1.2084600000000003E-2</c:v>
                </c:pt>
                <c:pt idx="44">
                  <c:v>1.173170000000001E-2</c:v>
                </c:pt>
                <c:pt idx="45">
                  <c:v>1.1378900000000008E-2</c:v>
                </c:pt>
                <c:pt idx="46">
                  <c:v>1.102650000000001E-2</c:v>
                </c:pt>
                <c:pt idx="47">
                  <c:v>1.0674200000000005E-2</c:v>
                </c:pt>
                <c:pt idx="48">
                  <c:v>1.0322300000000017E-2</c:v>
                </c:pt>
                <c:pt idx="49">
                  <c:v>9.9706000000000065E-3</c:v>
                </c:pt>
                <c:pt idx="50">
                  <c:v>9.6191000000000106E-3</c:v>
                </c:pt>
                <c:pt idx="51">
                  <c:v>9.2679000000000112E-3</c:v>
                </c:pt>
                <c:pt idx="52">
                  <c:v>8.9169000000000019E-3</c:v>
                </c:pt>
                <c:pt idx="53">
                  <c:v>8.5661999999999995E-3</c:v>
                </c:pt>
                <c:pt idx="54">
                  <c:v>8.2157000000000081E-3</c:v>
                </c:pt>
                <c:pt idx="55">
                  <c:v>7.8660000000000205E-3</c:v>
                </c:pt>
                <c:pt idx="56">
                  <c:v>7.5159999999999923E-3</c:v>
                </c:pt>
                <c:pt idx="57">
                  <c:v>7.1659999999999884E-3</c:v>
                </c:pt>
                <c:pt idx="58">
                  <c:v>6.8160000000000026E-3</c:v>
                </c:pt>
                <c:pt idx="59">
                  <c:v>6.4669999999999919E-3</c:v>
                </c:pt>
                <c:pt idx="60">
                  <c:v>6.1179999999999828E-3</c:v>
                </c:pt>
                <c:pt idx="61">
                  <c:v>5.7689999999999964E-3</c:v>
                </c:pt>
                <c:pt idx="62">
                  <c:v>5.4210000000000048E-3</c:v>
                </c:pt>
                <c:pt idx="63">
                  <c:v>5.0730000000000141E-3</c:v>
                </c:pt>
                <c:pt idx="64">
                  <c:v>4.7250000000000235E-3</c:v>
                </c:pt>
                <c:pt idx="65">
                  <c:v>4.3769999999999877E-3</c:v>
                </c:pt>
                <c:pt idx="66">
                  <c:v>4.0300000000000119E-3</c:v>
                </c:pt>
                <c:pt idx="67">
                  <c:v>3.6820000000000195E-3</c:v>
                </c:pt>
                <c:pt idx="68">
                  <c:v>3.3350000000000202E-3</c:v>
                </c:pt>
                <c:pt idx="69">
                  <c:v>2.9879999999999993E-3</c:v>
                </c:pt>
                <c:pt idx="70">
                  <c:v>2.6420000000000163E-3</c:v>
                </c:pt>
                <c:pt idx="71">
                  <c:v>2.2960000000000107E-3</c:v>
                </c:pt>
                <c:pt idx="72">
                  <c:v>1.9500000000000053E-3</c:v>
                </c:pt>
                <c:pt idx="73">
                  <c:v>1.6040000000000006E-3</c:v>
                </c:pt>
                <c:pt idx="74">
                  <c:v>1.2579999999999957E-3</c:v>
                </c:pt>
                <c:pt idx="75">
                  <c:v>9.1300000000000582E-4</c:v>
                </c:pt>
                <c:pt idx="76">
                  <c:v>5.6800000000001587E-4</c:v>
                </c:pt>
                <c:pt idx="77">
                  <c:v>2.2300000000000404E-4</c:v>
                </c:pt>
                <c:pt idx="78">
                  <c:v>-1.2200000000000824E-4</c:v>
                </c:pt>
                <c:pt idx="79">
                  <c:v>-4.6600000000000477E-4</c:v>
                </c:pt>
                <c:pt idx="80">
                  <c:v>-8.0999999999997936E-4</c:v>
                </c:pt>
                <c:pt idx="81">
                  <c:v>-1.1539999999999977E-3</c:v>
                </c:pt>
                <c:pt idx="82">
                  <c:v>-1.4979999999999937E-3</c:v>
                </c:pt>
                <c:pt idx="83">
                  <c:v>-1.8409999999999948E-3</c:v>
                </c:pt>
                <c:pt idx="84">
                  <c:v>-2.1839999999999963E-3</c:v>
                </c:pt>
                <c:pt idx="85">
                  <c:v>-2.5270000000000188E-3</c:v>
                </c:pt>
                <c:pt idx="86">
                  <c:v>-2.869999999999998E-3</c:v>
                </c:pt>
                <c:pt idx="87">
                  <c:v>-3.212000000000003E-3</c:v>
                </c:pt>
                <c:pt idx="88">
                  <c:v>-3.553999999999986E-3</c:v>
                </c:pt>
                <c:pt idx="89">
                  <c:v>-3.8960000000000123E-3</c:v>
                </c:pt>
                <c:pt idx="90">
                  <c:v>-4.2379999999999952E-3</c:v>
                </c:pt>
                <c:pt idx="91">
                  <c:v>-4.5799999999999799E-3</c:v>
                </c:pt>
                <c:pt idx="92">
                  <c:v>-4.9209999999999931E-3</c:v>
                </c:pt>
                <c:pt idx="93">
                  <c:v>-5.2619999999999854E-3</c:v>
                </c:pt>
                <c:pt idx="94">
                  <c:v>-5.6030000000000003E-3</c:v>
                </c:pt>
                <c:pt idx="95">
                  <c:v>-5.9439999999999719E-3</c:v>
                </c:pt>
                <c:pt idx="96">
                  <c:v>-6.2839999999999936E-3</c:v>
                </c:pt>
                <c:pt idx="97">
                  <c:v>-6.6239999999999719E-3</c:v>
                </c:pt>
                <c:pt idx="98">
                  <c:v>-6.9640000000000153E-3</c:v>
                </c:pt>
                <c:pt idx="99">
                  <c:v>-7.3039999999999928E-3</c:v>
                </c:pt>
                <c:pt idx="100">
                  <c:v>-7.6430000000000187E-3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06-4241-8ADB-B4C26EF16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Volumetric 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</a:t>
            </a:r>
            <a:r>
              <a:rPr lang="en-US" baseline="0"/>
              <a:t>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phi0!$K$2:$K$102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phi0!$L$2:$L$102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219.80799999999999</c:v>
                </c:pt>
                <c:pt idx="2">
                  <c:v>428.08699999999999</c:v>
                </c:pt>
                <c:pt idx="3">
                  <c:v>625</c:v>
                </c:pt>
                <c:pt idx="4">
                  <c:v>833.33299999999997</c:v>
                </c:pt>
                <c:pt idx="5">
                  <c:v>1041.67</c:v>
                </c:pt>
                <c:pt idx="6">
                  <c:v>1250</c:v>
                </c:pt>
                <c:pt idx="7">
                  <c:v>1458.33</c:v>
                </c:pt>
                <c:pt idx="8">
                  <c:v>1666.67</c:v>
                </c:pt>
                <c:pt idx="9">
                  <c:v>1875</c:v>
                </c:pt>
                <c:pt idx="10">
                  <c:v>2083.33</c:v>
                </c:pt>
                <c:pt idx="11">
                  <c:v>2291.67</c:v>
                </c:pt>
                <c:pt idx="12">
                  <c:v>2500</c:v>
                </c:pt>
                <c:pt idx="13">
                  <c:v>2708.33</c:v>
                </c:pt>
                <c:pt idx="14">
                  <c:v>2916.67</c:v>
                </c:pt>
                <c:pt idx="15">
                  <c:v>3125</c:v>
                </c:pt>
                <c:pt idx="16">
                  <c:v>3333.33</c:v>
                </c:pt>
                <c:pt idx="17">
                  <c:v>3502.54</c:v>
                </c:pt>
                <c:pt idx="18">
                  <c:v>3592.07</c:v>
                </c:pt>
                <c:pt idx="19">
                  <c:v>3638.77</c:v>
                </c:pt>
                <c:pt idx="20">
                  <c:v>3627.03</c:v>
                </c:pt>
                <c:pt idx="21">
                  <c:v>3560.76</c:v>
                </c:pt>
                <c:pt idx="22">
                  <c:v>3464.04</c:v>
                </c:pt>
                <c:pt idx="23">
                  <c:v>3463.94</c:v>
                </c:pt>
                <c:pt idx="24">
                  <c:v>3464.16</c:v>
                </c:pt>
                <c:pt idx="25">
                  <c:v>3464.04</c:v>
                </c:pt>
                <c:pt idx="26">
                  <c:v>3463.94</c:v>
                </c:pt>
                <c:pt idx="27">
                  <c:v>3464.16</c:v>
                </c:pt>
                <c:pt idx="28">
                  <c:v>3464.04</c:v>
                </c:pt>
                <c:pt idx="29">
                  <c:v>3463.94</c:v>
                </c:pt>
                <c:pt idx="30">
                  <c:v>3464.16</c:v>
                </c:pt>
                <c:pt idx="31">
                  <c:v>3464.04</c:v>
                </c:pt>
                <c:pt idx="32">
                  <c:v>3463.94</c:v>
                </c:pt>
                <c:pt idx="33">
                  <c:v>3464.16</c:v>
                </c:pt>
                <c:pt idx="34">
                  <c:v>3464.04</c:v>
                </c:pt>
                <c:pt idx="35">
                  <c:v>3463.94</c:v>
                </c:pt>
                <c:pt idx="36">
                  <c:v>3464.16</c:v>
                </c:pt>
                <c:pt idx="37">
                  <c:v>3464.04</c:v>
                </c:pt>
                <c:pt idx="38">
                  <c:v>3463.94</c:v>
                </c:pt>
                <c:pt idx="39">
                  <c:v>3464.16</c:v>
                </c:pt>
                <c:pt idx="40">
                  <c:v>3464.04</c:v>
                </c:pt>
                <c:pt idx="41">
                  <c:v>3463.94</c:v>
                </c:pt>
                <c:pt idx="42">
                  <c:v>3464.16</c:v>
                </c:pt>
                <c:pt idx="43">
                  <c:v>3464.04</c:v>
                </c:pt>
                <c:pt idx="44">
                  <c:v>3463.94</c:v>
                </c:pt>
                <c:pt idx="45">
                  <c:v>3464.16</c:v>
                </c:pt>
                <c:pt idx="46">
                  <c:v>3464.04</c:v>
                </c:pt>
                <c:pt idx="47">
                  <c:v>3463.94</c:v>
                </c:pt>
                <c:pt idx="48">
                  <c:v>3464.16</c:v>
                </c:pt>
                <c:pt idx="49">
                  <c:v>3464.04</c:v>
                </c:pt>
                <c:pt idx="50">
                  <c:v>3463.94</c:v>
                </c:pt>
                <c:pt idx="51">
                  <c:v>3464.16</c:v>
                </c:pt>
                <c:pt idx="52">
                  <c:v>3464.04</c:v>
                </c:pt>
                <c:pt idx="53">
                  <c:v>3463.94</c:v>
                </c:pt>
                <c:pt idx="54">
                  <c:v>3464.16</c:v>
                </c:pt>
                <c:pt idx="55">
                  <c:v>3464.04</c:v>
                </c:pt>
                <c:pt idx="56">
                  <c:v>3463.94</c:v>
                </c:pt>
                <c:pt idx="57">
                  <c:v>3464.16</c:v>
                </c:pt>
                <c:pt idx="58">
                  <c:v>3464.04</c:v>
                </c:pt>
                <c:pt idx="59">
                  <c:v>3463.94</c:v>
                </c:pt>
                <c:pt idx="60">
                  <c:v>3464.16</c:v>
                </c:pt>
                <c:pt idx="61">
                  <c:v>3464.04</c:v>
                </c:pt>
                <c:pt idx="62">
                  <c:v>3463.94</c:v>
                </c:pt>
                <c:pt idx="63">
                  <c:v>3464.16</c:v>
                </c:pt>
                <c:pt idx="64">
                  <c:v>3464.04</c:v>
                </c:pt>
                <c:pt idx="65">
                  <c:v>3463.94</c:v>
                </c:pt>
                <c:pt idx="66">
                  <c:v>3464.16</c:v>
                </c:pt>
                <c:pt idx="67">
                  <c:v>3464.05</c:v>
                </c:pt>
                <c:pt idx="68">
                  <c:v>3463.94</c:v>
                </c:pt>
                <c:pt idx="69">
                  <c:v>3464.16</c:v>
                </c:pt>
                <c:pt idx="70">
                  <c:v>3464.05</c:v>
                </c:pt>
                <c:pt idx="71">
                  <c:v>3463.94</c:v>
                </c:pt>
                <c:pt idx="72">
                  <c:v>3464.16</c:v>
                </c:pt>
                <c:pt idx="73">
                  <c:v>3464.05</c:v>
                </c:pt>
                <c:pt idx="74">
                  <c:v>3463.94</c:v>
                </c:pt>
                <c:pt idx="75">
                  <c:v>3464.17</c:v>
                </c:pt>
                <c:pt idx="76">
                  <c:v>3464.05</c:v>
                </c:pt>
                <c:pt idx="77">
                  <c:v>3463.94</c:v>
                </c:pt>
                <c:pt idx="78">
                  <c:v>3464.17</c:v>
                </c:pt>
                <c:pt idx="79">
                  <c:v>3464.05</c:v>
                </c:pt>
                <c:pt idx="80">
                  <c:v>3463.94</c:v>
                </c:pt>
                <c:pt idx="81">
                  <c:v>3464.17</c:v>
                </c:pt>
                <c:pt idx="82">
                  <c:v>3464.05</c:v>
                </c:pt>
                <c:pt idx="83">
                  <c:v>3463.94</c:v>
                </c:pt>
                <c:pt idx="84">
                  <c:v>3464.17</c:v>
                </c:pt>
                <c:pt idx="85">
                  <c:v>3464.05</c:v>
                </c:pt>
                <c:pt idx="86">
                  <c:v>3463.95</c:v>
                </c:pt>
                <c:pt idx="87">
                  <c:v>3464.17</c:v>
                </c:pt>
                <c:pt idx="88">
                  <c:v>3464.05</c:v>
                </c:pt>
                <c:pt idx="89">
                  <c:v>3463.95</c:v>
                </c:pt>
                <c:pt idx="90">
                  <c:v>3464.17</c:v>
                </c:pt>
                <c:pt idx="91">
                  <c:v>3464.05</c:v>
                </c:pt>
                <c:pt idx="92">
                  <c:v>3463.95</c:v>
                </c:pt>
                <c:pt idx="93">
                  <c:v>3464.17</c:v>
                </c:pt>
                <c:pt idx="94">
                  <c:v>3464.05</c:v>
                </c:pt>
                <c:pt idx="95">
                  <c:v>3463.95</c:v>
                </c:pt>
                <c:pt idx="96">
                  <c:v>3464.17</c:v>
                </c:pt>
                <c:pt idx="97">
                  <c:v>3464.05</c:v>
                </c:pt>
                <c:pt idx="98">
                  <c:v>3463.95</c:v>
                </c:pt>
                <c:pt idx="99">
                  <c:v>3464.17</c:v>
                </c:pt>
                <c:pt idx="100">
                  <c:v>3464.05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B-4C8F-BA0A-4F1DF7CE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</a:t>
            </a:r>
            <a:r>
              <a:rPr lang="en-US" baseline="0"/>
              <a:t>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phi0!$K$2:$K$102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phi0!$M$2:$M$102</c:f>
              <c:numCache>
                <c:formatCode>0.000</c:formatCode>
                <c:ptCount val="101"/>
                <c:pt idx="0">
                  <c:v>0</c:v>
                </c:pt>
                <c:pt idx="1">
                  <c:v>1.9130750000000004E-3</c:v>
                </c:pt>
                <c:pt idx="2">
                  <c:v>3.4111470000000007E-3</c:v>
                </c:pt>
                <c:pt idx="3">
                  <c:v>4.496159999999999E-3</c:v>
                </c:pt>
                <c:pt idx="4">
                  <c:v>5.4961599999999991E-3</c:v>
                </c:pt>
                <c:pt idx="5">
                  <c:v>6.4961699999999982E-3</c:v>
                </c:pt>
                <c:pt idx="6">
                  <c:v>7.4961699999999982E-3</c:v>
                </c:pt>
                <c:pt idx="7">
                  <c:v>8.4961799999999955E-3</c:v>
                </c:pt>
                <c:pt idx="8">
                  <c:v>9.4961799999999982E-3</c:v>
                </c:pt>
                <c:pt idx="9">
                  <c:v>1.0496189999999996E-2</c:v>
                </c:pt>
                <c:pt idx="10">
                  <c:v>1.1496199999999995E-2</c:v>
                </c:pt>
                <c:pt idx="11">
                  <c:v>1.2496199999999992E-2</c:v>
                </c:pt>
                <c:pt idx="12">
                  <c:v>1.3496199999999991E-2</c:v>
                </c:pt>
                <c:pt idx="13">
                  <c:v>1.4496199999999989E-2</c:v>
                </c:pt>
                <c:pt idx="14">
                  <c:v>1.5496199999999989E-2</c:v>
                </c:pt>
                <c:pt idx="15">
                  <c:v>1.6496199999999985E-2</c:v>
                </c:pt>
                <c:pt idx="16">
                  <c:v>1.7496199999999993E-2</c:v>
                </c:pt>
                <c:pt idx="17">
                  <c:v>1.849329999999999E-2</c:v>
                </c:pt>
                <c:pt idx="18">
                  <c:v>1.935269999999999E-2</c:v>
                </c:pt>
                <c:pt idx="19">
                  <c:v>1.9801099999999992E-2</c:v>
                </c:pt>
                <c:pt idx="20">
                  <c:v>1.9688399999999991E-2</c:v>
                </c:pt>
                <c:pt idx="21">
                  <c:v>1.9052199999999995E-2</c:v>
                </c:pt>
                <c:pt idx="22">
                  <c:v>1.8105599999999999E-2</c:v>
                </c:pt>
                <c:pt idx="23">
                  <c:v>1.7105700000000001E-2</c:v>
                </c:pt>
                <c:pt idx="24">
                  <c:v>1.6106100000000002E-2</c:v>
                </c:pt>
                <c:pt idx="25">
                  <c:v>1.5106700000000004E-2</c:v>
                </c:pt>
                <c:pt idx="26">
                  <c:v>1.4107600000000001E-2</c:v>
                </c:pt>
                <c:pt idx="27">
                  <c:v>1.3108700000000006E-2</c:v>
                </c:pt>
                <c:pt idx="28">
                  <c:v>1.2110100000000004E-2</c:v>
                </c:pt>
                <c:pt idx="29">
                  <c:v>1.1111700000000002E-2</c:v>
                </c:pt>
                <c:pt idx="30">
                  <c:v>1.0113599999999997E-2</c:v>
                </c:pt>
                <c:pt idx="31">
                  <c:v>9.1157000000000044E-3</c:v>
                </c:pt>
                <c:pt idx="32">
                  <c:v>8.1181000000000048E-3</c:v>
                </c:pt>
                <c:pt idx="33">
                  <c:v>7.1208E-3</c:v>
                </c:pt>
                <c:pt idx="34">
                  <c:v>6.1236000000000086E-3</c:v>
                </c:pt>
                <c:pt idx="35">
                  <c:v>5.1268000000000043E-3</c:v>
                </c:pt>
                <c:pt idx="36">
                  <c:v>4.1302000000000014E-3</c:v>
                </c:pt>
                <c:pt idx="37">
                  <c:v>3.1338000000000013E-3</c:v>
                </c:pt>
                <c:pt idx="38">
                  <c:v>2.137700000000005E-3</c:v>
                </c:pt>
                <c:pt idx="39">
                  <c:v>1.1418000000000016E-3</c:v>
                </c:pt>
                <c:pt idx="40">
                  <c:v>1.4610000000000122E-4</c:v>
                </c:pt>
                <c:pt idx="41">
                  <c:v>-8.4920000000000297E-4</c:v>
                </c:pt>
                <c:pt idx="42">
                  <c:v>-1.8443999999999941E-3</c:v>
                </c:pt>
                <c:pt idx="43">
                  <c:v>-2.8393000000000016E-3</c:v>
                </c:pt>
                <c:pt idx="44">
                  <c:v>-3.8338999999999938E-3</c:v>
                </c:pt>
                <c:pt idx="45">
                  <c:v>-4.8282999999999946E-3</c:v>
                </c:pt>
                <c:pt idx="46">
                  <c:v>-5.822500000000003E-3</c:v>
                </c:pt>
                <c:pt idx="47">
                  <c:v>-6.8159999999999905E-3</c:v>
                </c:pt>
                <c:pt idx="48">
                  <c:v>-7.8099999999999862E-3</c:v>
                </c:pt>
                <c:pt idx="49">
                  <c:v>-8.8030000000000001E-3</c:v>
                </c:pt>
                <c:pt idx="50">
                  <c:v>-9.7969999999999967E-3</c:v>
                </c:pt>
                <c:pt idx="51">
                  <c:v>-1.0789999999999998E-2</c:v>
                </c:pt>
                <c:pt idx="52">
                  <c:v>-1.1782000000000006E-2</c:v>
                </c:pt>
                <c:pt idx="53">
                  <c:v>-1.277500000000001E-2</c:v>
                </c:pt>
                <c:pt idx="54">
                  <c:v>-1.3766999999999998E-2</c:v>
                </c:pt>
                <c:pt idx="55">
                  <c:v>-1.4759000000000006E-2</c:v>
                </c:pt>
                <c:pt idx="56">
                  <c:v>-1.5751000000000015E-2</c:v>
                </c:pt>
                <c:pt idx="57">
                  <c:v>-1.6742000000000003E-2</c:v>
                </c:pt>
                <c:pt idx="58">
                  <c:v>-1.7733000000000016E-2</c:v>
                </c:pt>
                <c:pt idx="59">
                  <c:v>-1.8724000000000008E-2</c:v>
                </c:pt>
                <c:pt idx="60">
                  <c:v>-1.9715000000000017E-2</c:v>
                </c:pt>
                <c:pt idx="61">
                  <c:v>-2.0706000000000006E-2</c:v>
                </c:pt>
                <c:pt idx="62">
                  <c:v>-2.1696E-2</c:v>
                </c:pt>
                <c:pt idx="63">
                  <c:v>-2.2685999999999998E-2</c:v>
                </c:pt>
                <c:pt idx="64">
                  <c:v>-2.3675999999999992E-2</c:v>
                </c:pt>
                <c:pt idx="65">
                  <c:v>-2.4665000000000017E-2</c:v>
                </c:pt>
                <c:pt idx="66">
                  <c:v>-2.565499999999999E-2</c:v>
                </c:pt>
                <c:pt idx="67">
                  <c:v>-2.6643999999999994E-2</c:v>
                </c:pt>
                <c:pt idx="68">
                  <c:v>-2.7632999999999998E-2</c:v>
                </c:pt>
                <c:pt idx="69">
                  <c:v>-2.8621000000000011E-2</c:v>
                </c:pt>
                <c:pt idx="70">
                  <c:v>-2.9610000000000015E-2</c:v>
                </c:pt>
                <c:pt idx="71">
                  <c:v>-3.0598000000000004E-2</c:v>
                </c:pt>
                <c:pt idx="72">
                  <c:v>-3.1585999999999989E-2</c:v>
                </c:pt>
                <c:pt idx="73">
                  <c:v>-3.2573000000000005E-2</c:v>
                </c:pt>
                <c:pt idx="74">
                  <c:v>-3.3561000000000014E-2</c:v>
                </c:pt>
                <c:pt idx="75">
                  <c:v>-3.4548000000000009E-2</c:v>
                </c:pt>
                <c:pt idx="76">
                  <c:v>-3.5534999999999997E-2</c:v>
                </c:pt>
                <c:pt idx="77">
                  <c:v>-3.6522000000000013E-2</c:v>
                </c:pt>
                <c:pt idx="78">
                  <c:v>-3.7508000000000007E-2</c:v>
                </c:pt>
                <c:pt idx="79">
                  <c:v>-3.8494000000000007E-2</c:v>
                </c:pt>
                <c:pt idx="80">
                  <c:v>-3.9479999999999994E-2</c:v>
                </c:pt>
                <c:pt idx="81">
                  <c:v>-4.0466000000000016E-2</c:v>
                </c:pt>
                <c:pt idx="82">
                  <c:v>-4.1451999999999968E-2</c:v>
                </c:pt>
                <c:pt idx="83">
                  <c:v>-4.2436999999999968E-2</c:v>
                </c:pt>
                <c:pt idx="84">
                  <c:v>-4.3421999999999968E-2</c:v>
                </c:pt>
                <c:pt idx="85">
                  <c:v>-4.4406999999999995E-2</c:v>
                </c:pt>
                <c:pt idx="86">
                  <c:v>-4.5392000000000009E-2</c:v>
                </c:pt>
                <c:pt idx="87">
                  <c:v>-4.6375999999999973E-2</c:v>
                </c:pt>
                <c:pt idx="88">
                  <c:v>-4.7359999999999992E-2</c:v>
                </c:pt>
                <c:pt idx="89">
                  <c:v>-4.8343999999999977E-2</c:v>
                </c:pt>
                <c:pt idx="90">
                  <c:v>-4.932799999999999E-2</c:v>
                </c:pt>
                <c:pt idx="91">
                  <c:v>-5.0311000000000022E-2</c:v>
                </c:pt>
                <c:pt idx="92">
                  <c:v>-5.1294999999999986E-2</c:v>
                </c:pt>
                <c:pt idx="93">
                  <c:v>-5.2278000000000005E-2</c:v>
                </c:pt>
                <c:pt idx="94">
                  <c:v>-5.3260000000000002E-2</c:v>
                </c:pt>
                <c:pt idx="95">
                  <c:v>-5.424300000000002E-2</c:v>
                </c:pt>
                <c:pt idx="96">
                  <c:v>-5.5225000000000003E-2</c:v>
                </c:pt>
                <c:pt idx="97">
                  <c:v>-5.6206999999999979E-2</c:v>
                </c:pt>
                <c:pt idx="98">
                  <c:v>-5.7189000000000025E-2</c:v>
                </c:pt>
                <c:pt idx="99">
                  <c:v>-5.8171000000000014E-2</c:v>
                </c:pt>
                <c:pt idx="100">
                  <c:v>-5.9152000000000003E-2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E-4DD0-9BFE-8C444EA96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</a:t>
                </a:r>
                <a:r>
                  <a:rPr lang="en-US" baseline="0"/>
                  <a:t> </a:t>
                </a:r>
                <a:r>
                  <a:rPr lang="en-US"/>
                  <a:t>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Volumetric 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</a:t>
            </a:r>
            <a:r>
              <a:rPr lang="en-US" baseline="0"/>
              <a:t> = -5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'phi-5'!$K$2:$K$102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'phi-5'!$L$2:$L$102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219.80799999999999</c:v>
                </c:pt>
                <c:pt idx="2">
                  <c:v>428.08699999999999</c:v>
                </c:pt>
                <c:pt idx="3">
                  <c:v>625</c:v>
                </c:pt>
                <c:pt idx="4">
                  <c:v>833.33299999999997</c:v>
                </c:pt>
                <c:pt idx="5">
                  <c:v>1041.67</c:v>
                </c:pt>
                <c:pt idx="6">
                  <c:v>1250</c:v>
                </c:pt>
                <c:pt idx="7">
                  <c:v>1458.33</c:v>
                </c:pt>
                <c:pt idx="8">
                  <c:v>1666.67</c:v>
                </c:pt>
                <c:pt idx="9">
                  <c:v>1875</c:v>
                </c:pt>
                <c:pt idx="10">
                  <c:v>2083.33</c:v>
                </c:pt>
                <c:pt idx="11">
                  <c:v>2291.67</c:v>
                </c:pt>
                <c:pt idx="12">
                  <c:v>2500</c:v>
                </c:pt>
                <c:pt idx="13">
                  <c:v>2708.33</c:v>
                </c:pt>
                <c:pt idx="14">
                  <c:v>2916.67</c:v>
                </c:pt>
                <c:pt idx="15">
                  <c:v>3125</c:v>
                </c:pt>
                <c:pt idx="16">
                  <c:v>3333.33</c:v>
                </c:pt>
                <c:pt idx="17">
                  <c:v>3494.66</c:v>
                </c:pt>
                <c:pt idx="18">
                  <c:v>3564.03</c:v>
                </c:pt>
                <c:pt idx="19">
                  <c:v>3594.39</c:v>
                </c:pt>
                <c:pt idx="20">
                  <c:v>3573.9</c:v>
                </c:pt>
                <c:pt idx="21">
                  <c:v>3510.55</c:v>
                </c:pt>
                <c:pt idx="22">
                  <c:v>3464.04</c:v>
                </c:pt>
                <c:pt idx="23">
                  <c:v>3464.13</c:v>
                </c:pt>
                <c:pt idx="24">
                  <c:v>3463.9</c:v>
                </c:pt>
                <c:pt idx="25">
                  <c:v>3463.99</c:v>
                </c:pt>
                <c:pt idx="26">
                  <c:v>3464.07</c:v>
                </c:pt>
                <c:pt idx="27">
                  <c:v>3464.18</c:v>
                </c:pt>
                <c:pt idx="28">
                  <c:v>3463.96</c:v>
                </c:pt>
                <c:pt idx="29">
                  <c:v>3464.04</c:v>
                </c:pt>
                <c:pt idx="30">
                  <c:v>3464.13</c:v>
                </c:pt>
                <c:pt idx="31">
                  <c:v>3463.91</c:v>
                </c:pt>
                <c:pt idx="32">
                  <c:v>3463.99</c:v>
                </c:pt>
                <c:pt idx="33">
                  <c:v>3464.07</c:v>
                </c:pt>
                <c:pt idx="34">
                  <c:v>3464.18</c:v>
                </c:pt>
                <c:pt idx="35">
                  <c:v>3463.96</c:v>
                </c:pt>
                <c:pt idx="36">
                  <c:v>3464.04</c:v>
                </c:pt>
                <c:pt idx="37">
                  <c:v>3464.13</c:v>
                </c:pt>
                <c:pt idx="38">
                  <c:v>3463.91</c:v>
                </c:pt>
                <c:pt idx="39">
                  <c:v>3463.99</c:v>
                </c:pt>
                <c:pt idx="40">
                  <c:v>3464.07</c:v>
                </c:pt>
                <c:pt idx="41">
                  <c:v>3464.18</c:v>
                </c:pt>
                <c:pt idx="42">
                  <c:v>3463.96</c:v>
                </c:pt>
                <c:pt idx="43">
                  <c:v>3464.04</c:v>
                </c:pt>
                <c:pt idx="44">
                  <c:v>3464.13</c:v>
                </c:pt>
                <c:pt idx="45">
                  <c:v>3463.91</c:v>
                </c:pt>
                <c:pt idx="46">
                  <c:v>3463.99</c:v>
                </c:pt>
                <c:pt idx="47">
                  <c:v>3464.07</c:v>
                </c:pt>
                <c:pt idx="48">
                  <c:v>3464.18</c:v>
                </c:pt>
                <c:pt idx="49">
                  <c:v>3463.96</c:v>
                </c:pt>
                <c:pt idx="50">
                  <c:v>3464.04</c:v>
                </c:pt>
                <c:pt idx="51">
                  <c:v>3464.13</c:v>
                </c:pt>
                <c:pt idx="52">
                  <c:v>3463.91</c:v>
                </c:pt>
                <c:pt idx="53">
                  <c:v>3463.99</c:v>
                </c:pt>
                <c:pt idx="54">
                  <c:v>3464.07</c:v>
                </c:pt>
                <c:pt idx="55">
                  <c:v>3464.18</c:v>
                </c:pt>
                <c:pt idx="56">
                  <c:v>3463.96</c:v>
                </c:pt>
                <c:pt idx="57">
                  <c:v>3464.04</c:v>
                </c:pt>
                <c:pt idx="58">
                  <c:v>3464.14</c:v>
                </c:pt>
                <c:pt idx="59">
                  <c:v>3463.91</c:v>
                </c:pt>
                <c:pt idx="60">
                  <c:v>3463.99</c:v>
                </c:pt>
                <c:pt idx="61">
                  <c:v>3464.08</c:v>
                </c:pt>
                <c:pt idx="62">
                  <c:v>3464.18</c:v>
                </c:pt>
                <c:pt idx="63">
                  <c:v>3463.96</c:v>
                </c:pt>
                <c:pt idx="64">
                  <c:v>3464.04</c:v>
                </c:pt>
                <c:pt idx="65">
                  <c:v>3464.14</c:v>
                </c:pt>
                <c:pt idx="66">
                  <c:v>3463.91</c:v>
                </c:pt>
                <c:pt idx="67">
                  <c:v>3463.99</c:v>
                </c:pt>
                <c:pt idx="68">
                  <c:v>3464.08</c:v>
                </c:pt>
                <c:pt idx="69">
                  <c:v>3464.18</c:v>
                </c:pt>
                <c:pt idx="70">
                  <c:v>3463.96</c:v>
                </c:pt>
                <c:pt idx="71">
                  <c:v>3464.05</c:v>
                </c:pt>
                <c:pt idx="72">
                  <c:v>3464.14</c:v>
                </c:pt>
                <c:pt idx="73">
                  <c:v>3463.91</c:v>
                </c:pt>
                <c:pt idx="74">
                  <c:v>3464</c:v>
                </c:pt>
                <c:pt idx="75">
                  <c:v>3464.08</c:v>
                </c:pt>
                <c:pt idx="76">
                  <c:v>3464.18</c:v>
                </c:pt>
                <c:pt idx="77">
                  <c:v>3463.97</c:v>
                </c:pt>
                <c:pt idx="78">
                  <c:v>3464.05</c:v>
                </c:pt>
                <c:pt idx="79">
                  <c:v>3464.14</c:v>
                </c:pt>
                <c:pt idx="80">
                  <c:v>3463.92</c:v>
                </c:pt>
                <c:pt idx="81">
                  <c:v>3464</c:v>
                </c:pt>
                <c:pt idx="82">
                  <c:v>3464.08</c:v>
                </c:pt>
                <c:pt idx="83">
                  <c:v>3464.19</c:v>
                </c:pt>
                <c:pt idx="84">
                  <c:v>3463.97</c:v>
                </c:pt>
                <c:pt idx="85">
                  <c:v>3464.05</c:v>
                </c:pt>
                <c:pt idx="86">
                  <c:v>3464.14</c:v>
                </c:pt>
                <c:pt idx="87">
                  <c:v>3463.92</c:v>
                </c:pt>
                <c:pt idx="88">
                  <c:v>3464</c:v>
                </c:pt>
                <c:pt idx="89">
                  <c:v>3464.08</c:v>
                </c:pt>
                <c:pt idx="90">
                  <c:v>3464.19</c:v>
                </c:pt>
                <c:pt idx="91">
                  <c:v>3463.97</c:v>
                </c:pt>
                <c:pt idx="92">
                  <c:v>3464.05</c:v>
                </c:pt>
                <c:pt idx="93">
                  <c:v>3464.14</c:v>
                </c:pt>
                <c:pt idx="94">
                  <c:v>3463.92</c:v>
                </c:pt>
                <c:pt idx="95">
                  <c:v>3464</c:v>
                </c:pt>
                <c:pt idx="96">
                  <c:v>3464.08</c:v>
                </c:pt>
                <c:pt idx="97">
                  <c:v>3464.19</c:v>
                </c:pt>
                <c:pt idx="98">
                  <c:v>3463.97</c:v>
                </c:pt>
                <c:pt idx="99">
                  <c:v>3464.05</c:v>
                </c:pt>
                <c:pt idx="100">
                  <c:v>3464.14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8-41CA-BE51-5A3F9F4B2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</a:t>
            </a:r>
            <a:r>
              <a:rPr lang="en-US" baseline="0"/>
              <a:t>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'phi-5'!$K$2:$K$102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'phi-5'!$M$2:$M$102</c:f>
              <c:numCache>
                <c:formatCode>0.000</c:formatCode>
                <c:ptCount val="101"/>
                <c:pt idx="0">
                  <c:v>0</c:v>
                </c:pt>
                <c:pt idx="1">
                  <c:v>1.9130750000000004E-3</c:v>
                </c:pt>
                <c:pt idx="2">
                  <c:v>3.4111470000000007E-3</c:v>
                </c:pt>
                <c:pt idx="3">
                  <c:v>4.496159999999999E-3</c:v>
                </c:pt>
                <c:pt idx="4">
                  <c:v>5.4961599999999991E-3</c:v>
                </c:pt>
                <c:pt idx="5">
                  <c:v>6.4961699999999982E-3</c:v>
                </c:pt>
                <c:pt idx="6">
                  <c:v>7.4961699999999982E-3</c:v>
                </c:pt>
                <c:pt idx="7">
                  <c:v>8.4961799999999955E-3</c:v>
                </c:pt>
                <c:pt idx="8">
                  <c:v>9.4961799999999982E-3</c:v>
                </c:pt>
                <c:pt idx="9">
                  <c:v>1.0496189999999996E-2</c:v>
                </c:pt>
                <c:pt idx="10">
                  <c:v>1.1496199999999995E-2</c:v>
                </c:pt>
                <c:pt idx="11">
                  <c:v>1.2496199999999992E-2</c:v>
                </c:pt>
                <c:pt idx="12">
                  <c:v>1.3496199999999991E-2</c:v>
                </c:pt>
                <c:pt idx="13">
                  <c:v>1.4496199999999989E-2</c:v>
                </c:pt>
                <c:pt idx="14">
                  <c:v>1.5496199999999989E-2</c:v>
                </c:pt>
                <c:pt idx="15">
                  <c:v>1.6496199999999985E-2</c:v>
                </c:pt>
                <c:pt idx="16">
                  <c:v>1.7496199999999993E-2</c:v>
                </c:pt>
                <c:pt idx="17">
                  <c:v>1.8493899999999987E-2</c:v>
                </c:pt>
                <c:pt idx="18">
                  <c:v>1.9382599999999989E-2</c:v>
                </c:pt>
                <c:pt idx="19">
                  <c:v>1.9951999999999991E-2</c:v>
                </c:pt>
                <c:pt idx="20">
                  <c:v>2.0104799999999996E-2</c:v>
                </c:pt>
                <c:pt idx="21">
                  <c:v>1.9906699999999996E-2</c:v>
                </c:pt>
                <c:pt idx="22">
                  <c:v>1.95566E-2</c:v>
                </c:pt>
                <c:pt idx="23">
                  <c:v>1.9198200000000002E-2</c:v>
                </c:pt>
                <c:pt idx="24">
                  <c:v>1.884000000000001E-2</c:v>
                </c:pt>
                <c:pt idx="25">
                  <c:v>1.8482200000000011E-2</c:v>
                </c:pt>
                <c:pt idx="26">
                  <c:v>1.8124500000000009E-2</c:v>
                </c:pt>
                <c:pt idx="27">
                  <c:v>1.7767200000000014E-2</c:v>
                </c:pt>
                <c:pt idx="28">
                  <c:v>1.7410100000000008E-2</c:v>
                </c:pt>
                <c:pt idx="29">
                  <c:v>1.7053200000000008E-2</c:v>
                </c:pt>
                <c:pt idx="30">
                  <c:v>1.6696700000000005E-2</c:v>
                </c:pt>
                <c:pt idx="31">
                  <c:v>1.6340300000000006E-2</c:v>
                </c:pt>
                <c:pt idx="32">
                  <c:v>1.598430000000001E-2</c:v>
                </c:pt>
                <c:pt idx="33">
                  <c:v>1.5628500000000007E-2</c:v>
                </c:pt>
                <c:pt idx="34">
                  <c:v>1.5272900000000013E-2</c:v>
                </c:pt>
                <c:pt idx="35">
                  <c:v>1.4917700000000001E-2</c:v>
                </c:pt>
                <c:pt idx="36">
                  <c:v>1.4562600000000005E-2</c:v>
                </c:pt>
                <c:pt idx="37">
                  <c:v>1.4207900000000002E-2</c:v>
                </c:pt>
                <c:pt idx="38">
                  <c:v>1.3853400000000005E-2</c:v>
                </c:pt>
                <c:pt idx="39">
                  <c:v>1.34991E-2</c:v>
                </c:pt>
                <c:pt idx="40">
                  <c:v>1.3145100000000002E-2</c:v>
                </c:pt>
                <c:pt idx="41">
                  <c:v>1.2791400000000005E-2</c:v>
                </c:pt>
                <c:pt idx="42">
                  <c:v>1.2437900000000003E-2</c:v>
                </c:pt>
                <c:pt idx="43">
                  <c:v>1.2084600000000003E-2</c:v>
                </c:pt>
                <c:pt idx="44">
                  <c:v>1.173170000000001E-2</c:v>
                </c:pt>
                <c:pt idx="45">
                  <c:v>1.1378900000000008E-2</c:v>
                </c:pt>
                <c:pt idx="46">
                  <c:v>1.102650000000001E-2</c:v>
                </c:pt>
                <c:pt idx="47">
                  <c:v>1.0674200000000005E-2</c:v>
                </c:pt>
                <c:pt idx="48">
                  <c:v>1.0322300000000017E-2</c:v>
                </c:pt>
                <c:pt idx="49">
                  <c:v>9.9706000000000065E-3</c:v>
                </c:pt>
                <c:pt idx="50">
                  <c:v>9.6191000000000106E-3</c:v>
                </c:pt>
                <c:pt idx="51">
                  <c:v>9.2679000000000112E-3</c:v>
                </c:pt>
                <c:pt idx="52">
                  <c:v>8.9169000000000019E-3</c:v>
                </c:pt>
                <c:pt idx="53">
                  <c:v>8.5661999999999995E-3</c:v>
                </c:pt>
                <c:pt idx="54">
                  <c:v>8.2157000000000081E-3</c:v>
                </c:pt>
                <c:pt idx="55">
                  <c:v>7.8660000000000205E-3</c:v>
                </c:pt>
                <c:pt idx="56">
                  <c:v>7.5159999999999923E-3</c:v>
                </c:pt>
                <c:pt idx="57">
                  <c:v>7.1659999999999884E-3</c:v>
                </c:pt>
                <c:pt idx="58">
                  <c:v>6.8160000000000026E-3</c:v>
                </c:pt>
                <c:pt idx="59">
                  <c:v>6.4669999999999919E-3</c:v>
                </c:pt>
                <c:pt idx="60">
                  <c:v>6.1179999999999828E-3</c:v>
                </c:pt>
                <c:pt idx="61">
                  <c:v>5.7689999999999964E-3</c:v>
                </c:pt>
                <c:pt idx="62">
                  <c:v>5.4210000000000048E-3</c:v>
                </c:pt>
                <c:pt idx="63">
                  <c:v>5.0730000000000141E-3</c:v>
                </c:pt>
                <c:pt idx="64">
                  <c:v>4.7250000000000235E-3</c:v>
                </c:pt>
                <c:pt idx="65">
                  <c:v>4.3769999999999877E-3</c:v>
                </c:pt>
                <c:pt idx="66">
                  <c:v>4.0300000000000119E-3</c:v>
                </c:pt>
                <c:pt idx="67">
                  <c:v>3.6820000000000195E-3</c:v>
                </c:pt>
                <c:pt idx="68">
                  <c:v>3.3350000000000202E-3</c:v>
                </c:pt>
                <c:pt idx="69">
                  <c:v>2.9879999999999993E-3</c:v>
                </c:pt>
                <c:pt idx="70">
                  <c:v>2.6420000000000163E-3</c:v>
                </c:pt>
                <c:pt idx="71">
                  <c:v>2.2960000000000107E-3</c:v>
                </c:pt>
                <c:pt idx="72">
                  <c:v>1.9500000000000053E-3</c:v>
                </c:pt>
                <c:pt idx="73">
                  <c:v>1.6040000000000006E-3</c:v>
                </c:pt>
                <c:pt idx="74">
                  <c:v>1.2579999999999957E-3</c:v>
                </c:pt>
                <c:pt idx="75">
                  <c:v>9.1300000000000582E-4</c:v>
                </c:pt>
                <c:pt idx="76">
                  <c:v>5.6800000000001587E-4</c:v>
                </c:pt>
                <c:pt idx="77">
                  <c:v>2.2300000000000404E-4</c:v>
                </c:pt>
                <c:pt idx="78">
                  <c:v>-1.2200000000000824E-4</c:v>
                </c:pt>
                <c:pt idx="79">
                  <c:v>-4.6600000000000477E-4</c:v>
                </c:pt>
                <c:pt idx="80">
                  <c:v>-8.0999999999997936E-4</c:v>
                </c:pt>
                <c:pt idx="81">
                  <c:v>-1.1539999999999977E-3</c:v>
                </c:pt>
                <c:pt idx="82">
                  <c:v>-1.4979999999999937E-3</c:v>
                </c:pt>
                <c:pt idx="83">
                  <c:v>-1.8409999999999948E-3</c:v>
                </c:pt>
                <c:pt idx="84">
                  <c:v>-2.1839999999999963E-3</c:v>
                </c:pt>
                <c:pt idx="85">
                  <c:v>-2.5270000000000188E-3</c:v>
                </c:pt>
                <c:pt idx="86">
                  <c:v>-2.869999999999998E-3</c:v>
                </c:pt>
                <c:pt idx="87">
                  <c:v>-3.212000000000003E-3</c:v>
                </c:pt>
                <c:pt idx="88">
                  <c:v>-3.553999999999986E-3</c:v>
                </c:pt>
                <c:pt idx="89">
                  <c:v>-3.8960000000000123E-3</c:v>
                </c:pt>
                <c:pt idx="90">
                  <c:v>-4.2379999999999952E-3</c:v>
                </c:pt>
                <c:pt idx="91">
                  <c:v>-4.5799999999999799E-3</c:v>
                </c:pt>
                <c:pt idx="92">
                  <c:v>-4.9209999999999931E-3</c:v>
                </c:pt>
                <c:pt idx="93">
                  <c:v>-5.2619999999999854E-3</c:v>
                </c:pt>
                <c:pt idx="94">
                  <c:v>-5.6030000000000003E-3</c:v>
                </c:pt>
                <c:pt idx="95">
                  <c:v>-5.9439999999999719E-3</c:v>
                </c:pt>
                <c:pt idx="96">
                  <c:v>-6.2839999999999936E-3</c:v>
                </c:pt>
                <c:pt idx="97">
                  <c:v>-6.6239999999999719E-3</c:v>
                </c:pt>
                <c:pt idx="98">
                  <c:v>-6.9640000000000153E-3</c:v>
                </c:pt>
                <c:pt idx="99">
                  <c:v>-7.3039999999999928E-3</c:v>
                </c:pt>
                <c:pt idx="100">
                  <c:v>-7.6430000000000187E-3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2-40B3-9D7E-C6D6C518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Volumetric 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</a:t>
            </a:r>
            <a:r>
              <a:rPr lang="en-US" baseline="0"/>
              <a:t> = -5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'phi+5'!$K$2:$K$102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'phi+5'!$L$2:$L$102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219.80799999999999</c:v>
                </c:pt>
                <c:pt idx="2">
                  <c:v>428.08699999999999</c:v>
                </c:pt>
                <c:pt idx="3">
                  <c:v>625</c:v>
                </c:pt>
                <c:pt idx="4">
                  <c:v>833.33299999999997</c:v>
                </c:pt>
                <c:pt idx="5">
                  <c:v>1041.67</c:v>
                </c:pt>
                <c:pt idx="6">
                  <c:v>1250</c:v>
                </c:pt>
                <c:pt idx="7">
                  <c:v>1458.33</c:v>
                </c:pt>
                <c:pt idx="8">
                  <c:v>1666.67</c:v>
                </c:pt>
                <c:pt idx="9">
                  <c:v>1875</c:v>
                </c:pt>
                <c:pt idx="10">
                  <c:v>2083.33</c:v>
                </c:pt>
                <c:pt idx="11">
                  <c:v>2291.67</c:v>
                </c:pt>
                <c:pt idx="12">
                  <c:v>2500</c:v>
                </c:pt>
                <c:pt idx="13">
                  <c:v>2708.33</c:v>
                </c:pt>
                <c:pt idx="14">
                  <c:v>2916.67</c:v>
                </c:pt>
                <c:pt idx="15">
                  <c:v>3125</c:v>
                </c:pt>
                <c:pt idx="16">
                  <c:v>3333.33</c:v>
                </c:pt>
                <c:pt idx="17">
                  <c:v>3509.37</c:v>
                </c:pt>
                <c:pt idx="18">
                  <c:v>3617.15</c:v>
                </c:pt>
                <c:pt idx="19">
                  <c:v>3681.15</c:v>
                </c:pt>
                <c:pt idx="20">
                  <c:v>3683.08</c:v>
                </c:pt>
                <c:pt idx="21">
                  <c:v>3622.38</c:v>
                </c:pt>
                <c:pt idx="22">
                  <c:v>3516.4</c:v>
                </c:pt>
                <c:pt idx="23">
                  <c:v>3464.18</c:v>
                </c:pt>
                <c:pt idx="24">
                  <c:v>3464.19</c:v>
                </c:pt>
                <c:pt idx="25">
                  <c:v>3464.2</c:v>
                </c:pt>
                <c:pt idx="26">
                  <c:v>3464.23</c:v>
                </c:pt>
                <c:pt idx="27">
                  <c:v>3464.24</c:v>
                </c:pt>
                <c:pt idx="28">
                  <c:v>3464.26</c:v>
                </c:pt>
                <c:pt idx="29">
                  <c:v>3463.92</c:v>
                </c:pt>
                <c:pt idx="30">
                  <c:v>3463.93</c:v>
                </c:pt>
                <c:pt idx="31">
                  <c:v>3463.96</c:v>
                </c:pt>
                <c:pt idx="32">
                  <c:v>3463.97</c:v>
                </c:pt>
                <c:pt idx="33">
                  <c:v>3463.98</c:v>
                </c:pt>
                <c:pt idx="34">
                  <c:v>3464.02</c:v>
                </c:pt>
                <c:pt idx="35">
                  <c:v>3464.02</c:v>
                </c:pt>
                <c:pt idx="36">
                  <c:v>3464.04</c:v>
                </c:pt>
                <c:pt idx="37">
                  <c:v>3464.05</c:v>
                </c:pt>
                <c:pt idx="38">
                  <c:v>3464.06</c:v>
                </c:pt>
                <c:pt idx="39">
                  <c:v>3464.08</c:v>
                </c:pt>
                <c:pt idx="40">
                  <c:v>3464.09</c:v>
                </c:pt>
                <c:pt idx="41">
                  <c:v>3464.1</c:v>
                </c:pt>
                <c:pt idx="42">
                  <c:v>3464.15</c:v>
                </c:pt>
                <c:pt idx="43">
                  <c:v>3464.16</c:v>
                </c:pt>
                <c:pt idx="44">
                  <c:v>3464.18</c:v>
                </c:pt>
                <c:pt idx="45">
                  <c:v>3464.19</c:v>
                </c:pt>
                <c:pt idx="46">
                  <c:v>3464.2</c:v>
                </c:pt>
                <c:pt idx="47">
                  <c:v>3464.23</c:v>
                </c:pt>
                <c:pt idx="48">
                  <c:v>3464.24</c:v>
                </c:pt>
                <c:pt idx="49">
                  <c:v>3464.26</c:v>
                </c:pt>
                <c:pt idx="50">
                  <c:v>3463.93</c:v>
                </c:pt>
                <c:pt idx="51">
                  <c:v>3463.94</c:v>
                </c:pt>
                <c:pt idx="52">
                  <c:v>3463.96</c:v>
                </c:pt>
                <c:pt idx="53">
                  <c:v>3463.97</c:v>
                </c:pt>
                <c:pt idx="54">
                  <c:v>3463.98</c:v>
                </c:pt>
                <c:pt idx="55">
                  <c:v>3464.02</c:v>
                </c:pt>
                <c:pt idx="56">
                  <c:v>3464.03</c:v>
                </c:pt>
                <c:pt idx="57">
                  <c:v>3464.04</c:v>
                </c:pt>
                <c:pt idx="58">
                  <c:v>3464.05</c:v>
                </c:pt>
                <c:pt idx="59">
                  <c:v>3464.06</c:v>
                </c:pt>
                <c:pt idx="60">
                  <c:v>3464.09</c:v>
                </c:pt>
                <c:pt idx="61">
                  <c:v>3464.09</c:v>
                </c:pt>
                <c:pt idx="62">
                  <c:v>3464.11</c:v>
                </c:pt>
                <c:pt idx="63">
                  <c:v>3464.15</c:v>
                </c:pt>
                <c:pt idx="64">
                  <c:v>3464.26</c:v>
                </c:pt>
                <c:pt idx="65">
                  <c:v>3464.26</c:v>
                </c:pt>
                <c:pt idx="66">
                  <c:v>3464.09</c:v>
                </c:pt>
                <c:pt idx="67">
                  <c:v>3463.98</c:v>
                </c:pt>
                <c:pt idx="68">
                  <c:v>3464.23</c:v>
                </c:pt>
                <c:pt idx="69">
                  <c:v>3464.1</c:v>
                </c:pt>
                <c:pt idx="70">
                  <c:v>3464.02</c:v>
                </c:pt>
                <c:pt idx="71">
                  <c:v>3464.26</c:v>
                </c:pt>
                <c:pt idx="72">
                  <c:v>3464.15</c:v>
                </c:pt>
                <c:pt idx="73">
                  <c:v>3464.04</c:v>
                </c:pt>
                <c:pt idx="74">
                  <c:v>3463.93</c:v>
                </c:pt>
                <c:pt idx="75">
                  <c:v>3464.18</c:v>
                </c:pt>
                <c:pt idx="76">
                  <c:v>3464.05</c:v>
                </c:pt>
                <c:pt idx="77">
                  <c:v>3463.96</c:v>
                </c:pt>
                <c:pt idx="78">
                  <c:v>3464.19</c:v>
                </c:pt>
                <c:pt idx="79">
                  <c:v>3464.08</c:v>
                </c:pt>
                <c:pt idx="80">
                  <c:v>3463.97</c:v>
                </c:pt>
                <c:pt idx="81">
                  <c:v>3464.23</c:v>
                </c:pt>
                <c:pt idx="82">
                  <c:v>3463.94</c:v>
                </c:pt>
                <c:pt idx="83">
                  <c:v>3464.16</c:v>
                </c:pt>
                <c:pt idx="84">
                  <c:v>3464.03</c:v>
                </c:pt>
                <c:pt idx="85">
                  <c:v>3464.24</c:v>
                </c:pt>
                <c:pt idx="86">
                  <c:v>3464.09</c:v>
                </c:pt>
                <c:pt idx="87">
                  <c:v>3463.97</c:v>
                </c:pt>
                <c:pt idx="88">
                  <c:v>3463.92</c:v>
                </c:pt>
                <c:pt idx="89">
                  <c:v>3464.02</c:v>
                </c:pt>
                <c:pt idx="90">
                  <c:v>3464.06</c:v>
                </c:pt>
                <c:pt idx="91">
                  <c:v>3463.96</c:v>
                </c:pt>
                <c:pt idx="92">
                  <c:v>3463.92</c:v>
                </c:pt>
                <c:pt idx="93">
                  <c:v>3463.92</c:v>
                </c:pt>
                <c:pt idx="94">
                  <c:v>3463.92</c:v>
                </c:pt>
                <c:pt idx="95">
                  <c:v>3463.92</c:v>
                </c:pt>
                <c:pt idx="96">
                  <c:v>3463.92</c:v>
                </c:pt>
                <c:pt idx="97">
                  <c:v>3463.92</c:v>
                </c:pt>
                <c:pt idx="98">
                  <c:v>3463.92</c:v>
                </c:pt>
                <c:pt idx="99">
                  <c:v>3463.92</c:v>
                </c:pt>
                <c:pt idx="100">
                  <c:v>3463.92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E-43FC-9D18-2C31052D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</a:t>
                </a:r>
                <a:r>
                  <a:rPr lang="en-US" baseline="0"/>
                  <a:t> </a:t>
                </a:r>
                <a:r>
                  <a:rPr lang="en-US"/>
                  <a:t>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</a:t>
            </a:r>
            <a:r>
              <a:rPr lang="en-US" baseline="0"/>
              <a:t>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'phi+5'!$K$2:$K$102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'phi+5'!$M$2:$M$102</c:f>
              <c:numCache>
                <c:formatCode>0.000</c:formatCode>
                <c:ptCount val="101"/>
                <c:pt idx="0">
                  <c:v>0</c:v>
                </c:pt>
                <c:pt idx="1">
                  <c:v>1.9130750000000004E-3</c:v>
                </c:pt>
                <c:pt idx="2">
                  <c:v>3.4111470000000007E-3</c:v>
                </c:pt>
                <c:pt idx="3">
                  <c:v>4.496159999999999E-3</c:v>
                </c:pt>
                <c:pt idx="4">
                  <c:v>5.4961599999999991E-3</c:v>
                </c:pt>
                <c:pt idx="5">
                  <c:v>6.4961699999999982E-3</c:v>
                </c:pt>
                <c:pt idx="6">
                  <c:v>7.4961699999999982E-3</c:v>
                </c:pt>
                <c:pt idx="7">
                  <c:v>8.4961799999999955E-3</c:v>
                </c:pt>
                <c:pt idx="8">
                  <c:v>9.4961799999999982E-3</c:v>
                </c:pt>
                <c:pt idx="9">
                  <c:v>1.0496189999999996E-2</c:v>
                </c:pt>
                <c:pt idx="10">
                  <c:v>1.1496199999999995E-2</c:v>
                </c:pt>
                <c:pt idx="11">
                  <c:v>1.2496199999999992E-2</c:v>
                </c:pt>
                <c:pt idx="12">
                  <c:v>1.3496199999999991E-2</c:v>
                </c:pt>
                <c:pt idx="13">
                  <c:v>1.4496199999999989E-2</c:v>
                </c:pt>
                <c:pt idx="14">
                  <c:v>1.5496199999999989E-2</c:v>
                </c:pt>
                <c:pt idx="15">
                  <c:v>1.6496199999999985E-2</c:v>
                </c:pt>
                <c:pt idx="16">
                  <c:v>1.7496199999999993E-2</c:v>
                </c:pt>
                <c:pt idx="17">
                  <c:v>1.849279999999999E-2</c:v>
                </c:pt>
                <c:pt idx="18">
                  <c:v>1.9326599999999989E-2</c:v>
                </c:pt>
                <c:pt idx="19">
                  <c:v>1.9666699999999992E-2</c:v>
                </c:pt>
                <c:pt idx="20">
                  <c:v>1.9306499999999994E-2</c:v>
                </c:pt>
                <c:pt idx="21">
                  <c:v>1.8239799999999997E-2</c:v>
                </c:pt>
                <c:pt idx="22">
                  <c:v>1.6662499999999997E-2</c:v>
                </c:pt>
                <c:pt idx="23">
                  <c:v>1.4904100000000007E-2</c:v>
                </c:pt>
                <c:pt idx="24">
                  <c:v>1.3140500000000008E-2</c:v>
                </c:pt>
                <c:pt idx="25">
                  <c:v>1.1377000000000009E-2</c:v>
                </c:pt>
                <c:pt idx="26">
                  <c:v>9.6137000000000028E-3</c:v>
                </c:pt>
                <c:pt idx="27">
                  <c:v>7.8506000000000114E-3</c:v>
                </c:pt>
                <c:pt idx="28">
                  <c:v>6.0876000000000098E-3</c:v>
                </c:pt>
                <c:pt idx="29">
                  <c:v>4.3248000000000097E-3</c:v>
                </c:pt>
                <c:pt idx="30">
                  <c:v>2.5622000000000132E-3</c:v>
                </c:pt>
                <c:pt idx="31">
                  <c:v>7.9980000000000795E-4</c:v>
                </c:pt>
                <c:pt idx="32">
                  <c:v>-9.6249999999998258E-4</c:v>
                </c:pt>
                <c:pt idx="33">
                  <c:v>-2.7245999999999807E-3</c:v>
                </c:pt>
                <c:pt idx="34">
                  <c:v>-4.4864999999999766E-3</c:v>
                </c:pt>
                <c:pt idx="35">
                  <c:v>-6.2481999999999824E-3</c:v>
                </c:pt>
                <c:pt idx="36">
                  <c:v>-8.0097999999999767E-3</c:v>
                </c:pt>
                <c:pt idx="37">
                  <c:v>-9.7711999999999903E-3</c:v>
                </c:pt>
                <c:pt idx="38">
                  <c:v>-1.1532399999999991E-2</c:v>
                </c:pt>
                <c:pt idx="39">
                  <c:v>-1.3293499999999998E-2</c:v>
                </c:pt>
                <c:pt idx="40">
                  <c:v>-1.5054399999999994E-2</c:v>
                </c:pt>
                <c:pt idx="41">
                  <c:v>-1.6815100000000003E-2</c:v>
                </c:pt>
                <c:pt idx="42">
                  <c:v>-1.8575999999999988E-2</c:v>
                </c:pt>
                <c:pt idx="43">
                  <c:v>-2.0335999999999996E-2</c:v>
                </c:pt>
                <c:pt idx="44">
                  <c:v>-2.2096000000000001E-2</c:v>
                </c:pt>
                <c:pt idx="45">
                  <c:v>-2.3856000000000009E-2</c:v>
                </c:pt>
                <c:pt idx="46">
                  <c:v>-2.5616000000000007E-2</c:v>
                </c:pt>
                <c:pt idx="47">
                  <c:v>-2.7375999999999994E-2</c:v>
                </c:pt>
                <c:pt idx="48">
                  <c:v>-2.9135000000000001E-2</c:v>
                </c:pt>
                <c:pt idx="49">
                  <c:v>-3.0895000000000006E-2</c:v>
                </c:pt>
                <c:pt idx="50">
                  <c:v>-3.2653999999999989E-2</c:v>
                </c:pt>
                <c:pt idx="51">
                  <c:v>-3.4412999999999992E-2</c:v>
                </c:pt>
                <c:pt idx="52">
                  <c:v>-3.6171999999999996E-2</c:v>
                </c:pt>
                <c:pt idx="53">
                  <c:v>-3.7930999999999993E-2</c:v>
                </c:pt>
                <c:pt idx="54">
                  <c:v>-3.9688999999999981E-2</c:v>
                </c:pt>
                <c:pt idx="55">
                  <c:v>-4.144699999999997E-2</c:v>
                </c:pt>
                <c:pt idx="56">
                  <c:v>-4.3205999999999994E-2</c:v>
                </c:pt>
                <c:pt idx="57">
                  <c:v>-4.4963999999999983E-2</c:v>
                </c:pt>
                <c:pt idx="58">
                  <c:v>-4.6721999999999972E-2</c:v>
                </c:pt>
                <c:pt idx="59">
                  <c:v>-4.8478999999999967E-2</c:v>
                </c:pt>
                <c:pt idx="60">
                  <c:v>-5.0236999999999983E-2</c:v>
                </c:pt>
                <c:pt idx="61">
                  <c:v>-5.1993999999999978E-2</c:v>
                </c:pt>
                <c:pt idx="62">
                  <c:v>-5.3750999999999972E-2</c:v>
                </c:pt>
                <c:pt idx="63">
                  <c:v>-5.5507999999999967E-2</c:v>
                </c:pt>
                <c:pt idx="64">
                  <c:v>-5.7264999999999962E-2</c:v>
                </c:pt>
                <c:pt idx="65">
                  <c:v>-5.9021999999999977E-2</c:v>
                </c:pt>
                <c:pt idx="66">
                  <c:v>-6.0777999999999985E-2</c:v>
                </c:pt>
                <c:pt idx="67">
                  <c:v>-6.2534999999999952E-2</c:v>
                </c:pt>
                <c:pt idx="68">
                  <c:v>-6.4290999999999973E-2</c:v>
                </c:pt>
                <c:pt idx="69">
                  <c:v>-6.6046999999999967E-2</c:v>
                </c:pt>
                <c:pt idx="70">
                  <c:v>-6.7802999999999947E-2</c:v>
                </c:pt>
                <c:pt idx="71">
                  <c:v>-6.9557999999999967E-2</c:v>
                </c:pt>
                <c:pt idx="72">
                  <c:v>-7.1313999999999947E-2</c:v>
                </c:pt>
                <c:pt idx="73">
                  <c:v>-7.3068999999999953E-2</c:v>
                </c:pt>
                <c:pt idx="74">
                  <c:v>-7.4823999999999946E-2</c:v>
                </c:pt>
                <c:pt idx="75">
                  <c:v>-7.6578999999999967E-2</c:v>
                </c:pt>
                <c:pt idx="76">
                  <c:v>-7.8333999999999973E-2</c:v>
                </c:pt>
                <c:pt idx="77">
                  <c:v>-8.0087999999999979E-2</c:v>
                </c:pt>
                <c:pt idx="78">
                  <c:v>-8.1842999999999971E-2</c:v>
                </c:pt>
                <c:pt idx="79">
                  <c:v>-8.3596999999999963E-2</c:v>
                </c:pt>
                <c:pt idx="80">
                  <c:v>-8.5350999999999955E-2</c:v>
                </c:pt>
                <c:pt idx="81">
                  <c:v>-8.7104999999999974E-2</c:v>
                </c:pt>
                <c:pt idx="82">
                  <c:v>-8.8858999999999966E-2</c:v>
                </c:pt>
                <c:pt idx="83">
                  <c:v>-9.0611999999999956E-2</c:v>
                </c:pt>
                <c:pt idx="84">
                  <c:v>-9.2365999999999948E-2</c:v>
                </c:pt>
                <c:pt idx="85">
                  <c:v>-9.411899999999998E-2</c:v>
                </c:pt>
                <c:pt idx="86">
                  <c:v>-9.5871999999999985E-2</c:v>
                </c:pt>
                <c:pt idx="87">
                  <c:v>-9.7624999999999976E-2</c:v>
                </c:pt>
                <c:pt idx="88">
                  <c:v>-9.9376999999999965E-2</c:v>
                </c:pt>
                <c:pt idx="89">
                  <c:v>-0.10113</c:v>
                </c:pt>
                <c:pt idx="90">
                  <c:v>-0.10288200000000002</c:v>
                </c:pt>
                <c:pt idx="91">
                  <c:v>-0.104634</c:v>
                </c:pt>
                <c:pt idx="92">
                  <c:v>-0.10638599999999995</c:v>
                </c:pt>
                <c:pt idx="93">
                  <c:v>-0.10813799999999996</c:v>
                </c:pt>
                <c:pt idx="94">
                  <c:v>-0.10988899999999999</c:v>
                </c:pt>
                <c:pt idx="95">
                  <c:v>-0.11164099999999999</c:v>
                </c:pt>
                <c:pt idx="96">
                  <c:v>-0.11339199999999997</c:v>
                </c:pt>
                <c:pt idx="97">
                  <c:v>-0.11514299999999997</c:v>
                </c:pt>
                <c:pt idx="98">
                  <c:v>-0.11689299999999997</c:v>
                </c:pt>
                <c:pt idx="99">
                  <c:v>-0.11864399999999997</c:v>
                </c:pt>
                <c:pt idx="100">
                  <c:v>-0.12039399999999999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C-4603-91FF-6DA6FDE1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Volumetric 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315913</xdr:colOff>
      <xdr:row>17</xdr:row>
      <xdr:rowOff>178118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177800</xdr:rowOff>
    </xdr:from>
    <xdr:to>
      <xdr:col>8</xdr:col>
      <xdr:colOff>315913</xdr:colOff>
      <xdr:row>33</xdr:row>
      <xdr:rowOff>173038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21</xdr:col>
      <xdr:colOff>304800</xdr:colOff>
      <xdr:row>33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21</xdr:col>
      <xdr:colOff>304800</xdr:colOff>
      <xdr:row>33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21</xdr:col>
      <xdr:colOff>304800</xdr:colOff>
      <xdr:row>33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5" sqref="K5:O10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zoomScale="96" workbookViewId="0">
      <selection activeCell="J15" sqref="J15"/>
    </sheetView>
  </sheetViews>
  <sheetFormatPr defaultRowHeight="14.4" x14ac:dyDescent="0.3"/>
  <sheetData>
    <row r="1" spans="1:13" x14ac:dyDescent="0.3">
      <c r="A1" t="s">
        <v>1</v>
      </c>
      <c r="F1" t="s">
        <v>0</v>
      </c>
      <c r="K1" t="s">
        <v>1</v>
      </c>
      <c r="L1" t="s">
        <v>0</v>
      </c>
      <c r="M1" t="s">
        <v>2</v>
      </c>
    </row>
    <row r="2" spans="1:13" x14ac:dyDescent="0.3">
      <c r="A2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  <c r="K2" s="2">
        <f t="shared" ref="K2:K33" si="0">C2*-100</f>
        <v>0</v>
      </c>
      <c r="L2">
        <f>H2*-1</f>
        <v>0</v>
      </c>
      <c r="M2" s="3">
        <f>SUM(B2:D2)*-100</f>
        <v>0</v>
      </c>
    </row>
    <row r="3" spans="1:13" x14ac:dyDescent="0.3">
      <c r="A3">
        <v>1000</v>
      </c>
      <c r="B3" s="1">
        <v>8.6924999999999998E-7</v>
      </c>
      <c r="C3" s="1">
        <v>-2.0000000000000002E-5</v>
      </c>
      <c r="D3" s="1">
        <v>2.7321900000000001E-22</v>
      </c>
      <c r="E3" s="1"/>
      <c r="F3">
        <v>1000</v>
      </c>
      <c r="G3">
        <v>-45.897199999999998</v>
      </c>
      <c r="H3">
        <v>-219.80799999999999</v>
      </c>
      <c r="I3">
        <v>0</v>
      </c>
      <c r="K3" s="2">
        <f t="shared" si="0"/>
        <v>2E-3</v>
      </c>
      <c r="L3">
        <f t="shared" ref="L3:L66" si="1">H3*-1</f>
        <v>219.80799999999999</v>
      </c>
      <c r="M3" s="3">
        <f t="shared" ref="M3:M66" si="2">SUM(B3:D3)*-100</f>
        <v>1.9130750000000004E-3</v>
      </c>
    </row>
    <row r="4" spans="1:13" x14ac:dyDescent="0.3">
      <c r="A4">
        <v>2000</v>
      </c>
      <c r="B4" s="1">
        <v>5.88853E-6</v>
      </c>
      <c r="C4" s="1">
        <v>-4.0000000000000003E-5</v>
      </c>
      <c r="D4" s="1">
        <v>1.7434000000000001E-21</v>
      </c>
      <c r="E4" s="1"/>
      <c r="F4">
        <v>2000</v>
      </c>
      <c r="G4">
        <v>-45.683</v>
      </c>
      <c r="H4">
        <v>-428.08699999999999</v>
      </c>
      <c r="I4">
        <v>0</v>
      </c>
      <c r="K4" s="2">
        <f t="shared" si="0"/>
        <v>4.0000000000000001E-3</v>
      </c>
      <c r="L4">
        <f t="shared" si="1"/>
        <v>428.08699999999999</v>
      </c>
      <c r="M4" s="3">
        <f t="shared" si="2"/>
        <v>3.4111470000000007E-3</v>
      </c>
    </row>
    <row r="5" spans="1:13" x14ac:dyDescent="0.3">
      <c r="A5">
        <v>3000</v>
      </c>
      <c r="B5" s="1">
        <v>1.50384E-5</v>
      </c>
      <c r="C5" s="1">
        <v>-6.0000000000000002E-5</v>
      </c>
      <c r="D5" s="1">
        <v>8.1423600000000003E-21</v>
      </c>
      <c r="E5" s="1"/>
      <c r="F5">
        <v>3000</v>
      </c>
      <c r="G5">
        <v>0</v>
      </c>
      <c r="H5">
        <v>-625</v>
      </c>
      <c r="I5">
        <v>0</v>
      </c>
      <c r="K5" s="2">
        <f t="shared" si="0"/>
        <v>6.0000000000000001E-3</v>
      </c>
      <c r="L5">
        <f t="shared" si="1"/>
        <v>625</v>
      </c>
      <c r="M5" s="3">
        <f t="shared" si="2"/>
        <v>4.496159999999999E-3</v>
      </c>
    </row>
    <row r="6" spans="1:13" x14ac:dyDescent="0.3">
      <c r="A6">
        <v>4000</v>
      </c>
      <c r="B6" s="1">
        <v>2.5038400000000001E-5</v>
      </c>
      <c r="C6" s="1">
        <v>-8.0000000000000007E-5</v>
      </c>
      <c r="D6" s="1">
        <v>1.6132899999999999E-20</v>
      </c>
      <c r="E6" s="1"/>
      <c r="F6">
        <v>4000</v>
      </c>
      <c r="G6">
        <v>0</v>
      </c>
      <c r="H6">
        <v>-833.33299999999997</v>
      </c>
      <c r="I6">
        <v>0</v>
      </c>
      <c r="K6" s="2">
        <f t="shared" si="0"/>
        <v>8.0000000000000002E-3</v>
      </c>
      <c r="L6">
        <f t="shared" si="1"/>
        <v>833.33299999999997</v>
      </c>
      <c r="M6" s="3">
        <f t="shared" si="2"/>
        <v>5.4961599999999991E-3</v>
      </c>
    </row>
    <row r="7" spans="1:13" x14ac:dyDescent="0.3">
      <c r="A7">
        <v>5000</v>
      </c>
      <c r="B7" s="1">
        <v>3.50383E-5</v>
      </c>
      <c r="C7">
        <v>-1E-4</v>
      </c>
      <c r="D7" s="1">
        <v>2.3995600000000001E-20</v>
      </c>
      <c r="E7" s="1"/>
      <c r="F7">
        <v>5000</v>
      </c>
      <c r="G7">
        <v>0</v>
      </c>
      <c r="H7">
        <v>-1041.67</v>
      </c>
      <c r="I7">
        <v>0</v>
      </c>
      <c r="K7" s="2">
        <f t="shared" si="0"/>
        <v>0.01</v>
      </c>
      <c r="L7">
        <f t="shared" si="1"/>
        <v>1041.67</v>
      </c>
      <c r="M7" s="3">
        <f t="shared" si="2"/>
        <v>6.4961699999999982E-3</v>
      </c>
    </row>
    <row r="8" spans="1:13" x14ac:dyDescent="0.3">
      <c r="A8">
        <v>6000</v>
      </c>
      <c r="B8" s="1">
        <v>4.5038299999999999E-5</v>
      </c>
      <c r="C8">
        <v>-1.2E-4</v>
      </c>
      <c r="D8" s="1">
        <v>3.1686899999999998E-20</v>
      </c>
      <c r="E8" s="1"/>
      <c r="F8">
        <v>6000</v>
      </c>
      <c r="G8">
        <v>0</v>
      </c>
      <c r="H8">
        <v>-1250</v>
      </c>
      <c r="I8">
        <v>0</v>
      </c>
      <c r="K8" s="2">
        <f t="shared" si="0"/>
        <v>1.2E-2</v>
      </c>
      <c r="L8">
        <f t="shared" si="1"/>
        <v>1250</v>
      </c>
      <c r="M8" s="3">
        <f t="shared" si="2"/>
        <v>7.4961699999999982E-3</v>
      </c>
    </row>
    <row r="9" spans="1:13" x14ac:dyDescent="0.3">
      <c r="A9">
        <v>7000</v>
      </c>
      <c r="B9" s="1">
        <v>5.5038199999999998E-5</v>
      </c>
      <c r="C9">
        <v>-1.3999999999999999E-4</v>
      </c>
      <c r="D9" s="1">
        <v>3.9493100000000002E-20</v>
      </c>
      <c r="E9" s="1"/>
      <c r="F9">
        <v>7000</v>
      </c>
      <c r="G9">
        <v>0</v>
      </c>
      <c r="H9">
        <v>-1458.33</v>
      </c>
      <c r="I9">
        <v>0</v>
      </c>
      <c r="K9" s="2">
        <f t="shared" si="0"/>
        <v>1.3999999999999999E-2</v>
      </c>
      <c r="L9">
        <f t="shared" si="1"/>
        <v>1458.33</v>
      </c>
      <c r="M9" s="3">
        <f t="shared" si="2"/>
        <v>8.4961799999999955E-3</v>
      </c>
    </row>
    <row r="10" spans="1:13" x14ac:dyDescent="0.3">
      <c r="A10">
        <v>8000</v>
      </c>
      <c r="B10" s="1">
        <v>6.5038199999999997E-5</v>
      </c>
      <c r="C10">
        <v>-1.6000000000000001E-4</v>
      </c>
      <c r="D10" s="1">
        <v>4.7420799999999998E-20</v>
      </c>
      <c r="E10" s="1"/>
      <c r="F10">
        <v>8000</v>
      </c>
      <c r="G10">
        <v>0</v>
      </c>
      <c r="H10">
        <v>-1666.67</v>
      </c>
      <c r="I10">
        <v>0</v>
      </c>
      <c r="K10" s="2">
        <f t="shared" si="0"/>
        <v>1.6E-2</v>
      </c>
      <c r="L10">
        <f t="shared" si="1"/>
        <v>1666.67</v>
      </c>
      <c r="M10" s="3">
        <f t="shared" si="2"/>
        <v>9.4961799999999982E-3</v>
      </c>
    </row>
    <row r="11" spans="1:13" x14ac:dyDescent="0.3">
      <c r="A11">
        <v>9000</v>
      </c>
      <c r="B11" s="1">
        <v>7.5038100000000002E-5</v>
      </c>
      <c r="C11">
        <v>-1.8000000000000001E-4</v>
      </c>
      <c r="D11" s="1">
        <v>5.5439600000000001E-20</v>
      </c>
      <c r="E11" s="1"/>
      <c r="F11">
        <v>9000</v>
      </c>
      <c r="G11">
        <v>0</v>
      </c>
      <c r="H11">
        <v>-1875</v>
      </c>
      <c r="I11">
        <v>0</v>
      </c>
      <c r="K11" s="2">
        <f t="shared" si="0"/>
        <v>1.8000000000000002E-2</v>
      </c>
      <c r="L11">
        <f t="shared" si="1"/>
        <v>1875</v>
      </c>
      <c r="M11" s="3">
        <f t="shared" si="2"/>
        <v>1.0496189999999996E-2</v>
      </c>
    </row>
    <row r="12" spans="1:13" x14ac:dyDescent="0.3">
      <c r="A12">
        <v>10000</v>
      </c>
      <c r="B12" s="1">
        <v>8.5037999999999995E-5</v>
      </c>
      <c r="C12">
        <v>-2.0000000000000001E-4</v>
      </c>
      <c r="D12" s="1">
        <v>6.3349900000000004E-20</v>
      </c>
      <c r="E12" s="1"/>
      <c r="F12">
        <v>10000</v>
      </c>
      <c r="G12">
        <v>0</v>
      </c>
      <c r="H12">
        <v>-2083.33</v>
      </c>
      <c r="I12">
        <v>0</v>
      </c>
      <c r="K12" s="2">
        <f t="shared" si="0"/>
        <v>0.02</v>
      </c>
      <c r="L12">
        <f t="shared" si="1"/>
        <v>2083.33</v>
      </c>
      <c r="M12" s="3">
        <f t="shared" si="2"/>
        <v>1.1496199999999995E-2</v>
      </c>
    </row>
    <row r="13" spans="1:13" x14ac:dyDescent="0.3">
      <c r="A13">
        <v>11000</v>
      </c>
      <c r="B13" s="1">
        <v>9.5037999999999994E-5</v>
      </c>
      <c r="C13">
        <v>-2.2000000000000001E-4</v>
      </c>
      <c r="D13" s="1">
        <v>7.1206100000000004E-20</v>
      </c>
      <c r="E13" s="1"/>
      <c r="F13">
        <v>11000</v>
      </c>
      <c r="G13">
        <v>0</v>
      </c>
      <c r="H13">
        <v>-2291.67</v>
      </c>
      <c r="I13">
        <v>0</v>
      </c>
      <c r="K13" s="2">
        <f t="shared" si="0"/>
        <v>2.2000000000000002E-2</v>
      </c>
      <c r="L13">
        <f t="shared" si="1"/>
        <v>2291.67</v>
      </c>
      <c r="M13" s="3">
        <f t="shared" si="2"/>
        <v>1.2496199999999992E-2</v>
      </c>
    </row>
    <row r="14" spans="1:13" x14ac:dyDescent="0.3">
      <c r="A14">
        <v>12000</v>
      </c>
      <c r="B14">
        <v>1.0503800000000001E-4</v>
      </c>
      <c r="C14">
        <v>-2.4000000000000001E-4</v>
      </c>
      <c r="D14" s="1">
        <v>7.9001500000000001E-20</v>
      </c>
      <c r="E14" s="1"/>
      <c r="F14">
        <v>12000</v>
      </c>
      <c r="G14">
        <v>0</v>
      </c>
      <c r="H14">
        <v>-2500</v>
      </c>
      <c r="I14">
        <v>0</v>
      </c>
      <c r="K14" s="2">
        <f t="shared" si="0"/>
        <v>2.4E-2</v>
      </c>
      <c r="L14">
        <f t="shared" si="1"/>
        <v>2500</v>
      </c>
      <c r="M14" s="3">
        <f t="shared" si="2"/>
        <v>1.3496199999999991E-2</v>
      </c>
    </row>
    <row r="15" spans="1:13" x14ac:dyDescent="0.3">
      <c r="A15">
        <v>13000</v>
      </c>
      <c r="B15">
        <v>1.1503800000000001E-4</v>
      </c>
      <c r="C15">
        <v>-2.5999999999999998E-4</v>
      </c>
      <c r="D15" s="1">
        <v>8.6829399999999995E-20</v>
      </c>
      <c r="E15" s="1"/>
      <c r="F15">
        <v>13000</v>
      </c>
      <c r="G15">
        <v>0</v>
      </c>
      <c r="H15">
        <v>-2708.33</v>
      </c>
      <c r="I15">
        <v>0</v>
      </c>
      <c r="K15" s="2">
        <f t="shared" si="0"/>
        <v>2.5999999999999999E-2</v>
      </c>
      <c r="L15">
        <f t="shared" si="1"/>
        <v>2708.33</v>
      </c>
      <c r="M15" s="3">
        <f t="shared" si="2"/>
        <v>1.4496199999999989E-2</v>
      </c>
    </row>
    <row r="16" spans="1:13" x14ac:dyDescent="0.3">
      <c r="A16">
        <v>14000</v>
      </c>
      <c r="B16">
        <v>1.25038E-4</v>
      </c>
      <c r="C16">
        <v>-2.7999999999999998E-4</v>
      </c>
      <c r="D16" s="1">
        <v>9.4579299999999996E-20</v>
      </c>
      <c r="E16" s="1"/>
      <c r="F16">
        <v>14000</v>
      </c>
      <c r="G16">
        <v>0</v>
      </c>
      <c r="H16">
        <v>-2916.67</v>
      </c>
      <c r="I16">
        <v>0</v>
      </c>
      <c r="K16" s="2">
        <f t="shared" si="0"/>
        <v>2.7999999999999997E-2</v>
      </c>
      <c r="L16">
        <f t="shared" si="1"/>
        <v>2916.67</v>
      </c>
      <c r="M16" s="3">
        <f t="shared" si="2"/>
        <v>1.5496199999999989E-2</v>
      </c>
    </row>
    <row r="17" spans="1:13" x14ac:dyDescent="0.3">
      <c r="A17">
        <v>15000</v>
      </c>
      <c r="B17">
        <v>1.35038E-4</v>
      </c>
      <c r="C17">
        <v>-2.9999999999999997E-4</v>
      </c>
      <c r="D17" s="1">
        <v>1.03867E-19</v>
      </c>
      <c r="E17" s="1"/>
      <c r="F17">
        <v>15000</v>
      </c>
      <c r="G17">
        <v>0</v>
      </c>
      <c r="H17">
        <v>-3125</v>
      </c>
      <c r="I17">
        <v>0</v>
      </c>
      <c r="K17" s="2">
        <f t="shared" si="0"/>
        <v>0.03</v>
      </c>
      <c r="L17">
        <f t="shared" si="1"/>
        <v>3125</v>
      </c>
      <c r="M17" s="3">
        <f t="shared" si="2"/>
        <v>1.6496199999999985E-2</v>
      </c>
    </row>
    <row r="18" spans="1:13" x14ac:dyDescent="0.3">
      <c r="A18">
        <v>16000</v>
      </c>
      <c r="B18">
        <v>1.45038E-4</v>
      </c>
      <c r="C18">
        <v>-3.2000000000000003E-4</v>
      </c>
      <c r="D18" s="1">
        <v>1.15652E-19</v>
      </c>
      <c r="E18" s="1"/>
      <c r="F18">
        <v>16000</v>
      </c>
      <c r="G18">
        <v>0</v>
      </c>
      <c r="H18">
        <v>-3333.33</v>
      </c>
      <c r="I18">
        <v>0</v>
      </c>
      <c r="K18" s="2">
        <f t="shared" si="0"/>
        <v>3.2000000000000001E-2</v>
      </c>
      <c r="L18">
        <f t="shared" si="1"/>
        <v>3333.33</v>
      </c>
      <c r="M18" s="3">
        <f t="shared" si="2"/>
        <v>1.7496199999999993E-2</v>
      </c>
    </row>
    <row r="19" spans="1:13" x14ac:dyDescent="0.3">
      <c r="A19">
        <v>17000</v>
      </c>
      <c r="B19">
        <v>1.55067E-4</v>
      </c>
      <c r="C19">
        <v>-3.4000000000000002E-4</v>
      </c>
      <c r="D19" s="1">
        <v>1.28109E-19</v>
      </c>
      <c r="E19" s="1"/>
      <c r="F19">
        <v>17000</v>
      </c>
      <c r="G19">
        <v>-12.8133</v>
      </c>
      <c r="H19">
        <v>-3502.54</v>
      </c>
      <c r="I19">
        <v>0</v>
      </c>
      <c r="K19" s="2">
        <f t="shared" si="0"/>
        <v>3.4000000000000002E-2</v>
      </c>
      <c r="L19">
        <f t="shared" si="1"/>
        <v>3502.54</v>
      </c>
      <c r="M19" s="3">
        <f t="shared" si="2"/>
        <v>1.849329999999999E-2</v>
      </c>
    </row>
    <row r="20" spans="1:13" x14ac:dyDescent="0.3">
      <c r="A20">
        <v>18000</v>
      </c>
      <c r="B20">
        <v>1.6647299999999999E-4</v>
      </c>
      <c r="C20">
        <v>-3.6000000000000002E-4</v>
      </c>
      <c r="D20" s="1">
        <v>1.2806399999999999E-19</v>
      </c>
      <c r="E20" s="1"/>
      <c r="F20">
        <v>18000</v>
      </c>
      <c r="G20">
        <v>-42.655299999999997</v>
      </c>
      <c r="H20">
        <v>-3592.07</v>
      </c>
      <c r="I20">
        <v>0</v>
      </c>
      <c r="K20" s="2">
        <f t="shared" si="0"/>
        <v>3.6000000000000004E-2</v>
      </c>
      <c r="L20">
        <f t="shared" si="1"/>
        <v>3592.07</v>
      </c>
      <c r="M20" s="3">
        <f t="shared" si="2"/>
        <v>1.935269999999999E-2</v>
      </c>
    </row>
    <row r="21" spans="1:13" x14ac:dyDescent="0.3">
      <c r="A21">
        <v>19000</v>
      </c>
      <c r="B21">
        <v>1.81989E-4</v>
      </c>
      <c r="C21">
        <v>-3.8000000000000002E-4</v>
      </c>
      <c r="D21" s="1">
        <v>1.1356399999999999E-19</v>
      </c>
      <c r="E21" s="1"/>
      <c r="F21">
        <v>19000</v>
      </c>
      <c r="G21">
        <v>-58.223599999999998</v>
      </c>
      <c r="H21">
        <v>-3638.77</v>
      </c>
      <c r="I21">
        <v>0</v>
      </c>
      <c r="K21" s="2">
        <f t="shared" si="0"/>
        <v>3.7999999999999999E-2</v>
      </c>
      <c r="L21">
        <f t="shared" si="1"/>
        <v>3638.77</v>
      </c>
      <c r="M21" s="3">
        <f t="shared" si="2"/>
        <v>1.9801099999999992E-2</v>
      </c>
    </row>
    <row r="22" spans="1:13" x14ac:dyDescent="0.3">
      <c r="A22">
        <v>20000</v>
      </c>
      <c r="B22">
        <v>2.0311600000000001E-4</v>
      </c>
      <c r="C22">
        <v>-4.0000000000000002E-4</v>
      </c>
      <c r="D22" s="1">
        <v>8.9019499999999995E-20</v>
      </c>
      <c r="E22" s="1"/>
      <c r="F22">
        <v>20000</v>
      </c>
      <c r="G22">
        <v>-54.308799999999998</v>
      </c>
      <c r="H22">
        <v>-3627.03</v>
      </c>
      <c r="I22">
        <v>0</v>
      </c>
      <c r="K22" s="2">
        <f t="shared" si="0"/>
        <v>0.04</v>
      </c>
      <c r="L22">
        <f t="shared" si="1"/>
        <v>3627.03</v>
      </c>
      <c r="M22" s="3">
        <f t="shared" si="2"/>
        <v>1.9688399999999991E-2</v>
      </c>
    </row>
    <row r="23" spans="1:13" x14ac:dyDescent="0.3">
      <c r="A23">
        <v>21000</v>
      </c>
      <c r="B23">
        <v>2.29478E-4</v>
      </c>
      <c r="C23">
        <v>-4.2000000000000002E-4</v>
      </c>
      <c r="D23" s="1">
        <v>6.7218399999999996E-20</v>
      </c>
      <c r="E23" s="1"/>
      <c r="F23">
        <v>21000</v>
      </c>
      <c r="G23">
        <v>-32.220700000000001</v>
      </c>
      <c r="H23">
        <v>-3560.76</v>
      </c>
      <c r="I23">
        <v>0</v>
      </c>
      <c r="K23" s="2">
        <f t="shared" si="0"/>
        <v>4.2000000000000003E-2</v>
      </c>
      <c r="L23">
        <f t="shared" si="1"/>
        <v>3560.76</v>
      </c>
      <c r="M23" s="3">
        <f t="shared" si="2"/>
        <v>1.9052199999999995E-2</v>
      </c>
    </row>
    <row r="24" spans="1:13" x14ac:dyDescent="0.3">
      <c r="A24">
        <v>22000</v>
      </c>
      <c r="B24">
        <v>2.5894399999999999E-4</v>
      </c>
      <c r="C24">
        <v>-4.4000000000000002E-4</v>
      </c>
      <c r="D24" s="1">
        <v>3.9931199999999999E-20</v>
      </c>
      <c r="E24" s="1"/>
      <c r="F24">
        <v>22000</v>
      </c>
      <c r="G24">
        <v>2.1206800000000001E-2</v>
      </c>
      <c r="H24">
        <v>-3464.04</v>
      </c>
      <c r="I24">
        <v>0</v>
      </c>
      <c r="K24" s="2">
        <f t="shared" si="0"/>
        <v>4.4000000000000004E-2</v>
      </c>
      <c r="L24">
        <f t="shared" si="1"/>
        <v>3464.04</v>
      </c>
      <c r="M24" s="3">
        <f t="shared" si="2"/>
        <v>1.8105599999999999E-2</v>
      </c>
    </row>
    <row r="25" spans="1:13" x14ac:dyDescent="0.3">
      <c r="A25">
        <v>23000</v>
      </c>
      <c r="B25">
        <v>2.88943E-4</v>
      </c>
      <c r="C25">
        <v>-4.6000000000000001E-4</v>
      </c>
      <c r="D25" s="1">
        <v>9.9573099999999995E-21</v>
      </c>
      <c r="E25" s="1"/>
      <c r="F25">
        <v>23000</v>
      </c>
      <c r="G25">
        <v>5.5500099999999997E-2</v>
      </c>
      <c r="H25">
        <v>-3463.94</v>
      </c>
      <c r="I25">
        <v>0</v>
      </c>
      <c r="K25" s="2">
        <f t="shared" si="0"/>
        <v>4.5999999999999999E-2</v>
      </c>
      <c r="L25">
        <f t="shared" si="1"/>
        <v>3463.94</v>
      </c>
      <c r="M25" s="3">
        <f t="shared" si="2"/>
        <v>1.7105700000000001E-2</v>
      </c>
    </row>
    <row r="26" spans="1:13" x14ac:dyDescent="0.3">
      <c r="A26">
        <v>24000</v>
      </c>
      <c r="B26">
        <v>3.1893900000000002E-4</v>
      </c>
      <c r="C26">
        <v>-4.8000000000000001E-4</v>
      </c>
      <c r="D26" s="1">
        <v>-1.64061E-20</v>
      </c>
      <c r="E26" s="1"/>
      <c r="F26">
        <v>24000</v>
      </c>
      <c r="G26">
        <v>0</v>
      </c>
      <c r="H26">
        <v>-3464.16</v>
      </c>
      <c r="I26">
        <v>0</v>
      </c>
      <c r="K26" s="2">
        <f t="shared" si="0"/>
        <v>4.8000000000000001E-2</v>
      </c>
      <c r="L26">
        <f t="shared" si="1"/>
        <v>3464.16</v>
      </c>
      <c r="M26" s="3">
        <f t="shared" si="2"/>
        <v>1.6106100000000002E-2</v>
      </c>
    </row>
    <row r="27" spans="1:13" x14ac:dyDescent="0.3">
      <c r="A27">
        <v>25000</v>
      </c>
      <c r="B27">
        <v>3.48933E-4</v>
      </c>
      <c r="C27">
        <v>-5.0000000000000001E-4</v>
      </c>
      <c r="D27" s="1">
        <v>-3.27733E-20</v>
      </c>
      <c r="E27" s="1"/>
      <c r="F27">
        <v>25000</v>
      </c>
      <c r="G27">
        <v>2.0692100000000001E-2</v>
      </c>
      <c r="H27">
        <v>-3464.04</v>
      </c>
      <c r="I27">
        <v>0</v>
      </c>
      <c r="K27" s="2">
        <f t="shared" si="0"/>
        <v>0.05</v>
      </c>
      <c r="L27">
        <f t="shared" si="1"/>
        <v>3464.04</v>
      </c>
      <c r="M27" s="3">
        <f t="shared" si="2"/>
        <v>1.5106700000000004E-2</v>
      </c>
    </row>
    <row r="28" spans="1:13" x14ac:dyDescent="0.3">
      <c r="A28">
        <v>26000</v>
      </c>
      <c r="B28">
        <v>3.7892399999999999E-4</v>
      </c>
      <c r="C28">
        <v>-5.1999999999999995E-4</v>
      </c>
      <c r="D28" s="1">
        <v>-4.6091600000000003E-20</v>
      </c>
      <c r="E28" s="1"/>
      <c r="F28">
        <v>26000</v>
      </c>
      <c r="G28">
        <v>5.5332199999999998E-2</v>
      </c>
      <c r="H28">
        <v>-3463.94</v>
      </c>
      <c r="I28">
        <v>0</v>
      </c>
      <c r="K28" s="2">
        <f t="shared" si="0"/>
        <v>5.1999999999999998E-2</v>
      </c>
      <c r="L28">
        <f t="shared" si="1"/>
        <v>3463.94</v>
      </c>
      <c r="M28" s="3">
        <f t="shared" si="2"/>
        <v>1.4107600000000001E-2</v>
      </c>
    </row>
    <row r="29" spans="1:13" x14ac:dyDescent="0.3">
      <c r="A29">
        <v>27000</v>
      </c>
      <c r="B29">
        <v>4.0891300000000001E-4</v>
      </c>
      <c r="C29">
        <v>-5.4000000000000001E-4</v>
      </c>
      <c r="D29" s="1">
        <v>-5.41255E-20</v>
      </c>
      <c r="E29" s="1"/>
      <c r="F29">
        <v>27000</v>
      </c>
      <c r="G29">
        <v>0</v>
      </c>
      <c r="H29">
        <v>-3464.16</v>
      </c>
      <c r="I29">
        <v>0</v>
      </c>
      <c r="K29" s="2">
        <f t="shared" si="0"/>
        <v>5.3999999999999999E-2</v>
      </c>
      <c r="L29">
        <f t="shared" si="1"/>
        <v>3464.16</v>
      </c>
      <c r="M29" s="3">
        <f t="shared" si="2"/>
        <v>1.3108700000000006E-2</v>
      </c>
    </row>
    <row r="30" spans="1:13" x14ac:dyDescent="0.3">
      <c r="A30">
        <v>28000</v>
      </c>
      <c r="B30">
        <v>4.3889899999999997E-4</v>
      </c>
      <c r="C30">
        <v>-5.5999999999999995E-4</v>
      </c>
      <c r="D30" s="1">
        <v>-4.7568300000000002E-20</v>
      </c>
      <c r="E30" s="1"/>
      <c r="F30">
        <v>28000</v>
      </c>
      <c r="G30">
        <v>2.0550800000000001E-2</v>
      </c>
      <c r="H30">
        <v>-3464.04</v>
      </c>
      <c r="I30">
        <v>0</v>
      </c>
      <c r="K30" s="2">
        <f t="shared" si="0"/>
        <v>5.5999999999999994E-2</v>
      </c>
      <c r="L30">
        <f t="shared" si="1"/>
        <v>3464.04</v>
      </c>
      <c r="M30" s="3">
        <f t="shared" si="2"/>
        <v>1.2110100000000004E-2</v>
      </c>
    </row>
    <row r="31" spans="1:13" x14ac:dyDescent="0.3">
      <c r="A31">
        <v>29000</v>
      </c>
      <c r="B31">
        <v>4.6888300000000002E-4</v>
      </c>
      <c r="C31">
        <v>-5.8E-4</v>
      </c>
      <c r="D31" s="1">
        <v>-3.4718300000000002E-20</v>
      </c>
      <c r="E31" s="1"/>
      <c r="F31">
        <v>29000</v>
      </c>
      <c r="G31">
        <v>5.5165100000000002E-2</v>
      </c>
      <c r="H31">
        <v>-3463.94</v>
      </c>
      <c r="I31">
        <v>0</v>
      </c>
      <c r="K31" s="2">
        <f t="shared" si="0"/>
        <v>5.8000000000000003E-2</v>
      </c>
      <c r="L31">
        <f t="shared" si="1"/>
        <v>3463.94</v>
      </c>
      <c r="M31" s="3">
        <f t="shared" si="2"/>
        <v>1.1111700000000002E-2</v>
      </c>
    </row>
    <row r="32" spans="1:13" x14ac:dyDescent="0.3">
      <c r="A32">
        <v>30000</v>
      </c>
      <c r="B32">
        <v>4.9886400000000001E-4</v>
      </c>
      <c r="C32">
        <v>-5.9999999999999995E-4</v>
      </c>
      <c r="D32" s="1">
        <v>-2.46352E-20</v>
      </c>
      <c r="E32" s="1"/>
      <c r="F32">
        <v>30000</v>
      </c>
      <c r="G32">
        <v>0</v>
      </c>
      <c r="H32">
        <v>-3464.16</v>
      </c>
      <c r="I32">
        <v>0</v>
      </c>
      <c r="K32" s="2">
        <f t="shared" si="0"/>
        <v>0.06</v>
      </c>
      <c r="L32">
        <f t="shared" si="1"/>
        <v>3464.16</v>
      </c>
      <c r="M32" s="3">
        <f t="shared" si="2"/>
        <v>1.0113599999999997E-2</v>
      </c>
    </row>
    <row r="33" spans="1:13" x14ac:dyDescent="0.3">
      <c r="A33">
        <v>31000</v>
      </c>
      <c r="B33">
        <v>5.2884299999999998E-4</v>
      </c>
      <c r="C33">
        <v>-6.2E-4</v>
      </c>
      <c r="D33" s="1">
        <v>-1.3934200000000001E-20</v>
      </c>
      <c r="E33" s="1"/>
      <c r="F33">
        <v>31000</v>
      </c>
      <c r="G33">
        <v>2.04102E-2</v>
      </c>
      <c r="H33">
        <v>-3464.04</v>
      </c>
      <c r="I33">
        <v>0</v>
      </c>
      <c r="K33" s="2">
        <f t="shared" si="0"/>
        <v>6.2E-2</v>
      </c>
      <c r="L33">
        <f t="shared" si="1"/>
        <v>3464.04</v>
      </c>
      <c r="M33" s="3">
        <f t="shared" si="2"/>
        <v>9.1157000000000044E-3</v>
      </c>
    </row>
    <row r="34" spans="1:13" x14ac:dyDescent="0.3">
      <c r="A34">
        <v>32000</v>
      </c>
      <c r="B34">
        <v>5.58819E-4</v>
      </c>
      <c r="C34">
        <v>-6.4000000000000005E-4</v>
      </c>
      <c r="D34" s="1">
        <v>-1.31188E-21</v>
      </c>
      <c r="E34" s="1"/>
      <c r="F34">
        <v>32000</v>
      </c>
      <c r="G34">
        <v>5.4998600000000002E-2</v>
      </c>
      <c r="H34">
        <v>-3463.94</v>
      </c>
      <c r="I34">
        <v>0</v>
      </c>
      <c r="K34" s="2">
        <f t="shared" ref="K34:K65" si="3">C34*-100</f>
        <v>6.4000000000000001E-2</v>
      </c>
      <c r="L34">
        <f t="shared" si="1"/>
        <v>3463.94</v>
      </c>
      <c r="M34" s="3">
        <f t="shared" si="2"/>
        <v>8.1181000000000048E-3</v>
      </c>
    </row>
    <row r="35" spans="1:13" x14ac:dyDescent="0.3">
      <c r="A35">
        <v>33000</v>
      </c>
      <c r="B35">
        <v>5.8879199999999998E-4</v>
      </c>
      <c r="C35">
        <v>-6.6E-4</v>
      </c>
      <c r="D35" s="1">
        <v>8.3440200000000002E-21</v>
      </c>
      <c r="E35" s="1"/>
      <c r="F35">
        <v>33000</v>
      </c>
      <c r="G35">
        <v>0</v>
      </c>
      <c r="H35">
        <v>-3464.16</v>
      </c>
      <c r="I35">
        <v>0</v>
      </c>
      <c r="K35" s="2">
        <f t="shared" si="3"/>
        <v>6.6000000000000003E-2</v>
      </c>
      <c r="L35">
        <f t="shared" si="1"/>
        <v>3464.16</v>
      </c>
      <c r="M35" s="3">
        <f t="shared" si="2"/>
        <v>7.1208E-3</v>
      </c>
    </row>
    <row r="36" spans="1:13" x14ac:dyDescent="0.3">
      <c r="A36">
        <v>34000</v>
      </c>
      <c r="B36">
        <v>6.1876399999999995E-4</v>
      </c>
      <c r="C36">
        <v>-6.8000000000000005E-4</v>
      </c>
      <c r="D36" s="1">
        <v>1.2483500000000001E-20</v>
      </c>
      <c r="E36" s="1"/>
      <c r="F36">
        <v>34000</v>
      </c>
      <c r="G36">
        <v>2.0270099999999999E-2</v>
      </c>
      <c r="H36">
        <v>-3464.04</v>
      </c>
      <c r="I36">
        <v>0</v>
      </c>
      <c r="K36" s="2">
        <f t="shared" si="3"/>
        <v>6.8000000000000005E-2</v>
      </c>
      <c r="L36">
        <f t="shared" si="1"/>
        <v>3464.04</v>
      </c>
      <c r="M36" s="3">
        <f t="shared" si="2"/>
        <v>6.1236000000000086E-3</v>
      </c>
    </row>
    <row r="37" spans="1:13" x14ac:dyDescent="0.3">
      <c r="A37">
        <v>35000</v>
      </c>
      <c r="B37">
        <v>6.4873199999999995E-4</v>
      </c>
      <c r="C37">
        <v>-6.9999999999999999E-4</v>
      </c>
      <c r="D37" s="1">
        <v>2.5695600000000001E-21</v>
      </c>
      <c r="E37" s="1"/>
      <c r="F37">
        <v>35000</v>
      </c>
      <c r="G37">
        <v>5.4832800000000001E-2</v>
      </c>
      <c r="H37">
        <v>-3463.94</v>
      </c>
      <c r="I37">
        <v>0</v>
      </c>
      <c r="K37" s="2">
        <f t="shared" si="3"/>
        <v>6.9999999999999993E-2</v>
      </c>
      <c r="L37">
        <f t="shared" si="1"/>
        <v>3463.94</v>
      </c>
      <c r="M37" s="3">
        <f t="shared" si="2"/>
        <v>5.1268000000000043E-3</v>
      </c>
    </row>
    <row r="38" spans="1:13" x14ac:dyDescent="0.3">
      <c r="A38">
        <v>36000</v>
      </c>
      <c r="B38">
        <v>6.7869800000000004E-4</v>
      </c>
      <c r="C38">
        <v>-7.2000000000000005E-4</v>
      </c>
      <c r="D38" s="1">
        <v>-7.4961699999999994E-21</v>
      </c>
      <c r="E38" s="1"/>
      <c r="F38">
        <v>36000</v>
      </c>
      <c r="G38">
        <v>0</v>
      </c>
      <c r="H38">
        <v>-3464.16</v>
      </c>
      <c r="I38">
        <v>0</v>
      </c>
      <c r="K38" s="2">
        <f t="shared" si="3"/>
        <v>7.2000000000000008E-2</v>
      </c>
      <c r="L38">
        <f t="shared" si="1"/>
        <v>3464.16</v>
      </c>
      <c r="M38" s="3">
        <f t="shared" si="2"/>
        <v>4.1302000000000014E-3</v>
      </c>
    </row>
    <row r="39" spans="1:13" x14ac:dyDescent="0.3">
      <c r="A39">
        <v>37000</v>
      </c>
      <c r="B39">
        <v>7.0866199999999999E-4</v>
      </c>
      <c r="C39">
        <v>-7.3999999999999999E-4</v>
      </c>
      <c r="D39" s="1">
        <v>-3.8966200000000001E-21</v>
      </c>
      <c r="E39" s="1"/>
      <c r="F39">
        <v>37000</v>
      </c>
      <c r="G39">
        <v>2.0130599999999998E-2</v>
      </c>
      <c r="H39">
        <v>-3464.04</v>
      </c>
      <c r="I39">
        <v>0</v>
      </c>
      <c r="K39" s="2">
        <f t="shared" si="3"/>
        <v>7.3999999999999996E-2</v>
      </c>
      <c r="L39">
        <f t="shared" si="1"/>
        <v>3464.04</v>
      </c>
      <c r="M39" s="3">
        <f t="shared" si="2"/>
        <v>3.1338000000000013E-3</v>
      </c>
    </row>
    <row r="40" spans="1:13" x14ac:dyDescent="0.3">
      <c r="A40">
        <v>38000</v>
      </c>
      <c r="B40">
        <v>7.3862299999999999E-4</v>
      </c>
      <c r="C40">
        <v>-7.6000000000000004E-4</v>
      </c>
      <c r="D40" s="1">
        <v>-1.40946E-22</v>
      </c>
      <c r="E40" s="1"/>
      <c r="F40">
        <v>38000</v>
      </c>
      <c r="G40">
        <v>5.46677E-2</v>
      </c>
      <c r="H40">
        <v>-3463.94</v>
      </c>
      <c r="I40">
        <v>0</v>
      </c>
      <c r="K40" s="2">
        <f t="shared" si="3"/>
        <v>7.5999999999999998E-2</v>
      </c>
      <c r="L40">
        <f t="shared" si="1"/>
        <v>3463.94</v>
      </c>
      <c r="M40" s="3">
        <f t="shared" si="2"/>
        <v>2.137700000000005E-3</v>
      </c>
    </row>
    <row r="41" spans="1:13" x14ac:dyDescent="0.3">
      <c r="A41">
        <v>39000</v>
      </c>
      <c r="B41">
        <v>7.6858199999999997E-4</v>
      </c>
      <c r="C41">
        <v>-7.7999999999999999E-4</v>
      </c>
      <c r="D41" s="1">
        <v>2.41777E-21</v>
      </c>
      <c r="E41" s="1"/>
      <c r="F41">
        <v>39000</v>
      </c>
      <c r="G41">
        <v>0</v>
      </c>
      <c r="H41">
        <v>-3464.16</v>
      </c>
      <c r="I41">
        <v>0</v>
      </c>
      <c r="K41" s="2">
        <f t="shared" si="3"/>
        <v>7.8E-2</v>
      </c>
      <c r="L41">
        <f t="shared" si="1"/>
        <v>3464.16</v>
      </c>
      <c r="M41" s="3">
        <f t="shared" si="2"/>
        <v>1.1418000000000016E-3</v>
      </c>
    </row>
    <row r="42" spans="1:13" x14ac:dyDescent="0.3">
      <c r="A42">
        <v>40000</v>
      </c>
      <c r="B42">
        <v>7.9853900000000002E-4</v>
      </c>
      <c r="C42">
        <v>-8.0000000000000004E-4</v>
      </c>
      <c r="D42" s="1">
        <v>6.5052100000000003E-21</v>
      </c>
      <c r="E42" s="1"/>
      <c r="F42">
        <v>40000</v>
      </c>
      <c r="G42">
        <v>1.9991700000000001E-2</v>
      </c>
      <c r="H42">
        <v>-3464.04</v>
      </c>
      <c r="I42">
        <v>0</v>
      </c>
      <c r="K42" s="2">
        <f t="shared" si="3"/>
        <v>0.08</v>
      </c>
      <c r="L42">
        <f t="shared" si="1"/>
        <v>3464.04</v>
      </c>
      <c r="M42" s="3">
        <f t="shared" si="2"/>
        <v>1.4610000000000122E-4</v>
      </c>
    </row>
    <row r="43" spans="1:13" x14ac:dyDescent="0.3">
      <c r="A43">
        <v>41000</v>
      </c>
      <c r="B43">
        <v>8.2849200000000001E-4</v>
      </c>
      <c r="C43">
        <v>-8.1999999999999998E-4</v>
      </c>
      <c r="D43" s="1">
        <v>2.6194299999999999E-21</v>
      </c>
      <c r="E43" s="1"/>
      <c r="F43">
        <v>41000</v>
      </c>
      <c r="G43">
        <v>5.4503200000000002E-2</v>
      </c>
      <c r="H43">
        <v>-3463.94</v>
      </c>
      <c r="I43">
        <v>0</v>
      </c>
      <c r="K43" s="2">
        <f t="shared" si="3"/>
        <v>8.2000000000000003E-2</v>
      </c>
      <c r="L43">
        <f t="shared" si="1"/>
        <v>3463.94</v>
      </c>
      <c r="M43" s="3">
        <f t="shared" si="2"/>
        <v>-8.4920000000000297E-4</v>
      </c>
    </row>
    <row r="44" spans="1:13" x14ac:dyDescent="0.3">
      <c r="A44">
        <v>42000</v>
      </c>
      <c r="B44">
        <v>8.5844399999999998E-4</v>
      </c>
      <c r="C44">
        <v>-8.4000000000000003E-4</v>
      </c>
      <c r="D44" s="1">
        <v>-6.1647700000000001E-21</v>
      </c>
      <c r="E44" s="1"/>
      <c r="F44">
        <v>42000</v>
      </c>
      <c r="G44">
        <v>0</v>
      </c>
      <c r="H44">
        <v>-3464.16</v>
      </c>
      <c r="I44">
        <v>0</v>
      </c>
      <c r="K44" s="2">
        <f t="shared" si="3"/>
        <v>8.4000000000000005E-2</v>
      </c>
      <c r="L44">
        <f t="shared" si="1"/>
        <v>3464.16</v>
      </c>
      <c r="M44" s="3">
        <f t="shared" si="2"/>
        <v>-1.8443999999999941E-3</v>
      </c>
    </row>
    <row r="45" spans="1:13" x14ac:dyDescent="0.3">
      <c r="A45">
        <v>43000</v>
      </c>
      <c r="B45">
        <v>8.8839300000000002E-4</v>
      </c>
      <c r="C45">
        <v>-8.5999999999999998E-4</v>
      </c>
      <c r="D45" s="1">
        <v>-1.9450599999999999E-20</v>
      </c>
      <c r="E45" s="1"/>
      <c r="F45">
        <v>43000</v>
      </c>
      <c r="G45">
        <v>1.9853300000000001E-2</v>
      </c>
      <c r="H45">
        <v>-3464.04</v>
      </c>
      <c r="I45">
        <v>0</v>
      </c>
      <c r="K45" s="2">
        <f t="shared" si="3"/>
        <v>8.5999999999999993E-2</v>
      </c>
      <c r="L45">
        <f t="shared" si="1"/>
        <v>3464.04</v>
      </c>
      <c r="M45" s="3">
        <f t="shared" si="2"/>
        <v>-2.8393000000000016E-3</v>
      </c>
    </row>
    <row r="46" spans="1:13" x14ac:dyDescent="0.3">
      <c r="A46">
        <v>44000</v>
      </c>
      <c r="B46">
        <v>9.18339E-4</v>
      </c>
      <c r="C46">
        <v>-8.8000000000000003E-4</v>
      </c>
      <c r="D46" s="1">
        <v>-3.2851300000000001E-20</v>
      </c>
      <c r="E46" s="1"/>
      <c r="F46">
        <v>44000</v>
      </c>
      <c r="G46">
        <v>5.4339400000000003E-2</v>
      </c>
      <c r="H46">
        <v>-3463.94</v>
      </c>
      <c r="I46">
        <v>0</v>
      </c>
      <c r="K46" s="2">
        <f t="shared" si="3"/>
        <v>8.8000000000000009E-2</v>
      </c>
      <c r="L46">
        <f t="shared" si="1"/>
        <v>3463.94</v>
      </c>
      <c r="M46" s="3">
        <f t="shared" si="2"/>
        <v>-3.8338999999999938E-3</v>
      </c>
    </row>
    <row r="47" spans="1:13" x14ac:dyDescent="0.3">
      <c r="A47">
        <v>45000</v>
      </c>
      <c r="B47">
        <v>9.4828299999999996E-4</v>
      </c>
      <c r="C47">
        <v>-8.9999999999999998E-4</v>
      </c>
      <c r="D47" s="1">
        <v>-4.39752E-20</v>
      </c>
      <c r="E47" s="1"/>
      <c r="F47">
        <v>45000</v>
      </c>
      <c r="G47">
        <v>0</v>
      </c>
      <c r="H47">
        <v>-3464.16</v>
      </c>
      <c r="I47">
        <v>0</v>
      </c>
      <c r="K47" s="2">
        <f t="shared" si="3"/>
        <v>0.09</v>
      </c>
      <c r="L47">
        <f t="shared" si="1"/>
        <v>3464.16</v>
      </c>
      <c r="M47" s="3">
        <f t="shared" si="2"/>
        <v>-4.8282999999999946E-3</v>
      </c>
    </row>
    <row r="48" spans="1:13" x14ac:dyDescent="0.3">
      <c r="A48">
        <v>46000</v>
      </c>
      <c r="B48">
        <v>9.782250000000001E-4</v>
      </c>
      <c r="C48">
        <v>-9.2000000000000003E-4</v>
      </c>
      <c r="D48" s="1">
        <v>-4.43027E-20</v>
      </c>
      <c r="E48" s="1"/>
      <c r="F48">
        <v>46000</v>
      </c>
      <c r="G48">
        <v>1.9715400000000001E-2</v>
      </c>
      <c r="H48">
        <v>-3464.04</v>
      </c>
      <c r="I48">
        <v>0</v>
      </c>
      <c r="K48" s="2">
        <f t="shared" si="3"/>
        <v>9.1999999999999998E-2</v>
      </c>
      <c r="L48">
        <f t="shared" si="1"/>
        <v>3464.04</v>
      </c>
      <c r="M48" s="3">
        <f t="shared" si="2"/>
        <v>-5.822500000000003E-3</v>
      </c>
    </row>
    <row r="49" spans="1:13" x14ac:dyDescent="0.3">
      <c r="A49">
        <v>47000</v>
      </c>
      <c r="B49">
        <v>1.0081599999999999E-3</v>
      </c>
      <c r="C49">
        <v>-9.3999999999999997E-4</v>
      </c>
      <c r="D49" s="1">
        <v>-3.86475E-20</v>
      </c>
      <c r="E49" s="1"/>
      <c r="F49">
        <v>47000</v>
      </c>
      <c r="G49">
        <v>5.4176299999999997E-2</v>
      </c>
      <c r="H49">
        <v>-3463.94</v>
      </c>
      <c r="I49">
        <v>0</v>
      </c>
      <c r="K49" s="2">
        <f t="shared" si="3"/>
        <v>9.4E-2</v>
      </c>
      <c r="L49">
        <f t="shared" si="1"/>
        <v>3463.94</v>
      </c>
      <c r="M49" s="3">
        <f t="shared" si="2"/>
        <v>-6.8159999999999905E-3</v>
      </c>
    </row>
    <row r="50" spans="1:13" x14ac:dyDescent="0.3">
      <c r="A50">
        <v>48000</v>
      </c>
      <c r="B50">
        <v>1.0380999999999999E-3</v>
      </c>
      <c r="C50">
        <v>-9.6000000000000002E-4</v>
      </c>
      <c r="D50" s="1">
        <v>-2.7154900000000003E-20</v>
      </c>
      <c r="E50" s="1"/>
      <c r="F50">
        <v>48000</v>
      </c>
      <c r="G50">
        <v>0</v>
      </c>
      <c r="H50">
        <v>-3464.16</v>
      </c>
      <c r="I50">
        <v>0</v>
      </c>
      <c r="K50" s="2">
        <f t="shared" si="3"/>
        <v>9.6000000000000002E-2</v>
      </c>
      <c r="L50">
        <f t="shared" si="1"/>
        <v>3464.16</v>
      </c>
      <c r="M50" s="3">
        <f t="shared" si="2"/>
        <v>-7.8099999999999862E-3</v>
      </c>
    </row>
    <row r="51" spans="1:13" x14ac:dyDescent="0.3">
      <c r="A51">
        <v>49000</v>
      </c>
      <c r="B51">
        <v>1.06803E-3</v>
      </c>
      <c r="C51">
        <v>-9.7999999999999997E-4</v>
      </c>
      <c r="D51" s="1">
        <v>-1.62327E-20</v>
      </c>
      <c r="E51" s="1"/>
      <c r="F51">
        <v>49000</v>
      </c>
      <c r="G51">
        <v>1.9578100000000001E-2</v>
      </c>
      <c r="H51">
        <v>-3464.04</v>
      </c>
      <c r="I51">
        <v>0</v>
      </c>
      <c r="K51" s="2">
        <f t="shared" si="3"/>
        <v>9.8000000000000004E-2</v>
      </c>
      <c r="L51">
        <f t="shared" si="1"/>
        <v>3464.04</v>
      </c>
      <c r="M51" s="3">
        <f t="shared" si="2"/>
        <v>-8.8030000000000001E-3</v>
      </c>
    </row>
    <row r="52" spans="1:13" x14ac:dyDescent="0.3">
      <c r="A52">
        <v>50000</v>
      </c>
      <c r="B52">
        <v>1.09797E-3</v>
      </c>
      <c r="C52">
        <v>-1E-3</v>
      </c>
      <c r="D52" s="1">
        <v>-7.8929900000000005E-22</v>
      </c>
      <c r="E52" s="1"/>
      <c r="F52">
        <v>50000</v>
      </c>
      <c r="G52">
        <v>5.4013800000000001E-2</v>
      </c>
      <c r="H52">
        <v>-3463.94</v>
      </c>
      <c r="I52">
        <v>0</v>
      </c>
      <c r="K52" s="2">
        <f t="shared" si="3"/>
        <v>0.1</v>
      </c>
      <c r="L52">
        <f t="shared" si="1"/>
        <v>3463.94</v>
      </c>
      <c r="M52" s="3">
        <f t="shared" si="2"/>
        <v>-9.7969999999999967E-3</v>
      </c>
    </row>
    <row r="53" spans="1:13" x14ac:dyDescent="0.3">
      <c r="A53">
        <v>51000</v>
      </c>
      <c r="B53">
        <v>1.1279E-3</v>
      </c>
      <c r="C53">
        <v>-1.0200000000000001E-3</v>
      </c>
      <c r="D53" s="1">
        <v>1.7683300000000001E-20</v>
      </c>
      <c r="E53" s="1"/>
      <c r="F53">
        <v>51000</v>
      </c>
      <c r="G53">
        <v>0</v>
      </c>
      <c r="H53">
        <v>-3464.16</v>
      </c>
      <c r="I53">
        <v>0</v>
      </c>
      <c r="K53" s="2">
        <f t="shared" si="3"/>
        <v>0.10200000000000001</v>
      </c>
      <c r="L53">
        <f t="shared" si="1"/>
        <v>3464.16</v>
      </c>
      <c r="M53" s="3">
        <f t="shared" si="2"/>
        <v>-1.0789999999999998E-2</v>
      </c>
    </row>
    <row r="54" spans="1:13" x14ac:dyDescent="0.3">
      <c r="A54">
        <v>52000</v>
      </c>
      <c r="B54">
        <v>1.1578199999999999E-3</v>
      </c>
      <c r="C54">
        <v>-1.0399999999999999E-3</v>
      </c>
      <c r="D54" s="1">
        <v>3.13638E-20</v>
      </c>
      <c r="E54" s="1"/>
      <c r="F54">
        <v>52000</v>
      </c>
      <c r="G54">
        <v>1.9441400000000001E-2</v>
      </c>
      <c r="H54">
        <v>-3464.04</v>
      </c>
      <c r="I54">
        <v>0</v>
      </c>
      <c r="K54" s="2">
        <f t="shared" si="3"/>
        <v>0.104</v>
      </c>
      <c r="L54">
        <f t="shared" si="1"/>
        <v>3464.04</v>
      </c>
      <c r="M54" s="3">
        <f t="shared" si="2"/>
        <v>-1.1782000000000006E-2</v>
      </c>
    </row>
    <row r="55" spans="1:13" x14ac:dyDescent="0.3">
      <c r="A55">
        <v>53000</v>
      </c>
      <c r="B55">
        <v>1.18775E-3</v>
      </c>
      <c r="C55">
        <v>-1.06E-3</v>
      </c>
      <c r="D55" s="1">
        <v>4.8203599999999998E-20</v>
      </c>
      <c r="E55" s="1"/>
      <c r="F55">
        <v>53000</v>
      </c>
      <c r="G55">
        <v>5.3851999999999997E-2</v>
      </c>
      <c r="H55">
        <v>-3463.94</v>
      </c>
      <c r="I55">
        <v>0</v>
      </c>
      <c r="K55" s="2">
        <f t="shared" si="3"/>
        <v>0.106</v>
      </c>
      <c r="L55">
        <f t="shared" si="1"/>
        <v>3463.94</v>
      </c>
      <c r="M55" s="3">
        <f t="shared" si="2"/>
        <v>-1.277500000000001E-2</v>
      </c>
    </row>
    <row r="56" spans="1:13" x14ac:dyDescent="0.3">
      <c r="A56">
        <v>54000</v>
      </c>
      <c r="B56">
        <v>1.2176699999999999E-3</v>
      </c>
      <c r="C56">
        <v>-1.08E-3</v>
      </c>
      <c r="D56" s="1">
        <v>7.2281600000000001E-20</v>
      </c>
      <c r="E56" s="1"/>
      <c r="F56">
        <v>54000</v>
      </c>
      <c r="G56">
        <v>0</v>
      </c>
      <c r="H56">
        <v>-3464.16</v>
      </c>
      <c r="I56">
        <v>0</v>
      </c>
      <c r="K56" s="2">
        <f t="shared" si="3"/>
        <v>0.108</v>
      </c>
      <c r="L56">
        <f t="shared" si="1"/>
        <v>3464.16</v>
      </c>
      <c r="M56" s="3">
        <f t="shared" si="2"/>
        <v>-1.3766999999999998E-2</v>
      </c>
    </row>
    <row r="57" spans="1:13" x14ac:dyDescent="0.3">
      <c r="A57">
        <v>55000</v>
      </c>
      <c r="B57">
        <v>1.24759E-3</v>
      </c>
      <c r="C57">
        <v>-1.1000000000000001E-3</v>
      </c>
      <c r="D57" s="1">
        <v>9.5604899999999994E-20</v>
      </c>
      <c r="E57" s="1"/>
      <c r="F57">
        <v>55000</v>
      </c>
      <c r="G57">
        <v>1.9305200000000002E-2</v>
      </c>
      <c r="H57">
        <v>-3464.04</v>
      </c>
      <c r="I57">
        <v>0</v>
      </c>
      <c r="K57" s="2">
        <f t="shared" si="3"/>
        <v>0.11</v>
      </c>
      <c r="L57">
        <f t="shared" si="1"/>
        <v>3464.04</v>
      </c>
      <c r="M57" s="3">
        <f t="shared" si="2"/>
        <v>-1.4759000000000006E-2</v>
      </c>
    </row>
    <row r="58" spans="1:13" x14ac:dyDescent="0.3">
      <c r="A58">
        <v>56000</v>
      </c>
      <c r="B58">
        <v>1.2775099999999999E-3</v>
      </c>
      <c r="C58">
        <v>-1.1199999999999999E-3</v>
      </c>
      <c r="D58" s="1">
        <v>1.11061E-19</v>
      </c>
      <c r="E58" s="1"/>
      <c r="F58">
        <v>56000</v>
      </c>
      <c r="G58">
        <v>5.3690799999999997E-2</v>
      </c>
      <c r="H58">
        <v>-3463.94</v>
      </c>
      <c r="I58">
        <v>0</v>
      </c>
      <c r="K58" s="2">
        <f t="shared" si="3"/>
        <v>0.11199999999999999</v>
      </c>
      <c r="L58">
        <f t="shared" si="1"/>
        <v>3463.94</v>
      </c>
      <c r="M58" s="3">
        <f t="shared" si="2"/>
        <v>-1.5751000000000015E-2</v>
      </c>
    </row>
    <row r="59" spans="1:13" x14ac:dyDescent="0.3">
      <c r="A59">
        <v>57000</v>
      </c>
      <c r="B59">
        <v>1.3074199999999999E-3</v>
      </c>
      <c r="C59">
        <v>-1.14E-3</v>
      </c>
      <c r="D59" s="1">
        <v>1.19822E-19</v>
      </c>
      <c r="E59" s="1"/>
      <c r="F59">
        <v>57000</v>
      </c>
      <c r="G59">
        <v>0</v>
      </c>
      <c r="H59">
        <v>-3464.16</v>
      </c>
      <c r="I59">
        <v>0</v>
      </c>
      <c r="K59" s="2">
        <f t="shared" si="3"/>
        <v>0.11399999999999999</v>
      </c>
      <c r="L59">
        <f t="shared" si="1"/>
        <v>3464.16</v>
      </c>
      <c r="M59" s="3">
        <f t="shared" si="2"/>
        <v>-1.6742000000000003E-2</v>
      </c>
    </row>
    <row r="60" spans="1:13" x14ac:dyDescent="0.3">
      <c r="A60">
        <v>58000</v>
      </c>
      <c r="B60">
        <v>1.3373300000000001E-3</v>
      </c>
      <c r="C60">
        <v>-1.16E-3</v>
      </c>
      <c r="D60" s="1">
        <v>1.1671899999999999E-19</v>
      </c>
      <c r="E60" s="1"/>
      <c r="F60">
        <v>58000</v>
      </c>
      <c r="G60">
        <v>1.9169599999999998E-2</v>
      </c>
      <c r="H60">
        <v>-3464.04</v>
      </c>
      <c r="I60">
        <v>0</v>
      </c>
      <c r="K60" s="2">
        <f t="shared" si="3"/>
        <v>0.11600000000000001</v>
      </c>
      <c r="L60">
        <f t="shared" si="1"/>
        <v>3464.04</v>
      </c>
      <c r="M60" s="3">
        <f t="shared" si="2"/>
        <v>-1.7733000000000016E-2</v>
      </c>
    </row>
    <row r="61" spans="1:13" x14ac:dyDescent="0.3">
      <c r="A61">
        <v>59000</v>
      </c>
      <c r="B61">
        <v>1.36724E-3</v>
      </c>
      <c r="C61">
        <v>-1.1800000000000001E-3</v>
      </c>
      <c r="D61" s="1">
        <v>1.0750900000000001E-19</v>
      </c>
      <c r="E61" s="1"/>
      <c r="F61">
        <v>59000</v>
      </c>
      <c r="G61">
        <v>5.3530300000000003E-2</v>
      </c>
      <c r="H61">
        <v>-3463.94</v>
      </c>
      <c r="I61">
        <v>0</v>
      </c>
      <c r="K61" s="2">
        <f t="shared" si="3"/>
        <v>0.11800000000000001</v>
      </c>
      <c r="L61">
        <f t="shared" si="1"/>
        <v>3463.94</v>
      </c>
      <c r="M61" s="3">
        <f t="shared" si="2"/>
        <v>-1.8724000000000008E-2</v>
      </c>
    </row>
    <row r="62" spans="1:13" x14ac:dyDescent="0.3">
      <c r="A62">
        <v>60000</v>
      </c>
      <c r="B62">
        <v>1.39715E-3</v>
      </c>
      <c r="C62">
        <v>-1.1999999999999999E-3</v>
      </c>
      <c r="D62" s="1">
        <v>8.7568800000000002E-20</v>
      </c>
      <c r="E62" s="1"/>
      <c r="F62">
        <v>60000</v>
      </c>
      <c r="G62">
        <v>0</v>
      </c>
      <c r="H62">
        <v>-3464.16</v>
      </c>
      <c r="I62">
        <v>0</v>
      </c>
      <c r="K62" s="2">
        <f t="shared" si="3"/>
        <v>0.12</v>
      </c>
      <c r="L62">
        <f t="shared" si="1"/>
        <v>3464.16</v>
      </c>
      <c r="M62" s="3">
        <f t="shared" si="2"/>
        <v>-1.9715000000000017E-2</v>
      </c>
    </row>
    <row r="63" spans="1:13" x14ac:dyDescent="0.3">
      <c r="A63">
        <v>61000</v>
      </c>
      <c r="B63">
        <v>1.42706E-3</v>
      </c>
      <c r="C63">
        <v>-1.2199999999999999E-3</v>
      </c>
      <c r="D63" s="1">
        <v>6.58263E-20</v>
      </c>
      <c r="E63" s="1"/>
      <c r="F63">
        <v>61000</v>
      </c>
      <c r="G63">
        <v>1.9034499999999999E-2</v>
      </c>
      <c r="H63">
        <v>-3464.04</v>
      </c>
      <c r="I63">
        <v>0</v>
      </c>
      <c r="K63" s="2">
        <f t="shared" si="3"/>
        <v>0.122</v>
      </c>
      <c r="L63">
        <f t="shared" si="1"/>
        <v>3464.04</v>
      </c>
      <c r="M63" s="3">
        <f t="shared" si="2"/>
        <v>-2.0706000000000006E-2</v>
      </c>
    </row>
    <row r="64" spans="1:13" x14ac:dyDescent="0.3">
      <c r="A64">
        <v>62000</v>
      </c>
      <c r="B64">
        <v>1.45696E-3</v>
      </c>
      <c r="C64">
        <v>-1.24E-3</v>
      </c>
      <c r="D64" s="1">
        <v>4.0438599999999998E-20</v>
      </c>
      <c r="E64" s="1"/>
      <c r="F64">
        <v>62000</v>
      </c>
      <c r="G64">
        <v>5.3370399999999998E-2</v>
      </c>
      <c r="H64">
        <v>-3463.94</v>
      </c>
      <c r="I64">
        <v>0</v>
      </c>
      <c r="K64" s="2">
        <f t="shared" si="3"/>
        <v>0.124</v>
      </c>
      <c r="L64">
        <f t="shared" si="1"/>
        <v>3463.94</v>
      </c>
      <c r="M64" s="3">
        <f t="shared" si="2"/>
        <v>-2.1696E-2</v>
      </c>
    </row>
    <row r="65" spans="1:13" x14ac:dyDescent="0.3">
      <c r="A65">
        <v>63000</v>
      </c>
      <c r="B65">
        <v>1.48686E-3</v>
      </c>
      <c r="C65">
        <v>-1.2600000000000001E-3</v>
      </c>
      <c r="D65" s="1">
        <v>1.6178499999999999E-20</v>
      </c>
      <c r="E65" s="1"/>
      <c r="F65">
        <v>63000</v>
      </c>
      <c r="G65">
        <v>0</v>
      </c>
      <c r="H65">
        <v>-3464.16</v>
      </c>
      <c r="I65">
        <v>0</v>
      </c>
      <c r="K65" s="2">
        <f t="shared" si="3"/>
        <v>0.126</v>
      </c>
      <c r="L65">
        <f t="shared" si="1"/>
        <v>3464.16</v>
      </c>
      <c r="M65" s="3">
        <f t="shared" si="2"/>
        <v>-2.2685999999999998E-2</v>
      </c>
    </row>
    <row r="66" spans="1:13" x14ac:dyDescent="0.3">
      <c r="A66">
        <v>64000</v>
      </c>
      <c r="B66">
        <v>1.51676E-3</v>
      </c>
      <c r="C66">
        <v>-1.2800000000000001E-3</v>
      </c>
      <c r="D66" s="1">
        <v>-4.0505800000000003E-21</v>
      </c>
      <c r="E66" s="1"/>
      <c r="F66">
        <v>64000</v>
      </c>
      <c r="G66">
        <v>1.89E-2</v>
      </c>
      <c r="H66">
        <v>-3464.04</v>
      </c>
      <c r="I66">
        <v>0</v>
      </c>
      <c r="K66" s="2">
        <f t="shared" ref="K66:K102" si="4">C66*-100</f>
        <v>0.128</v>
      </c>
      <c r="L66">
        <f t="shared" si="1"/>
        <v>3464.04</v>
      </c>
      <c r="M66" s="3">
        <f t="shared" si="2"/>
        <v>-2.3675999999999992E-2</v>
      </c>
    </row>
    <row r="67" spans="1:13" x14ac:dyDescent="0.3">
      <c r="A67">
        <v>65000</v>
      </c>
      <c r="B67">
        <v>1.5466500000000001E-3</v>
      </c>
      <c r="C67">
        <v>-1.2999999999999999E-3</v>
      </c>
      <c r="D67" s="1">
        <v>-1.97954E-20</v>
      </c>
      <c r="E67" s="1"/>
      <c r="F67">
        <v>65000</v>
      </c>
      <c r="G67">
        <v>5.32112E-2</v>
      </c>
      <c r="H67">
        <v>-3463.94</v>
      </c>
      <c r="I67">
        <v>0</v>
      </c>
      <c r="K67" s="2">
        <f t="shared" si="4"/>
        <v>0.13</v>
      </c>
      <c r="L67">
        <f t="shared" ref="L67:L102" si="5">H67*-1</f>
        <v>3463.94</v>
      </c>
      <c r="M67" s="3">
        <f t="shared" ref="M67:M102" si="6">SUM(B67:D67)*-100</f>
        <v>-2.4665000000000017E-2</v>
      </c>
    </row>
    <row r="68" spans="1:13" x14ac:dyDescent="0.3">
      <c r="A68">
        <v>66000</v>
      </c>
      <c r="B68">
        <v>1.5765499999999999E-3</v>
      </c>
      <c r="C68">
        <v>-1.32E-3</v>
      </c>
      <c r="D68" s="1">
        <v>-1.13885E-20</v>
      </c>
      <c r="E68" s="1"/>
      <c r="F68">
        <v>66000</v>
      </c>
      <c r="G68">
        <v>0</v>
      </c>
      <c r="H68">
        <v>-3464.16</v>
      </c>
      <c r="I68">
        <v>0</v>
      </c>
      <c r="K68" s="2">
        <f t="shared" si="4"/>
        <v>0.13200000000000001</v>
      </c>
      <c r="L68">
        <f t="shared" si="5"/>
        <v>3464.16</v>
      </c>
      <c r="M68" s="3">
        <f t="shared" si="6"/>
        <v>-2.565499999999999E-2</v>
      </c>
    </row>
    <row r="69" spans="1:13" x14ac:dyDescent="0.3">
      <c r="A69">
        <v>67000</v>
      </c>
      <c r="B69">
        <v>1.60644E-3</v>
      </c>
      <c r="C69">
        <v>-1.34E-3</v>
      </c>
      <c r="D69" s="1">
        <v>2.1033500000000001E-21</v>
      </c>
      <c r="E69" s="1"/>
      <c r="F69">
        <v>67000</v>
      </c>
      <c r="G69">
        <v>1.8766000000000001E-2</v>
      </c>
      <c r="H69">
        <v>-3464.05</v>
      </c>
      <c r="I69">
        <v>0</v>
      </c>
      <c r="K69" s="2">
        <f t="shared" si="4"/>
        <v>0.13400000000000001</v>
      </c>
      <c r="L69">
        <f t="shared" si="5"/>
        <v>3464.05</v>
      </c>
      <c r="M69" s="3">
        <f t="shared" si="6"/>
        <v>-2.6643999999999994E-2</v>
      </c>
    </row>
    <row r="70" spans="1:13" x14ac:dyDescent="0.3">
      <c r="A70">
        <v>68000</v>
      </c>
      <c r="B70">
        <v>1.6363300000000001E-3</v>
      </c>
      <c r="C70">
        <v>-1.3600000000000001E-3</v>
      </c>
      <c r="D70" s="1">
        <v>1.22667E-20</v>
      </c>
      <c r="E70" s="1"/>
      <c r="F70">
        <v>68000</v>
      </c>
      <c r="G70">
        <v>5.3052599999999998E-2</v>
      </c>
      <c r="H70">
        <v>-3463.94</v>
      </c>
      <c r="I70">
        <v>0</v>
      </c>
      <c r="K70" s="2">
        <f t="shared" si="4"/>
        <v>0.13600000000000001</v>
      </c>
      <c r="L70">
        <f t="shared" si="5"/>
        <v>3463.94</v>
      </c>
      <c r="M70" s="3">
        <f t="shared" si="6"/>
        <v>-2.7632999999999998E-2</v>
      </c>
    </row>
    <row r="71" spans="1:13" x14ac:dyDescent="0.3">
      <c r="A71">
        <v>69000</v>
      </c>
      <c r="B71">
        <v>1.66621E-3</v>
      </c>
      <c r="C71">
        <v>-1.3799999999999999E-3</v>
      </c>
      <c r="D71" s="1">
        <v>3.0806499999999998E-20</v>
      </c>
      <c r="E71" s="1"/>
      <c r="F71">
        <v>69000</v>
      </c>
      <c r="G71">
        <v>0</v>
      </c>
      <c r="H71">
        <v>-3464.16</v>
      </c>
      <c r="I71">
        <v>0</v>
      </c>
      <c r="K71" s="2">
        <f t="shared" si="4"/>
        <v>0.13799999999999998</v>
      </c>
      <c r="L71">
        <f t="shared" si="5"/>
        <v>3464.16</v>
      </c>
      <c r="M71" s="3">
        <f t="shared" si="6"/>
        <v>-2.8621000000000011E-2</v>
      </c>
    </row>
    <row r="72" spans="1:13" x14ac:dyDescent="0.3">
      <c r="A72">
        <v>70000</v>
      </c>
      <c r="B72">
        <v>1.6961000000000001E-3</v>
      </c>
      <c r="C72">
        <v>-1.4E-3</v>
      </c>
      <c r="D72" s="1">
        <v>4.92531E-20</v>
      </c>
      <c r="E72" s="1"/>
      <c r="F72">
        <v>70000</v>
      </c>
      <c r="G72">
        <v>1.86325E-2</v>
      </c>
      <c r="H72">
        <v>-3464.05</v>
      </c>
      <c r="I72">
        <v>0</v>
      </c>
      <c r="K72" s="2">
        <f t="shared" si="4"/>
        <v>0.13999999999999999</v>
      </c>
      <c r="L72">
        <f t="shared" si="5"/>
        <v>3464.05</v>
      </c>
      <c r="M72" s="3">
        <f t="shared" si="6"/>
        <v>-2.9610000000000015E-2</v>
      </c>
    </row>
    <row r="73" spans="1:13" x14ac:dyDescent="0.3">
      <c r="A73">
        <v>71000</v>
      </c>
      <c r="B73">
        <v>1.72598E-3</v>
      </c>
      <c r="C73">
        <v>-1.42E-3</v>
      </c>
      <c r="D73" s="1">
        <v>5.11613E-20</v>
      </c>
      <c r="E73" s="1"/>
      <c r="F73">
        <v>71000</v>
      </c>
      <c r="G73">
        <v>5.28946E-2</v>
      </c>
      <c r="H73">
        <v>-3463.94</v>
      </c>
      <c r="I73">
        <v>0</v>
      </c>
      <c r="K73" s="2">
        <f t="shared" si="4"/>
        <v>0.14200000000000002</v>
      </c>
      <c r="L73">
        <f t="shared" si="5"/>
        <v>3463.94</v>
      </c>
      <c r="M73" s="3">
        <f t="shared" si="6"/>
        <v>-3.0598000000000004E-2</v>
      </c>
    </row>
    <row r="74" spans="1:13" x14ac:dyDescent="0.3">
      <c r="A74">
        <v>72000</v>
      </c>
      <c r="B74">
        <v>1.7558599999999999E-3</v>
      </c>
      <c r="C74">
        <v>-1.4400000000000001E-3</v>
      </c>
      <c r="D74" s="1">
        <v>5.5554499999999996E-20</v>
      </c>
      <c r="E74" s="1"/>
      <c r="F74">
        <v>72000</v>
      </c>
      <c r="G74">
        <v>0</v>
      </c>
      <c r="H74">
        <v>-3464.16</v>
      </c>
      <c r="I74">
        <v>0</v>
      </c>
      <c r="K74" s="2">
        <f t="shared" si="4"/>
        <v>0.14400000000000002</v>
      </c>
      <c r="L74">
        <f t="shared" si="5"/>
        <v>3464.16</v>
      </c>
      <c r="M74" s="3">
        <f t="shared" si="6"/>
        <v>-3.1585999999999989E-2</v>
      </c>
    </row>
    <row r="75" spans="1:13" x14ac:dyDescent="0.3">
      <c r="A75">
        <v>73000</v>
      </c>
      <c r="B75">
        <v>1.7857299999999999E-3</v>
      </c>
      <c r="C75">
        <v>-1.4599999999999999E-3</v>
      </c>
      <c r="D75" s="1">
        <v>6.54728E-20</v>
      </c>
      <c r="E75" s="1"/>
      <c r="F75">
        <v>73000</v>
      </c>
      <c r="G75">
        <v>1.8499600000000001E-2</v>
      </c>
      <c r="H75">
        <v>-3464.05</v>
      </c>
      <c r="I75">
        <v>0</v>
      </c>
      <c r="K75" s="2">
        <f t="shared" si="4"/>
        <v>0.14599999999999999</v>
      </c>
      <c r="L75">
        <f t="shared" si="5"/>
        <v>3464.05</v>
      </c>
      <c r="M75" s="3">
        <f t="shared" si="6"/>
        <v>-3.2573000000000005E-2</v>
      </c>
    </row>
    <row r="76" spans="1:13" x14ac:dyDescent="0.3">
      <c r="A76">
        <v>74000</v>
      </c>
      <c r="B76">
        <v>1.8156100000000001E-3</v>
      </c>
      <c r="C76">
        <v>-1.48E-3</v>
      </c>
      <c r="D76" s="1">
        <v>7.5267499999999997E-20</v>
      </c>
      <c r="E76" s="1"/>
      <c r="F76">
        <v>74000</v>
      </c>
      <c r="G76">
        <v>5.2737300000000001E-2</v>
      </c>
      <c r="H76">
        <v>-3463.94</v>
      </c>
      <c r="I76">
        <v>0</v>
      </c>
      <c r="K76" s="2">
        <f t="shared" si="4"/>
        <v>0.14799999999999999</v>
      </c>
      <c r="L76">
        <f t="shared" si="5"/>
        <v>3463.94</v>
      </c>
      <c r="M76" s="3">
        <f t="shared" si="6"/>
        <v>-3.3561000000000014E-2</v>
      </c>
    </row>
    <row r="77" spans="1:13" x14ac:dyDescent="0.3">
      <c r="A77">
        <v>75000</v>
      </c>
      <c r="B77">
        <v>1.84548E-3</v>
      </c>
      <c r="C77">
        <v>-1.5E-3</v>
      </c>
      <c r="D77" s="1">
        <v>7.6609699999999996E-20</v>
      </c>
      <c r="E77" s="1"/>
      <c r="F77">
        <v>75000</v>
      </c>
      <c r="G77">
        <v>0</v>
      </c>
      <c r="H77">
        <v>-3464.17</v>
      </c>
      <c r="I77">
        <v>0</v>
      </c>
      <c r="K77" s="2">
        <f t="shared" si="4"/>
        <v>0.15</v>
      </c>
      <c r="L77">
        <f t="shared" si="5"/>
        <v>3464.17</v>
      </c>
      <c r="M77" s="3">
        <f t="shared" si="6"/>
        <v>-3.4548000000000009E-2</v>
      </c>
    </row>
    <row r="78" spans="1:13" x14ac:dyDescent="0.3">
      <c r="A78">
        <v>76000</v>
      </c>
      <c r="B78">
        <v>1.87535E-3</v>
      </c>
      <c r="C78">
        <v>-1.5200000000000001E-3</v>
      </c>
      <c r="D78" s="1">
        <v>8.0987700000000001E-20</v>
      </c>
      <c r="E78" s="1"/>
      <c r="F78">
        <v>76000</v>
      </c>
      <c r="G78">
        <v>1.83672E-2</v>
      </c>
      <c r="H78">
        <v>-3464.05</v>
      </c>
      <c r="I78">
        <v>0</v>
      </c>
      <c r="K78" s="2">
        <f t="shared" si="4"/>
        <v>0.152</v>
      </c>
      <c r="L78">
        <f t="shared" si="5"/>
        <v>3464.05</v>
      </c>
      <c r="M78" s="3">
        <f t="shared" si="6"/>
        <v>-3.5534999999999997E-2</v>
      </c>
    </row>
    <row r="79" spans="1:13" x14ac:dyDescent="0.3">
      <c r="A79">
        <v>77000</v>
      </c>
      <c r="B79">
        <v>1.90522E-3</v>
      </c>
      <c r="C79">
        <v>-1.5399999999999999E-3</v>
      </c>
      <c r="D79" s="1">
        <v>5.0760200000000001E-20</v>
      </c>
      <c r="E79" s="1"/>
      <c r="F79">
        <v>77000</v>
      </c>
      <c r="G79">
        <v>5.2580599999999998E-2</v>
      </c>
      <c r="H79">
        <v>-3463.94</v>
      </c>
      <c r="I79">
        <v>0</v>
      </c>
      <c r="K79" s="2">
        <f t="shared" si="4"/>
        <v>0.154</v>
      </c>
      <c r="L79">
        <f t="shared" si="5"/>
        <v>3463.94</v>
      </c>
      <c r="M79" s="3">
        <f t="shared" si="6"/>
        <v>-3.6522000000000013E-2</v>
      </c>
    </row>
    <row r="80" spans="1:13" x14ac:dyDescent="0.3">
      <c r="A80">
        <v>78000</v>
      </c>
      <c r="B80">
        <v>1.93508E-3</v>
      </c>
      <c r="C80">
        <v>-1.56E-3</v>
      </c>
      <c r="D80" s="1">
        <v>1.5970299999999999E-20</v>
      </c>
      <c r="E80" s="1"/>
      <c r="F80">
        <v>78000</v>
      </c>
      <c r="G80">
        <v>0</v>
      </c>
      <c r="H80">
        <v>-3464.17</v>
      </c>
      <c r="I80">
        <v>0</v>
      </c>
      <c r="K80" s="2">
        <f t="shared" si="4"/>
        <v>0.156</v>
      </c>
      <c r="L80">
        <f t="shared" si="5"/>
        <v>3464.17</v>
      </c>
      <c r="M80" s="3">
        <f t="shared" si="6"/>
        <v>-3.7508000000000007E-2</v>
      </c>
    </row>
    <row r="81" spans="1:13" x14ac:dyDescent="0.3">
      <c r="A81">
        <v>79000</v>
      </c>
      <c r="B81">
        <v>1.9649400000000001E-3</v>
      </c>
      <c r="C81">
        <v>-1.58E-3</v>
      </c>
      <c r="D81" s="1">
        <v>-2.5595799999999999E-20</v>
      </c>
      <c r="E81" s="1"/>
      <c r="F81">
        <v>79000</v>
      </c>
      <c r="G81">
        <v>1.8235399999999999E-2</v>
      </c>
      <c r="H81">
        <v>-3464.05</v>
      </c>
      <c r="I81">
        <v>0</v>
      </c>
      <c r="K81" s="2">
        <f t="shared" si="4"/>
        <v>0.158</v>
      </c>
      <c r="L81">
        <f t="shared" si="5"/>
        <v>3464.05</v>
      </c>
      <c r="M81" s="3">
        <f t="shared" si="6"/>
        <v>-3.8494000000000007E-2</v>
      </c>
    </row>
    <row r="82" spans="1:13" x14ac:dyDescent="0.3">
      <c r="A82">
        <v>80000</v>
      </c>
      <c r="B82">
        <v>1.9948000000000001E-3</v>
      </c>
      <c r="C82">
        <v>-1.6000000000000001E-3</v>
      </c>
      <c r="D82" s="1">
        <v>-8.7644700000000006E-20</v>
      </c>
      <c r="E82" s="1"/>
      <c r="F82">
        <v>80000</v>
      </c>
      <c r="G82">
        <v>5.2424499999999999E-2</v>
      </c>
      <c r="H82">
        <v>-3463.94</v>
      </c>
      <c r="I82">
        <v>0</v>
      </c>
      <c r="K82" s="2">
        <f t="shared" si="4"/>
        <v>0.16</v>
      </c>
      <c r="L82">
        <f t="shared" si="5"/>
        <v>3463.94</v>
      </c>
      <c r="M82" s="3">
        <f t="shared" si="6"/>
        <v>-3.9479999999999994E-2</v>
      </c>
    </row>
    <row r="83" spans="1:13" x14ac:dyDescent="0.3">
      <c r="A83">
        <v>81000</v>
      </c>
      <c r="B83">
        <v>2.0246600000000002E-3</v>
      </c>
      <c r="C83">
        <v>-1.6199999999999999E-3</v>
      </c>
      <c r="D83" s="1">
        <v>-1.2477599999999999E-19</v>
      </c>
      <c r="E83" s="1"/>
      <c r="F83">
        <v>81000</v>
      </c>
      <c r="G83">
        <v>0</v>
      </c>
      <c r="H83">
        <v>-3464.17</v>
      </c>
      <c r="I83">
        <v>0</v>
      </c>
      <c r="K83" s="2">
        <f t="shared" si="4"/>
        <v>0.16199999999999998</v>
      </c>
      <c r="L83">
        <f t="shared" si="5"/>
        <v>3464.17</v>
      </c>
      <c r="M83" s="3">
        <f t="shared" si="6"/>
        <v>-4.0466000000000016E-2</v>
      </c>
    </row>
    <row r="84" spans="1:13" x14ac:dyDescent="0.3">
      <c r="A84">
        <v>82000</v>
      </c>
      <c r="B84">
        <v>2.0545199999999998E-3</v>
      </c>
      <c r="C84">
        <v>-1.64E-3</v>
      </c>
      <c r="D84" s="1">
        <v>-1.59213E-19</v>
      </c>
      <c r="E84" s="1"/>
      <c r="F84">
        <v>82000</v>
      </c>
      <c r="G84">
        <v>1.8104100000000001E-2</v>
      </c>
      <c r="H84">
        <v>-3464.05</v>
      </c>
      <c r="I84">
        <v>0</v>
      </c>
      <c r="K84" s="2">
        <f t="shared" si="4"/>
        <v>0.16400000000000001</v>
      </c>
      <c r="L84">
        <f t="shared" si="5"/>
        <v>3464.05</v>
      </c>
      <c r="M84" s="3">
        <f t="shared" si="6"/>
        <v>-4.1451999999999968E-2</v>
      </c>
    </row>
    <row r="85" spans="1:13" x14ac:dyDescent="0.3">
      <c r="A85">
        <v>83000</v>
      </c>
      <c r="B85">
        <v>2.0843699999999999E-3</v>
      </c>
      <c r="C85">
        <v>-1.66E-3</v>
      </c>
      <c r="D85" s="1">
        <v>-1.7947900000000001E-19</v>
      </c>
      <c r="E85" s="1"/>
      <c r="F85">
        <v>83000</v>
      </c>
      <c r="G85">
        <v>5.2269099999999999E-2</v>
      </c>
      <c r="H85">
        <v>-3463.94</v>
      </c>
      <c r="I85">
        <v>0</v>
      </c>
      <c r="K85" s="2">
        <f t="shared" si="4"/>
        <v>0.16600000000000001</v>
      </c>
      <c r="L85">
        <f t="shared" si="5"/>
        <v>3463.94</v>
      </c>
      <c r="M85" s="3">
        <f t="shared" si="6"/>
        <v>-4.2436999999999968E-2</v>
      </c>
    </row>
    <row r="86" spans="1:13" x14ac:dyDescent="0.3">
      <c r="A86">
        <v>84000</v>
      </c>
      <c r="B86">
        <v>2.11422E-3</v>
      </c>
      <c r="C86">
        <v>-1.6800000000000001E-3</v>
      </c>
      <c r="D86" s="1">
        <v>-1.92771E-19</v>
      </c>
      <c r="E86" s="1"/>
      <c r="F86">
        <v>84000</v>
      </c>
      <c r="G86">
        <v>0</v>
      </c>
      <c r="H86">
        <v>-3464.17</v>
      </c>
      <c r="I86">
        <v>0</v>
      </c>
      <c r="K86" s="2">
        <f t="shared" si="4"/>
        <v>0.16800000000000001</v>
      </c>
      <c r="L86">
        <f t="shared" si="5"/>
        <v>3464.17</v>
      </c>
      <c r="M86" s="3">
        <f t="shared" si="6"/>
        <v>-4.3421999999999968E-2</v>
      </c>
    </row>
    <row r="87" spans="1:13" x14ac:dyDescent="0.3">
      <c r="A87">
        <v>85000</v>
      </c>
      <c r="B87">
        <v>2.1440700000000001E-3</v>
      </c>
      <c r="C87">
        <v>-1.6999999999999999E-3</v>
      </c>
      <c r="D87" s="1">
        <v>-1.91615E-19</v>
      </c>
      <c r="E87" s="1"/>
      <c r="F87">
        <v>85000</v>
      </c>
      <c r="G87">
        <v>1.7973300000000001E-2</v>
      </c>
      <c r="H87">
        <v>-3464.05</v>
      </c>
      <c r="I87">
        <v>0</v>
      </c>
      <c r="K87" s="2">
        <f t="shared" si="4"/>
        <v>0.16999999999999998</v>
      </c>
      <c r="L87">
        <f t="shared" si="5"/>
        <v>3464.05</v>
      </c>
      <c r="M87" s="3">
        <f t="shared" si="6"/>
        <v>-4.4406999999999995E-2</v>
      </c>
    </row>
    <row r="88" spans="1:13" x14ac:dyDescent="0.3">
      <c r="A88">
        <v>86000</v>
      </c>
      <c r="B88">
        <v>2.1739200000000002E-3</v>
      </c>
      <c r="C88">
        <v>-1.72E-3</v>
      </c>
      <c r="D88" s="1">
        <v>-1.8080999999999999E-19</v>
      </c>
      <c r="E88" s="1"/>
      <c r="F88">
        <v>86000</v>
      </c>
      <c r="G88">
        <v>5.2114300000000002E-2</v>
      </c>
      <c r="H88">
        <v>-3463.95</v>
      </c>
      <c r="I88">
        <v>0</v>
      </c>
      <c r="K88" s="2">
        <f t="shared" si="4"/>
        <v>0.17199999999999999</v>
      </c>
      <c r="L88">
        <f t="shared" si="5"/>
        <v>3463.95</v>
      </c>
      <c r="M88" s="3">
        <f t="shared" si="6"/>
        <v>-4.5392000000000009E-2</v>
      </c>
    </row>
    <row r="89" spans="1:13" x14ac:dyDescent="0.3">
      <c r="A89">
        <v>87000</v>
      </c>
      <c r="B89">
        <v>2.2037599999999999E-3</v>
      </c>
      <c r="C89">
        <v>-1.74E-3</v>
      </c>
      <c r="D89" s="1">
        <v>-1.53937E-19</v>
      </c>
      <c r="E89" s="1"/>
      <c r="F89">
        <v>87000</v>
      </c>
      <c r="G89">
        <v>0</v>
      </c>
      <c r="H89">
        <v>-3464.17</v>
      </c>
      <c r="I89">
        <v>0</v>
      </c>
      <c r="K89" s="2">
        <f t="shared" si="4"/>
        <v>0.17399999999999999</v>
      </c>
      <c r="L89">
        <f t="shared" si="5"/>
        <v>3464.17</v>
      </c>
      <c r="M89" s="3">
        <f t="shared" si="6"/>
        <v>-4.6375999999999973E-2</v>
      </c>
    </row>
    <row r="90" spans="1:13" x14ac:dyDescent="0.3">
      <c r="A90">
        <v>88000</v>
      </c>
      <c r="B90">
        <v>2.2336000000000001E-3</v>
      </c>
      <c r="C90">
        <v>-1.7600000000000001E-3</v>
      </c>
      <c r="D90" s="1">
        <v>-1.2523599999999999E-19</v>
      </c>
      <c r="E90" s="1"/>
      <c r="F90">
        <v>88000</v>
      </c>
      <c r="G90">
        <v>1.7843000000000001E-2</v>
      </c>
      <c r="H90">
        <v>-3464.05</v>
      </c>
      <c r="I90">
        <v>0</v>
      </c>
      <c r="K90" s="2">
        <f t="shared" si="4"/>
        <v>0.17600000000000002</v>
      </c>
      <c r="L90">
        <f t="shared" si="5"/>
        <v>3464.05</v>
      </c>
      <c r="M90" s="3">
        <f t="shared" si="6"/>
        <v>-4.7359999999999992E-2</v>
      </c>
    </row>
    <row r="91" spans="1:13" x14ac:dyDescent="0.3">
      <c r="A91">
        <v>89000</v>
      </c>
      <c r="B91">
        <v>2.2634399999999998E-3</v>
      </c>
      <c r="C91">
        <v>-1.7799999999999999E-3</v>
      </c>
      <c r="D91" s="1">
        <v>-1.01687E-19</v>
      </c>
      <c r="E91" s="1"/>
      <c r="F91">
        <v>89000</v>
      </c>
      <c r="G91">
        <v>5.1960100000000002E-2</v>
      </c>
      <c r="H91">
        <v>-3463.95</v>
      </c>
      <c r="I91">
        <v>0</v>
      </c>
      <c r="K91" s="2">
        <f t="shared" si="4"/>
        <v>0.17799999999999999</v>
      </c>
      <c r="L91">
        <f t="shared" si="5"/>
        <v>3463.95</v>
      </c>
      <c r="M91" s="3">
        <f t="shared" si="6"/>
        <v>-4.8343999999999977E-2</v>
      </c>
    </row>
    <row r="92" spans="1:13" x14ac:dyDescent="0.3">
      <c r="A92">
        <v>90000</v>
      </c>
      <c r="B92">
        <v>2.29328E-3</v>
      </c>
      <c r="C92">
        <v>-1.8E-3</v>
      </c>
      <c r="D92" s="1">
        <v>-7.9482900000000005E-20</v>
      </c>
      <c r="E92" s="1"/>
      <c r="F92">
        <v>90000</v>
      </c>
      <c r="G92">
        <v>0</v>
      </c>
      <c r="H92">
        <v>-3464.17</v>
      </c>
      <c r="I92">
        <v>0</v>
      </c>
      <c r="K92" s="2">
        <f t="shared" si="4"/>
        <v>0.18</v>
      </c>
      <c r="L92">
        <f t="shared" si="5"/>
        <v>3464.17</v>
      </c>
      <c r="M92" s="3">
        <f t="shared" si="6"/>
        <v>-4.932799999999999E-2</v>
      </c>
    </row>
    <row r="93" spans="1:13" x14ac:dyDescent="0.3">
      <c r="A93">
        <v>91000</v>
      </c>
      <c r="B93">
        <v>2.3231100000000002E-3</v>
      </c>
      <c r="C93">
        <v>-1.82E-3</v>
      </c>
      <c r="D93" s="1">
        <v>-5.3876200000000003E-20</v>
      </c>
      <c r="E93" s="1"/>
      <c r="F93">
        <v>91000</v>
      </c>
      <c r="G93">
        <v>1.7713300000000001E-2</v>
      </c>
      <c r="H93">
        <v>-3464.05</v>
      </c>
      <c r="I93">
        <v>0</v>
      </c>
      <c r="K93" s="2">
        <f t="shared" si="4"/>
        <v>0.182</v>
      </c>
      <c r="L93">
        <f t="shared" si="5"/>
        <v>3464.05</v>
      </c>
      <c r="M93" s="3">
        <f t="shared" si="6"/>
        <v>-5.0311000000000022E-2</v>
      </c>
    </row>
    <row r="94" spans="1:13" x14ac:dyDescent="0.3">
      <c r="A94">
        <v>92000</v>
      </c>
      <c r="B94">
        <v>2.3529499999999999E-3</v>
      </c>
      <c r="C94">
        <v>-1.8400000000000001E-3</v>
      </c>
      <c r="D94" s="1">
        <v>-2.55113E-20</v>
      </c>
      <c r="E94" s="1"/>
      <c r="F94">
        <v>92000</v>
      </c>
      <c r="G94">
        <v>5.1806600000000001E-2</v>
      </c>
      <c r="H94">
        <v>-3463.95</v>
      </c>
      <c r="I94">
        <v>0</v>
      </c>
      <c r="K94" s="2">
        <f t="shared" si="4"/>
        <v>0.184</v>
      </c>
      <c r="L94">
        <f t="shared" si="5"/>
        <v>3463.95</v>
      </c>
      <c r="M94" s="3">
        <f t="shared" si="6"/>
        <v>-5.1294999999999986E-2</v>
      </c>
    </row>
    <row r="95" spans="1:13" x14ac:dyDescent="0.3">
      <c r="A95">
        <v>93000</v>
      </c>
      <c r="B95">
        <v>2.3827800000000001E-3</v>
      </c>
      <c r="C95">
        <v>-1.8600000000000001E-3</v>
      </c>
      <c r="D95" s="1">
        <v>-2.58474E-21</v>
      </c>
      <c r="E95" s="1"/>
      <c r="F95">
        <v>93000</v>
      </c>
      <c r="G95">
        <v>0</v>
      </c>
      <c r="H95">
        <v>-3464.17</v>
      </c>
      <c r="I95">
        <v>0</v>
      </c>
      <c r="K95" s="2">
        <f t="shared" si="4"/>
        <v>0.186</v>
      </c>
      <c r="L95">
        <f t="shared" si="5"/>
        <v>3464.17</v>
      </c>
      <c r="M95" s="3">
        <f t="shared" si="6"/>
        <v>-5.2278000000000005E-2</v>
      </c>
    </row>
    <row r="96" spans="1:13" x14ac:dyDescent="0.3">
      <c r="A96">
        <v>94000</v>
      </c>
      <c r="B96">
        <v>2.4126E-3</v>
      </c>
      <c r="C96">
        <v>-1.8799999999999999E-3</v>
      </c>
      <c r="D96" s="1">
        <v>1.5413E-20</v>
      </c>
      <c r="E96" s="1"/>
      <c r="F96">
        <v>94000</v>
      </c>
      <c r="G96">
        <v>1.7584099999999998E-2</v>
      </c>
      <c r="H96">
        <v>-3464.05</v>
      </c>
      <c r="I96">
        <v>0</v>
      </c>
      <c r="K96" s="2">
        <f t="shared" si="4"/>
        <v>0.188</v>
      </c>
      <c r="L96">
        <f t="shared" si="5"/>
        <v>3464.05</v>
      </c>
      <c r="M96" s="3">
        <f t="shared" si="6"/>
        <v>-5.3260000000000002E-2</v>
      </c>
    </row>
    <row r="97" spans="1:13" x14ac:dyDescent="0.3">
      <c r="A97">
        <v>95000</v>
      </c>
      <c r="B97">
        <v>2.4424300000000002E-3</v>
      </c>
      <c r="C97">
        <v>-1.9E-3</v>
      </c>
      <c r="D97" s="1">
        <v>3.1396299999999998E-20</v>
      </c>
      <c r="E97" s="1"/>
      <c r="F97">
        <v>95000</v>
      </c>
      <c r="G97">
        <v>5.1653600000000001E-2</v>
      </c>
      <c r="H97">
        <v>-3463.95</v>
      </c>
      <c r="I97">
        <v>0</v>
      </c>
      <c r="K97" s="2">
        <f t="shared" si="4"/>
        <v>0.19</v>
      </c>
      <c r="L97">
        <f t="shared" si="5"/>
        <v>3463.95</v>
      </c>
      <c r="M97" s="3">
        <f t="shared" si="6"/>
        <v>-5.424300000000002E-2</v>
      </c>
    </row>
    <row r="98" spans="1:13" x14ac:dyDescent="0.3">
      <c r="A98">
        <v>96000</v>
      </c>
      <c r="B98">
        <v>2.4722500000000001E-3</v>
      </c>
      <c r="C98">
        <v>-1.92E-3</v>
      </c>
      <c r="D98" s="1">
        <v>4.4079299999999998E-20</v>
      </c>
      <c r="E98" s="1"/>
      <c r="F98">
        <v>96000</v>
      </c>
      <c r="G98">
        <v>0</v>
      </c>
      <c r="H98">
        <v>-3464.17</v>
      </c>
      <c r="I98">
        <v>0</v>
      </c>
      <c r="K98" s="2">
        <f t="shared" si="4"/>
        <v>0.192</v>
      </c>
      <c r="L98">
        <f t="shared" si="5"/>
        <v>3464.17</v>
      </c>
      <c r="M98" s="3">
        <f t="shared" si="6"/>
        <v>-5.5225000000000003E-2</v>
      </c>
    </row>
    <row r="99" spans="1:13" x14ac:dyDescent="0.3">
      <c r="A99">
        <v>97000</v>
      </c>
      <c r="B99">
        <v>2.5020699999999999E-3</v>
      </c>
      <c r="C99">
        <v>-1.9400000000000001E-3</v>
      </c>
      <c r="D99" s="1">
        <v>5.06453E-20</v>
      </c>
      <c r="E99" s="1"/>
      <c r="F99">
        <v>97000</v>
      </c>
      <c r="G99">
        <v>1.7455399999999999E-2</v>
      </c>
      <c r="H99">
        <v>-3464.05</v>
      </c>
      <c r="I99">
        <v>0</v>
      </c>
      <c r="K99" s="2">
        <f t="shared" si="4"/>
        <v>0.19400000000000001</v>
      </c>
      <c r="L99">
        <f t="shared" si="5"/>
        <v>3464.05</v>
      </c>
      <c r="M99" s="3">
        <f t="shared" si="6"/>
        <v>-5.6206999999999979E-2</v>
      </c>
    </row>
    <row r="100" spans="1:13" x14ac:dyDescent="0.3">
      <c r="A100">
        <v>98000</v>
      </c>
      <c r="B100">
        <v>2.5318900000000002E-3</v>
      </c>
      <c r="C100">
        <v>-1.9599999999999999E-3</v>
      </c>
      <c r="D100" s="1">
        <v>5.3665799999999998E-20</v>
      </c>
      <c r="E100" s="1"/>
      <c r="F100">
        <v>98000</v>
      </c>
      <c r="G100">
        <v>5.15013E-2</v>
      </c>
      <c r="H100">
        <v>-3463.95</v>
      </c>
      <c r="I100">
        <v>0</v>
      </c>
      <c r="K100" s="2">
        <f t="shared" si="4"/>
        <v>0.19600000000000001</v>
      </c>
      <c r="L100">
        <f t="shared" si="5"/>
        <v>3463.95</v>
      </c>
      <c r="M100" s="3">
        <f t="shared" si="6"/>
        <v>-5.7189000000000025E-2</v>
      </c>
    </row>
    <row r="101" spans="1:13" x14ac:dyDescent="0.3">
      <c r="A101">
        <v>99000</v>
      </c>
      <c r="B101">
        <v>2.56171E-3</v>
      </c>
      <c r="C101">
        <v>-1.98E-3</v>
      </c>
      <c r="D101" s="1">
        <v>5.9112900000000005E-20</v>
      </c>
      <c r="E101" s="1"/>
      <c r="F101">
        <v>99000</v>
      </c>
      <c r="G101">
        <v>0</v>
      </c>
      <c r="H101">
        <v>-3464.17</v>
      </c>
      <c r="I101">
        <v>0</v>
      </c>
      <c r="K101" s="2">
        <f t="shared" si="4"/>
        <v>0.19800000000000001</v>
      </c>
      <c r="L101">
        <f t="shared" si="5"/>
        <v>3464.17</v>
      </c>
      <c r="M101" s="3">
        <f t="shared" si="6"/>
        <v>-5.8171000000000014E-2</v>
      </c>
    </row>
    <row r="102" spans="1:13" x14ac:dyDescent="0.3">
      <c r="A102">
        <v>100000</v>
      </c>
      <c r="B102">
        <v>2.5915199999999999E-3</v>
      </c>
      <c r="C102">
        <v>-2E-3</v>
      </c>
      <c r="D102" s="1">
        <v>6.7053600000000004E-20</v>
      </c>
      <c r="E102" s="1"/>
      <c r="F102">
        <v>100000</v>
      </c>
      <c r="G102">
        <v>1.7327200000000001E-2</v>
      </c>
      <c r="H102">
        <v>-3464.05</v>
      </c>
      <c r="I102">
        <v>0</v>
      </c>
      <c r="K102" s="2">
        <f t="shared" si="4"/>
        <v>0.2</v>
      </c>
      <c r="L102">
        <f t="shared" si="5"/>
        <v>3464.05</v>
      </c>
      <c r="M102" s="3">
        <f t="shared" si="6"/>
        <v>-5.9152000000000003E-2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A2" sqref="A2:D102"/>
    </sheetView>
  </sheetViews>
  <sheetFormatPr defaultRowHeight="14.4" x14ac:dyDescent="0.3"/>
  <cols>
    <col min="11" max="11" width="8.88671875" customWidth="1"/>
  </cols>
  <sheetData>
    <row r="1" spans="1:13" x14ac:dyDescent="0.3">
      <c r="A1" t="s">
        <v>1</v>
      </c>
      <c r="F1" t="s">
        <v>0</v>
      </c>
      <c r="K1" t="s">
        <v>1</v>
      </c>
      <c r="L1" t="s">
        <v>0</v>
      </c>
      <c r="M1" t="s">
        <v>2</v>
      </c>
    </row>
    <row r="2" spans="1:13" x14ac:dyDescent="0.3">
      <c r="A2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  <c r="K2" s="2">
        <f t="shared" ref="K2:K33" si="0">C2*-100</f>
        <v>0</v>
      </c>
      <c r="L2">
        <f>H2*-1</f>
        <v>0</v>
      </c>
      <c r="M2" s="3">
        <f>SUM(B2:D2)*-100</f>
        <v>0</v>
      </c>
    </row>
    <row r="3" spans="1:13" x14ac:dyDescent="0.3">
      <c r="A3">
        <v>1000</v>
      </c>
      <c r="B3" s="1">
        <v>8.6924999999999998E-7</v>
      </c>
      <c r="C3" s="1">
        <v>-2.0000000000000002E-5</v>
      </c>
      <c r="D3" s="1">
        <v>2.7321900000000001E-22</v>
      </c>
      <c r="F3">
        <v>1000</v>
      </c>
      <c r="G3">
        <v>-45.897199999999998</v>
      </c>
      <c r="H3">
        <v>-219.80799999999999</v>
      </c>
      <c r="I3">
        <v>0</v>
      </c>
      <c r="K3" s="2">
        <f t="shared" si="0"/>
        <v>2E-3</v>
      </c>
      <c r="L3">
        <f t="shared" ref="L3:L66" si="1">H3*-1</f>
        <v>219.80799999999999</v>
      </c>
      <c r="M3" s="3">
        <f t="shared" ref="M3:M66" si="2">SUM(B3:D3)*-100</f>
        <v>1.9130750000000004E-3</v>
      </c>
    </row>
    <row r="4" spans="1:13" x14ac:dyDescent="0.3">
      <c r="A4">
        <v>2000</v>
      </c>
      <c r="B4" s="1">
        <v>5.88853E-6</v>
      </c>
      <c r="C4" s="1">
        <v>-4.0000000000000003E-5</v>
      </c>
      <c r="D4" s="1">
        <v>1.7434000000000001E-21</v>
      </c>
      <c r="F4">
        <v>2000</v>
      </c>
      <c r="G4">
        <v>-45.683</v>
      </c>
      <c r="H4">
        <v>-428.08699999999999</v>
      </c>
      <c r="I4">
        <v>0</v>
      </c>
      <c r="K4" s="2">
        <f t="shared" si="0"/>
        <v>4.0000000000000001E-3</v>
      </c>
      <c r="L4">
        <f t="shared" si="1"/>
        <v>428.08699999999999</v>
      </c>
      <c r="M4" s="3">
        <f t="shared" si="2"/>
        <v>3.4111470000000007E-3</v>
      </c>
    </row>
    <row r="5" spans="1:13" x14ac:dyDescent="0.3">
      <c r="A5">
        <v>3000</v>
      </c>
      <c r="B5" s="1">
        <v>1.50384E-5</v>
      </c>
      <c r="C5" s="1">
        <v>-6.0000000000000002E-5</v>
      </c>
      <c r="D5" s="1">
        <v>8.1423600000000003E-21</v>
      </c>
      <c r="F5">
        <v>3000</v>
      </c>
      <c r="G5">
        <v>0</v>
      </c>
      <c r="H5">
        <v>-625</v>
      </c>
      <c r="I5">
        <v>0</v>
      </c>
      <c r="K5" s="2">
        <f t="shared" si="0"/>
        <v>6.0000000000000001E-3</v>
      </c>
      <c r="L5">
        <f t="shared" si="1"/>
        <v>625</v>
      </c>
      <c r="M5" s="3">
        <f t="shared" si="2"/>
        <v>4.496159999999999E-3</v>
      </c>
    </row>
    <row r="6" spans="1:13" x14ac:dyDescent="0.3">
      <c r="A6">
        <v>4000</v>
      </c>
      <c r="B6" s="1">
        <v>2.5038400000000001E-5</v>
      </c>
      <c r="C6" s="1">
        <v>-8.0000000000000007E-5</v>
      </c>
      <c r="D6" s="1">
        <v>1.6132899999999999E-20</v>
      </c>
      <c r="F6">
        <v>4000</v>
      </c>
      <c r="G6">
        <v>0</v>
      </c>
      <c r="H6">
        <v>-833.33299999999997</v>
      </c>
      <c r="I6">
        <v>0</v>
      </c>
      <c r="K6" s="2">
        <f t="shared" si="0"/>
        <v>8.0000000000000002E-3</v>
      </c>
      <c r="L6">
        <f t="shared" si="1"/>
        <v>833.33299999999997</v>
      </c>
      <c r="M6" s="3">
        <f t="shared" si="2"/>
        <v>5.4961599999999991E-3</v>
      </c>
    </row>
    <row r="7" spans="1:13" x14ac:dyDescent="0.3">
      <c r="A7">
        <v>5000</v>
      </c>
      <c r="B7" s="1">
        <v>3.50383E-5</v>
      </c>
      <c r="C7">
        <v>-1E-4</v>
      </c>
      <c r="D7" s="1">
        <v>2.3995600000000001E-20</v>
      </c>
      <c r="F7">
        <v>5000</v>
      </c>
      <c r="G7">
        <v>0</v>
      </c>
      <c r="H7">
        <v>-1041.67</v>
      </c>
      <c r="I7">
        <v>0</v>
      </c>
      <c r="K7" s="2">
        <f t="shared" si="0"/>
        <v>0.01</v>
      </c>
      <c r="L7">
        <f t="shared" si="1"/>
        <v>1041.67</v>
      </c>
      <c r="M7" s="3">
        <f t="shared" si="2"/>
        <v>6.4961699999999982E-3</v>
      </c>
    </row>
    <row r="8" spans="1:13" x14ac:dyDescent="0.3">
      <c r="A8">
        <v>6000</v>
      </c>
      <c r="B8" s="1">
        <v>4.5038299999999999E-5</v>
      </c>
      <c r="C8">
        <v>-1.2E-4</v>
      </c>
      <c r="D8" s="1">
        <v>3.1686899999999998E-20</v>
      </c>
      <c r="F8">
        <v>6000</v>
      </c>
      <c r="G8">
        <v>0</v>
      </c>
      <c r="H8">
        <v>-1250</v>
      </c>
      <c r="I8">
        <v>0</v>
      </c>
      <c r="K8" s="2">
        <f t="shared" si="0"/>
        <v>1.2E-2</v>
      </c>
      <c r="L8">
        <f t="shared" si="1"/>
        <v>1250</v>
      </c>
      <c r="M8" s="3">
        <f t="shared" si="2"/>
        <v>7.4961699999999982E-3</v>
      </c>
    </row>
    <row r="9" spans="1:13" x14ac:dyDescent="0.3">
      <c r="A9">
        <v>7000</v>
      </c>
      <c r="B9" s="1">
        <v>5.5038199999999998E-5</v>
      </c>
      <c r="C9">
        <v>-1.3999999999999999E-4</v>
      </c>
      <c r="D9" s="1">
        <v>3.9493100000000002E-20</v>
      </c>
      <c r="F9">
        <v>7000</v>
      </c>
      <c r="G9">
        <v>0</v>
      </c>
      <c r="H9">
        <v>-1458.33</v>
      </c>
      <c r="I9">
        <v>0</v>
      </c>
      <c r="K9" s="2">
        <f t="shared" si="0"/>
        <v>1.3999999999999999E-2</v>
      </c>
      <c r="L9">
        <f t="shared" si="1"/>
        <v>1458.33</v>
      </c>
      <c r="M9" s="3">
        <f t="shared" si="2"/>
        <v>8.4961799999999955E-3</v>
      </c>
    </row>
    <row r="10" spans="1:13" x14ac:dyDescent="0.3">
      <c r="A10">
        <v>8000</v>
      </c>
      <c r="B10" s="1">
        <v>6.5038199999999997E-5</v>
      </c>
      <c r="C10">
        <v>-1.6000000000000001E-4</v>
      </c>
      <c r="D10" s="1">
        <v>4.7420799999999998E-20</v>
      </c>
      <c r="F10">
        <v>8000</v>
      </c>
      <c r="G10">
        <v>0</v>
      </c>
      <c r="H10">
        <v>-1666.67</v>
      </c>
      <c r="I10">
        <v>0</v>
      </c>
      <c r="K10" s="2">
        <f t="shared" si="0"/>
        <v>1.6E-2</v>
      </c>
      <c r="L10">
        <f t="shared" si="1"/>
        <v>1666.67</v>
      </c>
      <c r="M10" s="3">
        <f t="shared" si="2"/>
        <v>9.4961799999999982E-3</v>
      </c>
    </row>
    <row r="11" spans="1:13" x14ac:dyDescent="0.3">
      <c r="A11">
        <v>9000</v>
      </c>
      <c r="B11" s="1">
        <v>7.5038100000000002E-5</v>
      </c>
      <c r="C11">
        <v>-1.8000000000000001E-4</v>
      </c>
      <c r="D11" s="1">
        <v>5.5439600000000001E-20</v>
      </c>
      <c r="F11">
        <v>9000</v>
      </c>
      <c r="G11">
        <v>0</v>
      </c>
      <c r="H11">
        <v>-1875</v>
      </c>
      <c r="I11">
        <v>0</v>
      </c>
      <c r="K11" s="2">
        <f t="shared" si="0"/>
        <v>1.8000000000000002E-2</v>
      </c>
      <c r="L11">
        <f t="shared" si="1"/>
        <v>1875</v>
      </c>
      <c r="M11" s="3">
        <f t="shared" si="2"/>
        <v>1.0496189999999996E-2</v>
      </c>
    </row>
    <row r="12" spans="1:13" x14ac:dyDescent="0.3">
      <c r="A12">
        <v>10000</v>
      </c>
      <c r="B12" s="1">
        <v>8.5037999999999995E-5</v>
      </c>
      <c r="C12">
        <v>-2.0000000000000001E-4</v>
      </c>
      <c r="D12" s="1">
        <v>6.3349900000000004E-20</v>
      </c>
      <c r="F12">
        <v>10000</v>
      </c>
      <c r="G12">
        <v>0</v>
      </c>
      <c r="H12">
        <v>-2083.33</v>
      </c>
      <c r="I12">
        <v>0</v>
      </c>
      <c r="K12" s="2">
        <f t="shared" si="0"/>
        <v>0.02</v>
      </c>
      <c r="L12">
        <f t="shared" si="1"/>
        <v>2083.33</v>
      </c>
      <c r="M12" s="3">
        <f t="shared" si="2"/>
        <v>1.1496199999999995E-2</v>
      </c>
    </row>
    <row r="13" spans="1:13" x14ac:dyDescent="0.3">
      <c r="A13">
        <v>11000</v>
      </c>
      <c r="B13" s="1">
        <v>9.5037999999999994E-5</v>
      </c>
      <c r="C13">
        <v>-2.2000000000000001E-4</v>
      </c>
      <c r="D13" s="1">
        <v>7.1206100000000004E-20</v>
      </c>
      <c r="F13">
        <v>11000</v>
      </c>
      <c r="G13">
        <v>0</v>
      </c>
      <c r="H13">
        <v>-2291.67</v>
      </c>
      <c r="I13">
        <v>0</v>
      </c>
      <c r="K13" s="2">
        <f t="shared" si="0"/>
        <v>2.2000000000000002E-2</v>
      </c>
      <c r="L13">
        <f t="shared" si="1"/>
        <v>2291.67</v>
      </c>
      <c r="M13" s="3">
        <f t="shared" si="2"/>
        <v>1.2496199999999992E-2</v>
      </c>
    </row>
    <row r="14" spans="1:13" x14ac:dyDescent="0.3">
      <c r="A14">
        <v>12000</v>
      </c>
      <c r="B14">
        <v>1.0503800000000001E-4</v>
      </c>
      <c r="C14">
        <v>-2.4000000000000001E-4</v>
      </c>
      <c r="D14" s="1">
        <v>7.9001500000000001E-20</v>
      </c>
      <c r="F14">
        <v>12000</v>
      </c>
      <c r="G14">
        <v>0</v>
      </c>
      <c r="H14">
        <v>-2500</v>
      </c>
      <c r="I14">
        <v>0</v>
      </c>
      <c r="K14" s="2">
        <f t="shared" si="0"/>
        <v>2.4E-2</v>
      </c>
      <c r="L14">
        <f t="shared" si="1"/>
        <v>2500</v>
      </c>
      <c r="M14" s="3">
        <f t="shared" si="2"/>
        <v>1.3496199999999991E-2</v>
      </c>
    </row>
    <row r="15" spans="1:13" x14ac:dyDescent="0.3">
      <c r="A15">
        <v>13000</v>
      </c>
      <c r="B15">
        <v>1.1503800000000001E-4</v>
      </c>
      <c r="C15">
        <v>-2.5999999999999998E-4</v>
      </c>
      <c r="D15" s="1">
        <v>8.6829399999999995E-20</v>
      </c>
      <c r="F15">
        <v>13000</v>
      </c>
      <c r="G15">
        <v>0</v>
      </c>
      <c r="H15">
        <v>-2708.33</v>
      </c>
      <c r="I15">
        <v>0</v>
      </c>
      <c r="K15" s="2">
        <f t="shared" si="0"/>
        <v>2.5999999999999999E-2</v>
      </c>
      <c r="L15">
        <f t="shared" si="1"/>
        <v>2708.33</v>
      </c>
      <c r="M15" s="3">
        <f t="shared" si="2"/>
        <v>1.4496199999999989E-2</v>
      </c>
    </row>
    <row r="16" spans="1:13" x14ac:dyDescent="0.3">
      <c r="A16">
        <v>14000</v>
      </c>
      <c r="B16">
        <v>1.25038E-4</v>
      </c>
      <c r="C16">
        <v>-2.7999999999999998E-4</v>
      </c>
      <c r="D16" s="1">
        <v>9.4579299999999996E-20</v>
      </c>
      <c r="F16">
        <v>14000</v>
      </c>
      <c r="G16">
        <v>0</v>
      </c>
      <c r="H16">
        <v>-2916.67</v>
      </c>
      <c r="I16">
        <v>0</v>
      </c>
      <c r="K16" s="2">
        <f t="shared" si="0"/>
        <v>2.7999999999999997E-2</v>
      </c>
      <c r="L16">
        <f t="shared" si="1"/>
        <v>2916.67</v>
      </c>
      <c r="M16" s="3">
        <f t="shared" si="2"/>
        <v>1.5496199999999989E-2</v>
      </c>
    </row>
    <row r="17" spans="1:13" x14ac:dyDescent="0.3">
      <c r="A17">
        <v>15000</v>
      </c>
      <c r="B17">
        <v>1.35038E-4</v>
      </c>
      <c r="C17">
        <v>-2.9999999999999997E-4</v>
      </c>
      <c r="D17" s="1">
        <v>1.03867E-19</v>
      </c>
      <c r="F17">
        <v>15000</v>
      </c>
      <c r="G17">
        <v>0</v>
      </c>
      <c r="H17">
        <v>-3125</v>
      </c>
      <c r="I17">
        <v>0</v>
      </c>
      <c r="K17" s="2">
        <f t="shared" si="0"/>
        <v>0.03</v>
      </c>
      <c r="L17">
        <f t="shared" si="1"/>
        <v>3125</v>
      </c>
      <c r="M17" s="3">
        <f t="shared" si="2"/>
        <v>1.6496199999999985E-2</v>
      </c>
    </row>
    <row r="18" spans="1:13" x14ac:dyDescent="0.3">
      <c r="A18">
        <v>16000</v>
      </c>
      <c r="B18">
        <v>1.45038E-4</v>
      </c>
      <c r="C18">
        <v>-3.2000000000000003E-4</v>
      </c>
      <c r="D18" s="1">
        <v>1.15652E-19</v>
      </c>
      <c r="F18">
        <v>16000</v>
      </c>
      <c r="G18">
        <v>0</v>
      </c>
      <c r="H18">
        <v>-3333.33</v>
      </c>
      <c r="I18">
        <v>0</v>
      </c>
      <c r="K18" s="2">
        <f t="shared" si="0"/>
        <v>3.2000000000000001E-2</v>
      </c>
      <c r="L18">
        <f t="shared" si="1"/>
        <v>3333.33</v>
      </c>
      <c r="M18" s="3">
        <f t="shared" si="2"/>
        <v>1.7496199999999993E-2</v>
      </c>
    </row>
    <row r="19" spans="1:13" x14ac:dyDescent="0.3">
      <c r="A19">
        <v>17000</v>
      </c>
      <c r="B19">
        <v>1.5506100000000001E-4</v>
      </c>
      <c r="C19">
        <v>-3.4000000000000002E-4</v>
      </c>
      <c r="D19" s="1">
        <v>1.27116E-19</v>
      </c>
      <c r="F19">
        <v>17000</v>
      </c>
      <c r="G19">
        <v>-10.1858</v>
      </c>
      <c r="H19">
        <v>-3494.66</v>
      </c>
      <c r="I19">
        <v>0</v>
      </c>
      <c r="K19" s="2">
        <f t="shared" si="0"/>
        <v>3.4000000000000002E-2</v>
      </c>
      <c r="L19">
        <f t="shared" si="1"/>
        <v>3494.66</v>
      </c>
      <c r="M19" s="3">
        <f t="shared" si="2"/>
        <v>1.8493899999999987E-2</v>
      </c>
    </row>
    <row r="20" spans="1:13" x14ac:dyDescent="0.3">
      <c r="A20">
        <v>18000</v>
      </c>
      <c r="B20">
        <v>1.66174E-4</v>
      </c>
      <c r="C20">
        <v>-3.6000000000000002E-4</v>
      </c>
      <c r="D20" s="1">
        <v>1.2711400000000001E-19</v>
      </c>
      <c r="F20">
        <v>18000</v>
      </c>
      <c r="G20">
        <v>-33.308999999999997</v>
      </c>
      <c r="H20">
        <v>-3564.03</v>
      </c>
      <c r="I20">
        <v>0</v>
      </c>
      <c r="K20" s="2">
        <f t="shared" si="0"/>
        <v>3.6000000000000004E-2</v>
      </c>
      <c r="L20">
        <f t="shared" si="1"/>
        <v>3564.03</v>
      </c>
      <c r="M20" s="3">
        <f t="shared" si="2"/>
        <v>1.9382599999999989E-2</v>
      </c>
    </row>
    <row r="21" spans="1:13" x14ac:dyDescent="0.3">
      <c r="A21">
        <v>19000</v>
      </c>
      <c r="B21">
        <v>1.8048000000000001E-4</v>
      </c>
      <c r="C21">
        <v>-3.8000000000000002E-4</v>
      </c>
      <c r="D21" s="1">
        <v>1.1684E-19</v>
      </c>
      <c r="F21">
        <v>19000</v>
      </c>
      <c r="G21">
        <v>-43.430399999999999</v>
      </c>
      <c r="H21">
        <v>-3594.39</v>
      </c>
      <c r="I21">
        <v>0</v>
      </c>
      <c r="K21" s="2">
        <f t="shared" si="0"/>
        <v>3.7999999999999999E-2</v>
      </c>
      <c r="L21">
        <f t="shared" si="1"/>
        <v>3594.39</v>
      </c>
      <c r="M21" s="3">
        <f t="shared" si="2"/>
        <v>1.9951999999999991E-2</v>
      </c>
    </row>
    <row r="22" spans="1:13" x14ac:dyDescent="0.3">
      <c r="A22">
        <v>20000</v>
      </c>
      <c r="B22">
        <v>1.9895199999999999E-4</v>
      </c>
      <c r="C22">
        <v>-4.0000000000000002E-4</v>
      </c>
      <c r="D22" s="1">
        <v>9.3223999999999996E-20</v>
      </c>
      <c r="F22">
        <v>20000</v>
      </c>
      <c r="G22">
        <v>-36.599400000000003</v>
      </c>
      <c r="H22">
        <v>-3573.9</v>
      </c>
      <c r="I22">
        <v>0</v>
      </c>
      <c r="K22" s="2">
        <f t="shared" si="0"/>
        <v>0.04</v>
      </c>
      <c r="L22">
        <f t="shared" si="1"/>
        <v>3573.9</v>
      </c>
      <c r="M22" s="3">
        <f t="shared" si="2"/>
        <v>2.0104799999999996E-2</v>
      </c>
    </row>
    <row r="23" spans="1:13" x14ac:dyDescent="0.3">
      <c r="A23">
        <v>21000</v>
      </c>
      <c r="B23">
        <v>2.2093300000000001E-4</v>
      </c>
      <c r="C23">
        <v>-4.2000000000000002E-4</v>
      </c>
      <c r="D23" s="1">
        <v>5.7525599999999997E-20</v>
      </c>
      <c r="F23">
        <v>21000</v>
      </c>
      <c r="G23">
        <v>-15.4824</v>
      </c>
      <c r="H23">
        <v>-3510.55</v>
      </c>
      <c r="I23">
        <v>0</v>
      </c>
      <c r="K23" s="2">
        <f t="shared" si="0"/>
        <v>4.2000000000000003E-2</v>
      </c>
      <c r="L23">
        <f t="shared" si="1"/>
        <v>3510.55</v>
      </c>
      <c r="M23" s="3">
        <f t="shared" si="2"/>
        <v>1.9906699999999996E-2</v>
      </c>
    </row>
    <row r="24" spans="1:13" x14ac:dyDescent="0.3">
      <c r="A24">
        <v>22000</v>
      </c>
      <c r="B24">
        <v>2.4443400000000002E-4</v>
      </c>
      <c r="C24">
        <v>-4.4000000000000002E-4</v>
      </c>
      <c r="D24" s="1">
        <v>1.15316E-20</v>
      </c>
      <c r="F24">
        <v>22000</v>
      </c>
      <c r="G24">
        <v>2.1526300000000002E-2</v>
      </c>
      <c r="H24">
        <v>-3464.04</v>
      </c>
      <c r="I24">
        <v>0</v>
      </c>
      <c r="K24" s="2">
        <f t="shared" si="0"/>
        <v>4.4000000000000004E-2</v>
      </c>
      <c r="L24">
        <f t="shared" si="1"/>
        <v>3464.04</v>
      </c>
      <c r="M24" s="3">
        <f t="shared" si="2"/>
        <v>1.95566E-2</v>
      </c>
    </row>
    <row r="25" spans="1:13" x14ac:dyDescent="0.3">
      <c r="A25">
        <v>23000</v>
      </c>
      <c r="B25">
        <v>2.6801800000000002E-4</v>
      </c>
      <c r="C25">
        <v>-4.6000000000000001E-4</v>
      </c>
      <c r="D25" s="1">
        <v>-3.0576700000000002E-20</v>
      </c>
      <c r="F25">
        <v>23000</v>
      </c>
      <c r="G25">
        <v>0</v>
      </c>
      <c r="H25">
        <v>-3464.13</v>
      </c>
      <c r="I25">
        <v>0</v>
      </c>
      <c r="K25" s="2">
        <f t="shared" si="0"/>
        <v>4.5999999999999999E-2</v>
      </c>
      <c r="L25">
        <f t="shared" si="1"/>
        <v>3464.13</v>
      </c>
      <c r="M25" s="3">
        <f t="shared" si="2"/>
        <v>1.9198200000000002E-2</v>
      </c>
    </row>
    <row r="26" spans="1:13" x14ac:dyDescent="0.3">
      <c r="A26">
        <v>24000</v>
      </c>
      <c r="B26">
        <v>2.9159999999999999E-4</v>
      </c>
      <c r="C26">
        <v>-4.8000000000000001E-4</v>
      </c>
      <c r="D26" s="1">
        <v>-6.9315200000000005E-20</v>
      </c>
      <c r="F26">
        <v>24000</v>
      </c>
      <c r="G26">
        <v>6.5944600000000006E-2</v>
      </c>
      <c r="H26">
        <v>-3463.9</v>
      </c>
      <c r="I26">
        <v>0</v>
      </c>
      <c r="K26" s="2">
        <f t="shared" si="0"/>
        <v>4.8000000000000001E-2</v>
      </c>
      <c r="L26">
        <f t="shared" si="1"/>
        <v>3463.9</v>
      </c>
      <c r="M26" s="3">
        <f t="shared" si="2"/>
        <v>1.884000000000001E-2</v>
      </c>
    </row>
    <row r="27" spans="1:13" x14ac:dyDescent="0.3">
      <c r="A27">
        <v>25000</v>
      </c>
      <c r="B27">
        <v>3.15178E-4</v>
      </c>
      <c r="C27">
        <v>-5.0000000000000001E-4</v>
      </c>
      <c r="D27" s="1">
        <v>-9.6097200000000005E-20</v>
      </c>
      <c r="F27">
        <v>25000</v>
      </c>
      <c r="G27">
        <v>3.8253099999999998E-2</v>
      </c>
      <c r="H27">
        <v>-3463.99</v>
      </c>
      <c r="I27">
        <v>0</v>
      </c>
      <c r="K27" s="2">
        <f t="shared" si="0"/>
        <v>0.05</v>
      </c>
      <c r="L27">
        <f t="shared" si="1"/>
        <v>3463.99</v>
      </c>
      <c r="M27" s="3">
        <f t="shared" si="2"/>
        <v>1.8482200000000011E-2</v>
      </c>
    </row>
    <row r="28" spans="1:13" x14ac:dyDescent="0.3">
      <c r="A28">
        <v>26000</v>
      </c>
      <c r="B28">
        <v>3.3875499999999999E-4</v>
      </c>
      <c r="C28">
        <v>-5.1999999999999995E-4</v>
      </c>
      <c r="D28" s="1">
        <v>-1.1063600000000001E-19</v>
      </c>
      <c r="F28">
        <v>26000</v>
      </c>
      <c r="G28">
        <v>1.0583E-2</v>
      </c>
      <c r="H28">
        <v>-3464.07</v>
      </c>
      <c r="I28">
        <v>0</v>
      </c>
      <c r="K28" s="2">
        <f t="shared" si="0"/>
        <v>5.1999999999999998E-2</v>
      </c>
      <c r="L28">
        <f t="shared" si="1"/>
        <v>3464.07</v>
      </c>
      <c r="M28" s="3">
        <f t="shared" si="2"/>
        <v>1.8124500000000009E-2</v>
      </c>
    </row>
    <row r="29" spans="1:13" x14ac:dyDescent="0.3">
      <c r="A29">
        <v>27000</v>
      </c>
      <c r="B29">
        <v>3.6232799999999998E-4</v>
      </c>
      <c r="C29">
        <v>-5.4000000000000001E-4</v>
      </c>
      <c r="D29" s="1">
        <v>-1.1549600000000001E-19</v>
      </c>
      <c r="F29">
        <v>27000</v>
      </c>
      <c r="G29">
        <v>0</v>
      </c>
      <c r="H29">
        <v>-3464.18</v>
      </c>
      <c r="I29">
        <v>0</v>
      </c>
      <c r="K29" s="2">
        <f t="shared" si="0"/>
        <v>5.3999999999999999E-2</v>
      </c>
      <c r="L29">
        <f t="shared" si="1"/>
        <v>3464.18</v>
      </c>
      <c r="M29" s="3">
        <f t="shared" si="2"/>
        <v>1.7767200000000014E-2</v>
      </c>
    </row>
    <row r="30" spans="1:13" x14ac:dyDescent="0.3">
      <c r="A30">
        <v>28000</v>
      </c>
      <c r="B30">
        <v>3.8589899999999999E-4</v>
      </c>
      <c r="C30">
        <v>-5.5999999999999995E-4</v>
      </c>
      <c r="D30" s="1">
        <v>-1.08052E-19</v>
      </c>
      <c r="F30">
        <v>28000</v>
      </c>
      <c r="G30">
        <v>4.87562E-2</v>
      </c>
      <c r="H30">
        <v>-3463.96</v>
      </c>
      <c r="I30">
        <v>0</v>
      </c>
      <c r="K30" s="2">
        <f t="shared" si="0"/>
        <v>5.5999999999999994E-2</v>
      </c>
      <c r="L30">
        <f t="shared" si="1"/>
        <v>3463.96</v>
      </c>
      <c r="M30" s="3">
        <f t="shared" si="2"/>
        <v>1.7410100000000008E-2</v>
      </c>
    </row>
    <row r="31" spans="1:13" x14ac:dyDescent="0.3">
      <c r="A31">
        <v>29000</v>
      </c>
      <c r="B31">
        <v>4.0946800000000002E-4</v>
      </c>
      <c r="C31">
        <v>-5.8E-4</v>
      </c>
      <c r="D31" s="1">
        <v>-9.3488599999999995E-20</v>
      </c>
      <c r="F31">
        <v>29000</v>
      </c>
      <c r="G31">
        <v>2.1114299999999999E-2</v>
      </c>
      <c r="H31">
        <v>-3464.04</v>
      </c>
      <c r="I31">
        <v>0</v>
      </c>
      <c r="K31" s="2">
        <f t="shared" si="0"/>
        <v>5.8000000000000003E-2</v>
      </c>
      <c r="L31">
        <f t="shared" si="1"/>
        <v>3464.04</v>
      </c>
      <c r="M31" s="3">
        <f t="shared" si="2"/>
        <v>1.7053200000000008E-2</v>
      </c>
    </row>
    <row r="32" spans="1:13" x14ac:dyDescent="0.3">
      <c r="A32">
        <v>30000</v>
      </c>
      <c r="B32">
        <v>4.3303299999999999E-4</v>
      </c>
      <c r="C32">
        <v>-5.9999999999999995E-4</v>
      </c>
      <c r="D32" s="1">
        <v>-7.1089000000000003E-20</v>
      </c>
      <c r="F32">
        <v>30000</v>
      </c>
      <c r="G32">
        <v>0</v>
      </c>
      <c r="H32">
        <v>-3464.13</v>
      </c>
      <c r="I32">
        <v>0</v>
      </c>
      <c r="K32" s="2">
        <f t="shared" si="0"/>
        <v>0.06</v>
      </c>
      <c r="L32">
        <f t="shared" si="1"/>
        <v>3464.13</v>
      </c>
      <c r="M32" s="3">
        <f t="shared" si="2"/>
        <v>1.6696700000000005E-2</v>
      </c>
    </row>
    <row r="33" spans="1:13" x14ac:dyDescent="0.3">
      <c r="A33">
        <v>31000</v>
      </c>
      <c r="B33">
        <v>4.5659699999999999E-4</v>
      </c>
      <c r="C33">
        <v>-6.2E-4</v>
      </c>
      <c r="D33" s="1">
        <v>-5.2221700000000002E-20</v>
      </c>
      <c r="F33">
        <v>31000</v>
      </c>
      <c r="G33">
        <v>6.5414200000000006E-2</v>
      </c>
      <c r="H33">
        <v>-3463.91</v>
      </c>
      <c r="I33">
        <v>0</v>
      </c>
      <c r="K33" s="2">
        <f t="shared" si="0"/>
        <v>6.2E-2</v>
      </c>
      <c r="L33">
        <f t="shared" si="1"/>
        <v>3463.91</v>
      </c>
      <c r="M33" s="3">
        <f t="shared" si="2"/>
        <v>1.6340300000000006E-2</v>
      </c>
    </row>
    <row r="34" spans="1:13" x14ac:dyDescent="0.3">
      <c r="A34">
        <v>32000</v>
      </c>
      <c r="B34">
        <v>4.8015699999999999E-4</v>
      </c>
      <c r="C34">
        <v>-6.4000000000000005E-4</v>
      </c>
      <c r="D34" s="1">
        <v>-3.6884600000000003E-20</v>
      </c>
      <c r="F34">
        <v>32000</v>
      </c>
      <c r="G34">
        <v>3.7797799999999999E-2</v>
      </c>
      <c r="H34">
        <v>-3463.99</v>
      </c>
      <c r="I34">
        <v>0</v>
      </c>
      <c r="K34" s="2">
        <f t="shared" ref="K34:K65" si="3">C34*-100</f>
        <v>6.4000000000000001E-2</v>
      </c>
      <c r="L34">
        <f t="shared" si="1"/>
        <v>3463.99</v>
      </c>
      <c r="M34" s="3">
        <f t="shared" si="2"/>
        <v>1.598430000000001E-2</v>
      </c>
    </row>
    <row r="35" spans="1:13" x14ac:dyDescent="0.3">
      <c r="A35">
        <v>33000</v>
      </c>
      <c r="B35">
        <v>5.0371499999999996E-4</v>
      </c>
      <c r="C35">
        <v>-6.6E-4</v>
      </c>
      <c r="D35" s="1">
        <v>-2.8122000000000003E-20</v>
      </c>
      <c r="F35">
        <v>33000</v>
      </c>
      <c r="G35">
        <v>1.02027E-2</v>
      </c>
      <c r="H35">
        <v>-3464.07</v>
      </c>
      <c r="I35">
        <v>0</v>
      </c>
      <c r="K35" s="2">
        <f t="shared" si="3"/>
        <v>6.6000000000000003E-2</v>
      </c>
      <c r="L35">
        <f t="shared" si="1"/>
        <v>3464.07</v>
      </c>
      <c r="M35" s="3">
        <f t="shared" si="2"/>
        <v>1.5628500000000007E-2</v>
      </c>
    </row>
    <row r="36" spans="1:13" x14ac:dyDescent="0.3">
      <c r="A36">
        <v>34000</v>
      </c>
      <c r="B36">
        <v>5.2727099999999995E-4</v>
      </c>
      <c r="C36">
        <v>-6.8000000000000005E-4</v>
      </c>
      <c r="D36" s="1">
        <v>-1.9695599999999999E-20</v>
      </c>
      <c r="F36">
        <v>34000</v>
      </c>
      <c r="G36">
        <v>0</v>
      </c>
      <c r="H36">
        <v>-3464.18</v>
      </c>
      <c r="I36">
        <v>0</v>
      </c>
      <c r="K36" s="2">
        <f t="shared" si="3"/>
        <v>6.8000000000000005E-2</v>
      </c>
      <c r="L36">
        <f t="shared" si="1"/>
        <v>3464.18</v>
      </c>
      <c r="M36" s="3">
        <f t="shared" si="2"/>
        <v>1.5272900000000013E-2</v>
      </c>
    </row>
    <row r="37" spans="1:13" x14ac:dyDescent="0.3">
      <c r="A37">
        <v>35000</v>
      </c>
      <c r="B37">
        <v>5.5082299999999998E-4</v>
      </c>
      <c r="C37">
        <v>-6.9999999999999999E-4</v>
      </c>
      <c r="D37" s="1">
        <v>-7.9407000000000004E-21</v>
      </c>
      <c r="F37">
        <v>35000</v>
      </c>
      <c r="G37">
        <v>4.8274699999999997E-2</v>
      </c>
      <c r="H37">
        <v>-3463.96</v>
      </c>
      <c r="I37">
        <v>0</v>
      </c>
      <c r="K37" s="2">
        <f t="shared" si="3"/>
        <v>6.9999999999999993E-2</v>
      </c>
      <c r="L37">
        <f t="shared" si="1"/>
        <v>3463.96</v>
      </c>
      <c r="M37" s="3">
        <f t="shared" si="2"/>
        <v>1.4917700000000001E-2</v>
      </c>
    </row>
    <row r="38" spans="1:13" x14ac:dyDescent="0.3">
      <c r="A38">
        <v>36000</v>
      </c>
      <c r="B38">
        <v>5.74374E-4</v>
      </c>
      <c r="C38">
        <v>-7.2000000000000005E-4</v>
      </c>
      <c r="D38" s="1">
        <v>2.3635599999999999E-22</v>
      </c>
      <c r="F38">
        <v>36000</v>
      </c>
      <c r="G38">
        <v>2.0707300000000001E-2</v>
      </c>
      <c r="H38">
        <v>-3464.04</v>
      </c>
      <c r="I38">
        <v>0</v>
      </c>
      <c r="K38" s="2">
        <f t="shared" si="3"/>
        <v>7.2000000000000008E-2</v>
      </c>
      <c r="L38">
        <f t="shared" si="1"/>
        <v>3464.04</v>
      </c>
      <c r="M38" s="3">
        <f t="shared" si="2"/>
        <v>1.4562600000000005E-2</v>
      </c>
    </row>
    <row r="39" spans="1:13" x14ac:dyDescent="0.3">
      <c r="A39">
        <v>37000</v>
      </c>
      <c r="B39">
        <v>5.9792099999999996E-4</v>
      </c>
      <c r="C39">
        <v>-7.3999999999999999E-4</v>
      </c>
      <c r="D39" s="1">
        <v>2.7170100000000002E-21</v>
      </c>
      <c r="F39">
        <v>37000</v>
      </c>
      <c r="G39">
        <v>0</v>
      </c>
      <c r="H39">
        <v>-3464.13</v>
      </c>
      <c r="I39">
        <v>0</v>
      </c>
      <c r="K39" s="2">
        <f t="shared" si="3"/>
        <v>7.3999999999999996E-2</v>
      </c>
      <c r="L39">
        <f t="shared" si="1"/>
        <v>3464.13</v>
      </c>
      <c r="M39" s="3">
        <f t="shared" si="2"/>
        <v>1.4207900000000002E-2</v>
      </c>
    </row>
    <row r="40" spans="1:13" x14ac:dyDescent="0.3">
      <c r="A40">
        <v>38000</v>
      </c>
      <c r="B40">
        <v>6.2146599999999999E-4</v>
      </c>
      <c r="C40">
        <v>-7.6000000000000004E-4</v>
      </c>
      <c r="D40" s="1">
        <v>2.9360199999999998E-21</v>
      </c>
      <c r="F40">
        <v>38000</v>
      </c>
      <c r="G40">
        <v>6.4890199999999995E-2</v>
      </c>
      <c r="H40">
        <v>-3463.91</v>
      </c>
      <c r="I40">
        <v>0</v>
      </c>
      <c r="K40" s="2">
        <f t="shared" si="3"/>
        <v>7.5999999999999998E-2</v>
      </c>
      <c r="L40">
        <f t="shared" si="1"/>
        <v>3463.91</v>
      </c>
      <c r="M40" s="3">
        <f t="shared" si="2"/>
        <v>1.3853400000000005E-2</v>
      </c>
    </row>
    <row r="41" spans="1:13" x14ac:dyDescent="0.3">
      <c r="A41">
        <v>39000</v>
      </c>
      <c r="B41">
        <v>6.4500899999999999E-4</v>
      </c>
      <c r="C41">
        <v>-7.7999999999999999E-4</v>
      </c>
      <c r="D41" s="1">
        <v>-6.2168200000000002E-21</v>
      </c>
      <c r="F41">
        <v>39000</v>
      </c>
      <c r="G41">
        <v>3.7348100000000002E-2</v>
      </c>
      <c r="H41">
        <v>-3463.99</v>
      </c>
      <c r="I41">
        <v>0</v>
      </c>
      <c r="K41" s="2">
        <f t="shared" si="3"/>
        <v>7.8E-2</v>
      </c>
      <c r="L41">
        <f t="shared" si="1"/>
        <v>3463.99</v>
      </c>
      <c r="M41" s="3">
        <f t="shared" si="2"/>
        <v>1.34991E-2</v>
      </c>
    </row>
    <row r="42" spans="1:13" x14ac:dyDescent="0.3">
      <c r="A42">
        <v>40000</v>
      </c>
      <c r="B42">
        <v>6.6854900000000005E-4</v>
      </c>
      <c r="C42">
        <v>-8.0000000000000004E-4</v>
      </c>
      <c r="D42" s="1">
        <v>-1.95612E-20</v>
      </c>
      <c r="F42">
        <v>40000</v>
      </c>
      <c r="G42">
        <v>9.8269700000000008E-3</v>
      </c>
      <c r="H42">
        <v>-3464.07</v>
      </c>
      <c r="I42">
        <v>0</v>
      </c>
      <c r="K42" s="2">
        <f t="shared" si="3"/>
        <v>0.08</v>
      </c>
      <c r="L42">
        <f t="shared" si="1"/>
        <v>3464.07</v>
      </c>
      <c r="M42" s="3">
        <f t="shared" si="2"/>
        <v>1.3145100000000002E-2</v>
      </c>
    </row>
    <row r="43" spans="1:13" x14ac:dyDescent="0.3">
      <c r="A43">
        <v>41000</v>
      </c>
      <c r="B43">
        <v>6.9208599999999996E-4</v>
      </c>
      <c r="C43">
        <v>-8.1999999999999998E-4</v>
      </c>
      <c r="D43" s="1">
        <v>-3.3016099999999999E-20</v>
      </c>
      <c r="F43">
        <v>41000</v>
      </c>
      <c r="G43">
        <v>0</v>
      </c>
      <c r="H43">
        <v>-3464.18</v>
      </c>
      <c r="I43">
        <v>0</v>
      </c>
      <c r="K43" s="2">
        <f t="shared" si="3"/>
        <v>8.2000000000000003E-2</v>
      </c>
      <c r="L43">
        <f t="shared" si="1"/>
        <v>3464.18</v>
      </c>
      <c r="M43" s="3">
        <f t="shared" si="2"/>
        <v>1.2791400000000005E-2</v>
      </c>
    </row>
    <row r="44" spans="1:13" x14ac:dyDescent="0.3">
      <c r="A44">
        <v>42000</v>
      </c>
      <c r="B44">
        <v>7.1562100000000005E-4</v>
      </c>
      <c r="C44">
        <v>-8.4000000000000003E-4</v>
      </c>
      <c r="D44" s="1">
        <v>-4.9407100000000002E-20</v>
      </c>
      <c r="F44">
        <v>42000</v>
      </c>
      <c r="G44">
        <v>4.7799000000000001E-2</v>
      </c>
      <c r="H44">
        <v>-3463.96</v>
      </c>
      <c r="I44">
        <v>0</v>
      </c>
      <c r="K44" s="2">
        <f t="shared" si="3"/>
        <v>8.4000000000000005E-2</v>
      </c>
      <c r="L44">
        <f t="shared" si="1"/>
        <v>3463.96</v>
      </c>
      <c r="M44" s="3">
        <f t="shared" si="2"/>
        <v>1.2437900000000003E-2</v>
      </c>
    </row>
    <row r="45" spans="1:13" x14ac:dyDescent="0.3">
      <c r="A45">
        <v>43000</v>
      </c>
      <c r="B45">
        <v>7.39154E-4</v>
      </c>
      <c r="C45">
        <v>-8.5999999999999998E-4</v>
      </c>
      <c r="D45" s="1">
        <v>-6.0565700000000001E-20</v>
      </c>
      <c r="F45">
        <v>43000</v>
      </c>
      <c r="G45">
        <v>2.0305299999999998E-2</v>
      </c>
      <c r="H45">
        <v>-3464.04</v>
      </c>
      <c r="I45">
        <v>0</v>
      </c>
      <c r="K45" s="2">
        <f t="shared" si="3"/>
        <v>8.5999999999999993E-2</v>
      </c>
      <c r="L45">
        <f t="shared" si="1"/>
        <v>3464.04</v>
      </c>
      <c r="M45" s="3">
        <f t="shared" si="2"/>
        <v>1.2084600000000003E-2</v>
      </c>
    </row>
    <row r="46" spans="1:13" x14ac:dyDescent="0.3">
      <c r="A46">
        <v>44000</v>
      </c>
      <c r="B46">
        <v>7.62683E-4</v>
      </c>
      <c r="C46">
        <v>-8.8000000000000003E-4</v>
      </c>
      <c r="D46" s="1">
        <v>-7.0841800000000002E-20</v>
      </c>
      <c r="F46">
        <v>44000</v>
      </c>
      <c r="G46">
        <v>0</v>
      </c>
      <c r="H46">
        <v>-3464.13</v>
      </c>
      <c r="I46">
        <v>0</v>
      </c>
      <c r="K46" s="2">
        <f t="shared" si="3"/>
        <v>8.8000000000000009E-2</v>
      </c>
      <c r="L46">
        <f t="shared" si="1"/>
        <v>3464.13</v>
      </c>
      <c r="M46" s="3">
        <f t="shared" si="2"/>
        <v>1.173170000000001E-2</v>
      </c>
    </row>
    <row r="47" spans="1:13" x14ac:dyDescent="0.3">
      <c r="A47">
        <v>45000</v>
      </c>
      <c r="B47">
        <v>7.8621099999999998E-4</v>
      </c>
      <c r="C47">
        <v>-8.9999999999999998E-4</v>
      </c>
      <c r="D47" s="1">
        <v>-8.5075200000000004E-20</v>
      </c>
      <c r="F47">
        <v>45000</v>
      </c>
      <c r="G47">
        <v>6.4372499999999999E-2</v>
      </c>
      <c r="H47">
        <v>-3463.91</v>
      </c>
      <c r="I47">
        <v>0</v>
      </c>
      <c r="K47" s="2">
        <f t="shared" si="3"/>
        <v>0.09</v>
      </c>
      <c r="L47">
        <f t="shared" si="1"/>
        <v>3463.91</v>
      </c>
      <c r="M47" s="3">
        <f t="shared" si="2"/>
        <v>1.1378900000000008E-2</v>
      </c>
    </row>
    <row r="48" spans="1:13" x14ac:dyDescent="0.3">
      <c r="A48">
        <v>46000</v>
      </c>
      <c r="B48">
        <v>8.0973500000000001E-4</v>
      </c>
      <c r="C48">
        <v>-9.2000000000000003E-4</v>
      </c>
      <c r="D48" s="1">
        <v>-1.00542E-19</v>
      </c>
      <c r="F48">
        <v>46000</v>
      </c>
      <c r="G48">
        <v>3.69038E-2</v>
      </c>
      <c r="H48">
        <v>-3463.99</v>
      </c>
      <c r="I48">
        <v>0</v>
      </c>
      <c r="K48" s="2">
        <f t="shared" si="3"/>
        <v>9.1999999999999998E-2</v>
      </c>
      <c r="L48">
        <f t="shared" si="1"/>
        <v>3463.99</v>
      </c>
      <c r="M48" s="3">
        <f t="shared" si="2"/>
        <v>1.102650000000001E-2</v>
      </c>
    </row>
    <row r="49" spans="1:13" x14ac:dyDescent="0.3">
      <c r="A49">
        <v>47000</v>
      </c>
      <c r="B49">
        <v>8.3325800000000002E-4</v>
      </c>
      <c r="C49">
        <v>-9.3999999999999997E-4</v>
      </c>
      <c r="D49" s="1">
        <v>-1.05807E-19</v>
      </c>
      <c r="F49">
        <v>47000</v>
      </c>
      <c r="G49">
        <v>9.4558400000000001E-3</v>
      </c>
      <c r="H49">
        <v>-3464.07</v>
      </c>
      <c r="I49">
        <v>0</v>
      </c>
      <c r="K49" s="2">
        <f t="shared" si="3"/>
        <v>9.4E-2</v>
      </c>
      <c r="L49">
        <f t="shared" si="1"/>
        <v>3464.07</v>
      </c>
      <c r="M49" s="3">
        <f t="shared" si="2"/>
        <v>1.0674200000000005E-2</v>
      </c>
    </row>
    <row r="50" spans="1:13" x14ac:dyDescent="0.3">
      <c r="A50">
        <v>48000</v>
      </c>
      <c r="B50">
        <v>8.5677699999999997E-4</v>
      </c>
      <c r="C50">
        <v>-9.6000000000000002E-4</v>
      </c>
      <c r="D50" s="1">
        <v>-1.0442E-19</v>
      </c>
      <c r="F50">
        <v>48000</v>
      </c>
      <c r="G50">
        <v>0</v>
      </c>
      <c r="H50">
        <v>-3464.18</v>
      </c>
      <c r="I50">
        <v>0</v>
      </c>
      <c r="K50" s="2">
        <f t="shared" si="3"/>
        <v>9.6000000000000002E-2</v>
      </c>
      <c r="L50">
        <f t="shared" si="1"/>
        <v>3464.18</v>
      </c>
      <c r="M50" s="3">
        <f t="shared" si="2"/>
        <v>1.0322300000000017E-2</v>
      </c>
    </row>
    <row r="51" spans="1:13" x14ac:dyDescent="0.3">
      <c r="A51">
        <v>49000</v>
      </c>
      <c r="B51">
        <v>8.80294E-4</v>
      </c>
      <c r="C51">
        <v>-9.7999999999999997E-4</v>
      </c>
      <c r="D51" s="1">
        <v>-9.3024499999999998E-20</v>
      </c>
      <c r="F51">
        <v>49000</v>
      </c>
      <c r="G51">
        <v>4.7329099999999999E-2</v>
      </c>
      <c r="H51">
        <v>-3463.96</v>
      </c>
      <c r="I51">
        <v>0</v>
      </c>
      <c r="K51" s="2">
        <f t="shared" si="3"/>
        <v>9.8000000000000004E-2</v>
      </c>
      <c r="L51">
        <f t="shared" si="1"/>
        <v>3463.96</v>
      </c>
      <c r="M51" s="3">
        <f t="shared" si="2"/>
        <v>9.9706000000000065E-3</v>
      </c>
    </row>
    <row r="52" spans="1:13" x14ac:dyDescent="0.3">
      <c r="A52">
        <v>50000</v>
      </c>
      <c r="B52">
        <v>9.0380899999999999E-4</v>
      </c>
      <c r="C52">
        <v>-1E-3</v>
      </c>
      <c r="D52" s="1">
        <v>-8.3327400000000001E-20</v>
      </c>
      <c r="F52">
        <v>50000</v>
      </c>
      <c r="G52">
        <v>1.9908200000000001E-2</v>
      </c>
      <c r="H52">
        <v>-3464.04</v>
      </c>
      <c r="I52">
        <v>0</v>
      </c>
      <c r="K52" s="2">
        <f t="shared" si="3"/>
        <v>0.1</v>
      </c>
      <c r="L52">
        <f t="shared" si="1"/>
        <v>3464.04</v>
      </c>
      <c r="M52" s="3">
        <f t="shared" si="2"/>
        <v>9.6191000000000106E-3</v>
      </c>
    </row>
    <row r="53" spans="1:13" x14ac:dyDescent="0.3">
      <c r="A53">
        <v>51000</v>
      </c>
      <c r="B53">
        <v>9.2732100000000005E-4</v>
      </c>
      <c r="C53">
        <v>-1.0200000000000001E-3</v>
      </c>
      <c r="D53" s="1">
        <v>-7.7943299999999999E-20</v>
      </c>
      <c r="F53">
        <v>51000</v>
      </c>
      <c r="G53">
        <v>0</v>
      </c>
      <c r="H53">
        <v>-3464.13</v>
      </c>
      <c r="I53">
        <v>0</v>
      </c>
      <c r="K53" s="2">
        <f t="shared" si="3"/>
        <v>0.10200000000000001</v>
      </c>
      <c r="L53">
        <f t="shared" si="1"/>
        <v>3464.13</v>
      </c>
      <c r="M53" s="3">
        <f t="shared" si="2"/>
        <v>9.2679000000000112E-3</v>
      </c>
    </row>
    <row r="54" spans="1:13" x14ac:dyDescent="0.3">
      <c r="A54">
        <v>52000</v>
      </c>
      <c r="B54">
        <v>9.5083099999999996E-4</v>
      </c>
      <c r="C54">
        <v>-1.0399999999999999E-3</v>
      </c>
      <c r="D54" s="1">
        <v>-7.6288799999999998E-20</v>
      </c>
      <c r="F54">
        <v>52000</v>
      </c>
      <c r="G54">
        <v>6.3861200000000007E-2</v>
      </c>
      <c r="H54">
        <v>-3463.91</v>
      </c>
      <c r="I54">
        <v>0</v>
      </c>
      <c r="K54" s="2">
        <f t="shared" si="3"/>
        <v>0.104</v>
      </c>
      <c r="L54">
        <f t="shared" si="1"/>
        <v>3463.91</v>
      </c>
      <c r="M54" s="3">
        <f t="shared" si="2"/>
        <v>8.9169000000000019E-3</v>
      </c>
    </row>
    <row r="55" spans="1:13" x14ac:dyDescent="0.3">
      <c r="A55">
        <v>53000</v>
      </c>
      <c r="B55">
        <v>9.7433800000000005E-4</v>
      </c>
      <c r="C55">
        <v>-1.06E-3</v>
      </c>
      <c r="D55" s="1">
        <v>-7.6587999999999999E-20</v>
      </c>
      <c r="F55">
        <v>53000</v>
      </c>
      <c r="G55">
        <v>3.6464999999999997E-2</v>
      </c>
      <c r="H55">
        <v>-3463.99</v>
      </c>
      <c r="I55">
        <v>0</v>
      </c>
      <c r="K55" s="2">
        <f t="shared" si="3"/>
        <v>0.106</v>
      </c>
      <c r="L55">
        <f t="shared" si="1"/>
        <v>3463.99</v>
      </c>
      <c r="M55" s="3">
        <f t="shared" si="2"/>
        <v>8.5661999999999995E-3</v>
      </c>
    </row>
    <row r="56" spans="1:13" x14ac:dyDescent="0.3">
      <c r="A56">
        <v>54000</v>
      </c>
      <c r="B56">
        <v>9.9784299999999999E-4</v>
      </c>
      <c r="C56">
        <v>-1.08E-3</v>
      </c>
      <c r="D56" s="1">
        <v>-6.5349200000000006E-20</v>
      </c>
      <c r="F56">
        <v>54000</v>
      </c>
      <c r="G56">
        <v>9.0892400000000002E-3</v>
      </c>
      <c r="H56">
        <v>-3464.07</v>
      </c>
      <c r="I56">
        <v>0</v>
      </c>
      <c r="K56" s="2">
        <f t="shared" si="3"/>
        <v>0.108</v>
      </c>
      <c r="L56">
        <f t="shared" si="1"/>
        <v>3464.07</v>
      </c>
      <c r="M56" s="3">
        <f t="shared" si="2"/>
        <v>8.2157000000000081E-3</v>
      </c>
    </row>
    <row r="57" spans="1:13" x14ac:dyDescent="0.3">
      <c r="A57">
        <v>55000</v>
      </c>
      <c r="B57">
        <v>1.0213399999999999E-3</v>
      </c>
      <c r="C57">
        <v>-1.1000000000000001E-3</v>
      </c>
      <c r="D57" s="1">
        <v>-5.1850900000000001E-20</v>
      </c>
      <c r="F57">
        <v>55000</v>
      </c>
      <c r="G57">
        <v>0</v>
      </c>
      <c r="H57">
        <v>-3464.18</v>
      </c>
      <c r="I57">
        <v>0</v>
      </c>
      <c r="K57" s="2">
        <f t="shared" si="3"/>
        <v>0.11</v>
      </c>
      <c r="L57">
        <f t="shared" si="1"/>
        <v>3464.18</v>
      </c>
      <c r="M57" s="3">
        <f t="shared" si="2"/>
        <v>7.8660000000000205E-3</v>
      </c>
    </row>
    <row r="58" spans="1:13" x14ac:dyDescent="0.3">
      <c r="A58">
        <v>56000</v>
      </c>
      <c r="B58">
        <v>1.04484E-3</v>
      </c>
      <c r="C58">
        <v>-1.1199999999999999E-3</v>
      </c>
      <c r="D58" s="1">
        <v>-3.3170100000000002E-20</v>
      </c>
      <c r="F58">
        <v>56000</v>
      </c>
      <c r="G58">
        <v>4.6864999999999997E-2</v>
      </c>
      <c r="H58">
        <v>-3463.96</v>
      </c>
      <c r="I58">
        <v>0</v>
      </c>
      <c r="K58" s="2">
        <f t="shared" si="3"/>
        <v>0.11199999999999999</v>
      </c>
      <c r="L58">
        <f t="shared" si="1"/>
        <v>3463.96</v>
      </c>
      <c r="M58" s="3">
        <f t="shared" si="2"/>
        <v>7.5159999999999923E-3</v>
      </c>
    </row>
    <row r="59" spans="1:13" x14ac:dyDescent="0.3">
      <c r="A59">
        <v>57000</v>
      </c>
      <c r="B59">
        <v>1.0683400000000001E-3</v>
      </c>
      <c r="C59">
        <v>-1.14E-3</v>
      </c>
      <c r="D59" s="1">
        <v>-7.1644100000000007E-21</v>
      </c>
      <c r="F59">
        <v>57000</v>
      </c>
      <c r="G59">
        <v>1.9515999999999999E-2</v>
      </c>
      <c r="H59">
        <v>-3464.04</v>
      </c>
      <c r="I59">
        <v>0</v>
      </c>
      <c r="K59" s="2">
        <f t="shared" si="3"/>
        <v>0.11399999999999999</v>
      </c>
      <c r="L59">
        <f t="shared" si="1"/>
        <v>3464.04</v>
      </c>
      <c r="M59" s="3">
        <f t="shared" si="2"/>
        <v>7.1659999999999884E-3</v>
      </c>
    </row>
    <row r="60" spans="1:13" x14ac:dyDescent="0.3">
      <c r="A60">
        <v>58000</v>
      </c>
      <c r="B60">
        <v>1.09184E-3</v>
      </c>
      <c r="C60">
        <v>-1.16E-3</v>
      </c>
      <c r="D60" s="1">
        <v>2.1744800000000001E-20</v>
      </c>
      <c r="F60">
        <v>58000</v>
      </c>
      <c r="G60">
        <v>0</v>
      </c>
      <c r="H60">
        <v>-3464.14</v>
      </c>
      <c r="I60">
        <v>0</v>
      </c>
      <c r="K60" s="2">
        <f t="shared" si="3"/>
        <v>0.11600000000000001</v>
      </c>
      <c r="L60">
        <f t="shared" si="1"/>
        <v>3464.14</v>
      </c>
      <c r="M60" s="3">
        <f t="shared" si="2"/>
        <v>6.8160000000000026E-3</v>
      </c>
    </row>
    <row r="61" spans="1:13" x14ac:dyDescent="0.3">
      <c r="A61">
        <v>59000</v>
      </c>
      <c r="B61">
        <v>1.1153300000000001E-3</v>
      </c>
      <c r="C61">
        <v>-1.1800000000000001E-3</v>
      </c>
      <c r="D61" s="1">
        <v>3.8131400000000002E-20</v>
      </c>
      <c r="F61">
        <v>59000</v>
      </c>
      <c r="G61">
        <v>6.3356099999999999E-2</v>
      </c>
      <c r="H61">
        <v>-3463.91</v>
      </c>
      <c r="I61">
        <v>0</v>
      </c>
      <c r="K61" s="2">
        <f t="shared" si="3"/>
        <v>0.11800000000000001</v>
      </c>
      <c r="L61">
        <f t="shared" si="1"/>
        <v>3463.91</v>
      </c>
      <c r="M61" s="3">
        <f t="shared" si="2"/>
        <v>6.4669999999999919E-3</v>
      </c>
    </row>
    <row r="62" spans="1:13" x14ac:dyDescent="0.3">
      <c r="A62">
        <v>60000</v>
      </c>
      <c r="B62">
        <v>1.13882E-3</v>
      </c>
      <c r="C62">
        <v>-1.1999999999999999E-3</v>
      </c>
      <c r="D62" s="1">
        <v>4.3476500000000001E-20</v>
      </c>
      <c r="F62">
        <v>60000</v>
      </c>
      <c r="G62">
        <v>3.6031500000000001E-2</v>
      </c>
      <c r="H62">
        <v>-3463.99</v>
      </c>
      <c r="I62">
        <v>0</v>
      </c>
      <c r="K62" s="2">
        <f t="shared" si="3"/>
        <v>0.12</v>
      </c>
      <c r="L62">
        <f t="shared" si="1"/>
        <v>3463.99</v>
      </c>
      <c r="M62" s="3">
        <f t="shared" si="2"/>
        <v>6.1179999999999828E-3</v>
      </c>
    </row>
    <row r="63" spans="1:13" x14ac:dyDescent="0.3">
      <c r="A63">
        <v>61000</v>
      </c>
      <c r="B63">
        <v>1.1623099999999999E-3</v>
      </c>
      <c r="C63">
        <v>-1.2199999999999999E-3</v>
      </c>
      <c r="D63" s="1">
        <v>3.4711799999999998E-20</v>
      </c>
      <c r="F63">
        <v>61000</v>
      </c>
      <c r="G63">
        <v>8.7270999999999998E-3</v>
      </c>
      <c r="H63">
        <v>-3464.08</v>
      </c>
      <c r="I63">
        <v>0</v>
      </c>
      <c r="K63" s="2">
        <f t="shared" si="3"/>
        <v>0.122</v>
      </c>
      <c r="L63">
        <f t="shared" si="1"/>
        <v>3464.08</v>
      </c>
      <c r="M63" s="3">
        <f t="shared" si="2"/>
        <v>5.7689999999999964E-3</v>
      </c>
    </row>
    <row r="64" spans="1:13" x14ac:dyDescent="0.3">
      <c r="A64">
        <v>62000</v>
      </c>
      <c r="B64">
        <v>1.1857899999999999E-3</v>
      </c>
      <c r="C64">
        <v>-1.24E-3</v>
      </c>
      <c r="D64" s="1">
        <v>1.8242800000000001E-20</v>
      </c>
      <c r="F64">
        <v>62000</v>
      </c>
      <c r="G64">
        <v>0</v>
      </c>
      <c r="H64">
        <v>-3464.18</v>
      </c>
      <c r="I64">
        <v>0</v>
      </c>
      <c r="K64" s="2">
        <f t="shared" si="3"/>
        <v>0.124</v>
      </c>
      <c r="L64">
        <f t="shared" si="1"/>
        <v>3464.18</v>
      </c>
      <c r="M64" s="3">
        <f t="shared" si="2"/>
        <v>5.4210000000000048E-3</v>
      </c>
    </row>
    <row r="65" spans="1:13" x14ac:dyDescent="0.3">
      <c r="A65">
        <v>63000</v>
      </c>
      <c r="B65">
        <v>1.2092699999999999E-3</v>
      </c>
      <c r="C65">
        <v>-1.2600000000000001E-3</v>
      </c>
      <c r="D65" s="1">
        <v>-7.0039500000000004E-21</v>
      </c>
      <c r="F65">
        <v>63000</v>
      </c>
      <c r="G65">
        <v>4.6406500000000003E-2</v>
      </c>
      <c r="H65">
        <v>-3463.96</v>
      </c>
      <c r="I65">
        <v>0</v>
      </c>
      <c r="K65" s="2">
        <f t="shared" si="3"/>
        <v>0.126</v>
      </c>
      <c r="L65">
        <f t="shared" si="1"/>
        <v>3463.96</v>
      </c>
      <c r="M65" s="3">
        <f t="shared" si="2"/>
        <v>5.0730000000000141E-3</v>
      </c>
    </row>
    <row r="66" spans="1:13" x14ac:dyDescent="0.3">
      <c r="A66">
        <v>64000</v>
      </c>
      <c r="B66">
        <v>1.2327499999999999E-3</v>
      </c>
      <c r="C66">
        <v>-1.2800000000000001E-3</v>
      </c>
      <c r="D66" s="1">
        <v>-3.0539800000000002E-20</v>
      </c>
      <c r="F66">
        <v>64000</v>
      </c>
      <c r="G66">
        <v>1.91285E-2</v>
      </c>
      <c r="H66">
        <v>-3464.04</v>
      </c>
      <c r="I66">
        <v>0</v>
      </c>
      <c r="K66" s="2">
        <f t="shared" ref="K66:K102" si="4">C66*-100</f>
        <v>0.128</v>
      </c>
      <c r="L66">
        <f t="shared" si="1"/>
        <v>3464.04</v>
      </c>
      <c r="M66" s="3">
        <f t="shared" si="2"/>
        <v>4.7250000000000235E-3</v>
      </c>
    </row>
    <row r="67" spans="1:13" x14ac:dyDescent="0.3">
      <c r="A67">
        <v>65000</v>
      </c>
      <c r="B67">
        <v>1.2562300000000001E-3</v>
      </c>
      <c r="C67">
        <v>-1.2999999999999999E-3</v>
      </c>
      <c r="D67" s="1">
        <v>-4.9465600000000001E-20</v>
      </c>
      <c r="F67">
        <v>65000</v>
      </c>
      <c r="G67">
        <v>0</v>
      </c>
      <c r="H67">
        <v>-3464.14</v>
      </c>
      <c r="I67">
        <v>0</v>
      </c>
      <c r="K67" s="2">
        <f t="shared" si="4"/>
        <v>0.13</v>
      </c>
      <c r="L67">
        <f t="shared" ref="L67:L102" si="5">H67*-1</f>
        <v>3464.14</v>
      </c>
      <c r="M67" s="3">
        <f t="shared" ref="M67:M102" si="6">SUM(B67:D67)*-100</f>
        <v>4.3769999999999877E-3</v>
      </c>
    </row>
    <row r="68" spans="1:13" x14ac:dyDescent="0.3">
      <c r="A68">
        <v>66000</v>
      </c>
      <c r="B68">
        <v>1.2796999999999999E-3</v>
      </c>
      <c r="C68">
        <v>-1.32E-3</v>
      </c>
      <c r="D68" s="1">
        <v>-5.78205E-20</v>
      </c>
      <c r="F68">
        <v>66000</v>
      </c>
      <c r="G68">
        <v>6.2857200000000002E-2</v>
      </c>
      <c r="H68">
        <v>-3463.91</v>
      </c>
      <c r="I68">
        <v>0</v>
      </c>
      <c r="K68" s="2">
        <f t="shared" si="4"/>
        <v>0.13200000000000001</v>
      </c>
      <c r="L68">
        <f t="shared" si="5"/>
        <v>3463.91</v>
      </c>
      <c r="M68" s="3">
        <f t="shared" si="6"/>
        <v>4.0300000000000119E-3</v>
      </c>
    </row>
    <row r="69" spans="1:13" x14ac:dyDescent="0.3">
      <c r="A69">
        <v>67000</v>
      </c>
      <c r="B69">
        <v>1.3031799999999999E-3</v>
      </c>
      <c r="C69">
        <v>-1.34E-3</v>
      </c>
      <c r="D69" s="1">
        <v>-6.6756500000000006E-20</v>
      </c>
      <c r="F69">
        <v>67000</v>
      </c>
      <c r="G69">
        <v>3.5603299999999997E-2</v>
      </c>
      <c r="H69">
        <v>-3463.99</v>
      </c>
      <c r="I69">
        <v>0</v>
      </c>
      <c r="K69" s="2">
        <f t="shared" si="4"/>
        <v>0.13400000000000001</v>
      </c>
      <c r="L69">
        <f t="shared" si="5"/>
        <v>3463.99</v>
      </c>
      <c r="M69" s="3">
        <f t="shared" si="6"/>
        <v>3.6820000000000195E-3</v>
      </c>
    </row>
    <row r="70" spans="1:13" x14ac:dyDescent="0.3">
      <c r="A70">
        <v>68000</v>
      </c>
      <c r="B70">
        <v>1.32665E-3</v>
      </c>
      <c r="C70">
        <v>-1.3600000000000001E-3</v>
      </c>
      <c r="D70" s="1">
        <v>-6.98443E-20</v>
      </c>
      <c r="F70">
        <v>68000</v>
      </c>
      <c r="G70">
        <v>8.3693799999999992E-3</v>
      </c>
      <c r="H70">
        <v>-3464.08</v>
      </c>
      <c r="I70">
        <v>0</v>
      </c>
      <c r="K70" s="2">
        <f t="shared" si="4"/>
        <v>0.13600000000000001</v>
      </c>
      <c r="L70">
        <f t="shared" si="5"/>
        <v>3464.08</v>
      </c>
      <c r="M70" s="3">
        <f t="shared" si="6"/>
        <v>3.3350000000000202E-3</v>
      </c>
    </row>
    <row r="71" spans="1:13" x14ac:dyDescent="0.3">
      <c r="A71">
        <v>69000</v>
      </c>
      <c r="B71">
        <v>1.35012E-3</v>
      </c>
      <c r="C71">
        <v>-1.3799999999999999E-3</v>
      </c>
      <c r="D71" s="1">
        <v>-7.0728999999999998E-20</v>
      </c>
      <c r="F71">
        <v>69000</v>
      </c>
      <c r="G71">
        <v>0</v>
      </c>
      <c r="H71">
        <v>-3464.18</v>
      </c>
      <c r="I71">
        <v>0</v>
      </c>
      <c r="K71" s="2">
        <f t="shared" si="4"/>
        <v>0.13799999999999998</v>
      </c>
      <c r="L71">
        <f t="shared" si="5"/>
        <v>3464.18</v>
      </c>
      <c r="M71" s="3">
        <f t="shared" si="6"/>
        <v>2.9879999999999993E-3</v>
      </c>
    </row>
    <row r="72" spans="1:13" x14ac:dyDescent="0.3">
      <c r="A72">
        <v>70000</v>
      </c>
      <c r="B72">
        <v>1.3735799999999999E-3</v>
      </c>
      <c r="C72">
        <v>-1.4E-3</v>
      </c>
      <c r="D72" s="1">
        <v>-7.3214000000000001E-20</v>
      </c>
      <c r="F72">
        <v>70000</v>
      </c>
      <c r="G72">
        <v>4.5953599999999997E-2</v>
      </c>
      <c r="H72">
        <v>-3463.96</v>
      </c>
      <c r="I72">
        <v>0</v>
      </c>
      <c r="K72" s="2">
        <f t="shared" si="4"/>
        <v>0.13999999999999999</v>
      </c>
      <c r="L72">
        <f t="shared" si="5"/>
        <v>3463.96</v>
      </c>
      <c r="M72" s="3">
        <f t="shared" si="6"/>
        <v>2.6420000000000163E-3</v>
      </c>
    </row>
    <row r="73" spans="1:13" x14ac:dyDescent="0.3">
      <c r="A73">
        <v>71000</v>
      </c>
      <c r="B73">
        <v>1.39704E-3</v>
      </c>
      <c r="C73">
        <v>-1.42E-3</v>
      </c>
      <c r="D73" s="1">
        <v>-6.6611200000000003E-20</v>
      </c>
      <c r="F73">
        <v>71000</v>
      </c>
      <c r="G73">
        <v>1.87458E-2</v>
      </c>
      <c r="H73">
        <v>-3464.05</v>
      </c>
      <c r="I73">
        <v>0</v>
      </c>
      <c r="K73" s="2">
        <f t="shared" si="4"/>
        <v>0.14200000000000002</v>
      </c>
      <c r="L73">
        <f t="shared" si="5"/>
        <v>3464.05</v>
      </c>
      <c r="M73" s="3">
        <f t="shared" si="6"/>
        <v>2.2960000000000107E-3</v>
      </c>
    </row>
    <row r="74" spans="1:13" x14ac:dyDescent="0.3">
      <c r="A74">
        <v>72000</v>
      </c>
      <c r="B74">
        <v>1.4205000000000001E-3</v>
      </c>
      <c r="C74">
        <v>-1.4400000000000001E-3</v>
      </c>
      <c r="D74" s="1">
        <v>-6.7929600000000002E-20</v>
      </c>
      <c r="F74">
        <v>72000</v>
      </c>
      <c r="G74">
        <v>0</v>
      </c>
      <c r="H74">
        <v>-3464.14</v>
      </c>
      <c r="I74">
        <v>0</v>
      </c>
      <c r="K74" s="2">
        <f t="shared" si="4"/>
        <v>0.14400000000000002</v>
      </c>
      <c r="L74">
        <f t="shared" si="5"/>
        <v>3464.14</v>
      </c>
      <c r="M74" s="3">
        <f t="shared" si="6"/>
        <v>1.9500000000000053E-3</v>
      </c>
    </row>
    <row r="75" spans="1:13" x14ac:dyDescent="0.3">
      <c r="A75">
        <v>73000</v>
      </c>
      <c r="B75">
        <v>1.44396E-3</v>
      </c>
      <c r="C75">
        <v>-1.4599999999999999E-3</v>
      </c>
      <c r="D75" s="1">
        <v>-7.0579399999999997E-20</v>
      </c>
      <c r="F75">
        <v>73000</v>
      </c>
      <c r="G75">
        <v>6.23644E-2</v>
      </c>
      <c r="H75">
        <v>-3463.91</v>
      </c>
      <c r="I75">
        <v>0</v>
      </c>
      <c r="K75" s="2">
        <f t="shared" si="4"/>
        <v>0.14599999999999999</v>
      </c>
      <c r="L75">
        <f t="shared" si="5"/>
        <v>3463.91</v>
      </c>
      <c r="M75" s="3">
        <f t="shared" si="6"/>
        <v>1.6040000000000006E-3</v>
      </c>
    </row>
    <row r="76" spans="1:13" x14ac:dyDescent="0.3">
      <c r="A76">
        <v>74000</v>
      </c>
      <c r="B76">
        <v>1.4674200000000001E-3</v>
      </c>
      <c r="C76">
        <v>-1.48E-3</v>
      </c>
      <c r="D76" s="1">
        <v>-7.3437299999999998E-20</v>
      </c>
      <c r="F76">
        <v>74000</v>
      </c>
      <c r="G76">
        <v>3.5180299999999998E-2</v>
      </c>
      <c r="H76">
        <v>-3464</v>
      </c>
      <c r="I76">
        <v>0</v>
      </c>
      <c r="K76" s="2">
        <f t="shared" si="4"/>
        <v>0.14799999999999999</v>
      </c>
      <c r="L76">
        <f t="shared" si="5"/>
        <v>3464</v>
      </c>
      <c r="M76" s="3">
        <f t="shared" si="6"/>
        <v>1.2579999999999957E-3</v>
      </c>
    </row>
    <row r="77" spans="1:13" x14ac:dyDescent="0.3">
      <c r="A77">
        <v>75000</v>
      </c>
      <c r="B77">
        <v>1.49087E-3</v>
      </c>
      <c r="C77">
        <v>-1.5E-3</v>
      </c>
      <c r="D77" s="1">
        <v>-6.9993900000000001E-20</v>
      </c>
      <c r="F77">
        <v>75000</v>
      </c>
      <c r="G77">
        <v>8.0160100000000005E-3</v>
      </c>
      <c r="H77">
        <v>-3464.08</v>
      </c>
      <c r="I77">
        <v>0</v>
      </c>
      <c r="K77" s="2">
        <f t="shared" si="4"/>
        <v>0.15</v>
      </c>
      <c r="L77">
        <f t="shared" si="5"/>
        <v>3464.08</v>
      </c>
      <c r="M77" s="3">
        <f t="shared" si="6"/>
        <v>9.1300000000000582E-4</v>
      </c>
    </row>
    <row r="78" spans="1:13" x14ac:dyDescent="0.3">
      <c r="A78">
        <v>76000</v>
      </c>
      <c r="B78">
        <v>1.51432E-3</v>
      </c>
      <c r="C78">
        <v>-1.5200000000000001E-3</v>
      </c>
      <c r="D78" s="1">
        <v>-6.4774600000000003E-20</v>
      </c>
      <c r="F78">
        <v>76000</v>
      </c>
      <c r="G78">
        <v>0</v>
      </c>
      <c r="H78">
        <v>-3464.18</v>
      </c>
      <c r="I78">
        <v>0</v>
      </c>
      <c r="K78" s="2">
        <f t="shared" si="4"/>
        <v>0.152</v>
      </c>
      <c r="L78">
        <f t="shared" si="5"/>
        <v>3464.18</v>
      </c>
      <c r="M78" s="3">
        <f t="shared" si="6"/>
        <v>5.6800000000001587E-4</v>
      </c>
    </row>
    <row r="79" spans="1:13" x14ac:dyDescent="0.3">
      <c r="A79">
        <v>77000</v>
      </c>
      <c r="B79">
        <v>1.5377699999999999E-3</v>
      </c>
      <c r="C79">
        <v>-1.5399999999999999E-3</v>
      </c>
      <c r="D79" s="1">
        <v>-5.6638700000000004E-20</v>
      </c>
      <c r="F79">
        <v>77000</v>
      </c>
      <c r="G79">
        <v>4.5506199999999997E-2</v>
      </c>
      <c r="H79">
        <v>-3463.97</v>
      </c>
      <c r="I79">
        <v>0</v>
      </c>
      <c r="K79" s="2">
        <f t="shared" si="4"/>
        <v>0.154</v>
      </c>
      <c r="L79">
        <f t="shared" si="5"/>
        <v>3463.97</v>
      </c>
      <c r="M79" s="3">
        <f t="shared" si="6"/>
        <v>2.2300000000000404E-4</v>
      </c>
    </row>
    <row r="80" spans="1:13" x14ac:dyDescent="0.3">
      <c r="A80">
        <v>78000</v>
      </c>
      <c r="B80">
        <v>1.5612200000000001E-3</v>
      </c>
      <c r="C80">
        <v>-1.56E-3</v>
      </c>
      <c r="D80" s="1">
        <v>-4.4916299999999999E-20</v>
      </c>
      <c r="F80">
        <v>78000</v>
      </c>
      <c r="G80">
        <v>1.8367700000000001E-2</v>
      </c>
      <c r="H80">
        <v>-3464.05</v>
      </c>
      <c r="I80">
        <v>0</v>
      </c>
      <c r="K80" s="2">
        <f t="shared" si="4"/>
        <v>0.156</v>
      </c>
      <c r="L80">
        <f t="shared" si="5"/>
        <v>3464.05</v>
      </c>
      <c r="M80" s="3">
        <f t="shared" si="6"/>
        <v>-1.2200000000000824E-4</v>
      </c>
    </row>
    <row r="81" spans="1:13" x14ac:dyDescent="0.3">
      <c r="A81">
        <v>79000</v>
      </c>
      <c r="B81">
        <v>1.5846600000000001E-3</v>
      </c>
      <c r="C81">
        <v>-1.58E-3</v>
      </c>
      <c r="D81" s="1">
        <v>-3.3200399999999999E-20</v>
      </c>
      <c r="F81">
        <v>79000</v>
      </c>
      <c r="G81">
        <v>0</v>
      </c>
      <c r="H81">
        <v>-3464.14</v>
      </c>
      <c r="I81">
        <v>0</v>
      </c>
      <c r="K81" s="2">
        <f t="shared" si="4"/>
        <v>0.158</v>
      </c>
      <c r="L81">
        <f t="shared" si="5"/>
        <v>3464.14</v>
      </c>
      <c r="M81" s="3">
        <f t="shared" si="6"/>
        <v>-4.6600000000000477E-4</v>
      </c>
    </row>
    <row r="82" spans="1:13" x14ac:dyDescent="0.3">
      <c r="A82">
        <v>80000</v>
      </c>
      <c r="B82">
        <v>1.6080999999999999E-3</v>
      </c>
      <c r="C82">
        <v>-1.6000000000000001E-3</v>
      </c>
      <c r="D82" s="1">
        <v>-2.3780899999999999E-20</v>
      </c>
      <c r="F82">
        <v>80000</v>
      </c>
      <c r="G82">
        <v>6.1877500000000002E-2</v>
      </c>
      <c r="H82">
        <v>-3463.92</v>
      </c>
      <c r="I82">
        <v>0</v>
      </c>
      <c r="K82" s="2">
        <f t="shared" si="4"/>
        <v>0.16</v>
      </c>
      <c r="L82">
        <f t="shared" si="5"/>
        <v>3463.92</v>
      </c>
      <c r="M82" s="3">
        <f t="shared" si="6"/>
        <v>-8.0999999999997936E-4</v>
      </c>
    </row>
    <row r="83" spans="1:13" x14ac:dyDescent="0.3">
      <c r="A83">
        <v>81000</v>
      </c>
      <c r="B83">
        <v>1.6315399999999999E-3</v>
      </c>
      <c r="C83">
        <v>-1.6199999999999999E-3</v>
      </c>
      <c r="D83" s="1">
        <v>-1.1312600000000001E-20</v>
      </c>
      <c r="F83">
        <v>81000</v>
      </c>
      <c r="G83">
        <v>3.4762500000000002E-2</v>
      </c>
      <c r="H83">
        <v>-3464</v>
      </c>
      <c r="I83">
        <v>0</v>
      </c>
      <c r="K83" s="2">
        <f t="shared" si="4"/>
        <v>0.16199999999999998</v>
      </c>
      <c r="L83">
        <f t="shared" si="5"/>
        <v>3464</v>
      </c>
      <c r="M83" s="3">
        <f t="shared" si="6"/>
        <v>-1.1539999999999977E-3</v>
      </c>
    </row>
    <row r="84" spans="1:13" x14ac:dyDescent="0.3">
      <c r="A84">
        <v>82000</v>
      </c>
      <c r="B84">
        <v>1.6549799999999999E-3</v>
      </c>
      <c r="C84">
        <v>-1.64E-3</v>
      </c>
      <c r="D84" s="1">
        <v>-5.35596E-21</v>
      </c>
      <c r="F84">
        <v>82000</v>
      </c>
      <c r="G84">
        <v>7.6669599999999996E-3</v>
      </c>
      <c r="H84">
        <v>-3464.08</v>
      </c>
      <c r="I84">
        <v>0</v>
      </c>
      <c r="K84" s="2">
        <f t="shared" si="4"/>
        <v>0.16400000000000001</v>
      </c>
      <c r="L84">
        <f t="shared" si="5"/>
        <v>3464.08</v>
      </c>
      <c r="M84" s="3">
        <f t="shared" si="6"/>
        <v>-1.4979999999999937E-3</v>
      </c>
    </row>
    <row r="85" spans="1:13" x14ac:dyDescent="0.3">
      <c r="A85">
        <v>83000</v>
      </c>
      <c r="B85">
        <v>1.67841E-3</v>
      </c>
      <c r="C85">
        <v>-1.66E-3</v>
      </c>
      <c r="D85" s="1">
        <v>-5.5207599999999999E-21</v>
      </c>
      <c r="F85">
        <v>83000</v>
      </c>
      <c r="G85">
        <v>0</v>
      </c>
      <c r="H85">
        <v>-3464.19</v>
      </c>
      <c r="I85">
        <v>0</v>
      </c>
      <c r="K85" s="2">
        <f t="shared" si="4"/>
        <v>0.16600000000000001</v>
      </c>
      <c r="L85">
        <f t="shared" si="5"/>
        <v>3464.19</v>
      </c>
      <c r="M85" s="3">
        <f t="shared" si="6"/>
        <v>-1.8409999999999948E-3</v>
      </c>
    </row>
    <row r="86" spans="1:13" x14ac:dyDescent="0.3">
      <c r="A86">
        <v>84000</v>
      </c>
      <c r="B86">
        <v>1.70184E-3</v>
      </c>
      <c r="C86">
        <v>-1.6800000000000001E-3</v>
      </c>
      <c r="D86" s="1">
        <v>-3.6906199999999998E-21</v>
      </c>
      <c r="F86">
        <v>84000</v>
      </c>
      <c r="G86">
        <v>4.5064300000000002E-2</v>
      </c>
      <c r="H86">
        <v>-3463.97</v>
      </c>
      <c r="I86">
        <v>0</v>
      </c>
      <c r="K86" s="2">
        <f t="shared" si="4"/>
        <v>0.16800000000000001</v>
      </c>
      <c r="L86">
        <f t="shared" si="5"/>
        <v>3463.97</v>
      </c>
      <c r="M86" s="3">
        <f t="shared" si="6"/>
        <v>-2.1839999999999963E-3</v>
      </c>
    </row>
    <row r="87" spans="1:13" x14ac:dyDescent="0.3">
      <c r="A87">
        <v>85000</v>
      </c>
      <c r="B87">
        <v>1.7252700000000001E-3</v>
      </c>
      <c r="C87">
        <v>-1.6999999999999999E-3</v>
      </c>
      <c r="D87" s="1">
        <v>-6.2254900000000001E-21</v>
      </c>
      <c r="F87">
        <v>85000</v>
      </c>
      <c r="G87">
        <v>1.7994199999999998E-2</v>
      </c>
      <c r="H87">
        <v>-3464.05</v>
      </c>
      <c r="I87">
        <v>0</v>
      </c>
      <c r="K87" s="2">
        <f t="shared" si="4"/>
        <v>0.16999999999999998</v>
      </c>
      <c r="L87">
        <f t="shared" si="5"/>
        <v>3464.05</v>
      </c>
      <c r="M87" s="3">
        <f t="shared" si="6"/>
        <v>-2.5270000000000188E-3</v>
      </c>
    </row>
    <row r="88" spans="1:13" x14ac:dyDescent="0.3">
      <c r="A88">
        <v>86000</v>
      </c>
      <c r="B88">
        <v>1.7487E-3</v>
      </c>
      <c r="C88">
        <v>-1.72E-3</v>
      </c>
      <c r="D88" s="1">
        <v>-1.32685E-20</v>
      </c>
      <c r="F88">
        <v>86000</v>
      </c>
      <c r="G88">
        <v>0</v>
      </c>
      <c r="H88">
        <v>-3464.14</v>
      </c>
      <c r="I88">
        <v>0</v>
      </c>
      <c r="K88" s="2">
        <f t="shared" si="4"/>
        <v>0.17199999999999999</v>
      </c>
      <c r="L88">
        <f t="shared" si="5"/>
        <v>3464.14</v>
      </c>
      <c r="M88" s="3">
        <f t="shared" si="6"/>
        <v>-2.869999999999998E-3</v>
      </c>
    </row>
    <row r="89" spans="1:13" x14ac:dyDescent="0.3">
      <c r="A89">
        <v>87000</v>
      </c>
      <c r="B89">
        <v>1.7721200000000001E-3</v>
      </c>
      <c r="C89">
        <v>-1.74E-3</v>
      </c>
      <c r="D89" s="1">
        <v>-3.2486999999999999E-20</v>
      </c>
      <c r="F89">
        <v>87000</v>
      </c>
      <c r="G89">
        <v>6.1396600000000003E-2</v>
      </c>
      <c r="H89">
        <v>-3463.92</v>
      </c>
      <c r="I89">
        <v>0</v>
      </c>
      <c r="K89" s="2">
        <f t="shared" si="4"/>
        <v>0.17399999999999999</v>
      </c>
      <c r="L89">
        <f t="shared" si="5"/>
        <v>3463.92</v>
      </c>
      <c r="M89" s="3">
        <f t="shared" si="6"/>
        <v>-3.212000000000003E-3</v>
      </c>
    </row>
    <row r="90" spans="1:13" x14ac:dyDescent="0.3">
      <c r="A90">
        <v>88000</v>
      </c>
      <c r="B90">
        <v>1.79554E-3</v>
      </c>
      <c r="C90">
        <v>-1.7600000000000001E-3</v>
      </c>
      <c r="D90" s="1">
        <v>-5.8841800000000001E-20</v>
      </c>
      <c r="F90">
        <v>88000</v>
      </c>
      <c r="G90">
        <v>3.43498E-2</v>
      </c>
      <c r="H90">
        <v>-3464</v>
      </c>
      <c r="I90">
        <v>0</v>
      </c>
      <c r="K90" s="2">
        <f t="shared" si="4"/>
        <v>0.17600000000000002</v>
      </c>
      <c r="L90">
        <f t="shared" si="5"/>
        <v>3464</v>
      </c>
      <c r="M90" s="3">
        <f t="shared" si="6"/>
        <v>-3.553999999999986E-3</v>
      </c>
    </row>
    <row r="91" spans="1:13" x14ac:dyDescent="0.3">
      <c r="A91">
        <v>89000</v>
      </c>
      <c r="B91">
        <v>1.8189600000000001E-3</v>
      </c>
      <c r="C91">
        <v>-1.7799999999999999E-3</v>
      </c>
      <c r="D91" s="1">
        <v>-8.9869499999999999E-20</v>
      </c>
      <c r="F91">
        <v>89000</v>
      </c>
      <c r="G91">
        <v>7.3221500000000004E-3</v>
      </c>
      <c r="H91">
        <v>-3464.08</v>
      </c>
      <c r="I91">
        <v>0</v>
      </c>
      <c r="K91" s="2">
        <f t="shared" si="4"/>
        <v>0.17799999999999999</v>
      </c>
      <c r="L91">
        <f t="shared" si="5"/>
        <v>3464.08</v>
      </c>
      <c r="M91" s="3">
        <f t="shared" si="6"/>
        <v>-3.8960000000000123E-3</v>
      </c>
    </row>
    <row r="92" spans="1:13" x14ac:dyDescent="0.3">
      <c r="A92">
        <v>90000</v>
      </c>
      <c r="B92">
        <v>1.84238E-3</v>
      </c>
      <c r="C92">
        <v>-1.8E-3</v>
      </c>
      <c r="D92" s="1">
        <v>-1.10398E-19</v>
      </c>
      <c r="F92">
        <v>90000</v>
      </c>
      <c r="G92">
        <v>0</v>
      </c>
      <c r="H92">
        <v>-3464.19</v>
      </c>
      <c r="I92">
        <v>0</v>
      </c>
      <c r="K92" s="2">
        <f t="shared" si="4"/>
        <v>0.18</v>
      </c>
      <c r="L92">
        <f t="shared" si="5"/>
        <v>3464.19</v>
      </c>
      <c r="M92" s="3">
        <f t="shared" si="6"/>
        <v>-4.2379999999999952E-3</v>
      </c>
    </row>
    <row r="93" spans="1:13" x14ac:dyDescent="0.3">
      <c r="A93">
        <v>91000</v>
      </c>
      <c r="B93">
        <v>1.8657999999999999E-3</v>
      </c>
      <c r="C93">
        <v>-1.82E-3</v>
      </c>
      <c r="D93" s="1">
        <v>-1.1899099999999999E-19</v>
      </c>
      <c r="F93">
        <v>91000</v>
      </c>
      <c r="G93">
        <v>4.4627699999999999E-2</v>
      </c>
      <c r="H93">
        <v>-3463.97</v>
      </c>
      <c r="I93">
        <v>0</v>
      </c>
      <c r="K93" s="2">
        <f t="shared" si="4"/>
        <v>0.182</v>
      </c>
      <c r="L93">
        <f t="shared" si="5"/>
        <v>3463.97</v>
      </c>
      <c r="M93" s="3">
        <f t="shared" si="6"/>
        <v>-4.5799999999999799E-3</v>
      </c>
    </row>
    <row r="94" spans="1:13" x14ac:dyDescent="0.3">
      <c r="A94">
        <v>92000</v>
      </c>
      <c r="B94">
        <v>1.8892100000000001E-3</v>
      </c>
      <c r="C94">
        <v>-1.8400000000000001E-3</v>
      </c>
      <c r="D94" s="1">
        <v>-1.19184E-19</v>
      </c>
      <c r="F94">
        <v>92000</v>
      </c>
      <c r="G94">
        <v>1.76253E-2</v>
      </c>
      <c r="H94">
        <v>-3464.05</v>
      </c>
      <c r="I94">
        <v>0</v>
      </c>
      <c r="K94" s="2">
        <f t="shared" si="4"/>
        <v>0.184</v>
      </c>
      <c r="L94">
        <f t="shared" si="5"/>
        <v>3464.05</v>
      </c>
      <c r="M94" s="3">
        <f t="shared" si="6"/>
        <v>-4.9209999999999931E-3</v>
      </c>
    </row>
    <row r="95" spans="1:13" x14ac:dyDescent="0.3">
      <c r="A95">
        <v>93000</v>
      </c>
      <c r="B95">
        <v>1.9126200000000001E-3</v>
      </c>
      <c r="C95">
        <v>-1.8600000000000001E-3</v>
      </c>
      <c r="D95" s="1">
        <v>-1.1088800000000001E-19</v>
      </c>
      <c r="F95">
        <v>93000</v>
      </c>
      <c r="G95">
        <v>0</v>
      </c>
      <c r="H95">
        <v>-3464.14</v>
      </c>
      <c r="I95">
        <v>0</v>
      </c>
      <c r="K95" s="2">
        <f t="shared" si="4"/>
        <v>0.186</v>
      </c>
      <c r="L95">
        <f t="shared" si="5"/>
        <v>3464.14</v>
      </c>
      <c r="M95" s="3">
        <f t="shared" si="6"/>
        <v>-5.2619999999999854E-3</v>
      </c>
    </row>
    <row r="96" spans="1:13" x14ac:dyDescent="0.3">
      <c r="A96">
        <v>94000</v>
      </c>
      <c r="B96">
        <v>1.93603E-3</v>
      </c>
      <c r="C96">
        <v>-1.8799999999999999E-3</v>
      </c>
      <c r="D96" s="1">
        <v>-9.6524400000000002E-20</v>
      </c>
      <c r="F96">
        <v>94000</v>
      </c>
      <c r="G96">
        <v>6.0921599999999999E-2</v>
      </c>
      <c r="H96">
        <v>-3463.92</v>
      </c>
      <c r="I96">
        <v>0</v>
      </c>
      <c r="K96" s="2">
        <f t="shared" si="4"/>
        <v>0.188</v>
      </c>
      <c r="L96">
        <f t="shared" si="5"/>
        <v>3463.92</v>
      </c>
      <c r="M96" s="3">
        <f t="shared" si="6"/>
        <v>-5.6030000000000003E-3</v>
      </c>
    </row>
    <row r="97" spans="1:13" x14ac:dyDescent="0.3">
      <c r="A97">
        <v>95000</v>
      </c>
      <c r="B97">
        <v>1.9594399999999998E-3</v>
      </c>
      <c r="C97">
        <v>-1.9E-3</v>
      </c>
      <c r="D97" s="1">
        <v>-7.5330400000000004E-20</v>
      </c>
      <c r="F97">
        <v>95000</v>
      </c>
      <c r="G97">
        <v>3.3942100000000003E-2</v>
      </c>
      <c r="H97">
        <v>-3464</v>
      </c>
      <c r="I97">
        <v>0</v>
      </c>
      <c r="K97" s="2">
        <f t="shared" si="4"/>
        <v>0.19</v>
      </c>
      <c r="L97">
        <f t="shared" si="5"/>
        <v>3464</v>
      </c>
      <c r="M97" s="3">
        <f t="shared" si="6"/>
        <v>-5.9439999999999719E-3</v>
      </c>
    </row>
    <row r="98" spans="1:13" x14ac:dyDescent="0.3">
      <c r="A98">
        <v>96000</v>
      </c>
      <c r="B98">
        <v>1.98284E-3</v>
      </c>
      <c r="C98">
        <v>-1.92E-3</v>
      </c>
      <c r="D98" s="1">
        <v>-4.8533200000000001E-20</v>
      </c>
      <c r="F98">
        <v>96000</v>
      </c>
      <c r="G98">
        <v>6.9815500000000004E-3</v>
      </c>
      <c r="H98">
        <v>-3464.08</v>
      </c>
      <c r="I98">
        <v>0</v>
      </c>
      <c r="K98" s="2">
        <f t="shared" si="4"/>
        <v>0.192</v>
      </c>
      <c r="L98">
        <f t="shared" si="5"/>
        <v>3464.08</v>
      </c>
      <c r="M98" s="3">
        <f t="shared" si="6"/>
        <v>-6.2839999999999936E-3</v>
      </c>
    </row>
    <row r="99" spans="1:13" x14ac:dyDescent="0.3">
      <c r="A99">
        <v>97000</v>
      </c>
      <c r="B99">
        <v>2.0062399999999998E-3</v>
      </c>
      <c r="C99">
        <v>-1.9400000000000001E-3</v>
      </c>
      <c r="D99" s="1">
        <v>-2.6961900000000001E-20</v>
      </c>
      <c r="F99">
        <v>97000</v>
      </c>
      <c r="G99">
        <v>0</v>
      </c>
      <c r="H99">
        <v>-3464.19</v>
      </c>
      <c r="I99">
        <v>0</v>
      </c>
      <c r="K99" s="2">
        <f t="shared" si="4"/>
        <v>0.19400000000000001</v>
      </c>
      <c r="L99">
        <f t="shared" si="5"/>
        <v>3464.19</v>
      </c>
      <c r="M99" s="3">
        <f t="shared" si="6"/>
        <v>-6.6239999999999719E-3</v>
      </c>
    </row>
    <row r="100" spans="1:13" x14ac:dyDescent="0.3">
      <c r="A100">
        <v>98000</v>
      </c>
      <c r="B100">
        <v>2.0296400000000001E-3</v>
      </c>
      <c r="C100">
        <v>-1.9599999999999999E-3</v>
      </c>
      <c r="D100" s="1">
        <v>-5.6248399999999999E-21</v>
      </c>
      <c r="F100">
        <v>98000</v>
      </c>
      <c r="G100">
        <v>4.41965E-2</v>
      </c>
      <c r="H100">
        <v>-3463.97</v>
      </c>
      <c r="I100">
        <v>0</v>
      </c>
      <c r="K100" s="2">
        <f t="shared" si="4"/>
        <v>0.19600000000000001</v>
      </c>
      <c r="L100">
        <f t="shared" si="5"/>
        <v>3463.97</v>
      </c>
      <c r="M100" s="3">
        <f t="shared" si="6"/>
        <v>-6.9640000000000153E-3</v>
      </c>
    </row>
    <row r="101" spans="1:13" x14ac:dyDescent="0.3">
      <c r="A101">
        <v>99000</v>
      </c>
      <c r="B101">
        <v>2.0530399999999999E-3</v>
      </c>
      <c r="C101">
        <v>-1.98E-3</v>
      </c>
      <c r="D101" s="1">
        <v>1.28066E-20</v>
      </c>
      <c r="F101">
        <v>99000</v>
      </c>
      <c r="G101">
        <v>1.72608E-2</v>
      </c>
      <c r="H101">
        <v>-3464.05</v>
      </c>
      <c r="I101">
        <v>0</v>
      </c>
      <c r="K101" s="2">
        <f t="shared" si="4"/>
        <v>0.19800000000000001</v>
      </c>
      <c r="L101">
        <f t="shared" si="5"/>
        <v>3464.05</v>
      </c>
      <c r="M101" s="3">
        <f t="shared" si="6"/>
        <v>-7.3039999999999928E-3</v>
      </c>
    </row>
    <row r="102" spans="1:13" x14ac:dyDescent="0.3">
      <c r="A102">
        <v>100000</v>
      </c>
      <c r="B102">
        <v>2.0764300000000002E-3</v>
      </c>
      <c r="C102">
        <v>-2E-3</v>
      </c>
      <c r="D102" s="1">
        <v>2.5786700000000001E-20</v>
      </c>
      <c r="F102">
        <v>100000</v>
      </c>
      <c r="G102">
        <v>0</v>
      </c>
      <c r="H102">
        <v>-3464.14</v>
      </c>
      <c r="I102">
        <v>0</v>
      </c>
      <c r="K102" s="2">
        <f t="shared" si="4"/>
        <v>0.2</v>
      </c>
      <c r="L102">
        <f t="shared" si="5"/>
        <v>3464.14</v>
      </c>
      <c r="M102" s="3">
        <f t="shared" si="6"/>
        <v>-7.6430000000000187E-3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F2" sqref="F2:I102"/>
    </sheetView>
  </sheetViews>
  <sheetFormatPr defaultRowHeight="14.4" x14ac:dyDescent="0.3"/>
  <cols>
    <col min="11" max="11" width="8.88671875" customWidth="1"/>
  </cols>
  <sheetData>
    <row r="1" spans="1:13" x14ac:dyDescent="0.3">
      <c r="A1" t="s">
        <v>1</v>
      </c>
      <c r="F1" t="s">
        <v>0</v>
      </c>
      <c r="M1" t="s">
        <v>2</v>
      </c>
    </row>
    <row r="2" spans="1:13" x14ac:dyDescent="0.3">
      <c r="A2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  <c r="K2" s="2">
        <f t="shared" ref="K2:K33" si="0">C2*-100</f>
        <v>0</v>
      </c>
      <c r="L2">
        <f>H2*-1</f>
        <v>0</v>
      </c>
      <c r="M2" s="3">
        <f>SUM(B2:D2)*-100</f>
        <v>0</v>
      </c>
    </row>
    <row r="3" spans="1:13" x14ac:dyDescent="0.3">
      <c r="A3">
        <v>1000</v>
      </c>
      <c r="B3" s="1">
        <v>8.6924999999999998E-7</v>
      </c>
      <c r="C3" s="1">
        <v>-2.0000000000000002E-5</v>
      </c>
      <c r="D3" s="1">
        <v>2.7321900000000001E-22</v>
      </c>
      <c r="F3">
        <v>1000</v>
      </c>
      <c r="G3">
        <v>-45.897199999999998</v>
      </c>
      <c r="H3">
        <v>-219.80799999999999</v>
      </c>
      <c r="I3">
        <v>0</v>
      </c>
      <c r="K3" s="2">
        <f t="shared" si="0"/>
        <v>2E-3</v>
      </c>
      <c r="L3">
        <f t="shared" ref="L3:L66" si="1">H3*-1</f>
        <v>219.80799999999999</v>
      </c>
      <c r="M3" s="3">
        <f t="shared" ref="M3:M66" si="2">SUM(B3:D3)*-100</f>
        <v>1.9130750000000004E-3</v>
      </c>
    </row>
    <row r="4" spans="1:13" x14ac:dyDescent="0.3">
      <c r="A4">
        <v>2000</v>
      </c>
      <c r="B4" s="1">
        <v>5.88853E-6</v>
      </c>
      <c r="C4" s="1">
        <v>-4.0000000000000003E-5</v>
      </c>
      <c r="D4" s="1">
        <v>1.7434000000000001E-21</v>
      </c>
      <c r="F4">
        <v>2000</v>
      </c>
      <c r="G4">
        <v>-45.683</v>
      </c>
      <c r="H4">
        <v>-428.08699999999999</v>
      </c>
      <c r="I4">
        <v>0</v>
      </c>
      <c r="K4" s="2">
        <f t="shared" si="0"/>
        <v>4.0000000000000001E-3</v>
      </c>
      <c r="L4">
        <f t="shared" si="1"/>
        <v>428.08699999999999</v>
      </c>
      <c r="M4" s="3">
        <f t="shared" si="2"/>
        <v>3.4111470000000007E-3</v>
      </c>
    </row>
    <row r="5" spans="1:13" x14ac:dyDescent="0.3">
      <c r="A5">
        <v>3000</v>
      </c>
      <c r="B5" s="1">
        <v>1.50384E-5</v>
      </c>
      <c r="C5" s="1">
        <v>-6.0000000000000002E-5</v>
      </c>
      <c r="D5" s="1">
        <v>8.1423600000000003E-21</v>
      </c>
      <c r="F5">
        <v>3000</v>
      </c>
      <c r="G5">
        <v>0</v>
      </c>
      <c r="H5">
        <v>-625</v>
      </c>
      <c r="I5">
        <v>0</v>
      </c>
      <c r="K5" s="2">
        <f t="shared" si="0"/>
        <v>6.0000000000000001E-3</v>
      </c>
      <c r="L5">
        <f t="shared" si="1"/>
        <v>625</v>
      </c>
      <c r="M5" s="3">
        <f t="shared" si="2"/>
        <v>4.496159999999999E-3</v>
      </c>
    </row>
    <row r="6" spans="1:13" x14ac:dyDescent="0.3">
      <c r="A6">
        <v>4000</v>
      </c>
      <c r="B6" s="1">
        <v>2.5038400000000001E-5</v>
      </c>
      <c r="C6" s="1">
        <v>-8.0000000000000007E-5</v>
      </c>
      <c r="D6" s="1">
        <v>1.6132899999999999E-20</v>
      </c>
      <c r="F6">
        <v>4000</v>
      </c>
      <c r="G6">
        <v>0</v>
      </c>
      <c r="H6">
        <v>-833.33299999999997</v>
      </c>
      <c r="I6">
        <v>0</v>
      </c>
      <c r="K6" s="2">
        <f t="shared" si="0"/>
        <v>8.0000000000000002E-3</v>
      </c>
      <c r="L6">
        <f t="shared" si="1"/>
        <v>833.33299999999997</v>
      </c>
      <c r="M6" s="3">
        <f t="shared" si="2"/>
        <v>5.4961599999999991E-3</v>
      </c>
    </row>
    <row r="7" spans="1:13" x14ac:dyDescent="0.3">
      <c r="A7">
        <v>5000</v>
      </c>
      <c r="B7" s="1">
        <v>3.50383E-5</v>
      </c>
      <c r="C7">
        <v>-1E-4</v>
      </c>
      <c r="D7" s="1">
        <v>2.3995600000000001E-20</v>
      </c>
      <c r="F7">
        <v>5000</v>
      </c>
      <c r="G7">
        <v>0</v>
      </c>
      <c r="H7">
        <v>-1041.67</v>
      </c>
      <c r="I7">
        <v>0</v>
      </c>
      <c r="K7" s="2">
        <f t="shared" si="0"/>
        <v>0.01</v>
      </c>
      <c r="L7">
        <f t="shared" si="1"/>
        <v>1041.67</v>
      </c>
      <c r="M7" s="3">
        <f t="shared" si="2"/>
        <v>6.4961699999999982E-3</v>
      </c>
    </row>
    <row r="8" spans="1:13" x14ac:dyDescent="0.3">
      <c r="A8">
        <v>6000</v>
      </c>
      <c r="B8" s="1">
        <v>4.5038299999999999E-5</v>
      </c>
      <c r="C8">
        <v>-1.2E-4</v>
      </c>
      <c r="D8" s="1">
        <v>3.1686899999999998E-20</v>
      </c>
      <c r="F8">
        <v>6000</v>
      </c>
      <c r="G8">
        <v>0</v>
      </c>
      <c r="H8">
        <v>-1250</v>
      </c>
      <c r="I8">
        <v>0</v>
      </c>
      <c r="K8" s="2">
        <f t="shared" si="0"/>
        <v>1.2E-2</v>
      </c>
      <c r="L8">
        <f t="shared" si="1"/>
        <v>1250</v>
      </c>
      <c r="M8" s="3">
        <f t="shared" si="2"/>
        <v>7.4961699999999982E-3</v>
      </c>
    </row>
    <row r="9" spans="1:13" x14ac:dyDescent="0.3">
      <c r="A9">
        <v>7000</v>
      </c>
      <c r="B9" s="1">
        <v>5.5038199999999998E-5</v>
      </c>
      <c r="C9">
        <v>-1.3999999999999999E-4</v>
      </c>
      <c r="D9" s="1">
        <v>3.9493100000000002E-20</v>
      </c>
      <c r="F9">
        <v>7000</v>
      </c>
      <c r="G9">
        <v>0</v>
      </c>
      <c r="H9">
        <v>-1458.33</v>
      </c>
      <c r="I9">
        <v>0</v>
      </c>
      <c r="K9" s="2">
        <f t="shared" si="0"/>
        <v>1.3999999999999999E-2</v>
      </c>
      <c r="L9">
        <f t="shared" si="1"/>
        <v>1458.33</v>
      </c>
      <c r="M9" s="3">
        <f t="shared" si="2"/>
        <v>8.4961799999999955E-3</v>
      </c>
    </row>
    <row r="10" spans="1:13" x14ac:dyDescent="0.3">
      <c r="A10">
        <v>8000</v>
      </c>
      <c r="B10" s="1">
        <v>6.5038199999999997E-5</v>
      </c>
      <c r="C10">
        <v>-1.6000000000000001E-4</v>
      </c>
      <c r="D10" s="1">
        <v>4.7420799999999998E-20</v>
      </c>
      <c r="F10">
        <v>8000</v>
      </c>
      <c r="G10">
        <v>0</v>
      </c>
      <c r="H10">
        <v>-1666.67</v>
      </c>
      <c r="I10">
        <v>0</v>
      </c>
      <c r="K10" s="2">
        <f t="shared" si="0"/>
        <v>1.6E-2</v>
      </c>
      <c r="L10">
        <f t="shared" si="1"/>
        <v>1666.67</v>
      </c>
      <c r="M10" s="3">
        <f t="shared" si="2"/>
        <v>9.4961799999999982E-3</v>
      </c>
    </row>
    <row r="11" spans="1:13" x14ac:dyDescent="0.3">
      <c r="A11">
        <v>9000</v>
      </c>
      <c r="B11" s="1">
        <v>7.5038100000000002E-5</v>
      </c>
      <c r="C11">
        <v>-1.8000000000000001E-4</v>
      </c>
      <c r="D11" s="1">
        <v>5.5439600000000001E-20</v>
      </c>
      <c r="F11">
        <v>9000</v>
      </c>
      <c r="G11">
        <v>0</v>
      </c>
      <c r="H11">
        <v>-1875</v>
      </c>
      <c r="I11">
        <v>0</v>
      </c>
      <c r="K11" s="2">
        <f t="shared" si="0"/>
        <v>1.8000000000000002E-2</v>
      </c>
      <c r="L11">
        <f t="shared" si="1"/>
        <v>1875</v>
      </c>
      <c r="M11" s="3">
        <f t="shared" si="2"/>
        <v>1.0496189999999996E-2</v>
      </c>
    </row>
    <row r="12" spans="1:13" x14ac:dyDescent="0.3">
      <c r="A12">
        <v>10000</v>
      </c>
      <c r="B12" s="1">
        <v>8.5037999999999995E-5</v>
      </c>
      <c r="C12">
        <v>-2.0000000000000001E-4</v>
      </c>
      <c r="D12" s="1">
        <v>6.3349900000000004E-20</v>
      </c>
      <c r="F12">
        <v>10000</v>
      </c>
      <c r="G12">
        <v>0</v>
      </c>
      <c r="H12">
        <v>-2083.33</v>
      </c>
      <c r="I12">
        <v>0</v>
      </c>
      <c r="K12" s="2">
        <f t="shared" si="0"/>
        <v>0.02</v>
      </c>
      <c r="L12">
        <f t="shared" si="1"/>
        <v>2083.33</v>
      </c>
      <c r="M12" s="3">
        <f t="shared" si="2"/>
        <v>1.1496199999999995E-2</v>
      </c>
    </row>
    <row r="13" spans="1:13" x14ac:dyDescent="0.3">
      <c r="A13">
        <v>11000</v>
      </c>
      <c r="B13" s="1">
        <v>9.5037999999999994E-5</v>
      </c>
      <c r="C13">
        <v>-2.2000000000000001E-4</v>
      </c>
      <c r="D13" s="1">
        <v>7.1206100000000004E-20</v>
      </c>
      <c r="F13">
        <v>11000</v>
      </c>
      <c r="G13">
        <v>0</v>
      </c>
      <c r="H13">
        <v>-2291.67</v>
      </c>
      <c r="I13">
        <v>0</v>
      </c>
      <c r="K13" s="2">
        <f t="shared" si="0"/>
        <v>2.2000000000000002E-2</v>
      </c>
      <c r="L13">
        <f t="shared" si="1"/>
        <v>2291.67</v>
      </c>
      <c r="M13" s="3">
        <f t="shared" si="2"/>
        <v>1.2496199999999992E-2</v>
      </c>
    </row>
    <row r="14" spans="1:13" x14ac:dyDescent="0.3">
      <c r="A14">
        <v>12000</v>
      </c>
      <c r="B14">
        <v>1.0503800000000001E-4</v>
      </c>
      <c r="C14">
        <v>-2.4000000000000001E-4</v>
      </c>
      <c r="D14" s="1">
        <v>7.9001500000000001E-20</v>
      </c>
      <c r="F14">
        <v>12000</v>
      </c>
      <c r="G14">
        <v>0</v>
      </c>
      <c r="H14">
        <v>-2500</v>
      </c>
      <c r="I14">
        <v>0</v>
      </c>
      <c r="K14" s="2">
        <f t="shared" si="0"/>
        <v>2.4E-2</v>
      </c>
      <c r="L14">
        <f t="shared" si="1"/>
        <v>2500</v>
      </c>
      <c r="M14" s="3">
        <f t="shared" si="2"/>
        <v>1.3496199999999991E-2</v>
      </c>
    </row>
    <row r="15" spans="1:13" x14ac:dyDescent="0.3">
      <c r="A15">
        <v>13000</v>
      </c>
      <c r="B15">
        <v>1.1503800000000001E-4</v>
      </c>
      <c r="C15">
        <v>-2.5999999999999998E-4</v>
      </c>
      <c r="D15" s="1">
        <v>8.6829399999999995E-20</v>
      </c>
      <c r="F15">
        <v>13000</v>
      </c>
      <c r="G15">
        <v>0</v>
      </c>
      <c r="H15">
        <v>-2708.33</v>
      </c>
      <c r="I15">
        <v>0</v>
      </c>
      <c r="K15" s="2">
        <f t="shared" si="0"/>
        <v>2.5999999999999999E-2</v>
      </c>
      <c r="L15">
        <f t="shared" si="1"/>
        <v>2708.33</v>
      </c>
      <c r="M15" s="3">
        <f t="shared" si="2"/>
        <v>1.4496199999999989E-2</v>
      </c>
    </row>
    <row r="16" spans="1:13" x14ac:dyDescent="0.3">
      <c r="A16">
        <v>14000</v>
      </c>
      <c r="B16">
        <v>1.25038E-4</v>
      </c>
      <c r="C16">
        <v>-2.7999999999999998E-4</v>
      </c>
      <c r="D16" s="1">
        <v>9.4579299999999996E-20</v>
      </c>
      <c r="F16">
        <v>14000</v>
      </c>
      <c r="G16">
        <v>0</v>
      </c>
      <c r="H16">
        <v>-2916.67</v>
      </c>
      <c r="I16">
        <v>0</v>
      </c>
      <c r="K16" s="2">
        <f t="shared" si="0"/>
        <v>2.7999999999999997E-2</v>
      </c>
      <c r="L16">
        <f t="shared" si="1"/>
        <v>2916.67</v>
      </c>
      <c r="M16" s="3">
        <f t="shared" si="2"/>
        <v>1.5496199999999989E-2</v>
      </c>
    </row>
    <row r="17" spans="1:13" x14ac:dyDescent="0.3">
      <c r="A17">
        <v>15000</v>
      </c>
      <c r="B17">
        <v>1.35038E-4</v>
      </c>
      <c r="C17">
        <v>-2.9999999999999997E-4</v>
      </c>
      <c r="D17" s="1">
        <v>1.03867E-19</v>
      </c>
      <c r="F17">
        <v>15000</v>
      </c>
      <c r="G17">
        <v>0</v>
      </c>
      <c r="H17">
        <v>-3125</v>
      </c>
      <c r="I17">
        <v>0</v>
      </c>
      <c r="K17" s="2">
        <f t="shared" si="0"/>
        <v>0.03</v>
      </c>
      <c r="L17">
        <f t="shared" si="1"/>
        <v>3125</v>
      </c>
      <c r="M17" s="3">
        <f t="shared" si="2"/>
        <v>1.6496199999999985E-2</v>
      </c>
    </row>
    <row r="18" spans="1:13" x14ac:dyDescent="0.3">
      <c r="A18">
        <v>16000</v>
      </c>
      <c r="B18">
        <v>1.45038E-4</v>
      </c>
      <c r="C18">
        <v>-3.2000000000000003E-4</v>
      </c>
      <c r="D18" s="1">
        <v>1.15652E-19</v>
      </c>
      <c r="F18">
        <v>16000</v>
      </c>
      <c r="G18">
        <v>0</v>
      </c>
      <c r="H18">
        <v>-3333.33</v>
      </c>
      <c r="I18">
        <v>0</v>
      </c>
      <c r="K18" s="2">
        <f t="shared" si="0"/>
        <v>3.2000000000000001E-2</v>
      </c>
      <c r="L18">
        <f t="shared" si="1"/>
        <v>3333.33</v>
      </c>
      <c r="M18" s="3">
        <f t="shared" si="2"/>
        <v>1.7496199999999993E-2</v>
      </c>
    </row>
    <row r="19" spans="1:13" x14ac:dyDescent="0.3">
      <c r="A19">
        <v>17000</v>
      </c>
      <c r="B19">
        <v>1.55072E-4</v>
      </c>
      <c r="C19">
        <v>-3.4000000000000002E-4</v>
      </c>
      <c r="D19" s="1">
        <v>1.2737200000000001E-19</v>
      </c>
      <c r="F19">
        <v>17000</v>
      </c>
      <c r="G19">
        <v>-15.0908</v>
      </c>
      <c r="H19">
        <v>-3509.37</v>
      </c>
      <c r="I19">
        <v>0</v>
      </c>
      <c r="K19" s="2">
        <f t="shared" si="0"/>
        <v>3.4000000000000002E-2</v>
      </c>
      <c r="L19">
        <f t="shared" si="1"/>
        <v>3509.37</v>
      </c>
      <c r="M19" s="3">
        <f t="shared" si="2"/>
        <v>1.849279999999999E-2</v>
      </c>
    </row>
    <row r="20" spans="1:13" x14ac:dyDescent="0.3">
      <c r="A20">
        <v>18000</v>
      </c>
      <c r="B20">
        <v>1.6673400000000001E-4</v>
      </c>
      <c r="C20">
        <v>-3.6000000000000002E-4</v>
      </c>
      <c r="D20" s="1">
        <v>1.2931299999999999E-19</v>
      </c>
      <c r="F20">
        <v>18000</v>
      </c>
      <c r="G20">
        <v>-51.016399999999997</v>
      </c>
      <c r="H20">
        <v>-3617.15</v>
      </c>
      <c r="I20">
        <v>0</v>
      </c>
      <c r="K20" s="2">
        <f t="shared" si="0"/>
        <v>3.6000000000000004E-2</v>
      </c>
      <c r="L20">
        <f t="shared" si="1"/>
        <v>3617.15</v>
      </c>
      <c r="M20" s="3">
        <f t="shared" si="2"/>
        <v>1.9326599999999989E-2</v>
      </c>
    </row>
    <row r="21" spans="1:13" x14ac:dyDescent="0.3">
      <c r="A21">
        <v>19000</v>
      </c>
      <c r="B21">
        <v>1.8333299999999999E-4</v>
      </c>
      <c r="C21">
        <v>-3.8000000000000002E-4</v>
      </c>
      <c r="D21" s="1">
        <v>1.15249E-19</v>
      </c>
      <c r="F21">
        <v>19000</v>
      </c>
      <c r="G21">
        <v>-72.350899999999996</v>
      </c>
      <c r="H21">
        <v>-3681.15</v>
      </c>
      <c r="I21">
        <v>0</v>
      </c>
      <c r="K21" s="2">
        <f t="shared" si="0"/>
        <v>3.7999999999999999E-2</v>
      </c>
      <c r="L21">
        <f t="shared" si="1"/>
        <v>3681.15</v>
      </c>
      <c r="M21" s="3">
        <f t="shared" si="2"/>
        <v>1.9666699999999992E-2</v>
      </c>
    </row>
    <row r="22" spans="1:13" x14ac:dyDescent="0.3">
      <c r="A22">
        <v>20000</v>
      </c>
      <c r="B22">
        <v>2.06935E-4</v>
      </c>
      <c r="C22">
        <v>-4.0000000000000002E-4</v>
      </c>
      <c r="D22" s="1">
        <v>9.2543199999999998E-20</v>
      </c>
      <c r="F22">
        <v>20000</v>
      </c>
      <c r="G22">
        <v>-72.992699999999999</v>
      </c>
      <c r="H22">
        <v>-3683.08</v>
      </c>
      <c r="I22">
        <v>0</v>
      </c>
      <c r="K22" s="2">
        <f t="shared" si="0"/>
        <v>0.04</v>
      </c>
      <c r="L22">
        <f t="shared" si="1"/>
        <v>3683.08</v>
      </c>
      <c r="M22" s="3">
        <f t="shared" si="2"/>
        <v>1.9306499999999994E-2</v>
      </c>
    </row>
    <row r="23" spans="1:13" x14ac:dyDescent="0.3">
      <c r="A23">
        <v>21000</v>
      </c>
      <c r="B23">
        <v>2.3760200000000001E-4</v>
      </c>
      <c r="C23">
        <v>-4.2000000000000002E-4</v>
      </c>
      <c r="D23" s="1">
        <v>6.3441E-20</v>
      </c>
      <c r="F23">
        <v>21000</v>
      </c>
      <c r="G23">
        <v>-52.758000000000003</v>
      </c>
      <c r="H23">
        <v>-3622.38</v>
      </c>
      <c r="I23">
        <v>0</v>
      </c>
      <c r="K23" s="2">
        <f t="shared" si="0"/>
        <v>4.2000000000000003E-2</v>
      </c>
      <c r="L23">
        <f t="shared" si="1"/>
        <v>3622.38</v>
      </c>
      <c r="M23" s="3">
        <f t="shared" si="2"/>
        <v>1.8239799999999997E-2</v>
      </c>
    </row>
    <row r="24" spans="1:13" x14ac:dyDescent="0.3">
      <c r="A24">
        <v>22000</v>
      </c>
      <c r="B24">
        <v>2.7337500000000002E-4</v>
      </c>
      <c r="C24">
        <v>-4.4000000000000002E-4</v>
      </c>
      <c r="D24" s="1">
        <v>1.7466499999999999E-20</v>
      </c>
      <c r="F24">
        <v>22000</v>
      </c>
      <c r="G24">
        <v>-17.434100000000001</v>
      </c>
      <c r="H24">
        <v>-3516.4</v>
      </c>
      <c r="I24">
        <v>0</v>
      </c>
      <c r="K24" s="2">
        <f t="shared" si="0"/>
        <v>4.4000000000000004E-2</v>
      </c>
      <c r="L24">
        <f t="shared" si="1"/>
        <v>3516.4</v>
      </c>
      <c r="M24" s="3">
        <f t="shared" si="2"/>
        <v>1.6662499999999997E-2</v>
      </c>
    </row>
    <row r="25" spans="1:13" x14ac:dyDescent="0.3">
      <c r="A25">
        <v>23000</v>
      </c>
      <c r="B25">
        <v>3.1095899999999998E-4</v>
      </c>
      <c r="C25">
        <v>-4.6000000000000001E-4</v>
      </c>
      <c r="D25" s="1">
        <v>-2.02594E-20</v>
      </c>
      <c r="F25">
        <v>23000</v>
      </c>
      <c r="G25">
        <v>0</v>
      </c>
      <c r="H25">
        <v>-3464.18</v>
      </c>
      <c r="I25">
        <v>0</v>
      </c>
      <c r="K25" s="2">
        <f t="shared" si="0"/>
        <v>4.5999999999999999E-2</v>
      </c>
      <c r="L25">
        <f t="shared" si="1"/>
        <v>3464.18</v>
      </c>
      <c r="M25" s="3">
        <f t="shared" si="2"/>
        <v>1.4904100000000007E-2</v>
      </c>
    </row>
    <row r="26" spans="1:13" x14ac:dyDescent="0.3">
      <c r="A26">
        <v>24000</v>
      </c>
      <c r="B26">
        <v>3.4859499999999999E-4</v>
      </c>
      <c r="C26">
        <v>-4.8000000000000001E-4</v>
      </c>
      <c r="D26" s="1">
        <v>-4.7876200000000002E-20</v>
      </c>
      <c r="F26">
        <v>24000</v>
      </c>
      <c r="G26">
        <v>0</v>
      </c>
      <c r="H26">
        <v>-3464.19</v>
      </c>
      <c r="I26">
        <v>0</v>
      </c>
      <c r="K26" s="2">
        <f t="shared" si="0"/>
        <v>4.8000000000000001E-2</v>
      </c>
      <c r="L26">
        <f t="shared" si="1"/>
        <v>3464.19</v>
      </c>
      <c r="M26" s="3">
        <f t="shared" si="2"/>
        <v>1.3140500000000008E-2</v>
      </c>
    </row>
    <row r="27" spans="1:13" x14ac:dyDescent="0.3">
      <c r="A27">
        <v>25000</v>
      </c>
      <c r="B27">
        <v>3.8622999999999999E-4</v>
      </c>
      <c r="C27">
        <v>-5.0000000000000001E-4</v>
      </c>
      <c r="D27" s="1">
        <v>-7.3350600000000004E-20</v>
      </c>
      <c r="F27">
        <v>25000</v>
      </c>
      <c r="G27">
        <v>0</v>
      </c>
      <c r="H27">
        <v>-3464.2</v>
      </c>
      <c r="I27">
        <v>0</v>
      </c>
      <c r="K27" s="2">
        <f t="shared" si="0"/>
        <v>0.05</v>
      </c>
      <c r="L27">
        <f t="shared" si="1"/>
        <v>3464.2</v>
      </c>
      <c r="M27" s="3">
        <f t="shared" si="2"/>
        <v>1.1377000000000009E-2</v>
      </c>
    </row>
    <row r="28" spans="1:13" x14ac:dyDescent="0.3">
      <c r="A28">
        <v>26000</v>
      </c>
      <c r="B28">
        <v>4.2386300000000002E-4</v>
      </c>
      <c r="C28">
        <v>-5.1999999999999995E-4</v>
      </c>
      <c r="D28" s="1">
        <v>-1.0116700000000001E-19</v>
      </c>
      <c r="F28">
        <v>26000</v>
      </c>
      <c r="G28">
        <v>0</v>
      </c>
      <c r="H28">
        <v>-3464.23</v>
      </c>
      <c r="I28">
        <v>0</v>
      </c>
      <c r="K28" s="2">
        <f t="shared" si="0"/>
        <v>5.1999999999999998E-2</v>
      </c>
      <c r="L28">
        <f t="shared" si="1"/>
        <v>3464.23</v>
      </c>
      <c r="M28" s="3">
        <f t="shared" si="2"/>
        <v>9.6137000000000028E-3</v>
      </c>
    </row>
    <row r="29" spans="1:13" x14ac:dyDescent="0.3">
      <c r="A29">
        <v>27000</v>
      </c>
      <c r="B29">
        <v>4.6149400000000001E-4</v>
      </c>
      <c r="C29">
        <v>-5.4000000000000001E-4</v>
      </c>
      <c r="D29" s="1">
        <v>-1.2279499999999999E-19</v>
      </c>
      <c r="F29">
        <v>27000</v>
      </c>
      <c r="G29">
        <v>0</v>
      </c>
      <c r="H29">
        <v>-3464.24</v>
      </c>
      <c r="I29">
        <v>0</v>
      </c>
      <c r="K29" s="2">
        <f t="shared" si="0"/>
        <v>5.3999999999999999E-2</v>
      </c>
      <c r="L29">
        <f t="shared" si="1"/>
        <v>3464.24</v>
      </c>
      <c r="M29" s="3">
        <f t="shared" si="2"/>
        <v>7.8506000000000114E-3</v>
      </c>
    </row>
    <row r="30" spans="1:13" x14ac:dyDescent="0.3">
      <c r="A30">
        <v>28000</v>
      </c>
      <c r="B30">
        <v>4.9912399999999999E-4</v>
      </c>
      <c r="C30">
        <v>-5.5999999999999995E-4</v>
      </c>
      <c r="D30" s="1">
        <v>-1.3393599999999999E-19</v>
      </c>
      <c r="F30">
        <v>28000</v>
      </c>
      <c r="G30">
        <v>0</v>
      </c>
      <c r="H30">
        <v>-3464.26</v>
      </c>
      <c r="I30">
        <v>0</v>
      </c>
      <c r="K30" s="2">
        <f t="shared" si="0"/>
        <v>5.5999999999999994E-2</v>
      </c>
      <c r="L30">
        <f t="shared" si="1"/>
        <v>3464.26</v>
      </c>
      <c r="M30" s="3">
        <f t="shared" si="2"/>
        <v>6.0876000000000098E-3</v>
      </c>
    </row>
    <row r="31" spans="1:13" x14ac:dyDescent="0.3">
      <c r="A31">
        <v>29000</v>
      </c>
      <c r="B31">
        <v>5.3675200000000004E-4</v>
      </c>
      <c r="C31">
        <v>-5.8E-4</v>
      </c>
      <c r="D31" s="1">
        <v>-1.3359099999999999E-19</v>
      </c>
      <c r="F31">
        <v>29000</v>
      </c>
      <c r="G31">
        <v>5.9117799999999998E-2</v>
      </c>
      <c r="H31">
        <v>-3463.92</v>
      </c>
      <c r="I31">
        <v>0</v>
      </c>
      <c r="K31" s="2">
        <f t="shared" si="0"/>
        <v>5.8000000000000003E-2</v>
      </c>
      <c r="L31">
        <f t="shared" si="1"/>
        <v>3463.92</v>
      </c>
      <c r="M31" s="3">
        <f t="shared" si="2"/>
        <v>4.3248000000000097E-3</v>
      </c>
    </row>
    <row r="32" spans="1:13" x14ac:dyDescent="0.3">
      <c r="A32">
        <v>30000</v>
      </c>
      <c r="B32">
        <v>5.7437799999999995E-4</v>
      </c>
      <c r="C32">
        <v>-5.9999999999999995E-4</v>
      </c>
      <c r="D32" s="1">
        <v>-1.3761799999999999E-19</v>
      </c>
      <c r="F32">
        <v>30000</v>
      </c>
      <c r="G32">
        <v>5.5644199999999998E-2</v>
      </c>
      <c r="H32">
        <v>-3463.93</v>
      </c>
      <c r="I32">
        <v>0</v>
      </c>
      <c r="K32" s="2">
        <f t="shared" si="0"/>
        <v>0.06</v>
      </c>
      <c r="L32">
        <f t="shared" si="1"/>
        <v>3463.93</v>
      </c>
      <c r="M32" s="3">
        <f t="shared" si="2"/>
        <v>2.5622000000000132E-3</v>
      </c>
    </row>
    <row r="33" spans="1:13" x14ac:dyDescent="0.3">
      <c r="A33">
        <v>31000</v>
      </c>
      <c r="B33">
        <v>6.1200200000000005E-4</v>
      </c>
      <c r="C33">
        <v>-6.2E-4</v>
      </c>
      <c r="D33" s="1">
        <v>-1.3416599999999999E-19</v>
      </c>
      <c r="F33">
        <v>31000</v>
      </c>
      <c r="G33">
        <v>4.6914699999999997E-2</v>
      </c>
      <c r="H33">
        <v>-3463.96</v>
      </c>
      <c r="I33">
        <v>0</v>
      </c>
      <c r="K33" s="2">
        <f t="shared" si="0"/>
        <v>6.2E-2</v>
      </c>
      <c r="L33">
        <f t="shared" si="1"/>
        <v>3463.96</v>
      </c>
      <c r="M33" s="3">
        <f t="shared" si="2"/>
        <v>7.9980000000000795E-4</v>
      </c>
    </row>
    <row r="34" spans="1:13" x14ac:dyDescent="0.3">
      <c r="A34">
        <v>32000</v>
      </c>
      <c r="B34">
        <v>6.4962500000000003E-4</v>
      </c>
      <c r="C34">
        <v>-6.4000000000000005E-4</v>
      </c>
      <c r="D34" s="1">
        <v>-1.5148299999999999E-19</v>
      </c>
      <c r="F34">
        <v>32000</v>
      </c>
      <c r="G34">
        <v>4.5029600000000003E-2</v>
      </c>
      <c r="H34">
        <v>-3463.97</v>
      </c>
      <c r="I34">
        <v>0</v>
      </c>
      <c r="K34" s="2">
        <f t="shared" ref="K34:K65" si="3">C34*-100</f>
        <v>6.4000000000000001E-2</v>
      </c>
      <c r="L34">
        <f t="shared" si="1"/>
        <v>3463.97</v>
      </c>
      <c r="M34" s="3">
        <f t="shared" si="2"/>
        <v>-9.6249999999998258E-4</v>
      </c>
    </row>
    <row r="35" spans="1:13" x14ac:dyDescent="0.3">
      <c r="A35">
        <v>33000</v>
      </c>
      <c r="B35">
        <v>6.8724599999999997E-4</v>
      </c>
      <c r="C35">
        <v>-6.6E-4</v>
      </c>
      <c r="D35" s="1">
        <v>-1.6882300000000001E-19</v>
      </c>
      <c r="F35">
        <v>33000</v>
      </c>
      <c r="G35">
        <v>4.03132E-2</v>
      </c>
      <c r="H35">
        <v>-3463.98</v>
      </c>
      <c r="I35">
        <v>0</v>
      </c>
      <c r="K35" s="2">
        <f t="shared" si="3"/>
        <v>6.6000000000000003E-2</v>
      </c>
      <c r="L35">
        <f t="shared" si="1"/>
        <v>3463.98</v>
      </c>
      <c r="M35" s="3">
        <f t="shared" si="2"/>
        <v>-2.7245999999999807E-3</v>
      </c>
    </row>
    <row r="36" spans="1:13" x14ac:dyDescent="0.3">
      <c r="A36">
        <v>34000</v>
      </c>
      <c r="B36">
        <v>7.2486499999999999E-4</v>
      </c>
      <c r="C36">
        <v>-6.8000000000000005E-4</v>
      </c>
      <c r="D36" s="1">
        <v>-1.73034E-19</v>
      </c>
      <c r="F36">
        <v>34000</v>
      </c>
      <c r="G36">
        <v>2.84395E-2</v>
      </c>
      <c r="H36">
        <v>-3464.02</v>
      </c>
      <c r="I36">
        <v>0</v>
      </c>
      <c r="K36" s="2">
        <f t="shared" si="3"/>
        <v>6.8000000000000005E-2</v>
      </c>
      <c r="L36">
        <f t="shared" si="1"/>
        <v>3464.02</v>
      </c>
      <c r="M36" s="3">
        <f t="shared" si="2"/>
        <v>-4.4864999999999766E-3</v>
      </c>
    </row>
    <row r="37" spans="1:13" x14ac:dyDescent="0.3">
      <c r="A37">
        <v>35000</v>
      </c>
      <c r="B37">
        <v>7.6248199999999998E-4</v>
      </c>
      <c r="C37">
        <v>-6.9999999999999999E-4</v>
      </c>
      <c r="D37" s="1">
        <v>-1.6443000000000001E-19</v>
      </c>
      <c r="F37">
        <v>35000</v>
      </c>
      <c r="G37">
        <v>2.5886300000000001E-2</v>
      </c>
      <c r="H37">
        <v>-3464.02</v>
      </c>
      <c r="I37">
        <v>0</v>
      </c>
      <c r="K37" s="2">
        <f t="shared" si="3"/>
        <v>6.9999999999999993E-2</v>
      </c>
      <c r="L37">
        <f t="shared" si="1"/>
        <v>3464.02</v>
      </c>
      <c r="M37" s="3">
        <f t="shared" si="2"/>
        <v>-6.2481999999999824E-3</v>
      </c>
    </row>
    <row r="38" spans="1:13" x14ac:dyDescent="0.3">
      <c r="A38">
        <v>36000</v>
      </c>
      <c r="B38">
        <v>8.0009799999999996E-4</v>
      </c>
      <c r="C38">
        <v>-7.2000000000000005E-4</v>
      </c>
      <c r="D38" s="1">
        <v>-1.3693700000000001E-19</v>
      </c>
      <c r="F38">
        <v>36000</v>
      </c>
      <c r="G38">
        <v>1.9477399999999999E-2</v>
      </c>
      <c r="H38">
        <v>-3464.04</v>
      </c>
      <c r="I38">
        <v>0</v>
      </c>
      <c r="K38" s="2">
        <f t="shared" si="3"/>
        <v>7.2000000000000008E-2</v>
      </c>
      <c r="L38">
        <f t="shared" si="1"/>
        <v>3464.04</v>
      </c>
      <c r="M38" s="3">
        <f t="shared" si="2"/>
        <v>-8.0097999999999767E-3</v>
      </c>
    </row>
    <row r="39" spans="1:13" x14ac:dyDescent="0.3">
      <c r="A39">
        <v>37000</v>
      </c>
      <c r="B39">
        <v>8.3771200000000001E-4</v>
      </c>
      <c r="C39">
        <v>-7.3999999999999999E-4</v>
      </c>
      <c r="D39" s="1">
        <v>-1.01781E-19</v>
      </c>
      <c r="F39">
        <v>37000</v>
      </c>
      <c r="G39">
        <v>1.8089600000000001E-2</v>
      </c>
      <c r="H39">
        <v>-3464.05</v>
      </c>
      <c r="I39">
        <v>0</v>
      </c>
      <c r="K39" s="2">
        <f t="shared" si="3"/>
        <v>7.3999999999999996E-2</v>
      </c>
      <c r="L39">
        <f t="shared" si="1"/>
        <v>3464.05</v>
      </c>
      <c r="M39" s="3">
        <f t="shared" si="2"/>
        <v>-9.7711999999999903E-3</v>
      </c>
    </row>
    <row r="40" spans="1:13" x14ac:dyDescent="0.3">
      <c r="A40">
        <v>38000</v>
      </c>
      <c r="B40">
        <v>8.7532400000000002E-4</v>
      </c>
      <c r="C40">
        <v>-7.6000000000000004E-4</v>
      </c>
      <c r="D40" s="1">
        <v>-7.3918700000000002E-20</v>
      </c>
      <c r="F40">
        <v>38000</v>
      </c>
      <c r="G40">
        <v>1.4624699999999999E-2</v>
      </c>
      <c r="H40">
        <v>-3464.06</v>
      </c>
      <c r="I40">
        <v>0</v>
      </c>
      <c r="K40" s="2">
        <f t="shared" si="3"/>
        <v>7.5999999999999998E-2</v>
      </c>
      <c r="L40">
        <f t="shared" si="1"/>
        <v>3464.06</v>
      </c>
      <c r="M40" s="3">
        <f t="shared" si="2"/>
        <v>-1.1532399999999991E-2</v>
      </c>
    </row>
    <row r="41" spans="1:13" x14ac:dyDescent="0.3">
      <c r="A41">
        <v>39000</v>
      </c>
      <c r="B41">
        <v>9.1293500000000003E-4</v>
      </c>
      <c r="C41">
        <v>-7.7999999999999999E-4</v>
      </c>
      <c r="D41" s="1">
        <v>-5.9672300000000003E-20</v>
      </c>
      <c r="F41">
        <v>39000</v>
      </c>
      <c r="G41">
        <v>5.9092299999999997E-3</v>
      </c>
      <c r="H41">
        <v>-3464.08</v>
      </c>
      <c r="I41">
        <v>0</v>
      </c>
      <c r="K41" s="2">
        <f t="shared" si="3"/>
        <v>7.8E-2</v>
      </c>
      <c r="L41">
        <f t="shared" si="1"/>
        <v>3464.08</v>
      </c>
      <c r="M41" s="3">
        <f t="shared" si="2"/>
        <v>-1.3293499999999998E-2</v>
      </c>
    </row>
    <row r="42" spans="1:13" x14ac:dyDescent="0.3">
      <c r="A42">
        <v>40000</v>
      </c>
      <c r="B42">
        <v>9.50544E-4</v>
      </c>
      <c r="C42">
        <v>-8.0000000000000004E-4</v>
      </c>
      <c r="D42" s="1">
        <v>-3.9438900000000001E-20</v>
      </c>
      <c r="F42">
        <v>40000</v>
      </c>
      <c r="G42">
        <v>4.0312899999999999E-3</v>
      </c>
      <c r="H42">
        <v>-3464.09</v>
      </c>
      <c r="I42">
        <v>0</v>
      </c>
      <c r="K42" s="2">
        <f t="shared" si="3"/>
        <v>0.08</v>
      </c>
      <c r="L42">
        <f t="shared" si="1"/>
        <v>3464.09</v>
      </c>
      <c r="M42" s="3">
        <f t="shared" si="2"/>
        <v>-1.5054399999999994E-2</v>
      </c>
    </row>
    <row r="43" spans="1:13" x14ac:dyDescent="0.3">
      <c r="A43">
        <v>41000</v>
      </c>
      <c r="B43">
        <v>9.8815100000000005E-4</v>
      </c>
      <c r="C43">
        <v>-8.1999999999999998E-4</v>
      </c>
      <c r="D43" s="1">
        <v>-2.7120199999999997E-20</v>
      </c>
      <c r="F43">
        <v>41000</v>
      </c>
      <c r="G43">
        <v>-6.7516899999999999E-4</v>
      </c>
      <c r="H43">
        <v>-3464.1</v>
      </c>
      <c r="I43">
        <v>0</v>
      </c>
      <c r="K43" s="2">
        <f t="shared" si="3"/>
        <v>8.2000000000000003E-2</v>
      </c>
      <c r="L43">
        <f t="shared" si="1"/>
        <v>3464.1</v>
      </c>
      <c r="M43" s="3">
        <f t="shared" si="2"/>
        <v>-1.6815100000000003E-2</v>
      </c>
    </row>
    <row r="44" spans="1:13" x14ac:dyDescent="0.3">
      <c r="A44">
        <v>42000</v>
      </c>
      <c r="B44">
        <v>1.0257599999999999E-3</v>
      </c>
      <c r="C44">
        <v>-8.4000000000000003E-4</v>
      </c>
      <c r="D44" s="1">
        <v>-9.5084500000000005E-21</v>
      </c>
      <c r="F44">
        <v>42000</v>
      </c>
      <c r="G44">
        <v>0</v>
      </c>
      <c r="H44">
        <v>-3464.15</v>
      </c>
      <c r="I44">
        <v>0</v>
      </c>
      <c r="K44" s="2">
        <f t="shared" si="3"/>
        <v>8.4000000000000005E-2</v>
      </c>
      <c r="L44">
        <f t="shared" si="1"/>
        <v>3464.15</v>
      </c>
      <c r="M44" s="3">
        <f t="shared" si="2"/>
        <v>-1.8575999999999988E-2</v>
      </c>
    </row>
    <row r="45" spans="1:13" x14ac:dyDescent="0.3">
      <c r="A45">
        <v>43000</v>
      </c>
      <c r="B45">
        <v>1.06336E-3</v>
      </c>
      <c r="C45">
        <v>-8.5999999999999998E-4</v>
      </c>
      <c r="D45" s="1">
        <v>1.5981100000000001E-21</v>
      </c>
      <c r="F45">
        <v>43000</v>
      </c>
      <c r="G45">
        <v>0</v>
      </c>
      <c r="H45">
        <v>-3464.16</v>
      </c>
      <c r="I45">
        <v>0</v>
      </c>
      <c r="K45" s="2">
        <f t="shared" si="3"/>
        <v>8.5999999999999993E-2</v>
      </c>
      <c r="L45">
        <f t="shared" si="1"/>
        <v>3464.16</v>
      </c>
      <c r="M45" s="3">
        <f t="shared" si="2"/>
        <v>-2.0335999999999996E-2</v>
      </c>
    </row>
    <row r="46" spans="1:13" x14ac:dyDescent="0.3">
      <c r="A46">
        <v>44000</v>
      </c>
      <c r="B46">
        <v>1.10096E-3</v>
      </c>
      <c r="C46">
        <v>-8.8000000000000003E-4</v>
      </c>
      <c r="D46" s="1">
        <v>1.61091E-20</v>
      </c>
      <c r="F46">
        <v>44000</v>
      </c>
      <c r="G46">
        <v>0</v>
      </c>
      <c r="H46">
        <v>-3464.18</v>
      </c>
      <c r="I46">
        <v>0</v>
      </c>
      <c r="K46" s="2">
        <f t="shared" si="3"/>
        <v>8.8000000000000009E-2</v>
      </c>
      <c r="L46">
        <f t="shared" si="1"/>
        <v>3464.18</v>
      </c>
      <c r="M46" s="3">
        <f t="shared" si="2"/>
        <v>-2.2096000000000001E-2</v>
      </c>
    </row>
    <row r="47" spans="1:13" x14ac:dyDescent="0.3">
      <c r="A47">
        <v>45000</v>
      </c>
      <c r="B47">
        <v>1.13856E-3</v>
      </c>
      <c r="C47">
        <v>-8.9999999999999998E-4</v>
      </c>
      <c r="D47" s="1">
        <v>2.9488099999999999E-20</v>
      </c>
      <c r="F47">
        <v>45000</v>
      </c>
      <c r="G47">
        <v>0</v>
      </c>
      <c r="H47">
        <v>-3464.19</v>
      </c>
      <c r="I47">
        <v>0</v>
      </c>
      <c r="K47" s="2">
        <f t="shared" si="3"/>
        <v>0.09</v>
      </c>
      <c r="L47">
        <f t="shared" si="1"/>
        <v>3464.19</v>
      </c>
      <c r="M47" s="3">
        <f t="shared" si="2"/>
        <v>-2.3856000000000009E-2</v>
      </c>
    </row>
    <row r="48" spans="1:13" x14ac:dyDescent="0.3">
      <c r="A48">
        <v>46000</v>
      </c>
      <c r="B48">
        <v>1.1761600000000001E-3</v>
      </c>
      <c r="C48">
        <v>-9.2000000000000003E-4</v>
      </c>
      <c r="D48" s="1">
        <v>2.6374300000000001E-20</v>
      </c>
      <c r="F48">
        <v>46000</v>
      </c>
      <c r="G48">
        <v>0</v>
      </c>
      <c r="H48">
        <v>-3464.2</v>
      </c>
      <c r="I48">
        <v>0</v>
      </c>
      <c r="K48" s="2">
        <f t="shared" si="3"/>
        <v>9.1999999999999998E-2</v>
      </c>
      <c r="L48">
        <f t="shared" si="1"/>
        <v>3464.2</v>
      </c>
      <c r="M48" s="3">
        <f t="shared" si="2"/>
        <v>-2.5616000000000007E-2</v>
      </c>
    </row>
    <row r="49" spans="1:13" x14ac:dyDescent="0.3">
      <c r="A49">
        <v>47000</v>
      </c>
      <c r="B49">
        <v>1.2137599999999999E-3</v>
      </c>
      <c r="C49">
        <v>-9.3999999999999997E-4</v>
      </c>
      <c r="D49" s="1">
        <v>1.6397500000000001E-20</v>
      </c>
      <c r="F49">
        <v>47000</v>
      </c>
      <c r="G49">
        <v>0</v>
      </c>
      <c r="H49">
        <v>-3464.23</v>
      </c>
      <c r="I49">
        <v>0</v>
      </c>
      <c r="K49" s="2">
        <f t="shared" si="3"/>
        <v>9.4E-2</v>
      </c>
      <c r="L49">
        <f t="shared" si="1"/>
        <v>3464.23</v>
      </c>
      <c r="M49" s="3">
        <f t="shared" si="2"/>
        <v>-2.7375999999999994E-2</v>
      </c>
    </row>
    <row r="50" spans="1:13" x14ac:dyDescent="0.3">
      <c r="A50">
        <v>48000</v>
      </c>
      <c r="B50">
        <v>1.25135E-3</v>
      </c>
      <c r="C50">
        <v>-9.6000000000000002E-4</v>
      </c>
      <c r="D50" s="1">
        <v>-8.1466999999999999E-21</v>
      </c>
      <c r="F50">
        <v>48000</v>
      </c>
      <c r="G50">
        <v>0</v>
      </c>
      <c r="H50">
        <v>-3464.24</v>
      </c>
      <c r="I50">
        <v>0</v>
      </c>
      <c r="K50" s="2">
        <f t="shared" si="3"/>
        <v>9.6000000000000002E-2</v>
      </c>
      <c r="L50">
        <f t="shared" si="1"/>
        <v>3464.24</v>
      </c>
      <c r="M50" s="3">
        <f t="shared" si="2"/>
        <v>-2.9135000000000001E-2</v>
      </c>
    </row>
    <row r="51" spans="1:13" x14ac:dyDescent="0.3">
      <c r="A51">
        <v>49000</v>
      </c>
      <c r="B51">
        <v>1.2889500000000001E-3</v>
      </c>
      <c r="C51">
        <v>-9.7999999999999997E-4</v>
      </c>
      <c r="D51" s="1">
        <v>-3.0938799999999998E-20</v>
      </c>
      <c r="F51">
        <v>49000</v>
      </c>
      <c r="G51">
        <v>0</v>
      </c>
      <c r="H51">
        <v>-3464.26</v>
      </c>
      <c r="I51">
        <v>0</v>
      </c>
      <c r="K51" s="2">
        <f t="shared" si="3"/>
        <v>9.8000000000000004E-2</v>
      </c>
      <c r="L51">
        <f t="shared" si="1"/>
        <v>3464.26</v>
      </c>
      <c r="M51" s="3">
        <f t="shared" si="2"/>
        <v>-3.0895000000000006E-2</v>
      </c>
    </row>
    <row r="52" spans="1:13" x14ac:dyDescent="0.3">
      <c r="A52">
        <v>50000</v>
      </c>
      <c r="B52">
        <v>1.32654E-3</v>
      </c>
      <c r="C52">
        <v>-1E-3</v>
      </c>
      <c r="D52" s="1">
        <v>-5.2919899999999999E-20</v>
      </c>
      <c r="F52">
        <v>50000</v>
      </c>
      <c r="G52">
        <v>5.8422099999999998E-2</v>
      </c>
      <c r="H52">
        <v>-3463.93</v>
      </c>
      <c r="I52">
        <v>0</v>
      </c>
      <c r="K52" s="2">
        <f t="shared" si="3"/>
        <v>0.1</v>
      </c>
      <c r="L52">
        <f t="shared" si="1"/>
        <v>3463.93</v>
      </c>
      <c r="M52" s="3">
        <f t="shared" si="2"/>
        <v>-3.2653999999999989E-2</v>
      </c>
    </row>
    <row r="53" spans="1:13" x14ac:dyDescent="0.3">
      <c r="A53">
        <v>51000</v>
      </c>
      <c r="B53">
        <v>1.3641300000000001E-3</v>
      </c>
      <c r="C53">
        <v>-1.0200000000000001E-3</v>
      </c>
      <c r="D53" s="1">
        <v>-8.6454300000000003E-20</v>
      </c>
      <c r="F53">
        <v>51000</v>
      </c>
      <c r="G53">
        <v>5.4958100000000003E-2</v>
      </c>
      <c r="H53">
        <v>-3463.94</v>
      </c>
      <c r="I53">
        <v>0</v>
      </c>
      <c r="K53" s="2">
        <f t="shared" si="3"/>
        <v>0.10200000000000001</v>
      </c>
      <c r="L53">
        <f t="shared" si="1"/>
        <v>3463.94</v>
      </c>
      <c r="M53" s="3">
        <f t="shared" si="2"/>
        <v>-3.4412999999999992E-2</v>
      </c>
    </row>
    <row r="54" spans="1:13" x14ac:dyDescent="0.3">
      <c r="A54">
        <v>52000</v>
      </c>
      <c r="B54">
        <v>1.40172E-3</v>
      </c>
      <c r="C54">
        <v>-1.0399999999999999E-3</v>
      </c>
      <c r="D54" s="1">
        <v>-1.15663E-19</v>
      </c>
      <c r="F54">
        <v>52000</v>
      </c>
      <c r="G54">
        <v>4.6251800000000003E-2</v>
      </c>
      <c r="H54">
        <v>-3463.96</v>
      </c>
      <c r="I54">
        <v>0</v>
      </c>
      <c r="K54" s="2">
        <f t="shared" si="3"/>
        <v>0.104</v>
      </c>
      <c r="L54">
        <f t="shared" si="1"/>
        <v>3463.96</v>
      </c>
      <c r="M54" s="3">
        <f t="shared" si="2"/>
        <v>-3.6171999999999996E-2</v>
      </c>
    </row>
    <row r="55" spans="1:13" x14ac:dyDescent="0.3">
      <c r="A55">
        <v>53000</v>
      </c>
      <c r="B55">
        <v>1.4393100000000001E-3</v>
      </c>
      <c r="C55">
        <v>-1.06E-3</v>
      </c>
      <c r="D55" s="1">
        <v>-1.41202E-19</v>
      </c>
      <c r="F55">
        <v>53000</v>
      </c>
      <c r="G55">
        <v>4.4372200000000001E-2</v>
      </c>
      <c r="H55">
        <v>-3463.97</v>
      </c>
      <c r="I55">
        <v>0</v>
      </c>
      <c r="K55" s="2">
        <f t="shared" si="3"/>
        <v>0.106</v>
      </c>
      <c r="L55">
        <f t="shared" si="1"/>
        <v>3463.97</v>
      </c>
      <c r="M55" s="3">
        <f t="shared" si="2"/>
        <v>-3.7930999999999993E-2</v>
      </c>
    </row>
    <row r="56" spans="1:13" x14ac:dyDescent="0.3">
      <c r="A56">
        <v>54000</v>
      </c>
      <c r="B56">
        <v>1.47689E-3</v>
      </c>
      <c r="C56">
        <v>-1.08E-3</v>
      </c>
      <c r="D56" s="1">
        <v>-1.7228E-19</v>
      </c>
      <c r="F56">
        <v>54000</v>
      </c>
      <c r="G56">
        <v>3.9668599999999998E-2</v>
      </c>
      <c r="H56">
        <v>-3463.98</v>
      </c>
      <c r="I56">
        <v>0</v>
      </c>
      <c r="K56" s="2">
        <f t="shared" si="3"/>
        <v>0.108</v>
      </c>
      <c r="L56">
        <f t="shared" si="1"/>
        <v>3463.98</v>
      </c>
      <c r="M56" s="3">
        <f t="shared" si="2"/>
        <v>-3.9688999999999981E-2</v>
      </c>
    </row>
    <row r="57" spans="1:13" x14ac:dyDescent="0.3">
      <c r="A57">
        <v>55000</v>
      </c>
      <c r="B57">
        <v>1.51447E-3</v>
      </c>
      <c r="C57">
        <v>-1.1000000000000001E-3</v>
      </c>
      <c r="D57" s="1">
        <v>-1.96633E-19</v>
      </c>
      <c r="F57">
        <v>55000</v>
      </c>
      <c r="G57">
        <v>2.7826099999999999E-2</v>
      </c>
      <c r="H57">
        <v>-3464.02</v>
      </c>
      <c r="I57">
        <v>0</v>
      </c>
      <c r="K57" s="2">
        <f t="shared" si="3"/>
        <v>0.11</v>
      </c>
      <c r="L57">
        <f t="shared" si="1"/>
        <v>3464.02</v>
      </c>
      <c r="M57" s="3">
        <f t="shared" si="2"/>
        <v>-4.144699999999997E-2</v>
      </c>
    </row>
    <row r="58" spans="1:13" x14ac:dyDescent="0.3">
      <c r="A58">
        <v>56000</v>
      </c>
      <c r="B58">
        <v>1.5520600000000001E-3</v>
      </c>
      <c r="C58">
        <v>-1.1199999999999999E-3</v>
      </c>
      <c r="D58" s="1">
        <v>-2.1032000000000001E-19</v>
      </c>
      <c r="F58">
        <v>56000</v>
      </c>
      <c r="G58">
        <v>2.52801E-2</v>
      </c>
      <c r="H58">
        <v>-3464.03</v>
      </c>
      <c r="I58">
        <v>0</v>
      </c>
      <c r="K58" s="2">
        <f t="shared" si="3"/>
        <v>0.11199999999999999</v>
      </c>
      <c r="L58">
        <f t="shared" si="1"/>
        <v>3464.03</v>
      </c>
      <c r="M58" s="3">
        <f t="shared" si="2"/>
        <v>-4.3205999999999994E-2</v>
      </c>
    </row>
    <row r="59" spans="1:13" x14ac:dyDescent="0.3">
      <c r="A59">
        <v>57000</v>
      </c>
      <c r="B59">
        <v>1.58964E-3</v>
      </c>
      <c r="C59">
        <v>-1.14E-3</v>
      </c>
      <c r="D59" s="1">
        <v>-2.2694099999999999E-19</v>
      </c>
      <c r="F59">
        <v>57000</v>
      </c>
      <c r="G59">
        <v>1.88883E-2</v>
      </c>
      <c r="H59">
        <v>-3464.04</v>
      </c>
      <c r="I59">
        <v>0</v>
      </c>
      <c r="K59" s="2">
        <f t="shared" si="3"/>
        <v>0.11399999999999999</v>
      </c>
      <c r="L59">
        <f t="shared" si="1"/>
        <v>3464.04</v>
      </c>
      <c r="M59" s="3">
        <f t="shared" si="2"/>
        <v>-4.4963999999999983E-2</v>
      </c>
    </row>
    <row r="60" spans="1:13" x14ac:dyDescent="0.3">
      <c r="A60">
        <v>58000</v>
      </c>
      <c r="B60">
        <v>1.62722E-3</v>
      </c>
      <c r="C60">
        <v>-1.16E-3</v>
      </c>
      <c r="D60" s="1">
        <v>-2.3486900000000001E-19</v>
      </c>
      <c r="F60">
        <v>58000</v>
      </c>
      <c r="G60">
        <v>1.7504599999999999E-2</v>
      </c>
      <c r="H60">
        <v>-3464.05</v>
      </c>
      <c r="I60">
        <v>0</v>
      </c>
      <c r="K60" s="2">
        <f t="shared" si="3"/>
        <v>0.11600000000000001</v>
      </c>
      <c r="L60">
        <f t="shared" si="1"/>
        <v>3464.05</v>
      </c>
      <c r="M60" s="3">
        <f t="shared" si="2"/>
        <v>-4.6721999999999972E-2</v>
      </c>
    </row>
    <row r="61" spans="1:13" x14ac:dyDescent="0.3">
      <c r="A61">
        <v>59000</v>
      </c>
      <c r="B61">
        <v>1.66479E-3</v>
      </c>
      <c r="C61">
        <v>-1.1800000000000001E-3</v>
      </c>
      <c r="D61" s="1">
        <v>-2.3309299999999999E-19</v>
      </c>
      <c r="F61">
        <v>59000</v>
      </c>
      <c r="G61">
        <v>1.40492E-2</v>
      </c>
      <c r="H61">
        <v>-3464.06</v>
      </c>
      <c r="I61">
        <v>0</v>
      </c>
      <c r="K61" s="2">
        <f t="shared" si="3"/>
        <v>0.11800000000000001</v>
      </c>
      <c r="L61">
        <f t="shared" si="1"/>
        <v>3464.06</v>
      </c>
      <c r="M61" s="3">
        <f t="shared" si="2"/>
        <v>-4.8478999999999967E-2</v>
      </c>
    </row>
    <row r="62" spans="1:13" x14ac:dyDescent="0.3">
      <c r="A62">
        <v>60000</v>
      </c>
      <c r="B62">
        <v>1.7023699999999999E-3</v>
      </c>
      <c r="C62">
        <v>-1.1999999999999999E-3</v>
      </c>
      <c r="D62" s="1">
        <v>-2.1428E-19</v>
      </c>
      <c r="F62">
        <v>60000</v>
      </c>
      <c r="G62">
        <v>5.3565799999999997E-3</v>
      </c>
      <c r="H62">
        <v>-3464.09</v>
      </c>
      <c r="I62">
        <v>0</v>
      </c>
      <c r="K62" s="2">
        <f t="shared" si="3"/>
        <v>0.12</v>
      </c>
      <c r="L62">
        <f t="shared" si="1"/>
        <v>3464.09</v>
      </c>
      <c r="M62" s="3">
        <f t="shared" si="2"/>
        <v>-5.0236999999999983E-2</v>
      </c>
    </row>
    <row r="63" spans="1:13" x14ac:dyDescent="0.3">
      <c r="A63">
        <v>61000</v>
      </c>
      <c r="B63">
        <v>1.7399399999999999E-3</v>
      </c>
      <c r="C63">
        <v>-1.2199999999999999E-3</v>
      </c>
      <c r="D63" s="1">
        <v>-1.9519499999999999E-19</v>
      </c>
      <c r="F63">
        <v>61000</v>
      </c>
      <c r="G63">
        <v>3.4839699999999999E-3</v>
      </c>
      <c r="H63">
        <v>-3464.09</v>
      </c>
      <c r="I63">
        <v>0</v>
      </c>
      <c r="K63" s="2">
        <f t="shared" si="3"/>
        <v>0.122</v>
      </c>
      <c r="L63">
        <f t="shared" si="1"/>
        <v>3464.09</v>
      </c>
      <c r="M63" s="3">
        <f t="shared" si="2"/>
        <v>-5.1993999999999978E-2</v>
      </c>
    </row>
    <row r="64" spans="1:13" x14ac:dyDescent="0.3">
      <c r="A64">
        <v>62000</v>
      </c>
      <c r="B64">
        <v>1.7775099999999999E-3</v>
      </c>
      <c r="C64">
        <v>-1.24E-3</v>
      </c>
      <c r="D64" s="1">
        <v>-1.81443E-19</v>
      </c>
      <c r="F64">
        <v>62000</v>
      </c>
      <c r="G64">
        <v>-1.20991E-3</v>
      </c>
      <c r="H64">
        <v>-3464.11</v>
      </c>
      <c r="I64">
        <v>0</v>
      </c>
      <c r="K64" s="2">
        <f t="shared" si="3"/>
        <v>0.124</v>
      </c>
      <c r="L64">
        <f t="shared" si="1"/>
        <v>3464.11</v>
      </c>
      <c r="M64" s="3">
        <f t="shared" si="2"/>
        <v>-5.3750999999999972E-2</v>
      </c>
    </row>
    <row r="65" spans="1:13" x14ac:dyDescent="0.3">
      <c r="A65">
        <v>63000</v>
      </c>
      <c r="B65">
        <v>1.8150799999999999E-3</v>
      </c>
      <c r="C65">
        <v>-1.2600000000000001E-3</v>
      </c>
      <c r="D65" s="1">
        <v>-1.72625E-19</v>
      </c>
      <c r="F65">
        <v>63000</v>
      </c>
      <c r="G65">
        <v>0</v>
      </c>
      <c r="H65">
        <v>-3464.15</v>
      </c>
      <c r="I65">
        <v>0</v>
      </c>
      <c r="K65" s="2">
        <f t="shared" si="3"/>
        <v>0.126</v>
      </c>
      <c r="L65">
        <f t="shared" si="1"/>
        <v>3464.15</v>
      </c>
      <c r="M65" s="3">
        <f t="shared" si="2"/>
        <v>-5.5507999999999967E-2</v>
      </c>
    </row>
    <row r="66" spans="1:13" x14ac:dyDescent="0.3">
      <c r="A66">
        <v>64000</v>
      </c>
      <c r="B66">
        <v>1.85265E-3</v>
      </c>
      <c r="C66">
        <v>-1.2800000000000001E-3</v>
      </c>
      <c r="D66" s="1">
        <v>-1.78271E-19</v>
      </c>
      <c r="F66">
        <v>64000</v>
      </c>
      <c r="G66">
        <v>0</v>
      </c>
      <c r="H66">
        <v>-3464.26</v>
      </c>
      <c r="I66">
        <v>0</v>
      </c>
      <c r="K66" s="2">
        <f t="shared" ref="K66:K102" si="4">C66*-100</f>
        <v>0.128</v>
      </c>
      <c r="L66">
        <f t="shared" si="1"/>
        <v>3464.26</v>
      </c>
      <c r="M66" s="3">
        <f t="shared" si="2"/>
        <v>-5.7264999999999962E-2</v>
      </c>
    </row>
    <row r="67" spans="1:13" x14ac:dyDescent="0.3">
      <c r="A67">
        <v>65000</v>
      </c>
      <c r="B67">
        <v>1.89022E-3</v>
      </c>
      <c r="C67">
        <v>-1.2999999999999999E-3</v>
      </c>
      <c r="D67" s="1">
        <v>-1.9318099999999999E-19</v>
      </c>
      <c r="F67">
        <v>65000</v>
      </c>
      <c r="G67">
        <v>0</v>
      </c>
      <c r="H67">
        <v>-3464.26</v>
      </c>
      <c r="I67">
        <v>0</v>
      </c>
      <c r="K67" s="2">
        <f t="shared" si="4"/>
        <v>0.13</v>
      </c>
      <c r="L67">
        <f t="shared" ref="L67:L102" si="5">H67*-1</f>
        <v>3464.26</v>
      </c>
      <c r="M67" s="3">
        <f t="shared" ref="M67:M102" si="6">SUM(B67:D67)*-100</f>
        <v>-5.9021999999999977E-2</v>
      </c>
    </row>
    <row r="68" spans="1:13" x14ac:dyDescent="0.3">
      <c r="A68">
        <v>66000</v>
      </c>
      <c r="B68">
        <v>1.92778E-3</v>
      </c>
      <c r="C68">
        <v>-1.32E-3</v>
      </c>
      <c r="D68" s="1">
        <v>-2.06044E-19</v>
      </c>
      <c r="F68">
        <v>66000</v>
      </c>
      <c r="G68">
        <v>5.2620499999999999E-3</v>
      </c>
      <c r="H68">
        <v>-3464.09</v>
      </c>
      <c r="I68">
        <v>0</v>
      </c>
      <c r="K68" s="2">
        <f t="shared" si="4"/>
        <v>0.13200000000000001</v>
      </c>
      <c r="L68">
        <f t="shared" si="5"/>
        <v>3464.09</v>
      </c>
      <c r="M68" s="3">
        <f t="shared" si="6"/>
        <v>-6.0777999999999985E-2</v>
      </c>
    </row>
    <row r="69" spans="1:13" x14ac:dyDescent="0.3">
      <c r="A69">
        <v>67000</v>
      </c>
      <c r="B69">
        <v>1.9653499999999998E-3</v>
      </c>
      <c r="C69">
        <v>-1.34E-3</v>
      </c>
      <c r="D69" s="1">
        <v>-2.3043799999999998E-19</v>
      </c>
      <c r="F69">
        <v>67000</v>
      </c>
      <c r="G69">
        <v>3.96788E-2</v>
      </c>
      <c r="H69">
        <v>-3463.98</v>
      </c>
      <c r="I69">
        <v>0</v>
      </c>
      <c r="K69" s="2">
        <f t="shared" si="4"/>
        <v>0.13400000000000001</v>
      </c>
      <c r="L69">
        <f t="shared" si="5"/>
        <v>3463.98</v>
      </c>
      <c r="M69" s="3">
        <f t="shared" si="6"/>
        <v>-6.2534999999999952E-2</v>
      </c>
    </row>
    <row r="70" spans="1:13" x14ac:dyDescent="0.3">
      <c r="A70">
        <v>68000</v>
      </c>
      <c r="B70">
        <v>2.0029100000000001E-3</v>
      </c>
      <c r="C70">
        <v>-1.3600000000000001E-3</v>
      </c>
      <c r="D70" s="1">
        <v>-2.7343800000000001E-19</v>
      </c>
      <c r="F70">
        <v>68000</v>
      </c>
      <c r="G70">
        <v>0</v>
      </c>
      <c r="H70">
        <v>-3464.23</v>
      </c>
      <c r="I70">
        <v>0</v>
      </c>
      <c r="K70" s="2">
        <f t="shared" si="4"/>
        <v>0.13600000000000001</v>
      </c>
      <c r="L70">
        <f t="shared" si="5"/>
        <v>3464.23</v>
      </c>
      <c r="M70" s="3">
        <f t="shared" si="6"/>
        <v>-6.4290999999999973E-2</v>
      </c>
    </row>
    <row r="71" spans="1:13" x14ac:dyDescent="0.3">
      <c r="A71">
        <v>69000</v>
      </c>
      <c r="B71">
        <v>2.04047E-3</v>
      </c>
      <c r="C71">
        <v>-1.3799999999999999E-3</v>
      </c>
      <c r="D71" s="1">
        <v>-3.2721399999999998E-19</v>
      </c>
      <c r="F71">
        <v>69000</v>
      </c>
      <c r="G71">
        <v>-9.8566499999999994E-4</v>
      </c>
      <c r="H71">
        <v>-3464.1</v>
      </c>
      <c r="I71">
        <v>0</v>
      </c>
      <c r="K71" s="2">
        <f t="shared" si="4"/>
        <v>0.13799999999999998</v>
      </c>
      <c r="L71">
        <f t="shared" si="5"/>
        <v>3464.1</v>
      </c>
      <c r="M71" s="3">
        <f t="shared" si="6"/>
        <v>-6.6046999999999967E-2</v>
      </c>
    </row>
    <row r="72" spans="1:13" x14ac:dyDescent="0.3">
      <c r="A72">
        <v>70000</v>
      </c>
      <c r="B72">
        <v>2.0780299999999998E-3</v>
      </c>
      <c r="C72">
        <v>-1.4E-3</v>
      </c>
      <c r="D72" s="1">
        <v>-3.6819700000000001E-19</v>
      </c>
      <c r="F72">
        <v>70000</v>
      </c>
      <c r="G72">
        <v>2.7473399999999999E-2</v>
      </c>
      <c r="H72">
        <v>-3464.02</v>
      </c>
      <c r="I72">
        <v>0</v>
      </c>
      <c r="K72" s="2">
        <f t="shared" si="4"/>
        <v>0.13999999999999999</v>
      </c>
      <c r="L72">
        <f t="shared" si="5"/>
        <v>3464.02</v>
      </c>
      <c r="M72" s="3">
        <f t="shared" si="6"/>
        <v>-6.7802999999999947E-2</v>
      </c>
    </row>
    <row r="73" spans="1:13" x14ac:dyDescent="0.3">
      <c r="A73">
        <v>71000</v>
      </c>
      <c r="B73">
        <v>2.1155800000000002E-3</v>
      </c>
      <c r="C73">
        <v>-1.42E-3</v>
      </c>
      <c r="D73" s="1">
        <v>-3.97824E-19</v>
      </c>
      <c r="F73">
        <v>71000</v>
      </c>
      <c r="G73">
        <v>0</v>
      </c>
      <c r="H73">
        <v>-3464.26</v>
      </c>
      <c r="I73">
        <v>0</v>
      </c>
      <c r="K73" s="2">
        <f t="shared" si="4"/>
        <v>0.14200000000000002</v>
      </c>
      <c r="L73">
        <f t="shared" si="5"/>
        <v>3464.26</v>
      </c>
      <c r="M73" s="3">
        <f t="shared" si="6"/>
        <v>-6.9557999999999967E-2</v>
      </c>
    </row>
    <row r="74" spans="1:13" x14ac:dyDescent="0.3">
      <c r="A74">
        <v>72000</v>
      </c>
      <c r="B74">
        <v>2.15314E-3</v>
      </c>
      <c r="C74">
        <v>-1.4400000000000001E-3</v>
      </c>
      <c r="D74" s="1">
        <v>-4.08692E-19</v>
      </c>
      <c r="F74">
        <v>72000</v>
      </c>
      <c r="G74">
        <v>0</v>
      </c>
      <c r="H74">
        <v>-3464.15</v>
      </c>
      <c r="I74">
        <v>0</v>
      </c>
      <c r="K74" s="2">
        <f t="shared" si="4"/>
        <v>0.14400000000000002</v>
      </c>
      <c r="L74">
        <f t="shared" si="5"/>
        <v>3464.15</v>
      </c>
      <c r="M74" s="3">
        <f t="shared" si="6"/>
        <v>-7.1313999999999947E-2</v>
      </c>
    </row>
    <row r="75" spans="1:13" x14ac:dyDescent="0.3">
      <c r="A75">
        <v>73000</v>
      </c>
      <c r="B75">
        <v>2.1906899999999999E-3</v>
      </c>
      <c r="C75">
        <v>-1.4599999999999999E-3</v>
      </c>
      <c r="D75" s="1">
        <v>-4.11526E-19</v>
      </c>
      <c r="F75">
        <v>73000</v>
      </c>
      <c r="G75">
        <v>1.8988000000000001E-2</v>
      </c>
      <c r="H75">
        <v>-3464.04</v>
      </c>
      <c r="I75">
        <v>0</v>
      </c>
      <c r="K75" s="2">
        <f t="shared" si="4"/>
        <v>0.14599999999999999</v>
      </c>
      <c r="L75">
        <f t="shared" si="5"/>
        <v>3464.04</v>
      </c>
      <c r="M75" s="3">
        <f t="shared" si="6"/>
        <v>-7.3068999999999953E-2</v>
      </c>
    </row>
    <row r="76" spans="1:13" x14ac:dyDescent="0.3">
      <c r="A76">
        <v>74000</v>
      </c>
      <c r="B76">
        <v>2.2282399999999998E-3</v>
      </c>
      <c r="C76">
        <v>-1.48E-3</v>
      </c>
      <c r="D76" s="1">
        <v>-4.0401700000000001E-19</v>
      </c>
      <c r="F76">
        <v>74000</v>
      </c>
      <c r="G76">
        <v>5.7745199999999997E-2</v>
      </c>
      <c r="H76">
        <v>-3463.93</v>
      </c>
      <c r="I76">
        <v>0</v>
      </c>
      <c r="K76" s="2">
        <f t="shared" si="4"/>
        <v>0.14799999999999999</v>
      </c>
      <c r="L76">
        <f t="shared" si="5"/>
        <v>3463.93</v>
      </c>
      <c r="M76" s="3">
        <f t="shared" si="6"/>
        <v>-7.4823999999999946E-2</v>
      </c>
    </row>
    <row r="77" spans="1:13" x14ac:dyDescent="0.3">
      <c r="A77">
        <v>75000</v>
      </c>
      <c r="B77">
        <v>2.2657900000000002E-3</v>
      </c>
      <c r="C77">
        <v>-1.5E-3</v>
      </c>
      <c r="D77" s="1">
        <v>-3.8229400000000002E-19</v>
      </c>
      <c r="F77">
        <v>75000</v>
      </c>
      <c r="G77">
        <v>0</v>
      </c>
      <c r="H77">
        <v>-3464.18</v>
      </c>
      <c r="I77">
        <v>0</v>
      </c>
      <c r="K77" s="2">
        <f t="shared" si="4"/>
        <v>0.15</v>
      </c>
      <c r="L77">
        <f t="shared" si="5"/>
        <v>3464.18</v>
      </c>
      <c r="M77" s="3">
        <f t="shared" si="6"/>
        <v>-7.6578999999999967E-2</v>
      </c>
    </row>
    <row r="78" spans="1:13" x14ac:dyDescent="0.3">
      <c r="A78">
        <v>76000</v>
      </c>
      <c r="B78">
        <v>2.3033400000000001E-3</v>
      </c>
      <c r="C78">
        <v>-1.5200000000000001E-3</v>
      </c>
      <c r="D78" s="1">
        <v>-3.6911700000000001E-19</v>
      </c>
      <c r="F78">
        <v>76000</v>
      </c>
      <c r="G78">
        <v>1.7112700000000002E-2</v>
      </c>
      <c r="H78">
        <v>-3464.05</v>
      </c>
      <c r="I78">
        <v>0</v>
      </c>
      <c r="K78" s="2">
        <f t="shared" si="4"/>
        <v>0.152</v>
      </c>
      <c r="L78">
        <f t="shared" si="5"/>
        <v>3464.05</v>
      </c>
      <c r="M78" s="3">
        <f t="shared" si="6"/>
        <v>-7.8333999999999973E-2</v>
      </c>
    </row>
    <row r="79" spans="1:13" x14ac:dyDescent="0.3">
      <c r="A79">
        <v>77000</v>
      </c>
      <c r="B79">
        <v>2.34088E-3</v>
      </c>
      <c r="C79">
        <v>-1.5399999999999999E-3</v>
      </c>
      <c r="D79" s="1">
        <v>-3.53649E-19</v>
      </c>
      <c r="F79">
        <v>77000</v>
      </c>
      <c r="G79">
        <v>4.6212799999999998E-2</v>
      </c>
      <c r="H79">
        <v>-3463.96</v>
      </c>
      <c r="I79">
        <v>0</v>
      </c>
      <c r="K79" s="2">
        <f t="shared" si="4"/>
        <v>0.154</v>
      </c>
      <c r="L79">
        <f t="shared" si="5"/>
        <v>3463.96</v>
      </c>
      <c r="M79" s="3">
        <f t="shared" si="6"/>
        <v>-8.0087999999999979E-2</v>
      </c>
    </row>
    <row r="80" spans="1:13" x14ac:dyDescent="0.3">
      <c r="A80">
        <v>78000</v>
      </c>
      <c r="B80">
        <v>2.37843E-3</v>
      </c>
      <c r="C80">
        <v>-1.56E-3</v>
      </c>
      <c r="D80" s="1">
        <v>-3.28418E-19</v>
      </c>
      <c r="F80">
        <v>78000</v>
      </c>
      <c r="G80">
        <v>0</v>
      </c>
      <c r="H80">
        <v>-3464.19</v>
      </c>
      <c r="I80">
        <v>0</v>
      </c>
      <c r="K80" s="2">
        <f t="shared" si="4"/>
        <v>0.156</v>
      </c>
      <c r="L80">
        <f t="shared" si="5"/>
        <v>3464.19</v>
      </c>
      <c r="M80" s="3">
        <f t="shared" si="6"/>
        <v>-8.1842999999999971E-2</v>
      </c>
    </row>
    <row r="81" spans="1:13" x14ac:dyDescent="0.3">
      <c r="A81">
        <v>79000</v>
      </c>
      <c r="B81">
        <v>2.4159699999999999E-3</v>
      </c>
      <c r="C81">
        <v>-1.58E-3</v>
      </c>
      <c r="D81" s="1">
        <v>-3.0763400000000002E-19</v>
      </c>
      <c r="F81">
        <v>79000</v>
      </c>
      <c r="G81">
        <v>5.5987700000000003E-3</v>
      </c>
      <c r="H81">
        <v>-3464.08</v>
      </c>
      <c r="I81">
        <v>0</v>
      </c>
      <c r="K81" s="2">
        <f t="shared" si="4"/>
        <v>0.158</v>
      </c>
      <c r="L81">
        <f t="shared" si="5"/>
        <v>3464.08</v>
      </c>
      <c r="M81" s="3">
        <f t="shared" si="6"/>
        <v>-8.3596999999999963E-2</v>
      </c>
    </row>
    <row r="82" spans="1:13" x14ac:dyDescent="0.3">
      <c r="A82">
        <v>80000</v>
      </c>
      <c r="B82">
        <v>2.4535099999999999E-3</v>
      </c>
      <c r="C82">
        <v>-1.6000000000000001E-3</v>
      </c>
      <c r="D82" s="1">
        <v>-2.7737100000000001E-19</v>
      </c>
      <c r="F82">
        <v>80000</v>
      </c>
      <c r="G82">
        <v>4.3680799999999999E-2</v>
      </c>
      <c r="H82">
        <v>-3463.97</v>
      </c>
      <c r="I82">
        <v>0</v>
      </c>
      <c r="K82" s="2">
        <f t="shared" si="4"/>
        <v>0.16</v>
      </c>
      <c r="L82">
        <f t="shared" si="5"/>
        <v>3463.97</v>
      </c>
      <c r="M82" s="3">
        <f t="shared" si="6"/>
        <v>-8.5350999999999955E-2</v>
      </c>
    </row>
    <row r="83" spans="1:13" x14ac:dyDescent="0.3">
      <c r="A83">
        <v>81000</v>
      </c>
      <c r="B83">
        <v>2.4910499999999999E-3</v>
      </c>
      <c r="C83">
        <v>-1.6199999999999999E-3</v>
      </c>
      <c r="D83" s="1">
        <v>-2.54395E-19</v>
      </c>
      <c r="F83">
        <v>81000</v>
      </c>
      <c r="G83">
        <v>0</v>
      </c>
      <c r="H83">
        <v>-3464.23</v>
      </c>
      <c r="I83">
        <v>0</v>
      </c>
      <c r="K83" s="2">
        <f t="shared" si="4"/>
        <v>0.16199999999999998</v>
      </c>
      <c r="L83">
        <f t="shared" si="5"/>
        <v>3464.23</v>
      </c>
      <c r="M83" s="3">
        <f t="shared" si="6"/>
        <v>-8.7104999999999974E-2</v>
      </c>
    </row>
    <row r="84" spans="1:13" x14ac:dyDescent="0.3">
      <c r="A84">
        <v>82000</v>
      </c>
      <c r="B84">
        <v>2.5285899999999998E-3</v>
      </c>
      <c r="C84">
        <v>-1.64E-3</v>
      </c>
      <c r="D84" s="1">
        <v>-2.3108299999999999E-19</v>
      </c>
      <c r="F84">
        <v>82000</v>
      </c>
      <c r="G84">
        <v>5.4346600000000002E-2</v>
      </c>
      <c r="H84">
        <v>-3463.94</v>
      </c>
      <c r="I84">
        <v>0</v>
      </c>
      <c r="K84" s="2">
        <f t="shared" si="4"/>
        <v>0.16400000000000001</v>
      </c>
      <c r="L84">
        <f t="shared" si="5"/>
        <v>3463.94</v>
      </c>
      <c r="M84" s="3">
        <f t="shared" si="6"/>
        <v>-8.8858999999999966E-2</v>
      </c>
    </row>
    <row r="85" spans="1:13" x14ac:dyDescent="0.3">
      <c r="A85">
        <v>83000</v>
      </c>
      <c r="B85">
        <v>2.5661199999999999E-3</v>
      </c>
      <c r="C85">
        <v>-1.66E-3</v>
      </c>
      <c r="D85" s="1">
        <v>-2.1476700000000001E-19</v>
      </c>
      <c r="F85">
        <v>83000</v>
      </c>
      <c r="G85">
        <v>0</v>
      </c>
      <c r="H85">
        <v>-3464.16</v>
      </c>
      <c r="I85">
        <v>0</v>
      </c>
      <c r="K85" s="2">
        <f t="shared" si="4"/>
        <v>0.16600000000000001</v>
      </c>
      <c r="L85">
        <f t="shared" si="5"/>
        <v>3464.16</v>
      </c>
      <c r="M85" s="3">
        <f t="shared" si="6"/>
        <v>-9.0611999999999956E-2</v>
      </c>
    </row>
    <row r="86" spans="1:13" x14ac:dyDescent="0.3">
      <c r="A86">
        <v>84000</v>
      </c>
      <c r="B86">
        <v>2.6036599999999998E-3</v>
      </c>
      <c r="C86">
        <v>-1.6800000000000001E-3</v>
      </c>
      <c r="D86" s="1">
        <v>-2.0088100000000001E-19</v>
      </c>
      <c r="F86">
        <v>84000</v>
      </c>
      <c r="G86">
        <v>2.47567E-2</v>
      </c>
      <c r="H86">
        <v>-3464.03</v>
      </c>
      <c r="I86">
        <v>0</v>
      </c>
      <c r="K86" s="2">
        <f t="shared" si="4"/>
        <v>0.16800000000000001</v>
      </c>
      <c r="L86">
        <f t="shared" si="5"/>
        <v>3464.03</v>
      </c>
      <c r="M86" s="3">
        <f t="shared" si="6"/>
        <v>-9.2365999999999948E-2</v>
      </c>
    </row>
    <row r="87" spans="1:13" x14ac:dyDescent="0.3">
      <c r="A87">
        <v>85000</v>
      </c>
      <c r="B87">
        <v>2.6411899999999999E-3</v>
      </c>
      <c r="C87">
        <v>-1.6999999999999999E-3</v>
      </c>
      <c r="D87" s="1">
        <v>-1.8163600000000001E-19</v>
      </c>
      <c r="F87">
        <v>85000</v>
      </c>
      <c r="G87">
        <v>0</v>
      </c>
      <c r="H87">
        <v>-3464.24</v>
      </c>
      <c r="I87">
        <v>0</v>
      </c>
      <c r="K87" s="2">
        <f t="shared" si="4"/>
        <v>0.16999999999999998</v>
      </c>
      <c r="L87">
        <f t="shared" si="5"/>
        <v>3464.24</v>
      </c>
      <c r="M87" s="3">
        <f t="shared" si="6"/>
        <v>-9.411899999999998E-2</v>
      </c>
    </row>
    <row r="88" spans="1:13" x14ac:dyDescent="0.3">
      <c r="A88">
        <v>86000</v>
      </c>
      <c r="B88">
        <v>2.6787199999999999E-3</v>
      </c>
      <c r="C88">
        <v>-1.72E-3</v>
      </c>
      <c r="D88" s="1">
        <v>-1.5277300000000001E-19</v>
      </c>
      <c r="F88">
        <v>86000</v>
      </c>
      <c r="G88">
        <v>3.0313200000000001E-3</v>
      </c>
      <c r="H88">
        <v>-3464.09</v>
      </c>
      <c r="I88">
        <v>0</v>
      </c>
      <c r="K88" s="2">
        <f t="shared" si="4"/>
        <v>0.17199999999999999</v>
      </c>
      <c r="L88">
        <f t="shared" si="5"/>
        <v>3464.09</v>
      </c>
      <c r="M88" s="3">
        <f t="shared" si="6"/>
        <v>-9.5871999999999985E-2</v>
      </c>
    </row>
    <row r="89" spans="1:13" x14ac:dyDescent="0.3">
      <c r="A89">
        <v>87000</v>
      </c>
      <c r="B89">
        <v>2.7162499999999999E-3</v>
      </c>
      <c r="C89">
        <v>-1.74E-3</v>
      </c>
      <c r="D89" s="1">
        <v>-1.3249999999999999E-19</v>
      </c>
      <c r="F89">
        <v>87000</v>
      </c>
      <c r="G89">
        <v>4.35117E-2</v>
      </c>
      <c r="H89">
        <v>-3463.97</v>
      </c>
      <c r="I89">
        <v>0</v>
      </c>
      <c r="K89" s="2">
        <f t="shared" si="4"/>
        <v>0.17399999999999999</v>
      </c>
      <c r="L89">
        <f t="shared" si="5"/>
        <v>3463.97</v>
      </c>
      <c r="M89" s="3">
        <f t="shared" si="6"/>
        <v>-9.7624999999999976E-2</v>
      </c>
    </row>
    <row r="90" spans="1:13" x14ac:dyDescent="0.3">
      <c r="A90">
        <v>88000</v>
      </c>
      <c r="B90">
        <v>2.75377E-3</v>
      </c>
      <c r="C90">
        <v>-1.7600000000000001E-3</v>
      </c>
      <c r="D90" s="1">
        <v>-1.1749099999999999E-19</v>
      </c>
      <c r="F90">
        <v>88000</v>
      </c>
      <c r="G90">
        <v>5.9062900000000002E-2</v>
      </c>
      <c r="H90">
        <v>-3463.92</v>
      </c>
      <c r="I90">
        <v>0</v>
      </c>
      <c r="K90" s="2">
        <f t="shared" si="4"/>
        <v>0.17600000000000002</v>
      </c>
      <c r="L90">
        <f t="shared" si="5"/>
        <v>3463.92</v>
      </c>
      <c r="M90" s="3">
        <f t="shared" si="6"/>
        <v>-9.9376999999999965E-2</v>
      </c>
    </row>
    <row r="91" spans="1:13" x14ac:dyDescent="0.3">
      <c r="A91">
        <v>89000</v>
      </c>
      <c r="B91">
        <v>2.7913E-3</v>
      </c>
      <c r="C91">
        <v>-1.7799999999999999E-3</v>
      </c>
      <c r="D91" s="1">
        <v>-1.0855500000000001E-19</v>
      </c>
      <c r="F91">
        <v>89000</v>
      </c>
      <c r="G91">
        <v>2.83593E-2</v>
      </c>
      <c r="H91">
        <v>-3464.02</v>
      </c>
      <c r="I91">
        <v>0</v>
      </c>
      <c r="K91" s="2">
        <f t="shared" si="4"/>
        <v>0.17799999999999999</v>
      </c>
      <c r="L91">
        <f t="shared" si="5"/>
        <v>3464.02</v>
      </c>
      <c r="M91" s="3">
        <f t="shared" si="6"/>
        <v>-0.10113</v>
      </c>
    </row>
    <row r="92" spans="1:13" x14ac:dyDescent="0.3">
      <c r="A92">
        <v>90000</v>
      </c>
      <c r="B92">
        <v>2.8288200000000001E-3</v>
      </c>
      <c r="C92">
        <v>-1.8E-3</v>
      </c>
      <c r="D92" s="1">
        <v>-1.06772E-19</v>
      </c>
      <c r="F92">
        <v>90000</v>
      </c>
      <c r="G92">
        <v>1.3622499999999999E-2</v>
      </c>
      <c r="H92">
        <v>-3464.06</v>
      </c>
      <c r="I92">
        <v>0</v>
      </c>
      <c r="K92" s="2">
        <f t="shared" si="4"/>
        <v>0.18</v>
      </c>
      <c r="L92">
        <f t="shared" si="5"/>
        <v>3464.06</v>
      </c>
      <c r="M92" s="3">
        <f t="shared" si="6"/>
        <v>-0.10288200000000002</v>
      </c>
    </row>
    <row r="93" spans="1:13" x14ac:dyDescent="0.3">
      <c r="A93">
        <v>91000</v>
      </c>
      <c r="B93">
        <v>2.8663400000000002E-3</v>
      </c>
      <c r="C93">
        <v>-1.82E-3</v>
      </c>
      <c r="D93" s="1">
        <v>-1.16283E-19</v>
      </c>
      <c r="F93">
        <v>91000</v>
      </c>
      <c r="G93">
        <v>4.6191999999999997E-2</v>
      </c>
      <c r="H93">
        <v>-3463.96</v>
      </c>
      <c r="I93">
        <v>0</v>
      </c>
      <c r="K93" s="2">
        <f t="shared" si="4"/>
        <v>0.182</v>
      </c>
      <c r="L93">
        <f t="shared" si="5"/>
        <v>3463.96</v>
      </c>
      <c r="M93" s="3">
        <f t="shared" si="6"/>
        <v>-0.104634</v>
      </c>
    </row>
    <row r="94" spans="1:13" x14ac:dyDescent="0.3">
      <c r="A94">
        <v>92000</v>
      </c>
      <c r="B94">
        <v>2.9038599999999999E-3</v>
      </c>
      <c r="C94">
        <v>-1.8400000000000001E-3</v>
      </c>
      <c r="D94" s="1">
        <v>-1.3149600000000001E-19</v>
      </c>
      <c r="F94">
        <v>92000</v>
      </c>
      <c r="G94">
        <v>5.9241000000000002E-2</v>
      </c>
      <c r="H94">
        <v>-3463.92</v>
      </c>
      <c r="I94">
        <v>0</v>
      </c>
      <c r="K94" s="2">
        <f t="shared" si="4"/>
        <v>0.184</v>
      </c>
      <c r="L94">
        <f t="shared" si="5"/>
        <v>3463.92</v>
      </c>
      <c r="M94" s="3">
        <f t="shared" si="6"/>
        <v>-0.10638599999999995</v>
      </c>
    </row>
    <row r="95" spans="1:13" x14ac:dyDescent="0.3">
      <c r="A95">
        <v>93000</v>
      </c>
      <c r="B95">
        <v>2.9413799999999999E-3</v>
      </c>
      <c r="C95">
        <v>-1.8600000000000001E-3</v>
      </c>
      <c r="D95" s="1">
        <v>-1.41942E-19</v>
      </c>
      <c r="F95">
        <v>93000</v>
      </c>
      <c r="G95">
        <v>5.9202600000000001E-2</v>
      </c>
      <c r="H95">
        <v>-3463.92</v>
      </c>
      <c r="I95">
        <v>0</v>
      </c>
      <c r="K95" s="2">
        <f t="shared" si="4"/>
        <v>0.186</v>
      </c>
      <c r="L95">
        <f t="shared" si="5"/>
        <v>3463.92</v>
      </c>
      <c r="M95" s="3">
        <f t="shared" si="6"/>
        <v>-0.10813799999999996</v>
      </c>
    </row>
    <row r="96" spans="1:13" x14ac:dyDescent="0.3">
      <c r="A96">
        <v>94000</v>
      </c>
      <c r="B96">
        <v>2.9788900000000001E-3</v>
      </c>
      <c r="C96">
        <v>-1.8799999999999999E-3</v>
      </c>
      <c r="D96" s="1">
        <v>-1.48148E-19</v>
      </c>
      <c r="F96">
        <v>94000</v>
      </c>
      <c r="G96">
        <v>5.91642E-2</v>
      </c>
      <c r="H96">
        <v>-3463.92</v>
      </c>
      <c r="I96">
        <v>0</v>
      </c>
      <c r="K96" s="2">
        <f t="shared" si="4"/>
        <v>0.188</v>
      </c>
      <c r="L96">
        <f t="shared" si="5"/>
        <v>3463.92</v>
      </c>
      <c r="M96" s="3">
        <f t="shared" si="6"/>
        <v>-0.10988899999999999</v>
      </c>
    </row>
    <row r="97" spans="1:13" x14ac:dyDescent="0.3">
      <c r="A97">
        <v>95000</v>
      </c>
      <c r="B97">
        <v>3.0164100000000002E-3</v>
      </c>
      <c r="C97">
        <v>-1.9E-3</v>
      </c>
      <c r="D97" s="1">
        <v>-1.55013E-19</v>
      </c>
      <c r="F97">
        <v>95000</v>
      </c>
      <c r="G97">
        <v>5.9125799999999999E-2</v>
      </c>
      <c r="H97">
        <v>-3463.92</v>
      </c>
      <c r="I97">
        <v>0</v>
      </c>
      <c r="K97" s="2">
        <f t="shared" si="4"/>
        <v>0.19</v>
      </c>
      <c r="L97">
        <f t="shared" si="5"/>
        <v>3463.92</v>
      </c>
      <c r="M97" s="3">
        <f t="shared" si="6"/>
        <v>-0.11164099999999999</v>
      </c>
    </row>
    <row r="98" spans="1:13" x14ac:dyDescent="0.3">
      <c r="A98">
        <v>96000</v>
      </c>
      <c r="B98">
        <v>3.0539199999999999E-3</v>
      </c>
      <c r="C98">
        <v>-1.92E-3</v>
      </c>
      <c r="D98" s="1">
        <v>-1.62138E-19</v>
      </c>
      <c r="F98">
        <v>96000</v>
      </c>
      <c r="G98">
        <v>5.9087500000000001E-2</v>
      </c>
      <c r="H98">
        <v>-3463.92</v>
      </c>
      <c r="I98">
        <v>0</v>
      </c>
      <c r="K98" s="2">
        <f t="shared" si="4"/>
        <v>0.192</v>
      </c>
      <c r="L98">
        <f t="shared" si="5"/>
        <v>3463.92</v>
      </c>
      <c r="M98" s="3">
        <f t="shared" si="6"/>
        <v>-0.11339199999999997</v>
      </c>
    </row>
    <row r="99" spans="1:13" x14ac:dyDescent="0.3">
      <c r="A99">
        <v>97000</v>
      </c>
      <c r="B99">
        <v>3.09143E-3</v>
      </c>
      <c r="C99">
        <v>-1.9400000000000001E-3</v>
      </c>
      <c r="D99" s="1">
        <v>-1.75812E-19</v>
      </c>
      <c r="F99">
        <v>97000</v>
      </c>
      <c r="G99">
        <v>5.9049200000000003E-2</v>
      </c>
      <c r="H99">
        <v>-3463.92</v>
      </c>
      <c r="I99">
        <v>0</v>
      </c>
      <c r="K99" s="2">
        <f t="shared" si="4"/>
        <v>0.19400000000000001</v>
      </c>
      <c r="L99">
        <f t="shared" si="5"/>
        <v>3463.92</v>
      </c>
      <c r="M99" s="3">
        <f t="shared" si="6"/>
        <v>-0.11514299999999997</v>
      </c>
    </row>
    <row r="100" spans="1:13" x14ac:dyDescent="0.3">
      <c r="A100">
        <v>98000</v>
      </c>
      <c r="B100">
        <v>3.1289299999999998E-3</v>
      </c>
      <c r="C100">
        <v>-1.9599999999999999E-3</v>
      </c>
      <c r="D100" s="1">
        <v>-1.8650899999999999E-19</v>
      </c>
      <c r="F100">
        <v>98000</v>
      </c>
      <c r="G100">
        <v>5.9010899999999998E-2</v>
      </c>
      <c r="H100">
        <v>-3463.92</v>
      </c>
      <c r="I100">
        <v>0</v>
      </c>
      <c r="K100" s="2">
        <f t="shared" si="4"/>
        <v>0.19600000000000001</v>
      </c>
      <c r="L100">
        <f t="shared" si="5"/>
        <v>3463.92</v>
      </c>
      <c r="M100" s="3">
        <f t="shared" si="6"/>
        <v>-0.11689299999999997</v>
      </c>
    </row>
    <row r="101" spans="1:13" x14ac:dyDescent="0.3">
      <c r="A101">
        <v>99000</v>
      </c>
      <c r="B101">
        <v>3.16644E-3</v>
      </c>
      <c r="C101">
        <v>-1.98E-3</v>
      </c>
      <c r="D101" s="1">
        <v>-1.8918000000000001E-19</v>
      </c>
      <c r="F101">
        <v>99000</v>
      </c>
      <c r="G101">
        <v>5.8972700000000003E-2</v>
      </c>
      <c r="H101">
        <v>-3463.92</v>
      </c>
      <c r="I101">
        <v>0</v>
      </c>
      <c r="K101" s="2">
        <f t="shared" si="4"/>
        <v>0.19800000000000001</v>
      </c>
      <c r="L101">
        <f t="shared" si="5"/>
        <v>3463.92</v>
      </c>
      <c r="M101" s="3">
        <f t="shared" si="6"/>
        <v>-0.11864399999999997</v>
      </c>
    </row>
    <row r="102" spans="1:13" x14ac:dyDescent="0.3">
      <c r="A102">
        <v>100000</v>
      </c>
      <c r="B102">
        <v>3.2039400000000002E-3</v>
      </c>
      <c r="C102">
        <v>-2E-3</v>
      </c>
      <c r="D102" s="1">
        <v>-1.86034E-19</v>
      </c>
      <c r="F102">
        <v>100000</v>
      </c>
      <c r="G102">
        <v>5.8934599999999997E-2</v>
      </c>
      <c r="H102">
        <v>-3463.92</v>
      </c>
      <c r="I102">
        <v>0</v>
      </c>
      <c r="K102" s="2">
        <f t="shared" si="4"/>
        <v>0.2</v>
      </c>
      <c r="L102">
        <f t="shared" si="5"/>
        <v>3463.92</v>
      </c>
      <c r="M102" s="3">
        <f t="shared" si="6"/>
        <v>-0.12039399999999999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phi0</vt:lpstr>
      <vt:lpstr>phi-5</vt:lpstr>
      <vt:lpstr>phi+5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ezrayst</dc:creator>
  <cp:lastModifiedBy>ezrayst</cp:lastModifiedBy>
  <dcterms:created xsi:type="dcterms:W3CDTF">2017-09-28T07:59:58Z</dcterms:created>
  <dcterms:modified xsi:type="dcterms:W3CDTF">2017-10-12T06:11:34Z</dcterms:modified>
</cp:coreProperties>
</file>