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rederonline-my.sharepoint.com/personal/fcrivellaro_schreder_com/Documents/Documents/GitHub/phd_code/ble/Arduino/tests/AS7341_visible_light_sensor/"/>
    </mc:Choice>
  </mc:AlternateContent>
  <xr:revisionPtr revIDLastSave="0" documentId="13_ncr:40009_{92FF2358-B5BF-4893-AA6B-5B710E2642C5}" xr6:coauthVersionLast="47" xr6:coauthVersionMax="47" xr10:uidLastSave="{00000000-0000-0000-0000-000000000000}"/>
  <bookViews>
    <workbookView xWindow="828" yWindow="-108" windowWidth="22320" windowHeight="13176"/>
  </bookViews>
  <sheets>
    <sheet name="calculations" sheetId="1" r:id="rId1"/>
  </sheets>
  <calcPr calcId="0"/>
</workbook>
</file>

<file path=xl/calcChain.xml><?xml version="1.0" encoding="utf-8"?>
<calcChain xmlns="http://schemas.openxmlformats.org/spreadsheetml/2006/main">
  <c r="I2" i="1" l="1"/>
  <c r="J2" i="1" s="1"/>
</calcChain>
</file>

<file path=xl/sharedStrings.xml><?xml version="1.0" encoding="utf-8"?>
<sst xmlns="http://schemas.openxmlformats.org/spreadsheetml/2006/main" count="8" uniqueCount="8">
  <si>
    <t>ControlLED</t>
  </si>
  <si>
    <t>Current (mA)</t>
  </si>
  <si>
    <t>setGain</t>
  </si>
  <si>
    <t>Gain</t>
  </si>
  <si>
    <t>setAtime</t>
  </si>
  <si>
    <t>setAstep</t>
  </si>
  <si>
    <t>integrationTime (s)</t>
  </si>
  <si>
    <t>integrationTime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</si>
</sst>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3" sqref="H3"/>
    </sheetView>
  </sheetViews>
  <sheetFormatPr defaultRowHeight="14.4" x14ac:dyDescent="0.3"/>
  <cols>
    <col min="1" max="1" width="10.21875" bestFit="1" customWidth="1"/>
    <col min="2" max="2" width="11.33203125" bestFit="1" customWidth="1"/>
    <col min="4" max="4" width="7.109375" bestFit="1" customWidth="1"/>
    <col min="5" max="5" width="4.6640625" bestFit="1" customWidth="1"/>
    <col min="7" max="7" width="8.21875" bestFit="1" customWidth="1"/>
    <col min="8" max="8" width="8" bestFit="1" customWidth="1"/>
    <col min="9" max="9" width="16.33203125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4</v>
      </c>
      <c r="D2">
        <v>0</v>
      </c>
      <c r="E2">
        <v>0.5</v>
      </c>
      <c r="G2">
        <v>128</v>
      </c>
      <c r="H2">
        <v>1394</v>
      </c>
      <c r="I2" s="1">
        <f>(G2+1)*(H2+1)*0.00000278</f>
        <v>0.50027489999999997</v>
      </c>
      <c r="J2" s="2">
        <f>I2*1000</f>
        <v>500.27489999999995</v>
      </c>
    </row>
    <row r="3" spans="1:10" x14ac:dyDescent="0.3">
      <c r="A3">
        <v>2</v>
      </c>
      <c r="B3">
        <v>6</v>
      </c>
      <c r="D3">
        <v>1</v>
      </c>
      <c r="E3">
        <v>1</v>
      </c>
    </row>
    <row r="4" spans="1:10" x14ac:dyDescent="0.3">
      <c r="A4">
        <v>3</v>
      </c>
      <c r="B4">
        <v>8</v>
      </c>
      <c r="D4">
        <v>2</v>
      </c>
      <c r="E4">
        <v>2</v>
      </c>
    </row>
    <row r="5" spans="1:10" x14ac:dyDescent="0.3">
      <c r="A5">
        <v>4</v>
      </c>
      <c r="B5">
        <v>10</v>
      </c>
      <c r="D5">
        <v>3</v>
      </c>
      <c r="E5">
        <v>4</v>
      </c>
    </row>
    <row r="6" spans="1:10" x14ac:dyDescent="0.3">
      <c r="A6">
        <v>5</v>
      </c>
      <c r="B6">
        <v>12</v>
      </c>
      <c r="D6">
        <v>4</v>
      </c>
      <c r="E6">
        <v>8</v>
      </c>
    </row>
    <row r="7" spans="1:10" x14ac:dyDescent="0.3">
      <c r="A7">
        <v>6</v>
      </c>
      <c r="B7">
        <v>14</v>
      </c>
      <c r="D7">
        <v>5</v>
      </c>
      <c r="E7">
        <v>16</v>
      </c>
    </row>
    <row r="8" spans="1:10" x14ac:dyDescent="0.3">
      <c r="A8">
        <v>7</v>
      </c>
      <c r="B8">
        <v>16</v>
      </c>
      <c r="D8">
        <v>6</v>
      </c>
      <c r="E8">
        <v>32</v>
      </c>
    </row>
    <row r="9" spans="1:10" x14ac:dyDescent="0.3">
      <c r="A9">
        <v>8</v>
      </c>
      <c r="B9">
        <v>18</v>
      </c>
      <c r="D9">
        <v>7</v>
      </c>
      <c r="E9">
        <v>64</v>
      </c>
    </row>
    <row r="10" spans="1:10" x14ac:dyDescent="0.3">
      <c r="A10">
        <v>9</v>
      </c>
      <c r="B10">
        <v>20</v>
      </c>
      <c r="D10">
        <v>8</v>
      </c>
      <c r="E10">
        <v>128</v>
      </c>
    </row>
    <row r="11" spans="1:10" x14ac:dyDescent="0.3">
      <c r="A11">
        <v>10</v>
      </c>
      <c r="B11">
        <v>22</v>
      </c>
      <c r="D11">
        <v>9</v>
      </c>
      <c r="E11">
        <v>256</v>
      </c>
    </row>
    <row r="12" spans="1:10" x14ac:dyDescent="0.3">
      <c r="A12">
        <v>11</v>
      </c>
      <c r="B12">
        <v>24</v>
      </c>
      <c r="D12">
        <v>10</v>
      </c>
      <c r="E12">
        <v>512</v>
      </c>
    </row>
    <row r="13" spans="1:10" x14ac:dyDescent="0.3">
      <c r="A13">
        <v>12</v>
      </c>
      <c r="B13">
        <v>26</v>
      </c>
    </row>
    <row r="14" spans="1:10" x14ac:dyDescent="0.3">
      <c r="A14">
        <v>13</v>
      </c>
      <c r="B14">
        <v>28</v>
      </c>
    </row>
    <row r="15" spans="1:10" x14ac:dyDescent="0.3">
      <c r="A15">
        <v>14</v>
      </c>
      <c r="B15">
        <v>30</v>
      </c>
    </row>
    <row r="16" spans="1:10" x14ac:dyDescent="0.3">
      <c r="A16">
        <v>15</v>
      </c>
      <c r="B16">
        <v>32</v>
      </c>
    </row>
    <row r="17" spans="1:2" x14ac:dyDescent="0.3">
      <c r="A17">
        <v>16</v>
      </c>
      <c r="B17">
        <v>34</v>
      </c>
    </row>
    <row r="18" spans="1:2" x14ac:dyDescent="0.3">
      <c r="A18">
        <v>17</v>
      </c>
      <c r="B18">
        <v>36</v>
      </c>
    </row>
    <row r="19" spans="1:2" x14ac:dyDescent="0.3">
      <c r="A19">
        <v>18</v>
      </c>
      <c r="B19">
        <v>38</v>
      </c>
    </row>
    <row r="20" spans="1:2" x14ac:dyDescent="0.3">
      <c r="A20">
        <v>19</v>
      </c>
      <c r="B20">
        <v>40</v>
      </c>
    </row>
    <row r="21" spans="1:2" x14ac:dyDescent="0.3">
      <c r="A21">
        <v>20</v>
      </c>
      <c r="B21">
        <v>42</v>
      </c>
    </row>
  </sheetData>
  <pageMargins left="0.7" right="0.7" top="0.75" bottom="0.75" header="0.3" footer="0.3"/>
  <headerFooter>
    <oddFooter>&amp;C_x000D_&amp;1#&amp;"Calibri"&amp;10&amp;K000000 All rights reserved, © Schréder,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CRIVELLARO Fernando</cp:lastModifiedBy>
  <dcterms:created xsi:type="dcterms:W3CDTF">2023-04-10T13:30:24Z</dcterms:created>
  <dcterms:modified xsi:type="dcterms:W3CDTF">2023-04-11T08:14:07Z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623ce-8171-4d37-8a45-0372cc5ed5ab_Enabled">
    <vt:lpwstr>true</vt:lpwstr>
  </property>
  <property fmtid="{D5CDD505-2E9C-101B-9397-08002B2CF9AE}" pid="3" name="MSIP_Label_956623ce-8171-4d37-8a45-0372cc5ed5ab_SetDate">
    <vt:lpwstr>2023-04-10T13:30:24Z</vt:lpwstr>
  </property>
  <property fmtid="{D5CDD505-2E9C-101B-9397-08002B2CF9AE}" pid="4" name="MSIP_Label_956623ce-8171-4d37-8a45-0372cc5ed5ab_Method">
    <vt:lpwstr>Privileged</vt:lpwstr>
  </property>
  <property fmtid="{D5CDD505-2E9C-101B-9397-08002B2CF9AE}" pid="5" name="MSIP_Label_956623ce-8171-4d37-8a45-0372cc5ed5ab_Name">
    <vt:lpwstr>Public (HYP-POC)</vt:lpwstr>
  </property>
  <property fmtid="{D5CDD505-2E9C-101B-9397-08002B2CF9AE}" pid="6" name="MSIP_Label_956623ce-8171-4d37-8a45-0372cc5ed5ab_SiteId">
    <vt:lpwstr>470f9841-4d51-4cf1-adbe-5077fa8c7eda</vt:lpwstr>
  </property>
  <property fmtid="{D5CDD505-2E9C-101B-9397-08002B2CF9AE}" pid="7" name="MSIP_Label_956623ce-8171-4d37-8a45-0372cc5ed5ab_ActionId">
    <vt:lpwstr>6f093c4f-103d-4952-bee9-b9cbdaf417d2</vt:lpwstr>
  </property>
  <property fmtid="{D5CDD505-2E9C-101B-9397-08002B2CF9AE}" pid="8" name="MSIP_Label_956623ce-8171-4d37-8a45-0372cc5ed5ab_ContentBits">
    <vt:lpwstr>2</vt:lpwstr>
  </property>
</Properties>
</file>