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ppei\Desktop\2016_1221_撮影データ\RB2_CAM\"/>
    </mc:Choice>
  </mc:AlternateContent>
  <bookViews>
    <workbookView xWindow="0" yWindow="0" windowWidth="28800" windowHeight="13395"/>
  </bookViews>
  <sheets>
    <sheet name="resutls" sheetId="1" r:id="rId1"/>
  </sheets>
  <calcPr calcId="162913"/>
</workbook>
</file>

<file path=xl/calcChain.xml><?xml version="1.0" encoding="utf-8"?>
<calcChain xmlns="http://schemas.openxmlformats.org/spreadsheetml/2006/main">
  <c r="AC15" i="1" l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</calcChain>
</file>

<file path=xl/sharedStrings.xml><?xml version="1.0" encoding="utf-8"?>
<sst xmlns="http://schemas.openxmlformats.org/spreadsheetml/2006/main" count="90" uniqueCount="79">
  <si>
    <t>FolderName</t>
  </si>
  <si>
    <t xml:space="preserve"> FileName</t>
  </si>
  <si>
    <t xml:space="preserve"> dCH12</t>
  </si>
  <si>
    <t xml:space="preserve"> dCH23</t>
  </si>
  <si>
    <t xml:space="preserve"> dCH31</t>
  </si>
  <si>
    <t xml:space="preserve"> dFH12</t>
  </si>
  <si>
    <t xml:space="preserve"> dFH23</t>
  </si>
  <si>
    <t xml:space="preserve"> dFH31</t>
  </si>
  <si>
    <t xml:space="preserve"> CHY1x</t>
  </si>
  <si>
    <t xml:space="preserve"> CHY1y</t>
  </si>
  <si>
    <t xml:space="preserve"> CHY1z</t>
  </si>
  <si>
    <t xml:space="preserve"> CHY1i</t>
  </si>
  <si>
    <t xml:space="preserve"> CHY1j</t>
  </si>
  <si>
    <t xml:space="preserve"> CHY1k</t>
  </si>
  <si>
    <t xml:space="preserve"> CHY1d</t>
  </si>
  <si>
    <t xml:space="preserve"> CHY2x</t>
  </si>
  <si>
    <t xml:space="preserve"> CHY2y</t>
  </si>
  <si>
    <t xml:space="preserve"> CHY2z</t>
  </si>
  <si>
    <t xml:space="preserve"> CHY2i</t>
  </si>
  <si>
    <t xml:space="preserve"> CHY2j</t>
  </si>
  <si>
    <t xml:space="preserve"> CHY2k</t>
  </si>
  <si>
    <t xml:space="preserve"> CHY2d</t>
  </si>
  <si>
    <t xml:space="preserve"> CHY3x</t>
  </si>
  <si>
    <t xml:space="preserve"> CHY3y</t>
  </si>
  <si>
    <t xml:space="preserve"> CHY3z</t>
  </si>
  <si>
    <t xml:space="preserve"> CHY3i</t>
  </si>
  <si>
    <t xml:space="preserve"> CHY3j</t>
  </si>
  <si>
    <t xml:space="preserve"> CHY3k</t>
  </si>
  <si>
    <t xml:space="preserve"> CHY3d</t>
  </si>
  <si>
    <t xml:space="preserve"> FHY1x</t>
  </si>
  <si>
    <t xml:space="preserve"> FHY1y</t>
  </si>
  <si>
    <t xml:space="preserve"> FHY1z</t>
  </si>
  <si>
    <t xml:space="preserve"> FHY1i</t>
  </si>
  <si>
    <t xml:space="preserve"> FHY1j</t>
  </si>
  <si>
    <t xml:space="preserve"> FHY1k</t>
  </si>
  <si>
    <t xml:space="preserve"> FHY1d</t>
  </si>
  <si>
    <t xml:space="preserve"> FHY2x</t>
  </si>
  <si>
    <t xml:space="preserve"> FHY2y</t>
  </si>
  <si>
    <t xml:space="preserve"> FHY2z</t>
  </si>
  <si>
    <t xml:space="preserve"> FHY2i</t>
  </si>
  <si>
    <t xml:space="preserve"> FHY2j</t>
  </si>
  <si>
    <t xml:space="preserve"> FHY2k</t>
  </si>
  <si>
    <t xml:space="preserve"> FHY2d</t>
  </si>
  <si>
    <t xml:space="preserve"> FHY3x</t>
  </si>
  <si>
    <t xml:space="preserve"> FHY3y</t>
  </si>
  <si>
    <t xml:space="preserve"> FHY3z</t>
  </si>
  <si>
    <t xml:space="preserve"> FHY3i</t>
  </si>
  <si>
    <t xml:space="preserve"> FHY3j</t>
  </si>
  <si>
    <t xml:space="preserve"> FHY3k</t>
  </si>
  <si>
    <t xml:space="preserve"> FHY3d</t>
  </si>
  <si>
    <t xml:space="preserve"> HNY1x</t>
  </si>
  <si>
    <t xml:space="preserve"> HNY1y</t>
  </si>
  <si>
    <t xml:space="preserve"> HNY1z</t>
  </si>
  <si>
    <t xml:space="preserve"> HNY1i</t>
  </si>
  <si>
    <t xml:space="preserve"> HNY1j</t>
  </si>
  <si>
    <t xml:space="preserve"> HNY1k</t>
  </si>
  <si>
    <t xml:space="preserve"> HNY1d</t>
  </si>
  <si>
    <t xml:space="preserve"> HNY2x</t>
  </si>
  <si>
    <t xml:space="preserve"> HNY2y</t>
  </si>
  <si>
    <t xml:space="preserve"> HNY2z</t>
  </si>
  <si>
    <t xml:space="preserve"> HNY2i</t>
  </si>
  <si>
    <t xml:space="preserve"> HNY2j</t>
  </si>
  <si>
    <t xml:space="preserve"> HNY2k</t>
  </si>
  <si>
    <t xml:space="preserve"> HNY2d </t>
  </si>
  <si>
    <t>RB2_CAM</t>
  </si>
  <si>
    <t xml:space="preserve"> ST1_RB2_CAMERA_20161221_203355.xml</t>
  </si>
  <si>
    <t xml:space="preserve"> ST1_RB2_CAMERA_20161221_203546.xml</t>
  </si>
  <si>
    <t xml:space="preserve"> ST1_RB2_CAMERA_20161221_203559.xml</t>
  </si>
  <si>
    <t xml:space="preserve"> ST1_RB2_CAMERA_20161221_203608.xml</t>
  </si>
  <si>
    <t xml:space="preserve"> ST1_RB2_CAMERA_20161221_203617.xml</t>
  </si>
  <si>
    <t xml:space="preserve"> ST1_RB2_CAMERA_20161221_203626.xml</t>
  </si>
  <si>
    <t xml:space="preserve"> ST1_RB2_CAMERA_20161221_203636.xml</t>
  </si>
  <si>
    <t xml:space="preserve"> ST1_RB2_CAMERA_20161221_203646.xml</t>
  </si>
  <si>
    <t xml:space="preserve"> ST1_RB2_CAMERA_20161221_203656.xml</t>
  </si>
  <si>
    <t xml:space="preserve"> ST1_RB2_CAMERA_20161221_203705.xml</t>
  </si>
  <si>
    <t xml:space="preserve"> ST1_RB2_CAMERA_20161221_203716.xml</t>
  </si>
  <si>
    <t xml:space="preserve"> ST1_RB2_CAMERA_20161221_203728.xml</t>
  </si>
  <si>
    <t>SD</t>
    <phoneticPr fontId="18"/>
  </si>
  <si>
    <t>Ave.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</si>
</sst>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5"/>
  <sheetViews>
    <sheetView tabSelected="1" workbookViewId="0">
      <selection activeCell="B14" sqref="B14"/>
    </sheetView>
  </sheetViews>
  <sheetFormatPr defaultRowHeight="18.75" x14ac:dyDescent="0.4"/>
  <sheetData>
    <row r="1" spans="1:6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4">
      <c r="A2" t="s">
        <v>64</v>
      </c>
      <c r="B2" t="s">
        <v>65</v>
      </c>
      <c r="C2">
        <v>30.024585950649701</v>
      </c>
      <c r="D2">
        <v>21.088825233342</v>
      </c>
      <c r="E2">
        <v>21.239941482246699</v>
      </c>
      <c r="I2">
        <v>3.4748690128325999</v>
      </c>
      <c r="J2">
        <v>9.7302837371825994</v>
      </c>
      <c r="K2">
        <v>0.83278304338455</v>
      </c>
      <c r="L2" s="1">
        <v>-1.0743551887572001E-2</v>
      </c>
      <c r="M2" s="1">
        <v>-5.8139629662037E-2</v>
      </c>
      <c r="N2">
        <v>0.99825060367583995</v>
      </c>
      <c r="O2">
        <v>5.8690299987793004</v>
      </c>
      <c r="P2">
        <v>19.794218063353998</v>
      </c>
      <c r="Q2">
        <v>-15.438360214233001</v>
      </c>
      <c r="R2">
        <v>-0.46874287724495001</v>
      </c>
      <c r="S2" s="1">
        <v>-8.4816459566354994E-3</v>
      </c>
      <c r="T2" s="1">
        <v>-5.7177402079105002E-2</v>
      </c>
      <c r="U2">
        <v>0.99832803010940996</v>
      </c>
      <c r="V2">
        <v>6.1575698852539</v>
      </c>
      <c r="W2">
        <v>-0.82899820804596003</v>
      </c>
      <c r="X2">
        <v>-11.03173828125</v>
      </c>
      <c r="Y2">
        <v>-0.41232049465178999</v>
      </c>
      <c r="Z2" s="1">
        <v>-9.3531012535095007E-3</v>
      </c>
      <c r="AA2" s="1">
        <v>-5.7441797107457997E-2</v>
      </c>
      <c r="AB2">
        <v>0.99830508232116999</v>
      </c>
      <c r="AC2">
        <v>12.343719482421999</v>
      </c>
    </row>
    <row r="3" spans="1:64" x14ac:dyDescent="0.4">
      <c r="A3" t="s">
        <v>64</v>
      </c>
      <c r="B3" t="s">
        <v>66</v>
      </c>
      <c r="C3">
        <v>30.038003699397901</v>
      </c>
      <c r="D3">
        <v>21.080055932461701</v>
      </c>
      <c r="E3">
        <v>21.2301847988915</v>
      </c>
      <c r="I3">
        <v>3.4628179073333998</v>
      </c>
      <c r="J3">
        <v>9.7259330749512003</v>
      </c>
      <c r="K3">
        <v>0.82972800731659002</v>
      </c>
      <c r="L3" s="1">
        <v>-1.0289082303642999E-2</v>
      </c>
      <c r="M3" s="1">
        <v>-5.8311730623245003E-2</v>
      </c>
      <c r="N3">
        <v>0.99824541807175005</v>
      </c>
      <c r="O3">
        <v>5.8605990409851003</v>
      </c>
      <c r="P3">
        <v>19.803447723388999</v>
      </c>
      <c r="Q3">
        <v>-15.444959640503001</v>
      </c>
      <c r="R3">
        <v>-0.47090390324593001</v>
      </c>
      <c r="S3" s="1">
        <v>-1.0245296172798001E-2</v>
      </c>
      <c r="T3" s="1">
        <v>-5.6652773171663E-2</v>
      </c>
      <c r="U3">
        <v>0.99834138154983998</v>
      </c>
      <c r="V3">
        <v>6.1547122001648003</v>
      </c>
      <c r="W3">
        <v>-0.80960422754287997</v>
      </c>
      <c r="X3">
        <v>-11.032765388489</v>
      </c>
      <c r="Y3">
        <v>-0.41268649697304</v>
      </c>
      <c r="Z3" s="1">
        <v>-9.2445611953735005E-3</v>
      </c>
      <c r="AA3" s="1">
        <v>-5.7481147348880997E-2</v>
      </c>
      <c r="AB3">
        <v>0.99830383062363004</v>
      </c>
      <c r="AC3">
        <v>12.338300704956</v>
      </c>
    </row>
    <row r="4" spans="1:64" x14ac:dyDescent="0.4">
      <c r="A4" t="s">
        <v>64</v>
      </c>
      <c r="B4" t="s">
        <v>67</v>
      </c>
      <c r="C4">
        <v>30.053087903008599</v>
      </c>
      <c r="D4">
        <v>21.121637625801199</v>
      </c>
      <c r="E4">
        <v>21.224056333927599</v>
      </c>
      <c r="I4">
        <v>3.4647104740143</v>
      </c>
      <c r="J4">
        <v>9.7257337570190003</v>
      </c>
      <c r="K4">
        <v>0.83004200458527</v>
      </c>
      <c r="L4" s="1">
        <v>-1.0928353294730001E-2</v>
      </c>
      <c r="M4" s="1">
        <v>-5.8309331536293002E-2</v>
      </c>
      <c r="N4">
        <v>0.99823874235152998</v>
      </c>
      <c r="O4">
        <v>5.8479819297790998</v>
      </c>
      <c r="P4">
        <v>19.823944091796999</v>
      </c>
      <c r="Q4">
        <v>-15.450979232788001</v>
      </c>
      <c r="R4">
        <v>-0.47252890467643999</v>
      </c>
      <c r="S4" s="1">
        <v>-7.9882964491844004E-3</v>
      </c>
      <c r="T4" s="1">
        <v>-5.7024393230676998E-2</v>
      </c>
      <c r="U4">
        <v>0.99834084510803001</v>
      </c>
      <c r="V4">
        <v>6.2133488655090003</v>
      </c>
      <c r="W4">
        <v>-0.82813024520874001</v>
      </c>
      <c r="X4">
        <v>-11.022453308105</v>
      </c>
      <c r="Y4">
        <v>-0.41286560893058999</v>
      </c>
      <c r="Z4" s="1">
        <v>-9.2089213430882003E-3</v>
      </c>
      <c r="AA4" s="1">
        <v>-5.7409398257732003E-2</v>
      </c>
      <c r="AB4">
        <v>0.99830830097197998</v>
      </c>
      <c r="AC4">
        <v>12.341060638428001</v>
      </c>
    </row>
    <row r="5" spans="1:64" x14ac:dyDescent="0.4">
      <c r="A5" t="s">
        <v>64</v>
      </c>
      <c r="B5" t="s">
        <v>68</v>
      </c>
      <c r="C5">
        <v>30.0192574374054</v>
      </c>
      <c r="D5">
        <v>21.0682074729535</v>
      </c>
      <c r="E5">
        <v>21.228721919487601</v>
      </c>
      <c r="I5">
        <v>3.4689698219299001</v>
      </c>
      <c r="J5">
        <v>9.7273235321044993</v>
      </c>
      <c r="K5">
        <v>0.83085304498671997</v>
      </c>
      <c r="L5" s="1">
        <v>-1.0787371546029999E-2</v>
      </c>
      <c r="M5" s="1">
        <v>-5.8506026864051999E-2</v>
      </c>
      <c r="N5">
        <v>0.99822878837585005</v>
      </c>
      <c r="O5">
        <v>5.8662462234496999</v>
      </c>
      <c r="P5">
        <v>19.783889770508001</v>
      </c>
      <c r="Q5">
        <v>-15.437929153441999</v>
      </c>
      <c r="R5">
        <v>-0.46886286139487998</v>
      </c>
      <c r="S5" s="1">
        <v>-9.8858457058667998E-3</v>
      </c>
      <c r="T5" s="1">
        <v>-5.6783985346556001E-2</v>
      </c>
      <c r="U5">
        <v>0.99833756685257002</v>
      </c>
      <c r="V5">
        <v>6.1896471977234002</v>
      </c>
      <c r="W5">
        <v>-0.81730622053145996</v>
      </c>
      <c r="X5">
        <v>-11.026920318604001</v>
      </c>
      <c r="Y5">
        <v>-0.41326680779456998</v>
      </c>
      <c r="Z5" s="1">
        <v>-9.2838816344738007E-3</v>
      </c>
      <c r="AA5" s="1">
        <v>-5.7312518358231E-2</v>
      </c>
      <c r="AB5">
        <v>0.99831312894821</v>
      </c>
      <c r="AC5">
        <v>12.346620559691999</v>
      </c>
    </row>
    <row r="6" spans="1:64" x14ac:dyDescent="0.4">
      <c r="A6" t="s">
        <v>64</v>
      </c>
      <c r="B6" t="s">
        <v>69</v>
      </c>
      <c r="C6">
        <v>30.043043714194901</v>
      </c>
      <c r="D6">
        <v>21.079248578236001</v>
      </c>
      <c r="E6">
        <v>21.226474296591501</v>
      </c>
      <c r="I6">
        <v>3.4844603538513002</v>
      </c>
      <c r="J6">
        <v>9.7375640869140998</v>
      </c>
      <c r="K6">
        <v>0.83296406269072998</v>
      </c>
      <c r="L6" s="1">
        <v>-1.0512512177229E-2</v>
      </c>
      <c r="M6" s="1">
        <v>-5.8255530893802997E-2</v>
      </c>
      <c r="N6">
        <v>0.99824631214142001</v>
      </c>
      <c r="O6">
        <v>5.8670802116393999</v>
      </c>
      <c r="P6">
        <v>19.792903900146001</v>
      </c>
      <c r="Q6">
        <v>-15.460140228270999</v>
      </c>
      <c r="R6">
        <v>-0.46889689564705</v>
      </c>
      <c r="S6" s="1">
        <v>-1.0009636171162E-2</v>
      </c>
      <c r="T6" s="1">
        <v>-5.6780472397803997E-2</v>
      </c>
      <c r="U6">
        <v>0.99833649396895996</v>
      </c>
      <c r="V6">
        <v>6.1649007797240998</v>
      </c>
      <c r="W6">
        <v>-0.81167519092560003</v>
      </c>
      <c r="X6">
        <v>-11.012371063232001</v>
      </c>
      <c r="Y6">
        <v>-0.41066840291022999</v>
      </c>
      <c r="Z6" s="1">
        <v>-9.1386809945106992E-3</v>
      </c>
      <c r="AA6" s="1">
        <v>-5.7495586574078002E-2</v>
      </c>
      <c r="AB6">
        <v>0.99830394983292003</v>
      </c>
      <c r="AC6">
        <v>12.335880279541</v>
      </c>
    </row>
    <row r="7" spans="1:64" x14ac:dyDescent="0.4">
      <c r="A7" t="s">
        <v>64</v>
      </c>
      <c r="B7" t="s">
        <v>70</v>
      </c>
      <c r="C7">
        <v>30.028789366958598</v>
      </c>
      <c r="D7">
        <v>21.1250233109911</v>
      </c>
      <c r="E7">
        <v>21.235815093784101</v>
      </c>
      <c r="I7">
        <v>3.4943485260010001</v>
      </c>
      <c r="J7">
        <v>9.7282037734984996</v>
      </c>
      <c r="K7">
        <v>0.83237904310225996</v>
      </c>
      <c r="L7" s="1">
        <v>-1.055543217808E-2</v>
      </c>
      <c r="M7" s="1">
        <v>-5.8150928467511999E-2</v>
      </c>
      <c r="N7">
        <v>0.99825197458267001</v>
      </c>
      <c r="O7">
        <v>5.8500947952270996</v>
      </c>
      <c r="P7">
        <v>19.819290161133001</v>
      </c>
      <c r="Q7">
        <v>-15.441849708556999</v>
      </c>
      <c r="R7">
        <v>-0.46872785687446999</v>
      </c>
      <c r="S7" s="1">
        <v>-8.1854658201336999E-3</v>
      </c>
      <c r="T7" s="1">
        <v>-5.7095963507891E-2</v>
      </c>
      <c r="U7">
        <v>0.99833512306213001</v>
      </c>
      <c r="V7">
        <v>6.1697101593017996</v>
      </c>
      <c r="W7">
        <v>-0.83846724033356002</v>
      </c>
      <c r="X7">
        <v>-11.023664474486999</v>
      </c>
      <c r="Y7">
        <v>-0.41121029853821001</v>
      </c>
      <c r="Z7" s="1">
        <v>-9.1951414942740995E-3</v>
      </c>
      <c r="AA7" s="1">
        <v>-5.7416167110205002E-2</v>
      </c>
      <c r="AB7">
        <v>0.99830800294875999</v>
      </c>
      <c r="AC7">
        <v>12.344009399414</v>
      </c>
    </row>
    <row r="8" spans="1:64" x14ac:dyDescent="0.4">
      <c r="A8" t="s">
        <v>64</v>
      </c>
      <c r="B8" t="s">
        <v>71</v>
      </c>
      <c r="C8">
        <v>30.0510877002801</v>
      </c>
      <c r="D8">
        <v>21.118174535309201</v>
      </c>
      <c r="E8">
        <v>21.240936266619901</v>
      </c>
      <c r="I8">
        <v>3.4918010234832999</v>
      </c>
      <c r="J8">
        <v>9.7355737686156996</v>
      </c>
      <c r="K8">
        <v>0.83262705802917003</v>
      </c>
      <c r="L8" s="1">
        <v>-1.0761192068458001E-2</v>
      </c>
      <c r="M8" s="1">
        <v>-5.8095730841160001E-2</v>
      </c>
      <c r="N8">
        <v>0.99825298786162997</v>
      </c>
      <c r="O8">
        <v>5.8903708457946999</v>
      </c>
      <c r="P8">
        <v>19.827001571655</v>
      </c>
      <c r="Q8">
        <v>-15.454400062561</v>
      </c>
      <c r="R8">
        <v>-0.46903088688849998</v>
      </c>
      <c r="S8" s="1">
        <v>-8.2878358662127997E-3</v>
      </c>
      <c r="T8" s="1">
        <v>-5.7001955807209001E-2</v>
      </c>
      <c r="U8">
        <v>0.99833965301514005</v>
      </c>
      <c r="V8">
        <v>6.2310829162598003</v>
      </c>
      <c r="W8">
        <v>-0.82147026062011996</v>
      </c>
      <c r="X8">
        <v>-11.025560379028001</v>
      </c>
      <c r="Y8">
        <v>-0.41170939803123002</v>
      </c>
      <c r="Z8" s="1">
        <v>-9.2553216964006008E-3</v>
      </c>
      <c r="AA8" s="1">
        <v>-5.7499635964632E-2</v>
      </c>
      <c r="AB8">
        <v>0.99830263853072998</v>
      </c>
      <c r="AC8">
        <v>12.352680206299</v>
      </c>
    </row>
    <row r="9" spans="1:64" x14ac:dyDescent="0.4">
      <c r="A9" t="s">
        <v>64</v>
      </c>
      <c r="B9" t="s">
        <v>72</v>
      </c>
      <c r="C9">
        <v>30.024845964074501</v>
      </c>
      <c r="D9">
        <v>21.080682327241199</v>
      </c>
      <c r="E9">
        <v>21.227636723881801</v>
      </c>
      <c r="I9">
        <v>3.4862153530121001</v>
      </c>
      <c r="J9">
        <v>9.7270736694336009</v>
      </c>
      <c r="K9">
        <v>0.83196103572845004</v>
      </c>
      <c r="L9" s="1">
        <v>-1.0762182064354E-2</v>
      </c>
      <c r="M9" s="1">
        <v>-5.8468829840422003E-2</v>
      </c>
      <c r="N9">
        <v>0.99823123216628995</v>
      </c>
      <c r="O9">
        <v>5.8398408889770996</v>
      </c>
      <c r="P9">
        <v>19.796201705933001</v>
      </c>
      <c r="Q9">
        <v>-15.447989463806</v>
      </c>
      <c r="R9">
        <v>-0.46877589821815002</v>
      </c>
      <c r="S9" s="1">
        <v>-9.9271060898899997E-3</v>
      </c>
      <c r="T9" s="1">
        <v>-5.6462783366441997E-2</v>
      </c>
      <c r="U9">
        <v>0.99835538864135998</v>
      </c>
      <c r="V9">
        <v>6.1762189865112003</v>
      </c>
      <c r="W9">
        <v>-0.81474626064301003</v>
      </c>
      <c r="X9">
        <v>-11.022957801819</v>
      </c>
      <c r="Y9">
        <v>-0.41322329640388</v>
      </c>
      <c r="Z9" s="1">
        <v>-9.288570843637E-3</v>
      </c>
      <c r="AA9" s="1">
        <v>-5.7252816855907003E-2</v>
      </c>
      <c r="AB9">
        <v>0.99831652641295998</v>
      </c>
      <c r="AC9">
        <v>12.340980529785</v>
      </c>
    </row>
    <row r="10" spans="1:64" x14ac:dyDescent="0.4">
      <c r="A10" t="s">
        <v>64</v>
      </c>
      <c r="B10" t="s">
        <v>73</v>
      </c>
      <c r="C10">
        <v>30.048969991598099</v>
      </c>
      <c r="D10">
        <v>21.1280241192575</v>
      </c>
      <c r="E10">
        <v>21.2189927259185</v>
      </c>
      <c r="I10">
        <v>3.4732623100281002</v>
      </c>
      <c r="J10">
        <v>9.7237529754638992</v>
      </c>
      <c r="K10">
        <v>0.83218902349472001</v>
      </c>
      <c r="L10" s="1">
        <v>-1.0648481547832E-2</v>
      </c>
      <c r="M10" s="1">
        <v>-5.8402929455042003E-2</v>
      </c>
      <c r="N10">
        <v>0.99823629856109997</v>
      </c>
      <c r="O10">
        <v>5.8278799057006996</v>
      </c>
      <c r="P10">
        <v>19.835998535156001</v>
      </c>
      <c r="Q10">
        <v>-15.445770263671999</v>
      </c>
      <c r="R10">
        <v>-0.47033187747001998</v>
      </c>
      <c r="S10" s="1">
        <v>-8.1689860671758999E-3</v>
      </c>
      <c r="T10" s="1">
        <v>-5.7177733629942003E-2</v>
      </c>
      <c r="U10">
        <v>0.99833059310912997</v>
      </c>
      <c r="V10">
        <v>6.1933979988098002</v>
      </c>
      <c r="W10">
        <v>-0.82287526130676003</v>
      </c>
      <c r="X10">
        <v>-11.01847076416</v>
      </c>
      <c r="Y10">
        <v>-0.41240271925925998</v>
      </c>
      <c r="Z10" s="1">
        <v>-9.2182215303183001E-3</v>
      </c>
      <c r="AA10" s="1">
        <v>-5.7477477937936998E-2</v>
      </c>
      <c r="AB10">
        <v>0.99830424785614003</v>
      </c>
      <c r="AC10">
        <v>12.347610473633001</v>
      </c>
    </row>
    <row r="11" spans="1:64" x14ac:dyDescent="0.4">
      <c r="A11" t="s">
        <v>64</v>
      </c>
      <c r="B11" t="s">
        <v>74</v>
      </c>
      <c r="C11">
        <v>30.032362221665299</v>
      </c>
      <c r="D11">
        <v>21.071414222742</v>
      </c>
      <c r="E11">
        <v>21.2384515710858</v>
      </c>
      <c r="I11">
        <v>3.4595491886139</v>
      </c>
      <c r="J11">
        <v>9.7341432571411008</v>
      </c>
      <c r="K11">
        <v>0.83255803585052002</v>
      </c>
      <c r="L11" s="1">
        <v>-1.0643001645803001E-2</v>
      </c>
      <c r="M11" s="1">
        <v>-5.8312628418207002E-2</v>
      </c>
      <c r="N11">
        <v>0.99824160337447998</v>
      </c>
      <c r="O11">
        <v>5.8411178588867001</v>
      </c>
      <c r="P11">
        <v>19.77233505249</v>
      </c>
      <c r="Q11">
        <v>-15.448040008545</v>
      </c>
      <c r="R11">
        <v>-0.46876588463782998</v>
      </c>
      <c r="S11" s="1">
        <v>-8.4971664473414005E-3</v>
      </c>
      <c r="T11" s="1">
        <v>-5.6994743645190998E-2</v>
      </c>
      <c r="U11">
        <v>0.99833834171294999</v>
      </c>
      <c r="V11">
        <v>6.1381587982178001</v>
      </c>
      <c r="W11">
        <v>-0.83047622442244995</v>
      </c>
      <c r="X11">
        <v>-11.029287338256999</v>
      </c>
      <c r="Y11">
        <v>-0.41141021251678001</v>
      </c>
      <c r="Z11" s="1">
        <v>-9.1615915298462001E-3</v>
      </c>
      <c r="AA11" s="1">
        <v>-5.7407885789871001E-2</v>
      </c>
      <c r="AB11">
        <v>0.99830877780913996</v>
      </c>
      <c r="AC11">
        <v>12.319600105286</v>
      </c>
    </row>
    <row r="12" spans="1:64" x14ac:dyDescent="0.4">
      <c r="A12" t="s">
        <v>64</v>
      </c>
      <c r="B12" t="s">
        <v>75</v>
      </c>
      <c r="C12">
        <v>30.041371892563099</v>
      </c>
      <c r="D12">
        <v>21.089461900875602</v>
      </c>
      <c r="E12">
        <v>21.2410148359209</v>
      </c>
      <c r="I12">
        <v>3.4796555042267001</v>
      </c>
      <c r="J12">
        <v>9.7459535598755007</v>
      </c>
      <c r="K12">
        <v>0.83315205574036</v>
      </c>
      <c r="L12" s="1">
        <v>-1.0647712275386001E-2</v>
      </c>
      <c r="M12" s="1">
        <v>-5.8235131204128002E-2</v>
      </c>
      <c r="N12">
        <v>0.99824607372284002</v>
      </c>
      <c r="O12">
        <v>5.8717269897461</v>
      </c>
      <c r="P12">
        <v>19.807271957396999</v>
      </c>
      <c r="Q12">
        <v>-15.437370300293001</v>
      </c>
      <c r="R12">
        <v>-0.46806487441062999</v>
      </c>
      <c r="S12" s="1">
        <v>-8.4938462823628998E-3</v>
      </c>
      <c r="T12" s="1">
        <v>-5.7191275060177002E-2</v>
      </c>
      <c r="U12">
        <v>0.99832713603973</v>
      </c>
      <c r="V12">
        <v>6.1696572303771999</v>
      </c>
      <c r="W12">
        <v>-0.81414425373077004</v>
      </c>
      <c r="X12">
        <v>-11.019298553466999</v>
      </c>
      <c r="Y12">
        <v>-0.41115480661392001</v>
      </c>
      <c r="Z12" s="1">
        <v>-9.2204110696912003E-3</v>
      </c>
      <c r="AA12" s="1">
        <v>-5.7390138506889003E-2</v>
      </c>
      <c r="AB12">
        <v>0.99830925464630005</v>
      </c>
      <c r="AC12">
        <v>12.325570106505999</v>
      </c>
    </row>
    <row r="13" spans="1:64" x14ac:dyDescent="0.4">
      <c r="A13" t="s">
        <v>64</v>
      </c>
      <c r="B13" t="s">
        <v>76</v>
      </c>
      <c r="C13">
        <v>30.0297154885364</v>
      </c>
      <c r="D13">
        <v>21.093583818347199</v>
      </c>
      <c r="E13">
        <v>21.231566103338601</v>
      </c>
      <c r="I13">
        <v>3.4764015674590998</v>
      </c>
      <c r="J13">
        <v>9.7328739166259997</v>
      </c>
      <c r="K13">
        <v>0.83141905069350996</v>
      </c>
      <c r="L13" s="1">
        <v>-1.0796401649714E-2</v>
      </c>
      <c r="M13" s="1">
        <v>-5.8308027684688998E-2</v>
      </c>
      <c r="N13">
        <v>0.99824023246765003</v>
      </c>
      <c r="O13">
        <v>5.8685488700867001</v>
      </c>
      <c r="P13">
        <v>19.807870864868001</v>
      </c>
      <c r="Q13">
        <v>-15.434160232544</v>
      </c>
      <c r="R13">
        <v>-0.46754786372184998</v>
      </c>
      <c r="S13" s="1">
        <v>-9.9796457216144007E-3</v>
      </c>
      <c r="T13" s="1">
        <v>-5.6503713130950997E-2</v>
      </c>
      <c r="U13">
        <v>0.99835252761840998</v>
      </c>
      <c r="V13">
        <v>6.1500282287598003</v>
      </c>
      <c r="W13">
        <v>-0.81911718845366999</v>
      </c>
      <c r="X13">
        <v>-11.022407531738001</v>
      </c>
      <c r="Y13">
        <v>-0.41204780340195002</v>
      </c>
      <c r="Z13" s="1">
        <v>-9.1011915355921E-3</v>
      </c>
      <c r="AA13" s="1">
        <v>-5.7470526546239999E-2</v>
      </c>
      <c r="AB13">
        <v>0.99830573797225997</v>
      </c>
      <c r="AC13">
        <v>12.333789825439</v>
      </c>
    </row>
    <row r="14" spans="1:64" x14ac:dyDescent="0.4">
      <c r="B14" t="s">
        <v>78</v>
      </c>
      <c r="C14">
        <f ca="1">AVERAGE(C$2:OFFSET(C$2,COUNTA($A:$A)-1-1,0,1,1))</f>
        <v>30.036260110861054</v>
      </c>
      <c r="D14">
        <f ca="1">AVERAGE(D$2:OFFSET(D$2,COUNTA($A:$A)-1-1,0,1,1))</f>
        <v>21.095361589796514</v>
      </c>
      <c r="E14">
        <f ca="1">AVERAGE(E$2:OFFSET(E$2,COUNTA($A:$A)-1-1,0,1,1))</f>
        <v>21.231982679307873</v>
      </c>
      <c r="F14" t="e">
        <f ca="1">AVERAGE(F$2:OFFSET(F$2,COUNTA($A:$A)-1-1,0,1,1))</f>
        <v>#DIV/0!</v>
      </c>
      <c r="G14" t="e">
        <f ca="1">AVERAGE(G$2:OFFSET(G$2,COUNTA($A:$A)-1-1,0,1,1))</f>
        <v>#DIV/0!</v>
      </c>
      <c r="H14" t="e">
        <f ca="1">AVERAGE(H$2:OFFSET(H$2,COUNTA($A:$A)-1-1,0,1,1))</f>
        <v>#DIV/0!</v>
      </c>
      <c r="I14">
        <f ca="1">AVERAGE(I$2:OFFSET(I$2,COUNTA($A:$A)-1-1,0,1,1))</f>
        <v>3.4764217535654751</v>
      </c>
      <c r="J14">
        <f ca="1">AVERAGE(J$2:OFFSET(J$2,COUNTA($A:$A)-1-1,0,1,1))</f>
        <v>9.7312010924021397</v>
      </c>
      <c r="K14">
        <f ca="1">AVERAGE(K$2:OFFSET(K$2,COUNTA($A:$A)-1-1,0,1,1))</f>
        <v>0.83188795546690419</v>
      </c>
      <c r="L14">
        <f ca="1">AVERAGE(L$2:OFFSET(L$2,COUNTA($A:$A)-1-1,0,1,1))</f>
        <v>-1.0672939553235916E-2</v>
      </c>
      <c r="M14">
        <f ca="1">AVERAGE(M$2:OFFSET(M$2,COUNTA($A:$A)-1-1,0,1,1))</f>
        <v>-5.82913712908825E-2</v>
      </c>
      <c r="N14">
        <f ca="1">AVERAGE(N$2:OFFSET(N$2,COUNTA($A:$A)-1-1,0,1,1))</f>
        <v>0.99824252227942079</v>
      </c>
      <c r="O14">
        <f ca="1">AVERAGE(O$2:OFFSET(O$2,COUNTA($A:$A)-1-1,0,1,1))</f>
        <v>5.8583764632543067</v>
      </c>
      <c r="P14">
        <f ca="1">AVERAGE(P$2:OFFSET(P$2,COUNTA($A:$A)-1-1,0,1,1))</f>
        <v>19.805364449818832</v>
      </c>
      <c r="Q14">
        <f ca="1">AVERAGE(Q$2:OFFSET(Q$2,COUNTA($A:$A)-1-1,0,1,1))</f>
        <v>-15.445162375767916</v>
      </c>
      <c r="R14">
        <f ca="1">AVERAGE(R$2:OFFSET(R$2,COUNTA($A:$A)-1-1,0,1,1))</f>
        <v>-0.46926504870255831</v>
      </c>
      <c r="S14">
        <f ca="1">AVERAGE(S$2:OFFSET(S$2,COUNTA($A:$A)-1-1,0,1,1))</f>
        <v>-9.0125643958648173E-3</v>
      </c>
      <c r="T14">
        <f ca="1">AVERAGE(T$2:OFFSET(T$2,COUNTA($A:$A)-1-1,0,1,1))</f>
        <v>-5.6903932864467328E-2</v>
      </c>
      <c r="U14">
        <f ca="1">AVERAGE(U$2:OFFSET(U$2,COUNTA($A:$A)-1-1,0,1,1))</f>
        <v>0.99833859006563841</v>
      </c>
      <c r="V14">
        <f ca="1">AVERAGE(V$2:OFFSET(V$2,COUNTA($A:$A)-1-1,0,1,1))</f>
        <v>6.1757027705510508</v>
      </c>
      <c r="W14">
        <f ca="1">AVERAGE(W$2:OFFSET(W$2,COUNTA($A:$A)-1-1,0,1,1))</f>
        <v>-0.82141756514708175</v>
      </c>
      <c r="X14">
        <f ca="1">AVERAGE(X$2:OFFSET(X$2,COUNTA($A:$A)-1-1,0,1,1))</f>
        <v>-11.023991266886334</v>
      </c>
      <c r="Y14">
        <f ca="1">AVERAGE(Y$2:OFFSET(Y$2,COUNTA($A:$A)-1-1,0,1,1))</f>
        <v>-0.4120805288354541</v>
      </c>
      <c r="Z14">
        <f ca="1">AVERAGE(Z$2:OFFSET(Z$2,COUNTA($A:$A)-1-1,0,1,1))</f>
        <v>-9.2224663433929325E-3</v>
      </c>
      <c r="AA14">
        <f ca="1">AVERAGE(AA$2:OFFSET(AA$2,COUNTA($A:$A)-1-1,0,1,1))</f>
        <v>-5.7421258029838412E-2</v>
      </c>
      <c r="AB14">
        <f ca="1">AVERAGE(AB$2:OFFSET(AB$2,COUNTA($A:$A)-1-1,0,1,1))</f>
        <v>0.99830745657284992</v>
      </c>
      <c r="AC14">
        <f ca="1">AVERAGE(AC$2:OFFSET(AC$2,COUNTA($A:$A)-1-1,0,1,1))</f>
        <v>12.339151859283417</v>
      </c>
    </row>
    <row r="15" spans="1:64" x14ac:dyDescent="0.4">
      <c r="B15" t="s">
        <v>77</v>
      </c>
      <c r="C15">
        <f ca="1">STDEV(C$2:OFFSET(C$2,COUNTA($A:$A)-1-1,0,1,1))</f>
        <v>1.131876180343774E-2</v>
      </c>
      <c r="D15">
        <f ca="1">STDEV(D$2:OFFSET(D$2,COUNTA($A:$A)-1-1,0,1,1))</f>
        <v>2.1864053791190947E-2</v>
      </c>
      <c r="E15">
        <f ca="1">STDEV(E$2:OFFSET(E$2,COUNTA($A:$A)-1-1,0,1,1))</f>
        <v>7.2391423249123215E-3</v>
      </c>
      <c r="F15" t="e">
        <f ca="1">STDEV(F$2:OFFSET(F$2,COUNTA($A:$A)-1-1,0,1,1))</f>
        <v>#DIV/0!</v>
      </c>
      <c r="G15" t="e">
        <f ca="1">STDEV(G$2:OFFSET(G$2,COUNTA($A:$A)-1-1,0,1,1))</f>
        <v>#DIV/0!</v>
      </c>
      <c r="H15" t="e">
        <f ca="1">STDEV(H$2:OFFSET(H$2,COUNTA($A:$A)-1-1,0,1,1))</f>
        <v>#DIV/0!</v>
      </c>
      <c r="I15">
        <f ca="1">STDEV(I$2:OFFSET(I$2,COUNTA($A:$A)-1-1,0,1,1))</f>
        <v>1.1296455075827138E-2</v>
      </c>
      <c r="J15">
        <f ca="1">STDEV(J$2:OFFSET(J$2,COUNTA($A:$A)-1-1,0,1,1))</f>
        <v>6.3511826574296796E-3</v>
      </c>
      <c r="K15">
        <f ca="1">STDEV(K$2:OFFSET(K$2,COUNTA($A:$A)-1-1,0,1,1))</f>
        <v>1.1383157719132E-3</v>
      </c>
      <c r="L15">
        <f ca="1">STDEV(L$2:OFFSET(L$2,COUNTA($A:$A)-1-1,0,1,1))</f>
        <v>1.6605989765764025E-4</v>
      </c>
      <c r="M15">
        <f ca="1">STDEV(M$2:OFFSET(M$2,COUNTA($A:$A)-1-1,0,1,1))</f>
        <v>1.268329342029268E-4</v>
      </c>
      <c r="N15">
        <f ca="1">STDEV(N$2:OFFSET(N$2,COUNTA($A:$A)-1-1,0,1,1))</f>
        <v>7.8319958210663461E-6</v>
      </c>
      <c r="O15">
        <f ca="1">STDEV(O$2:OFFSET(O$2,COUNTA($A:$A)-1-1,0,1,1))</f>
        <v>1.7345631563104168E-2</v>
      </c>
      <c r="P15">
        <f ca="1">STDEV(P$2:OFFSET(P$2,COUNTA($A:$A)-1-1,0,1,1))</f>
        <v>1.8768690910676521E-2</v>
      </c>
      <c r="Q15">
        <f ca="1">STDEV(Q$2:OFFSET(Q$2,COUNTA($A:$A)-1-1,0,1,1))</f>
        <v>7.6960251930317594E-3</v>
      </c>
      <c r="R15">
        <f ca="1">STDEV(R$2:OFFSET(R$2,COUNTA($A:$A)-1-1,0,1,1))</f>
        <v>1.3573925656383279E-3</v>
      </c>
      <c r="S15">
        <f ca="1">STDEV(S$2:OFFSET(S$2,COUNTA($A:$A)-1-1,0,1,1))</f>
        <v>8.9618806065707964E-4</v>
      </c>
      <c r="T15">
        <f ca="1">STDEV(T$2:OFFSET(T$2,COUNTA($A:$A)-1-1,0,1,1))</f>
        <v>2.6095265521128925E-4</v>
      </c>
      <c r="U15">
        <f ca="1">STDEV(U$2:OFFSET(U$2,COUNTA($A:$A)-1-1,0,1,1))</f>
        <v>8.6056855546518007E-6</v>
      </c>
      <c r="V15">
        <f ca="1">STDEV(V$2:OFFSET(V$2,COUNTA($A:$A)-1-1,0,1,1))</f>
        <v>2.7000511974962709E-2</v>
      </c>
      <c r="W15">
        <f ca="1">STDEV(W$2:OFFSET(W$2,COUNTA($A:$A)-1-1,0,1,1))</f>
        <v>8.6941759929270307E-3</v>
      </c>
      <c r="X15">
        <f ca="1">STDEV(X$2:OFFSET(X$2,COUNTA($A:$A)-1-1,0,1,1))</f>
        <v>5.7970705015296005E-3</v>
      </c>
      <c r="Y15">
        <f ca="1">STDEV(Y$2:OFFSET(Y$2,COUNTA($A:$A)-1-1,0,1,1))</f>
        <v>8.5570857992518768E-4</v>
      </c>
      <c r="Z15">
        <f ca="1">STDEV(Z$2:OFFSET(Z$2,COUNTA($A:$A)-1-1,0,1,1))</f>
        <v>6.9518109476450197E-5</v>
      </c>
      <c r="AA15">
        <f ca="1">STDEV(AA$2:OFFSET(AA$2,COUNTA($A:$A)-1-1,0,1,1))</f>
        <v>7.554350979601861E-5</v>
      </c>
      <c r="AB15">
        <f ca="1">STDEV(AB$2:OFFSET(AB$2,COUNTA($A:$A)-1-1,0,1,1))</f>
        <v>4.133817257937117E-6</v>
      </c>
      <c r="AC15">
        <f ca="1">STDEV(AC$2:OFFSET(AC$2,COUNTA($A:$A)-1-1,0,1,1))</f>
        <v>9.3842535611321654E-3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resutls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ippei</dc:creator>
  <cp:lastModifiedBy>ippei</cp:lastModifiedBy>
  <dcterms:created xsi:type="dcterms:W3CDTF">2016-12-22T08:41:08Z</dcterms:created>
  <dcterms:modified xsi:type="dcterms:W3CDTF">2016-12-22T08:54:49Z</dcterms:modified>
</cp:coreProperties>
</file>