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ei\Desktop\2016_1221_撮影データ\RB1_Frange\"/>
    </mc:Choice>
  </mc:AlternateContent>
  <bookViews>
    <workbookView xWindow="0" yWindow="0" windowWidth="28800" windowHeight="13395"/>
  </bookViews>
  <sheets>
    <sheet name="resutls" sheetId="1" r:id="rId1"/>
  </sheets>
  <calcPr calcId="0"/>
</workbook>
</file>

<file path=xl/calcChain.xml><?xml version="1.0" encoding="utf-8"?>
<calcChain xmlns="http://schemas.openxmlformats.org/spreadsheetml/2006/main">
  <c r="AX16" i="1" l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<sst xmlns="http://schemas.openxmlformats.org/spreadsheetml/2006/main" count="92" uniqueCount="80">
  <si>
    <t>FolderName</t>
  </si>
  <si>
    <t xml:space="preserve"> FileName</t>
  </si>
  <si>
    <t xml:space="preserve"> dCH12</t>
  </si>
  <si>
    <t xml:space="preserve"> dCH23</t>
  </si>
  <si>
    <t xml:space="preserve"> dCH31</t>
  </si>
  <si>
    <t xml:space="preserve"> dFH12</t>
  </si>
  <si>
    <t xml:space="preserve"> dFH23</t>
  </si>
  <si>
    <t xml:space="preserve"> dFH31</t>
  </si>
  <si>
    <t xml:space="preserve"> CHY1x</t>
  </si>
  <si>
    <t xml:space="preserve"> CHY1y</t>
  </si>
  <si>
    <t xml:space="preserve"> CHY1z</t>
  </si>
  <si>
    <t xml:space="preserve"> CHY1i</t>
  </si>
  <si>
    <t xml:space="preserve"> CHY1j</t>
  </si>
  <si>
    <t xml:space="preserve"> CHY1k</t>
  </si>
  <si>
    <t xml:space="preserve"> CHY1d</t>
  </si>
  <si>
    <t xml:space="preserve"> CHY2x</t>
  </si>
  <si>
    <t xml:space="preserve"> CHY2y</t>
  </si>
  <si>
    <t xml:space="preserve"> CHY2z</t>
  </si>
  <si>
    <t xml:space="preserve"> CHY2i</t>
  </si>
  <si>
    <t xml:space="preserve"> CHY2j</t>
  </si>
  <si>
    <t xml:space="preserve"> CHY2k</t>
  </si>
  <si>
    <t xml:space="preserve"> CHY2d</t>
  </si>
  <si>
    <t xml:space="preserve"> CHY3x</t>
  </si>
  <si>
    <t xml:space="preserve"> CHY3y</t>
  </si>
  <si>
    <t xml:space="preserve"> CHY3z</t>
  </si>
  <si>
    <t xml:space="preserve"> CHY3i</t>
  </si>
  <si>
    <t xml:space="preserve"> CHY3j</t>
  </si>
  <si>
    <t xml:space="preserve"> CHY3k</t>
  </si>
  <si>
    <t xml:space="preserve"> CHY3d</t>
  </si>
  <si>
    <t xml:space="preserve"> FHY1x</t>
  </si>
  <si>
    <t xml:space="preserve"> FHY1y</t>
  </si>
  <si>
    <t xml:space="preserve"> FHY1z</t>
  </si>
  <si>
    <t xml:space="preserve"> FHY1i</t>
  </si>
  <si>
    <t xml:space="preserve"> FHY1j</t>
  </si>
  <si>
    <t xml:space="preserve"> FHY1k</t>
  </si>
  <si>
    <t xml:space="preserve"> FHY1d</t>
  </si>
  <si>
    <t xml:space="preserve"> FHY2x</t>
  </si>
  <si>
    <t xml:space="preserve"> FHY2y</t>
  </si>
  <si>
    <t xml:space="preserve"> FHY2z</t>
  </si>
  <si>
    <t xml:space="preserve"> FHY2i</t>
  </si>
  <si>
    <t xml:space="preserve"> FHY2j</t>
  </si>
  <si>
    <t xml:space="preserve"> FHY2k</t>
  </si>
  <si>
    <t xml:space="preserve"> FHY2d</t>
  </si>
  <si>
    <t xml:space="preserve"> FHY3x</t>
  </si>
  <si>
    <t xml:space="preserve"> FHY3y</t>
  </si>
  <si>
    <t xml:space="preserve"> FHY3z</t>
  </si>
  <si>
    <t xml:space="preserve"> FHY3i</t>
  </si>
  <si>
    <t xml:space="preserve"> FHY3j</t>
  </si>
  <si>
    <t xml:space="preserve"> FHY3k</t>
  </si>
  <si>
    <t xml:space="preserve"> FHY3d</t>
  </si>
  <si>
    <t xml:space="preserve"> HNY1x</t>
  </si>
  <si>
    <t xml:space="preserve"> HNY1y</t>
  </si>
  <si>
    <t xml:space="preserve"> HNY1z</t>
  </si>
  <si>
    <t xml:space="preserve"> HNY1i</t>
  </si>
  <si>
    <t xml:space="preserve"> HNY1j</t>
  </si>
  <si>
    <t xml:space="preserve"> HNY1k</t>
  </si>
  <si>
    <t xml:space="preserve"> HNY1d</t>
  </si>
  <si>
    <t xml:space="preserve"> HNY2x</t>
  </si>
  <si>
    <t xml:space="preserve"> HNY2y</t>
  </si>
  <si>
    <t xml:space="preserve"> HNY2z</t>
  </si>
  <si>
    <t xml:space="preserve"> HNY2i</t>
  </si>
  <si>
    <t xml:space="preserve"> HNY2j</t>
  </si>
  <si>
    <t xml:space="preserve"> HNY2k</t>
  </si>
  <si>
    <t xml:space="preserve"> HNY2d </t>
  </si>
  <si>
    <t>RB1_Frange</t>
  </si>
  <si>
    <t xml:space="preserve"> ST1_RB1_FRANGE_20161221_193855.xml</t>
  </si>
  <si>
    <t xml:space="preserve"> ST1_RB1_FRANGE_20161221_193909.xml</t>
  </si>
  <si>
    <t xml:space="preserve"> ST1_RB1_FRANGE_20161221_193920.xml</t>
  </si>
  <si>
    <t xml:space="preserve"> ST1_RB1_FRANGE_20161221_193931.xml</t>
  </si>
  <si>
    <t xml:space="preserve"> ST1_RB1_FRANGE_20161221_194040.xml</t>
  </si>
  <si>
    <t xml:space="preserve"> ST1_RB1_FRANGE_20161221_194051.xml</t>
  </si>
  <si>
    <t xml:space="preserve"> ST1_RB1_FRANGE_20161221_194106.xml</t>
  </si>
  <si>
    <t xml:space="preserve"> ST1_RB1_FRANGE_20161221_194119.xml</t>
  </si>
  <si>
    <t xml:space="preserve"> ST1_RB1_FRANGE_20161221_194130.xml</t>
  </si>
  <si>
    <t xml:space="preserve"> ST1_RB1_FRANGE_20161221_194142.xml</t>
  </si>
  <si>
    <t xml:space="preserve"> ST1_RB1_FRANGE_20161221_194157.xml</t>
  </si>
  <si>
    <t xml:space="preserve"> ST1_RB1_FRANGE_20161221_194208.xml</t>
  </si>
  <si>
    <t xml:space="preserve"> ST1_RB1_FRANGE_20161221_194219.xml</t>
  </si>
  <si>
    <t>Ave.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</si>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</sst>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"/>
  <sheetViews>
    <sheetView tabSelected="1" workbookViewId="0">
      <selection activeCell="B15" sqref="B15"/>
    </sheetView>
  </sheetViews>
  <sheetFormatPr defaultRowHeight="18.75" x14ac:dyDescent="0.4"/>
  <sheetData>
    <row r="1" spans="1:6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4">
      <c r="A2" t="s">
        <v>64</v>
      </c>
      <c r="B2" t="s">
        <v>65</v>
      </c>
      <c r="C2">
        <v>30.077119400481099</v>
      </c>
      <c r="D2">
        <v>21.283042078182</v>
      </c>
      <c r="E2">
        <v>21.3020436430341</v>
      </c>
      <c r="F2">
        <v>14.043062914322199</v>
      </c>
      <c r="G2">
        <v>19.874657969489601</v>
      </c>
      <c r="H2">
        <v>14.029550550699399</v>
      </c>
      <c r="I2">
        <v>-19.536735534668001</v>
      </c>
      <c r="J2">
        <v>-16.37691116333</v>
      </c>
      <c r="K2">
        <v>-19.816589355468999</v>
      </c>
      <c r="L2" s="1">
        <v>-2.4013998918234998E-3</v>
      </c>
      <c r="M2" s="1">
        <v>-7.4222299735992995E-4</v>
      </c>
      <c r="N2">
        <v>0.99999684095383001</v>
      </c>
      <c r="O2">
        <v>5.6161308288573997</v>
      </c>
      <c r="P2">
        <v>-19.535184860228998</v>
      </c>
      <c r="Q2">
        <v>13.700205802917001</v>
      </c>
      <c r="R2">
        <v>-19.804588317871001</v>
      </c>
      <c r="S2" s="1">
        <v>-1.3096195179969001E-3</v>
      </c>
      <c r="T2" s="1">
        <v>-1.0918725747614999E-3</v>
      </c>
      <c r="U2">
        <v>0.99999856948853005</v>
      </c>
      <c r="V2">
        <v>5.6571888923645002</v>
      </c>
      <c r="W2">
        <v>-34.609546661377003</v>
      </c>
      <c r="X2">
        <v>-1.3241112232208001</v>
      </c>
      <c r="Y2">
        <v>-19.841928482056002</v>
      </c>
      <c r="Z2" s="1">
        <v>3.6105234175920001E-3</v>
      </c>
      <c r="AA2" s="1">
        <v>-3.7896183785050999E-3</v>
      </c>
      <c r="AB2">
        <v>0.99998629093169999</v>
      </c>
      <c r="AC2">
        <v>5.5831718444823997</v>
      </c>
      <c r="AD2">
        <v>5.5546083450317001</v>
      </c>
      <c r="AE2">
        <v>-6.2118005752562997</v>
      </c>
      <c r="AF2">
        <v>-19.402179718018001</v>
      </c>
      <c r="AG2" s="1">
        <v>3.1733771320432E-3</v>
      </c>
      <c r="AH2" s="1">
        <v>-3.3954173326491997E-2</v>
      </c>
      <c r="AI2">
        <v>0.99941837787627996</v>
      </c>
      <c r="AJ2">
        <v>7.7370300292968999</v>
      </c>
      <c r="AK2">
        <v>5.2678380012512003</v>
      </c>
      <c r="AL2">
        <v>7.8192901611328001</v>
      </c>
      <c r="AM2">
        <v>-18.898323059081999</v>
      </c>
      <c r="AN2" s="1">
        <v>3.4339339472352999E-3</v>
      </c>
      <c r="AO2" s="1">
        <v>-3.8787353783845999E-2</v>
      </c>
      <c r="AP2">
        <v>0.99924159049988004</v>
      </c>
      <c r="AQ2">
        <v>7.7147250175476003</v>
      </c>
      <c r="AR2">
        <v>19.581813812256001</v>
      </c>
      <c r="AS2">
        <v>-5.9581637382506996</v>
      </c>
      <c r="AT2">
        <v>-19.440439224243001</v>
      </c>
      <c r="AU2" s="1">
        <v>4.1816174052656E-3</v>
      </c>
      <c r="AV2" s="1">
        <v>-3.4985065460205002E-2</v>
      </c>
      <c r="AW2">
        <v>0.99937909841536998</v>
      </c>
      <c r="AX2">
        <v>7.7594599723815998</v>
      </c>
    </row>
    <row r="3" spans="1:64" x14ac:dyDescent="0.4">
      <c r="A3" t="s">
        <v>64</v>
      </c>
      <c r="B3" t="s">
        <v>66</v>
      </c>
      <c r="C3">
        <v>30.055310015042899</v>
      </c>
      <c r="D3">
        <v>21.266272464873602</v>
      </c>
      <c r="E3">
        <v>21.274614774347299</v>
      </c>
      <c r="F3">
        <v>14.0385894877813</v>
      </c>
      <c r="G3">
        <v>19.887563039236699</v>
      </c>
      <c r="H3">
        <v>14.0689579340231</v>
      </c>
      <c r="I3">
        <v>-19.546802520751999</v>
      </c>
      <c r="J3">
        <v>-16.369031906128001</v>
      </c>
      <c r="K3">
        <v>-19.815475463866999</v>
      </c>
      <c r="L3" s="1">
        <v>-2.2547699045389999E-3</v>
      </c>
      <c r="M3" s="1">
        <v>-6.8410002859309001E-4</v>
      </c>
      <c r="N3">
        <v>0.9999971985817</v>
      </c>
      <c r="O3">
        <v>5.6041598320006996</v>
      </c>
      <c r="P3">
        <v>-19.525817871093999</v>
      </c>
      <c r="Q3">
        <v>13.686268806457999</v>
      </c>
      <c r="R3">
        <v>-19.804574966431002</v>
      </c>
      <c r="S3" s="1">
        <v>-1.3521693181247E-3</v>
      </c>
      <c r="T3" s="1">
        <v>-1.1029834859072999E-3</v>
      </c>
      <c r="U3">
        <v>0.99999845027923995</v>
      </c>
      <c r="V3">
        <v>5.6553230285645002</v>
      </c>
      <c r="W3">
        <v>-34.589553833007997</v>
      </c>
      <c r="X3">
        <v>-1.3249561786652</v>
      </c>
      <c r="Y3">
        <v>-19.841014862061002</v>
      </c>
      <c r="Z3" s="1">
        <v>-2.1594669669867001E-4</v>
      </c>
      <c r="AA3" s="1">
        <v>6.4725475385785005E-4</v>
      </c>
      <c r="AB3">
        <v>0.99999976158142001</v>
      </c>
      <c r="AC3">
        <v>5.6139979362487997</v>
      </c>
      <c r="AD3">
        <v>5.5319986343384002</v>
      </c>
      <c r="AE3">
        <v>-6.2122354507445996</v>
      </c>
      <c r="AF3">
        <v>-19.401315689086999</v>
      </c>
      <c r="AG3" s="1">
        <v>2.9792070854454998E-3</v>
      </c>
      <c r="AH3" s="1">
        <v>-3.3922672271729001E-2</v>
      </c>
      <c r="AI3">
        <v>0.99942004680634</v>
      </c>
      <c r="AJ3">
        <v>7.71275806427</v>
      </c>
      <c r="AK3">
        <v>5.2777018547057999</v>
      </c>
      <c r="AL3">
        <v>7.8150315284729004</v>
      </c>
      <c r="AM3">
        <v>-18.898216247558999</v>
      </c>
      <c r="AN3" s="1">
        <v>3.4582340158521999E-3</v>
      </c>
      <c r="AO3" s="1">
        <v>-3.8695544004440002E-2</v>
      </c>
      <c r="AP3">
        <v>0.99924504756927002</v>
      </c>
      <c r="AQ3">
        <v>7.7102370262145996</v>
      </c>
      <c r="AR3">
        <v>19.598876953125</v>
      </c>
      <c r="AS3">
        <v>-5.9735493659973002</v>
      </c>
      <c r="AT3">
        <v>-19.440567016601999</v>
      </c>
      <c r="AU3" s="1">
        <v>4.1835070587695001E-3</v>
      </c>
      <c r="AV3" s="1">
        <v>-3.4839268773794001E-2</v>
      </c>
      <c r="AW3">
        <v>0.99938416481018</v>
      </c>
      <c r="AX3">
        <v>7.78125</v>
      </c>
    </row>
    <row r="4" spans="1:64" x14ac:dyDescent="0.4">
      <c r="A4" t="s">
        <v>64</v>
      </c>
      <c r="B4" t="s">
        <v>67</v>
      </c>
      <c r="C4">
        <v>30.0743924618595</v>
      </c>
      <c r="D4">
        <v>21.293467374581201</v>
      </c>
      <c r="E4">
        <v>21.309615000220699</v>
      </c>
      <c r="F4">
        <v>14.032640034380201</v>
      </c>
      <c r="G4">
        <v>19.8702239166429</v>
      </c>
      <c r="H4">
        <v>14.0455445535527</v>
      </c>
      <c r="I4">
        <v>-19.552251815796001</v>
      </c>
      <c r="J4">
        <v>-16.37212562561</v>
      </c>
      <c r="K4">
        <v>-19.815700531006001</v>
      </c>
      <c r="L4" s="1">
        <v>-2.3576200474053999E-3</v>
      </c>
      <c r="M4" s="1">
        <v>-7.7707401942462E-4</v>
      </c>
      <c r="N4">
        <v>0.99999690055847001</v>
      </c>
      <c r="O4">
        <v>5.6235718727112003</v>
      </c>
      <c r="P4">
        <v>-19.538770675658998</v>
      </c>
      <c r="Q4">
        <v>13.702261924744001</v>
      </c>
      <c r="R4">
        <v>-19.805038452148001</v>
      </c>
      <c r="S4" s="1">
        <v>-1.355079235509E-3</v>
      </c>
      <c r="T4" s="1">
        <v>-1.2204614467919001E-3</v>
      </c>
      <c r="U4">
        <v>0.99999833106994995</v>
      </c>
      <c r="V4">
        <v>5.6781210899353001</v>
      </c>
      <c r="W4">
        <v>-34.633159637451001</v>
      </c>
      <c r="X4">
        <v>-1.3167202472687001</v>
      </c>
      <c r="Y4">
        <v>-19.841770172118999</v>
      </c>
      <c r="Z4" s="1">
        <v>-1.9506644457579001E-4</v>
      </c>
      <c r="AA4" s="1">
        <v>6.8150460720061996E-4</v>
      </c>
      <c r="AB4">
        <v>0.99999976158142001</v>
      </c>
      <c r="AC4">
        <v>5.6431188583373997</v>
      </c>
      <c r="AD4">
        <v>5.5462555885315004</v>
      </c>
      <c r="AE4">
        <v>-6.2028746604918998</v>
      </c>
      <c r="AF4">
        <v>-19.401657104491999</v>
      </c>
      <c r="AG4" s="1">
        <v>3.2327470835298001E-3</v>
      </c>
      <c r="AH4" s="1">
        <v>-3.3787872642278997E-2</v>
      </c>
      <c r="AI4">
        <v>0.99942380189895996</v>
      </c>
      <c r="AJ4">
        <v>7.7120990753173997</v>
      </c>
      <c r="AK4">
        <v>5.2745637893676998</v>
      </c>
      <c r="AL4">
        <v>7.8180723190307999</v>
      </c>
      <c r="AM4">
        <v>-18.897459030151001</v>
      </c>
      <c r="AN4" s="1">
        <v>3.3727339468895999E-3</v>
      </c>
      <c r="AO4" s="1">
        <v>-3.8862001150846003E-2</v>
      </c>
      <c r="AP4">
        <v>0.99923884868622004</v>
      </c>
      <c r="AQ4">
        <v>7.7126388549804998</v>
      </c>
      <c r="AR4">
        <v>19.589513778687</v>
      </c>
      <c r="AS4">
        <v>-5.9520425796509002</v>
      </c>
      <c r="AT4">
        <v>-19.437774658203001</v>
      </c>
      <c r="AU4" s="1">
        <v>4.1142967529595002E-3</v>
      </c>
      <c r="AV4" s="1">
        <v>-3.5015165805816997E-2</v>
      </c>
      <c r="AW4">
        <v>0.99937832355499001</v>
      </c>
      <c r="AX4">
        <v>7.7721700668334996</v>
      </c>
    </row>
    <row r="5" spans="1:64" x14ac:dyDescent="0.4">
      <c r="A5" t="s">
        <v>64</v>
      </c>
      <c r="B5" t="s">
        <v>68</v>
      </c>
      <c r="C5">
        <v>30.066569248129099</v>
      </c>
      <c r="D5">
        <v>21.2836788400476</v>
      </c>
      <c r="E5">
        <v>21.294280014660799</v>
      </c>
      <c r="F5">
        <v>14.024588903501501</v>
      </c>
      <c r="G5">
        <v>19.869219422556899</v>
      </c>
      <c r="H5">
        <v>14.0326676091992</v>
      </c>
      <c r="I5">
        <v>-19.553104400635</v>
      </c>
      <c r="J5">
        <v>-16.370365142821999</v>
      </c>
      <c r="K5">
        <v>-19.815343856812</v>
      </c>
      <c r="L5" s="1">
        <v>-2.3481498938053998E-3</v>
      </c>
      <c r="M5" s="1">
        <v>-7.3577702278271003E-4</v>
      </c>
      <c r="N5">
        <v>0.99999696016312001</v>
      </c>
      <c r="O5">
        <v>5.6134347915648997</v>
      </c>
      <c r="P5">
        <v>-19.540166854858001</v>
      </c>
      <c r="Q5">
        <v>13.696199417114</v>
      </c>
      <c r="R5">
        <v>-19.804641723633001</v>
      </c>
      <c r="S5" s="1">
        <v>-1.3260592240839999E-3</v>
      </c>
      <c r="T5" s="1">
        <v>-1.1723644565791E-3</v>
      </c>
      <c r="U5">
        <v>0.99999845027923995</v>
      </c>
      <c r="V5">
        <v>5.6475110054015998</v>
      </c>
      <c r="W5">
        <v>-34.620449066162003</v>
      </c>
      <c r="X5">
        <v>-1.3230792284012001</v>
      </c>
      <c r="Y5">
        <v>-19.841279983521002</v>
      </c>
      <c r="Z5" s="1">
        <v>2.7815233916044001E-3</v>
      </c>
      <c r="AA5" s="1">
        <v>-3.4615823533386001E-3</v>
      </c>
      <c r="AB5">
        <v>0.99999016523360995</v>
      </c>
      <c r="AC5">
        <v>5.5710959434509002</v>
      </c>
      <c r="AD5">
        <v>5.5580024719237997</v>
      </c>
      <c r="AE5">
        <v>-6.2023258209229004</v>
      </c>
      <c r="AF5">
        <v>-19.400064468383999</v>
      </c>
      <c r="AG5" s="1">
        <v>3.2098169904202002E-3</v>
      </c>
      <c r="AH5" s="1">
        <v>-3.3893372863531002E-2</v>
      </c>
      <c r="AI5">
        <v>0.99942034482955999</v>
      </c>
      <c r="AJ5">
        <v>7.7329940795898002</v>
      </c>
      <c r="AK5">
        <v>5.2716879844665998</v>
      </c>
      <c r="AL5">
        <v>7.8103275299071999</v>
      </c>
      <c r="AM5">
        <v>-18.897407531738001</v>
      </c>
      <c r="AN5" s="1">
        <v>3.3190739341079998E-3</v>
      </c>
      <c r="AO5" s="1">
        <v>-3.8797613233327997E-2</v>
      </c>
      <c r="AP5">
        <v>0.99924153089523005</v>
      </c>
      <c r="AQ5">
        <v>7.7053480148315003</v>
      </c>
      <c r="AR5">
        <v>19.58846282959</v>
      </c>
      <c r="AS5">
        <v>-5.9564137458801003</v>
      </c>
      <c r="AT5">
        <v>-19.438400268555</v>
      </c>
      <c r="AU5" s="1">
        <v>4.1816574521362998E-3</v>
      </c>
      <c r="AV5" s="1">
        <v>-3.5050567239523003E-2</v>
      </c>
      <c r="AW5">
        <v>0.99937683343886996</v>
      </c>
      <c r="AX5">
        <v>7.7768201828003001</v>
      </c>
    </row>
    <row r="6" spans="1:64" x14ac:dyDescent="0.4">
      <c r="A6" t="s">
        <v>64</v>
      </c>
      <c r="B6" t="s">
        <v>69</v>
      </c>
      <c r="C6">
        <v>30.065657383028999</v>
      </c>
      <c r="D6">
        <v>21.2780266053514</v>
      </c>
      <c r="E6">
        <v>21.291669179441399</v>
      </c>
      <c r="F6">
        <v>14.0439112051856</v>
      </c>
      <c r="G6">
        <v>19.884248935636201</v>
      </c>
      <c r="H6">
        <v>14.038623281866499</v>
      </c>
      <c r="I6">
        <v>-19.540870666503999</v>
      </c>
      <c r="J6">
        <v>-16.370283126831001</v>
      </c>
      <c r="K6">
        <v>-19.816432952881001</v>
      </c>
      <c r="L6" s="1">
        <v>-2.3170299828053002E-3</v>
      </c>
      <c r="M6" s="1">
        <v>-7.5153302168474002E-4</v>
      </c>
      <c r="N6">
        <v>0.99999701976776001</v>
      </c>
      <c r="O6">
        <v>5.5995898246765003</v>
      </c>
      <c r="P6">
        <v>-19.531154632568001</v>
      </c>
      <c r="Q6">
        <v>13.695370674133001</v>
      </c>
      <c r="R6">
        <v>-19.805433273315</v>
      </c>
      <c r="S6" s="1">
        <v>-1.3626895379274999E-3</v>
      </c>
      <c r="T6" s="1">
        <v>-1.1317285243421999E-3</v>
      </c>
      <c r="U6">
        <v>0.99999845027923995</v>
      </c>
      <c r="V6">
        <v>5.6366181373595996</v>
      </c>
      <c r="W6">
        <v>-34.604446411132997</v>
      </c>
      <c r="X6">
        <v>-1.3229172229766999</v>
      </c>
      <c r="Y6">
        <v>-19.841762542725</v>
      </c>
      <c r="Z6" s="1">
        <v>2.9689231887460002E-3</v>
      </c>
      <c r="AA6" s="1">
        <v>-3.8604103028774001E-3</v>
      </c>
      <c r="AB6">
        <v>0.99998813867569003</v>
      </c>
      <c r="AC6">
        <v>5.5949749946593998</v>
      </c>
      <c r="AD6">
        <v>5.5473513603209996</v>
      </c>
      <c r="AE6">
        <v>-6.2142634391784997</v>
      </c>
      <c r="AF6">
        <v>-19.401918411255</v>
      </c>
      <c r="AG6" s="1">
        <v>3.0521471053362001E-3</v>
      </c>
      <c r="AH6" s="1">
        <v>-3.3950075507164001E-2</v>
      </c>
      <c r="AI6">
        <v>0.99941891431808005</v>
      </c>
      <c r="AJ6">
        <v>7.7268910408020002</v>
      </c>
      <c r="AK6">
        <v>5.2638401985168004</v>
      </c>
      <c r="AL6">
        <v>7.8177585601806996</v>
      </c>
      <c r="AM6">
        <v>-18.898508071898998</v>
      </c>
      <c r="AN6" s="1">
        <v>3.3927038311958001E-3</v>
      </c>
      <c r="AO6" s="1">
        <v>-3.8812961429358001E-2</v>
      </c>
      <c r="AP6">
        <v>0.99924069643020996</v>
      </c>
      <c r="AQ6">
        <v>7.7109117507934997</v>
      </c>
      <c r="AR6">
        <v>19.583751678466999</v>
      </c>
      <c r="AS6">
        <v>-5.9673833847045996</v>
      </c>
      <c r="AT6">
        <v>-19.440128326416001</v>
      </c>
      <c r="AU6" s="1">
        <v>4.1359369643033002E-3</v>
      </c>
      <c r="AV6" s="1">
        <v>-3.4844368696212998E-2</v>
      </c>
      <c r="AW6">
        <v>0.99938422441482999</v>
      </c>
      <c r="AX6">
        <v>7.7758798599243004</v>
      </c>
    </row>
    <row r="7" spans="1:64" x14ac:dyDescent="0.4">
      <c r="A7" t="s">
        <v>64</v>
      </c>
      <c r="B7" t="s">
        <v>70</v>
      </c>
      <c r="C7">
        <v>30.077628958722698</v>
      </c>
      <c r="D7">
        <v>21.271179678390499</v>
      </c>
      <c r="E7">
        <v>21.2971402609694</v>
      </c>
      <c r="F7">
        <v>14.0369257451739</v>
      </c>
      <c r="G7">
        <v>19.863190769173901</v>
      </c>
      <c r="H7">
        <v>14.025188100709199</v>
      </c>
      <c r="I7">
        <v>-19.55012512207</v>
      </c>
      <c r="J7">
        <v>-16.376321792603001</v>
      </c>
      <c r="K7">
        <v>-19.81590461731</v>
      </c>
      <c r="L7" s="1">
        <v>-2.1921501029282999E-3</v>
      </c>
      <c r="M7" s="1">
        <v>-6.0258398298174002E-4</v>
      </c>
      <c r="N7">
        <v>0.99999743700027</v>
      </c>
      <c r="O7">
        <v>5.6220769882201997</v>
      </c>
      <c r="P7">
        <v>-19.54024887085</v>
      </c>
      <c r="Q7">
        <v>13.701303482056</v>
      </c>
      <c r="R7">
        <v>-19.804765701293999</v>
      </c>
      <c r="S7" s="1">
        <v>-1.3004892971367E-3</v>
      </c>
      <c r="T7" s="1">
        <v>-1.2683385284618001E-3</v>
      </c>
      <c r="U7">
        <v>0.99999833106994995</v>
      </c>
      <c r="V7">
        <v>5.6640191078186</v>
      </c>
      <c r="W7">
        <v>-34.606666564941001</v>
      </c>
      <c r="X7">
        <v>-1.3141812086105</v>
      </c>
      <c r="Y7">
        <v>-19.841674804688001</v>
      </c>
      <c r="Z7" s="1">
        <v>3.1644236296414999E-3</v>
      </c>
      <c r="AA7" s="1">
        <v>-4.0918621234596001E-3</v>
      </c>
      <c r="AB7">
        <v>0.99998664855956998</v>
      </c>
      <c r="AC7">
        <v>5.5998368263245002</v>
      </c>
      <c r="AD7">
        <v>5.5436697006226003</v>
      </c>
      <c r="AE7">
        <v>-6.2066187858581996</v>
      </c>
      <c r="AF7">
        <v>-19.400838851928999</v>
      </c>
      <c r="AG7" s="1">
        <v>3.0546369962393999E-3</v>
      </c>
      <c r="AH7" s="1">
        <v>-3.3940773457288999E-2</v>
      </c>
      <c r="AI7">
        <v>0.99941921234131004</v>
      </c>
      <c r="AJ7">
        <v>7.7314791679381996</v>
      </c>
      <c r="AK7">
        <v>5.2708730697631996</v>
      </c>
      <c r="AL7">
        <v>7.8186054229735999</v>
      </c>
      <c r="AM7">
        <v>-18.896902084351002</v>
      </c>
      <c r="AN7" s="1">
        <v>3.2806037925183999E-3</v>
      </c>
      <c r="AO7" s="1">
        <v>-3.8696780800819001E-2</v>
      </c>
      <c r="AP7">
        <v>0.99924558401107999</v>
      </c>
      <c r="AQ7">
        <v>7.7132048606873003</v>
      </c>
      <c r="AR7">
        <v>19.566656112671001</v>
      </c>
      <c r="AS7">
        <v>-5.9611735343932999</v>
      </c>
      <c r="AT7">
        <v>-19.439697265625</v>
      </c>
      <c r="AU7" s="1">
        <v>4.2179669253527997E-3</v>
      </c>
      <c r="AV7" s="1">
        <v>-3.5009767860173999E-2</v>
      </c>
      <c r="AW7">
        <v>0.99937808513641002</v>
      </c>
      <c r="AX7">
        <v>7.7432003021240003</v>
      </c>
    </row>
    <row r="8" spans="1:64" x14ac:dyDescent="0.4">
      <c r="A8" t="s">
        <v>64</v>
      </c>
      <c r="B8" t="s">
        <v>71</v>
      </c>
      <c r="C8">
        <v>30.065473558939399</v>
      </c>
      <c r="D8">
        <v>21.267593631712302</v>
      </c>
      <c r="E8">
        <v>21.290764586034602</v>
      </c>
      <c r="F8">
        <v>14.0344747417093</v>
      </c>
      <c r="G8">
        <v>19.862322406447699</v>
      </c>
      <c r="H8">
        <v>14.033644316648299</v>
      </c>
      <c r="I8">
        <v>-19.552648544312</v>
      </c>
      <c r="J8">
        <v>-16.371217727661001</v>
      </c>
      <c r="K8">
        <v>-19.816923141478998</v>
      </c>
      <c r="L8" s="1">
        <v>-2.2969800047575998E-3</v>
      </c>
      <c r="M8" s="1">
        <v>-7.6597597217187004E-4</v>
      </c>
      <c r="N8">
        <v>0.99999707937241</v>
      </c>
      <c r="O8">
        <v>5.5811371803284002</v>
      </c>
      <c r="P8">
        <v>-19.538297653198001</v>
      </c>
      <c r="Q8">
        <v>13.694250106812</v>
      </c>
      <c r="R8">
        <v>-19.805164337158001</v>
      </c>
      <c r="S8" s="1">
        <v>-1.213739393279E-3</v>
      </c>
      <c r="T8" s="1">
        <v>-1.0598835069686001E-3</v>
      </c>
      <c r="U8">
        <v>0.99999868869780995</v>
      </c>
      <c r="V8">
        <v>5.6595859527587997</v>
      </c>
      <c r="W8">
        <v>-34.605979919433999</v>
      </c>
      <c r="X8">
        <v>-1.3148832321167001</v>
      </c>
      <c r="Y8">
        <v>-19.842666625976999</v>
      </c>
      <c r="Z8" s="1">
        <v>-2.7092639356852001E-4</v>
      </c>
      <c r="AA8" s="1">
        <v>5.7804444804788004E-4</v>
      </c>
      <c r="AB8">
        <v>0.99999982118607</v>
      </c>
      <c r="AC8">
        <v>5.6181087493895996</v>
      </c>
      <c r="AD8">
        <v>5.5423736572265998</v>
      </c>
      <c r="AE8">
        <v>-6.2108163833618004</v>
      </c>
      <c r="AF8">
        <v>-19.401062011718999</v>
      </c>
      <c r="AG8" s="1">
        <v>3.3908071927726E-3</v>
      </c>
      <c r="AH8" s="1">
        <v>-3.3938273787498002E-2</v>
      </c>
      <c r="AI8">
        <v>0.99941819906234997</v>
      </c>
      <c r="AJ8">
        <v>7.7236161231995002</v>
      </c>
      <c r="AK8">
        <v>5.2684378623962003</v>
      </c>
      <c r="AL8">
        <v>7.8120231628418004</v>
      </c>
      <c r="AM8">
        <v>-18.899652481078999</v>
      </c>
      <c r="AN8" s="1">
        <v>3.1259940005839001E-3</v>
      </c>
      <c r="AO8" s="1">
        <v>-3.8758482784033002E-2</v>
      </c>
      <c r="AP8">
        <v>0.99924367666244995</v>
      </c>
      <c r="AQ8">
        <v>7.7157402038573997</v>
      </c>
      <c r="AR8">
        <v>19.573661804198998</v>
      </c>
      <c r="AS8">
        <v>-5.9567646980286</v>
      </c>
      <c r="AT8">
        <v>-19.440855026245</v>
      </c>
      <c r="AU8" s="1">
        <v>4.3253568001091003E-3</v>
      </c>
      <c r="AV8" s="1">
        <v>-3.4916169941424997E-2</v>
      </c>
      <c r="AW8">
        <v>0.99938088655472002</v>
      </c>
      <c r="AX8">
        <v>7.7479701042175</v>
      </c>
    </row>
    <row r="9" spans="1:64" x14ac:dyDescent="0.4">
      <c r="A9" t="s">
        <v>64</v>
      </c>
      <c r="B9" t="s">
        <v>72</v>
      </c>
      <c r="C9">
        <v>30.0609492352255</v>
      </c>
      <c r="D9">
        <v>21.2783289733486</v>
      </c>
      <c r="E9">
        <v>21.294339427272501</v>
      </c>
      <c r="F9">
        <v>14.028095552224499</v>
      </c>
      <c r="G9">
        <v>19.872831736459599</v>
      </c>
      <c r="H9">
        <v>14.0471654230101</v>
      </c>
      <c r="I9">
        <v>-19.554845809937</v>
      </c>
      <c r="J9">
        <v>-16.366739273071001</v>
      </c>
      <c r="K9">
        <v>-19.816028594971002</v>
      </c>
      <c r="L9" s="1">
        <v>-2.4142300244421001E-3</v>
      </c>
      <c r="M9" s="1">
        <v>-5.8350001927465005E-4</v>
      </c>
      <c r="N9">
        <v>0.99999690055847001</v>
      </c>
      <c r="O9">
        <v>5.6130199432373002</v>
      </c>
      <c r="P9">
        <v>-19.553079605103001</v>
      </c>
      <c r="Q9">
        <v>13.694208145141999</v>
      </c>
      <c r="R9">
        <v>-19.805727005005</v>
      </c>
      <c r="S9" s="1">
        <v>-1.2929092627019E-3</v>
      </c>
      <c r="T9" s="1">
        <v>-1.1301534250378999E-3</v>
      </c>
      <c r="U9">
        <v>0.99999850988387995</v>
      </c>
      <c r="V9">
        <v>5.6564497947693004</v>
      </c>
      <c r="W9">
        <v>-34.626846313477003</v>
      </c>
      <c r="X9">
        <v>-1.3240323066710999</v>
      </c>
      <c r="Y9">
        <v>-19.841711044312</v>
      </c>
      <c r="Z9" s="1">
        <v>-1.6949698328972001E-4</v>
      </c>
      <c r="AA9" s="1">
        <v>7.4392464011908E-4</v>
      </c>
      <c r="AB9">
        <v>0.99999970197678001</v>
      </c>
      <c r="AC9">
        <v>5.6510438919067001</v>
      </c>
      <c r="AD9">
        <v>5.5429434776306001</v>
      </c>
      <c r="AE9">
        <v>-6.1997184753418004</v>
      </c>
      <c r="AF9">
        <v>-19.400756835938001</v>
      </c>
      <c r="AG9" s="1">
        <v>3.1004869379103002E-3</v>
      </c>
      <c r="AH9" s="1">
        <v>-3.3949274569749999E-2</v>
      </c>
      <c r="AI9">
        <v>0.99941879510880005</v>
      </c>
      <c r="AJ9">
        <v>7.7496819496154998</v>
      </c>
      <c r="AK9">
        <v>5.2718558311462003</v>
      </c>
      <c r="AL9">
        <v>7.8167414665221999</v>
      </c>
      <c r="AM9">
        <v>-18.897937774658001</v>
      </c>
      <c r="AN9" s="1">
        <v>3.3744238317012999E-3</v>
      </c>
      <c r="AO9" s="1">
        <v>-3.8749951869248997E-2</v>
      </c>
      <c r="AP9">
        <v>0.99924319982528997</v>
      </c>
      <c r="AQ9">
        <v>7.7141609191895002</v>
      </c>
      <c r="AR9">
        <v>19.587942123413001</v>
      </c>
      <c r="AS9">
        <v>-5.9559373855590998</v>
      </c>
      <c r="AT9">
        <v>-19.438707351685</v>
      </c>
      <c r="AU9" s="1">
        <v>4.1532968170940997E-3</v>
      </c>
      <c r="AV9" s="1">
        <v>-3.5009369254112001E-2</v>
      </c>
      <c r="AW9">
        <v>0.99937838315964</v>
      </c>
      <c r="AX9">
        <v>7.7687101364136</v>
      </c>
    </row>
    <row r="10" spans="1:64" x14ac:dyDescent="0.4">
      <c r="A10" t="s">
        <v>64</v>
      </c>
      <c r="B10" t="s">
        <v>73</v>
      </c>
      <c r="C10">
        <v>30.069464664359899</v>
      </c>
      <c r="D10">
        <v>21.271251771295201</v>
      </c>
      <c r="E10">
        <v>21.291366256000501</v>
      </c>
      <c r="F10">
        <v>14.0279883462378</v>
      </c>
      <c r="G10">
        <v>19.891396912375399</v>
      </c>
      <c r="H10">
        <v>14.051588142210401</v>
      </c>
      <c r="I10">
        <v>-19.550312042236001</v>
      </c>
      <c r="J10">
        <v>-16.367721557616999</v>
      </c>
      <c r="K10">
        <v>-19.816911697388001</v>
      </c>
      <c r="L10" s="1">
        <v>-2.2885398939251999E-3</v>
      </c>
      <c r="M10" s="1">
        <v>-7.3949102079496004E-4</v>
      </c>
      <c r="N10">
        <v>0.99999707937241</v>
      </c>
      <c r="O10">
        <v>5.6202178001404004</v>
      </c>
      <c r="P10">
        <v>-19.540216445923001</v>
      </c>
      <c r="Q10">
        <v>13.701739311218001</v>
      </c>
      <c r="R10">
        <v>-19.805671691895</v>
      </c>
      <c r="S10" s="1">
        <v>-1.315989298746E-3</v>
      </c>
      <c r="T10" s="1">
        <v>-1.1531205382198E-3</v>
      </c>
      <c r="U10">
        <v>0.99999845027923995</v>
      </c>
      <c r="V10">
        <v>5.6618108749390004</v>
      </c>
      <c r="W10">
        <v>-34.606796264647997</v>
      </c>
      <c r="X10">
        <v>-1.3136872053146</v>
      </c>
      <c r="Y10">
        <v>-19.841602325438998</v>
      </c>
      <c r="Z10" s="1">
        <v>3.4740231931209998E-3</v>
      </c>
      <c r="AA10" s="1">
        <v>-4.3847705237567E-3</v>
      </c>
      <c r="AB10">
        <v>0.99998432397841996</v>
      </c>
      <c r="AC10">
        <v>5.6084141731262003</v>
      </c>
      <c r="AD10">
        <v>5.5474014282226998</v>
      </c>
      <c r="AE10">
        <v>-6.1975793838501003</v>
      </c>
      <c r="AF10">
        <v>-19.401477813721002</v>
      </c>
      <c r="AG10" s="1">
        <v>3.1378669664263998E-3</v>
      </c>
      <c r="AH10" s="1">
        <v>-3.3913873136044E-2</v>
      </c>
      <c r="AI10">
        <v>0.99941986799240001</v>
      </c>
      <c r="AJ10">
        <v>7.7464780807495002</v>
      </c>
      <c r="AK10">
        <v>5.2613091468811</v>
      </c>
      <c r="AL10">
        <v>7.8184514045715003</v>
      </c>
      <c r="AM10">
        <v>-18.898000717163001</v>
      </c>
      <c r="AN10" s="1">
        <v>3.5177539102733001E-3</v>
      </c>
      <c r="AO10" s="1">
        <v>-3.8657192140818003E-2</v>
      </c>
      <c r="AP10">
        <v>0.99924629926681996</v>
      </c>
      <c r="AQ10">
        <v>7.6998791694640998</v>
      </c>
      <c r="AR10">
        <v>19.59694480896</v>
      </c>
      <c r="AS10">
        <v>-5.9607114791870002</v>
      </c>
      <c r="AT10">
        <v>-19.438270568848001</v>
      </c>
      <c r="AU10" s="1">
        <v>4.1398373432456996E-3</v>
      </c>
      <c r="AV10" s="1">
        <v>-3.4818068146706002E-2</v>
      </c>
      <c r="AW10">
        <v>0.99938511848449996</v>
      </c>
      <c r="AX10">
        <v>7.7752799987793004</v>
      </c>
    </row>
    <row r="11" spans="1:64" x14ac:dyDescent="0.4">
      <c r="A11" t="s">
        <v>64</v>
      </c>
      <c r="B11" t="s">
        <v>74</v>
      </c>
      <c r="C11">
        <v>30.0637518858987</v>
      </c>
      <c r="D11">
        <v>21.271505669198</v>
      </c>
      <c r="E11">
        <v>21.2897510739101</v>
      </c>
      <c r="F11">
        <v>14.040082253946601</v>
      </c>
      <c r="G11">
        <v>19.868998561098401</v>
      </c>
      <c r="H11">
        <v>14.039366255694</v>
      </c>
      <c r="I11">
        <v>-19.550968170166001</v>
      </c>
      <c r="J11">
        <v>-16.368188858031999</v>
      </c>
      <c r="K11">
        <v>-19.816625595093001</v>
      </c>
      <c r="L11" s="1">
        <v>-2.4486999027430998E-3</v>
      </c>
      <c r="M11" s="1">
        <v>-6.9701601751149004E-4</v>
      </c>
      <c r="N11">
        <v>0.99999678134918002</v>
      </c>
      <c r="O11">
        <v>5.6221671104431001</v>
      </c>
      <c r="P11">
        <v>-19.531307220458999</v>
      </c>
      <c r="Q11">
        <v>13.695554733275999</v>
      </c>
      <c r="R11">
        <v>-19.806034088135</v>
      </c>
      <c r="S11" s="1">
        <v>-1.2503892648965001E-3</v>
      </c>
      <c r="T11" s="1">
        <v>-1.091024489142E-3</v>
      </c>
      <c r="U11">
        <v>0.99999862909317005</v>
      </c>
      <c r="V11">
        <v>5.6372079849243004</v>
      </c>
      <c r="W11">
        <v>-34.604553222656001</v>
      </c>
      <c r="X11">
        <v>-1.3135402202605999</v>
      </c>
      <c r="Y11">
        <v>-19.841770172118999</v>
      </c>
      <c r="Z11" s="1">
        <v>3.1304229050875001E-3</v>
      </c>
      <c r="AA11" s="1">
        <v>-3.4857783466577998E-3</v>
      </c>
      <c r="AB11">
        <v>0.99998903274536</v>
      </c>
      <c r="AC11">
        <v>5.6034631729126003</v>
      </c>
      <c r="AD11">
        <v>5.5377292633056996</v>
      </c>
      <c r="AE11">
        <v>-6.2129487991332999</v>
      </c>
      <c r="AF11">
        <v>-19.401609420776001</v>
      </c>
      <c r="AG11" s="1">
        <v>2.9732771217822998E-3</v>
      </c>
      <c r="AH11" s="1">
        <v>-3.4037373960017998E-2</v>
      </c>
      <c r="AI11">
        <v>0.99941617250443004</v>
      </c>
      <c r="AJ11">
        <v>7.7165040969848997</v>
      </c>
      <c r="AK11">
        <v>5.2717857360840004</v>
      </c>
      <c r="AL11">
        <v>7.8155641555786</v>
      </c>
      <c r="AM11">
        <v>-18.897617340088001</v>
      </c>
      <c r="AN11" s="1">
        <v>3.3143041655421001E-3</v>
      </c>
      <c r="AO11" s="1">
        <v>-3.8764223456383001E-2</v>
      </c>
      <c r="AP11">
        <v>0.99924284219741999</v>
      </c>
      <c r="AQ11">
        <v>7.7123317718506001</v>
      </c>
      <c r="AR11">
        <v>19.574857711791999</v>
      </c>
      <c r="AS11">
        <v>-5.9650826454162997</v>
      </c>
      <c r="AT11">
        <v>-19.438920974731001</v>
      </c>
      <c r="AU11" s="1">
        <v>4.1857375763356998E-3</v>
      </c>
      <c r="AV11" s="1">
        <v>-3.4960567951201997E-2</v>
      </c>
      <c r="AW11">
        <v>0.99937993288039995</v>
      </c>
      <c r="AX11">
        <v>7.7695798873901003</v>
      </c>
    </row>
    <row r="12" spans="1:64" x14ac:dyDescent="0.4">
      <c r="A12" t="s">
        <v>64</v>
      </c>
      <c r="B12" t="s">
        <v>75</v>
      </c>
      <c r="C12">
        <v>30.075059988063401</v>
      </c>
      <c r="D12">
        <v>21.2740389903039</v>
      </c>
      <c r="E12">
        <v>21.297850386949801</v>
      </c>
      <c r="F12">
        <v>14.035228279555801</v>
      </c>
      <c r="G12">
        <v>19.879039905764898</v>
      </c>
      <c r="H12">
        <v>14.0429529221162</v>
      </c>
      <c r="I12">
        <v>-19.548959732056002</v>
      </c>
      <c r="J12">
        <v>-16.379745483398001</v>
      </c>
      <c r="K12">
        <v>-19.817180633545</v>
      </c>
      <c r="L12" s="1">
        <v>-2.4449098855257E-3</v>
      </c>
      <c r="M12" s="1">
        <v>-6.9959199754521001E-4</v>
      </c>
      <c r="N12">
        <v>0.99999678134918002</v>
      </c>
      <c r="O12">
        <v>5.6280741691589</v>
      </c>
      <c r="P12">
        <v>-19.535766601563001</v>
      </c>
      <c r="Q12">
        <v>13.695309638976999</v>
      </c>
      <c r="R12">
        <v>-19.806289672851999</v>
      </c>
      <c r="S12" s="1">
        <v>-1.2869595084339001E-3</v>
      </c>
      <c r="T12" s="1">
        <v>-1.1491765035315999E-3</v>
      </c>
      <c r="U12">
        <v>0.99999850988387995</v>
      </c>
      <c r="V12">
        <v>5.6453108787537003</v>
      </c>
      <c r="W12">
        <v>-34.607646942138999</v>
      </c>
      <c r="X12">
        <v>-1.3187452554703001</v>
      </c>
      <c r="Y12">
        <v>-19.842533111571999</v>
      </c>
      <c r="Z12" s="1">
        <v>3.1605232506989999E-3</v>
      </c>
      <c r="AA12" s="1">
        <v>-4.6267365105449997E-3</v>
      </c>
      <c r="AB12">
        <v>0.99998432397841996</v>
      </c>
      <c r="AC12">
        <v>5.6043081283568998</v>
      </c>
      <c r="AD12">
        <v>5.5388264656067001</v>
      </c>
      <c r="AE12">
        <v>-6.2031955718993999</v>
      </c>
      <c r="AF12">
        <v>-19.402172088623001</v>
      </c>
      <c r="AG12" s="1">
        <v>2.9615070670842999E-3</v>
      </c>
      <c r="AH12" s="1">
        <v>-3.3831272274256002E-2</v>
      </c>
      <c r="AI12">
        <v>0.99942320585250999</v>
      </c>
      <c r="AJ12">
        <v>7.7194709777831996</v>
      </c>
      <c r="AK12">
        <v>5.2676701545715003</v>
      </c>
      <c r="AL12">
        <v>7.8203821182251003</v>
      </c>
      <c r="AM12">
        <v>-18.898807525635</v>
      </c>
      <c r="AN12" s="1">
        <v>3.470083931461E-3</v>
      </c>
      <c r="AO12" s="1">
        <v>-3.8817234337330003E-2</v>
      </c>
      <c r="AP12">
        <v>0.99924027919768998</v>
      </c>
      <c r="AQ12">
        <v>7.7105660438537997</v>
      </c>
      <c r="AR12">
        <v>19.579719543456999</v>
      </c>
      <c r="AS12">
        <v>-5.9654774665832999</v>
      </c>
      <c r="AT12">
        <v>-19.438756942748999</v>
      </c>
      <c r="AU12" s="1">
        <v>4.1858176700771002E-3</v>
      </c>
      <c r="AV12" s="1">
        <v>-3.4851267933845999E-2</v>
      </c>
      <c r="AW12">
        <v>0.99938374757767001</v>
      </c>
      <c r="AX12">
        <v>7.7729997634887997</v>
      </c>
    </row>
    <row r="13" spans="1:64" x14ac:dyDescent="0.4">
      <c r="A13" t="s">
        <v>64</v>
      </c>
      <c r="B13" t="s">
        <v>76</v>
      </c>
      <c r="C13">
        <v>30.063742551882299</v>
      </c>
      <c r="D13">
        <v>21.305187086493799</v>
      </c>
      <c r="E13">
        <v>21.304865956841201</v>
      </c>
      <c r="F13">
        <v>14.031500000435299</v>
      </c>
      <c r="G13">
        <v>19.867817508222199</v>
      </c>
      <c r="H13">
        <v>14.0247188705022</v>
      </c>
      <c r="I13">
        <v>-19.55394744873</v>
      </c>
      <c r="J13">
        <v>-16.360794067383001</v>
      </c>
      <c r="K13">
        <v>-19.816818237305</v>
      </c>
      <c r="L13" s="1">
        <v>-2.2891100961715E-3</v>
      </c>
      <c r="M13" s="1">
        <v>-6.5197300864384001E-4</v>
      </c>
      <c r="N13">
        <v>0.99999713897705</v>
      </c>
      <c r="O13">
        <v>5.5816030502318998</v>
      </c>
      <c r="P13">
        <v>-19.528898239136002</v>
      </c>
      <c r="Q13">
        <v>13.702936172485</v>
      </c>
      <c r="R13">
        <v>-19.806196212768999</v>
      </c>
      <c r="S13" s="1">
        <v>-1.2125393841415999E-3</v>
      </c>
      <c r="T13" s="1">
        <v>-1.2063784524798001E-3</v>
      </c>
      <c r="U13">
        <v>0.99999850988387995</v>
      </c>
      <c r="V13">
        <v>5.6811141967773002</v>
      </c>
      <c r="W13">
        <v>-34.639301300048999</v>
      </c>
      <c r="X13">
        <v>-1.3165662288666</v>
      </c>
      <c r="Y13">
        <v>-19.841745376586999</v>
      </c>
      <c r="Z13" s="1">
        <v>-7.9366378486156003E-5</v>
      </c>
      <c r="AA13" s="1">
        <v>5.9433467686175996E-4</v>
      </c>
      <c r="AB13">
        <v>0.99999982118607</v>
      </c>
      <c r="AC13">
        <v>5.6540832519531001</v>
      </c>
      <c r="AD13">
        <v>5.5525374412537003</v>
      </c>
      <c r="AE13">
        <v>-6.2071046829223997</v>
      </c>
      <c r="AF13">
        <v>-19.401203155518001</v>
      </c>
      <c r="AG13" s="1">
        <v>3.0967569909989999E-3</v>
      </c>
      <c r="AH13" s="1">
        <v>-3.3852174878119999E-2</v>
      </c>
      <c r="AI13">
        <v>0.99942207336426003</v>
      </c>
      <c r="AJ13">
        <v>7.7356591224670002</v>
      </c>
      <c r="AK13">
        <v>5.2706928253173997</v>
      </c>
      <c r="AL13">
        <v>7.8125505447387997</v>
      </c>
      <c r="AM13">
        <v>-18.898387908936002</v>
      </c>
      <c r="AN13" s="1">
        <v>3.3012242056429E-3</v>
      </c>
      <c r="AO13" s="1">
        <v>-3.8853701204062001E-2</v>
      </c>
      <c r="AP13">
        <v>0.99923944473267001</v>
      </c>
      <c r="AQ13">
        <v>7.7079620361328001</v>
      </c>
      <c r="AR13">
        <v>19.57511138916</v>
      </c>
      <c r="AS13">
        <v>-5.9649705886840998</v>
      </c>
      <c r="AT13">
        <v>-19.440322875976999</v>
      </c>
      <c r="AU13" s="1">
        <v>4.1321967728436002E-3</v>
      </c>
      <c r="AV13" s="1">
        <v>-3.4929469227790999E-2</v>
      </c>
      <c r="AW13">
        <v>0.99938124418259</v>
      </c>
      <c r="AX13">
        <v>7.7456798553467001</v>
      </c>
    </row>
    <row r="14" spans="1:64" x14ac:dyDescent="0.4">
      <c r="A14" t="s">
        <v>64</v>
      </c>
      <c r="B14" t="s">
        <v>77</v>
      </c>
      <c r="C14">
        <v>30.0622311020322</v>
      </c>
      <c r="D14">
        <v>21.2725646353435</v>
      </c>
      <c r="E14">
        <v>21.2821186599725</v>
      </c>
      <c r="F14">
        <v>14.032466933301899</v>
      </c>
      <c r="G14">
        <v>19.904742558368401</v>
      </c>
      <c r="H14">
        <v>14.0587721348512</v>
      </c>
      <c r="I14">
        <v>-19.554414749146002</v>
      </c>
      <c r="J14">
        <v>-16.368146896361999</v>
      </c>
      <c r="K14">
        <v>-19.816856384276999</v>
      </c>
      <c r="L14" s="1">
        <v>-2.2537598852067999E-3</v>
      </c>
      <c r="M14" s="1">
        <v>-7.1334402309730996E-4</v>
      </c>
      <c r="N14">
        <v>0.9999971985817</v>
      </c>
      <c r="O14">
        <v>5.6081900596618999</v>
      </c>
      <c r="P14">
        <v>-19.543685913086001</v>
      </c>
      <c r="Q14">
        <v>13.694080352783001</v>
      </c>
      <c r="R14">
        <v>-19.806060791016002</v>
      </c>
      <c r="S14" s="1">
        <v>-1.236459473148E-3</v>
      </c>
      <c r="T14" s="1">
        <v>-1.1854735203087E-3</v>
      </c>
      <c r="U14">
        <v>0.99999850988387995</v>
      </c>
      <c r="V14">
        <v>5.6479377746581996</v>
      </c>
      <c r="W14">
        <v>-34.608589172362997</v>
      </c>
      <c r="X14">
        <v>-1.3248852491379</v>
      </c>
      <c r="Y14">
        <v>-19.843050003051999</v>
      </c>
      <c r="Z14" s="1">
        <v>-4.7416426241398E-5</v>
      </c>
      <c r="AA14" s="1">
        <v>6.8690441548823996E-4</v>
      </c>
      <c r="AB14">
        <v>0.99999976158142001</v>
      </c>
      <c r="AC14">
        <v>5.6024951934814</v>
      </c>
      <c r="AD14">
        <v>5.5555205345154004</v>
      </c>
      <c r="AE14">
        <v>-6.2029085159301998</v>
      </c>
      <c r="AF14">
        <v>-19.401681900023998</v>
      </c>
      <c r="AG14" s="1">
        <v>3.0700371135026E-3</v>
      </c>
      <c r="AH14" s="1">
        <v>-3.3937472850083999E-2</v>
      </c>
      <c r="AI14">
        <v>0.99941927194595004</v>
      </c>
      <c r="AJ14">
        <v>7.7386860847473002</v>
      </c>
      <c r="AK14">
        <v>5.2624411582946999</v>
      </c>
      <c r="AL14">
        <v>7.8174333572387997</v>
      </c>
      <c r="AM14">
        <v>-18.897453308105</v>
      </c>
      <c r="AN14" s="1">
        <v>3.3396440558136E-3</v>
      </c>
      <c r="AO14" s="1">
        <v>-3.8620632141829002E-2</v>
      </c>
      <c r="AP14">
        <v>0.99924832582473999</v>
      </c>
      <c r="AQ14">
        <v>7.7175149917603001</v>
      </c>
      <c r="AR14">
        <v>19.61224937439</v>
      </c>
      <c r="AS14">
        <v>-5.9661884307860999</v>
      </c>
      <c r="AT14">
        <v>-19.439256668091002</v>
      </c>
      <c r="AU14" s="1">
        <v>4.2401268146932004E-3</v>
      </c>
      <c r="AV14" s="1">
        <v>-3.4946966916323E-2</v>
      </c>
      <c r="AW14">
        <v>0.99938017129898005</v>
      </c>
      <c r="AX14">
        <v>7.8017997741698997</v>
      </c>
    </row>
    <row r="15" spans="1:64" x14ac:dyDescent="0.4">
      <c r="B15" t="s">
        <v>78</v>
      </c>
      <c r="C15">
        <f ca="1">AVERAGE(C$2:OFFSET(C$2,COUNTA($A:$A)-1-1,0,1,1))</f>
        <v>30.067488496435825</v>
      </c>
      <c r="D15">
        <f ca="1">AVERAGE(D$2:OFFSET(D$2,COUNTA($A:$A)-1-1,0,1,1))</f>
        <v>21.278164446086276</v>
      </c>
      <c r="E15">
        <f ca="1">AVERAGE(E$2:OFFSET(E$2,COUNTA($A:$A)-1-1,0,1,1))</f>
        <v>21.293878401511918</v>
      </c>
      <c r="F15">
        <f ca="1">AVERAGE(F$2:OFFSET(F$2,COUNTA($A:$A)-1-1,0,1,1))</f>
        <v>14.034581107519687</v>
      </c>
      <c r="G15">
        <f ca="1">AVERAGE(G$2:OFFSET(G$2,COUNTA($A:$A)-1-1,0,1,1))</f>
        <v>19.876634895497908</v>
      </c>
      <c r="H15">
        <f ca="1">AVERAGE(H$2:OFFSET(H$2,COUNTA($A:$A)-1-1,0,1,1))</f>
        <v>14.041441545775578</v>
      </c>
      <c r="I15">
        <f ca="1">AVERAGE(I$2:OFFSET(I$2,COUNTA($A:$A)-1-1,0,1,1))</f>
        <v>-19.549691273616006</v>
      </c>
      <c r="J15">
        <f ca="1">AVERAGE(J$2:OFFSET(J$2,COUNTA($A:$A)-1-1,0,1,1))</f>
        <v>-16.370584047757539</v>
      </c>
      <c r="K15">
        <f ca="1">AVERAGE(K$2:OFFSET(K$2,COUNTA($A:$A)-1-1,0,1,1))</f>
        <v>-19.816368543184847</v>
      </c>
      <c r="L15">
        <f ca="1">AVERAGE(L$2:OFFSET(L$2,COUNTA($A:$A)-1-1,0,1,1))</f>
        <v>-2.3313345781599158E-3</v>
      </c>
      <c r="M15">
        <f ca="1">AVERAGE(M$2:OFFSET(M$2,COUNTA($A:$A)-1-1,0,1,1))</f>
        <v>-7.0339870245124316E-4</v>
      </c>
      <c r="N15">
        <f ca="1">AVERAGE(N$2:OFFSET(N$2,COUNTA($A:$A)-1-1,0,1,1))</f>
        <v>0.99999702435273474</v>
      </c>
      <c r="O15">
        <f ca="1">AVERAGE(O$2:OFFSET(O$2,COUNTA($A:$A)-1-1,0,1,1))</f>
        <v>5.6102594962486769</v>
      </c>
      <c r="P15">
        <f ca="1">AVERAGE(P$2:OFFSET(P$2,COUNTA($A:$A)-1-1,0,1,1))</f>
        <v>-19.537122726440462</v>
      </c>
      <c r="Q15">
        <f ca="1">AVERAGE(Q$2:OFFSET(Q$2,COUNTA($A:$A)-1-1,0,1,1))</f>
        <v>13.696899120624231</v>
      </c>
      <c r="R15">
        <f ca="1">AVERAGE(R$2:OFFSET(R$2,COUNTA($A:$A)-1-1,0,1,1))</f>
        <v>-19.805398941040153</v>
      </c>
      <c r="S15">
        <f ca="1">AVERAGE(S$2:OFFSET(S$2,COUNTA($A:$A)-1-1,0,1,1))</f>
        <v>-1.2934685935481307E-3</v>
      </c>
      <c r="T15">
        <f ca="1">AVERAGE(T$2:OFFSET(T$2,COUNTA($A:$A)-1-1,0,1,1))</f>
        <v>-1.1509968809640153E-3</v>
      </c>
      <c r="U15">
        <f ca="1">AVERAGE(U$2:OFFSET(U$2,COUNTA($A:$A)-1-1,0,1,1))</f>
        <v>0.99999849154399156</v>
      </c>
      <c r="V15">
        <f ca="1">AVERAGE(V$2:OFFSET(V$2,COUNTA($A:$A)-1-1,0,1,1))</f>
        <v>5.6560152860788246</v>
      </c>
      <c r="W15">
        <f ca="1">AVERAGE(W$2:OFFSET(W$2,COUNTA($A:$A)-1-1,0,1,1))</f>
        <v>-34.612579639141387</v>
      </c>
      <c r="X15">
        <f ca="1">AVERAGE(X$2:OFFSET(X$2,COUNTA($A:$A)-1-1,0,1,1))</f>
        <v>-1.3194080774600694</v>
      </c>
      <c r="Y15">
        <f ca="1">AVERAGE(Y$2:OFFSET(Y$2,COUNTA($A:$A)-1-1,0,1,1))</f>
        <v>-19.841885346632925</v>
      </c>
      <c r="Z15">
        <f ca="1">AVERAGE(Z$2:OFFSET(Z$2,COUNTA($A:$A)-1-1,0,1,1))</f>
        <v>1.6393956656639344E-3</v>
      </c>
      <c r="AA15">
        <f ca="1">AVERAGE(AA$2:OFFSET(AA$2,COUNTA($A:$A)-1-1,0,1,1))</f>
        <v>-1.8283685382742133E-3</v>
      </c>
      <c r="AB15">
        <f ca="1">AVERAGE(AB$2:OFFSET(AB$2,COUNTA($A:$A)-1-1,0,1,1))</f>
        <v>0.99999288870738079</v>
      </c>
      <c r="AC15">
        <f ca="1">AVERAGE(AC$2:OFFSET(AC$2,COUNTA($A:$A)-1-1,0,1,1))</f>
        <v>5.6113933049715303</v>
      </c>
      <c r="AD15">
        <f ca="1">AVERAGE(AD$2:OFFSET(AD$2,COUNTA($A:$A)-1-1,0,1,1))</f>
        <v>5.5460937206561844</v>
      </c>
      <c r="AE15">
        <f ca="1">AVERAGE(AE$2:OFFSET(AE$2,COUNTA($A:$A)-1-1,0,1,1))</f>
        <v>-6.2064915803762624</v>
      </c>
      <c r="AF15">
        <f ca="1">AVERAGE(AF$2:OFFSET(AF$2,COUNTA($A:$A)-1-1,0,1,1))</f>
        <v>-19.401379805344924</v>
      </c>
      <c r="AG15">
        <f ca="1">AVERAGE(AG$2:OFFSET(AG$2,COUNTA($A:$A)-1-1,0,1,1))</f>
        <v>3.1102055218070611E-3</v>
      </c>
      <c r="AH15">
        <f ca="1">AVERAGE(AH$2:OFFSET(AH$2,COUNTA($A:$A)-1-1,0,1,1))</f>
        <v>-3.3916050424942612E-2</v>
      </c>
      <c r="AI15">
        <f ca="1">AVERAGE(AI$2:OFFSET(AI$2,COUNTA($A:$A)-1-1,0,1,1))</f>
        <v>0.99941986799240234</v>
      </c>
      <c r="AJ15">
        <f ca="1">AVERAGE(AJ$2:OFFSET(AJ$2,COUNTA($A:$A)-1-1,0,1,1))</f>
        <v>7.7294882994431697</v>
      </c>
      <c r="AK15">
        <f ca="1">AVERAGE(AK$2:OFFSET(AK$2,COUNTA($A:$A)-1-1,0,1,1))</f>
        <v>5.2692844317509522</v>
      </c>
      <c r="AL15">
        <f ca="1">AVERAGE(AL$2:OFFSET(AL$2,COUNTA($A:$A)-1-1,0,1,1))</f>
        <v>7.8163255178011379</v>
      </c>
      <c r="AM15">
        <f ca="1">AVERAGE(AM$2:OFFSET(AM$2,COUNTA($A:$A)-1-1,0,1,1))</f>
        <v>-18.898051775418768</v>
      </c>
      <c r="AN15">
        <f ca="1">AVERAGE(AN$2:OFFSET(AN$2,COUNTA($A:$A)-1-1,0,1,1))</f>
        <v>3.361593197601338E-3</v>
      </c>
      <c r="AO15">
        <f ca="1">AVERAGE(AO$2:OFFSET(AO$2,COUNTA($A:$A)-1-1,0,1,1))</f>
        <v>-3.875951325664162E-2</v>
      </c>
      <c r="AP15">
        <f ca="1">AVERAGE(AP$2:OFFSET(AP$2,COUNTA($A:$A)-1-1,0,1,1))</f>
        <v>0.99924287429222847</v>
      </c>
      <c r="AQ15">
        <f ca="1">AVERAGE(AQ$2:OFFSET(AQ$2,COUNTA($A:$A)-1-1,0,1,1))</f>
        <v>7.7111708200895004</v>
      </c>
      <c r="AR15">
        <f t="shared" ref="AR15:AX15" si="0">AVERAGE(AR2:AR14)</f>
        <v>19.585350916935923</v>
      </c>
      <c r="AS15">
        <f t="shared" si="0"/>
        <v>-5.9618353110093381</v>
      </c>
      <c r="AT15">
        <f t="shared" si="0"/>
        <v>-19.439392089843842</v>
      </c>
      <c r="AU15">
        <f t="shared" si="0"/>
        <v>4.1828732579373461E-3</v>
      </c>
      <c r="AV15">
        <f t="shared" si="0"/>
        <v>-3.4936621785163928E-2</v>
      </c>
      <c r="AW15">
        <f t="shared" si="0"/>
        <v>0.9993807856853193</v>
      </c>
      <c r="AX15">
        <f t="shared" si="0"/>
        <v>7.7685230695284293</v>
      </c>
    </row>
    <row r="16" spans="1:64" x14ac:dyDescent="0.4">
      <c r="B16" t="s">
        <v>79</v>
      </c>
      <c r="C16">
        <f ca="1">STDEV(C$2:OFFSET(C$2,COUNTA($A:$A)-1-1,0,1,1))</f>
        <v>6.8279488118654216E-3</v>
      </c>
      <c r="D16">
        <f ca="1">STDEV(D$2:OFFSET(D$2,COUNTA($A:$A)-1-1,0,1,1))</f>
        <v>1.1034410502541121E-2</v>
      </c>
      <c r="E16">
        <f ca="1">STDEV(E$2:OFFSET(E$2,COUNTA($A:$A)-1-1,0,1,1))</f>
        <v>9.170284361555564E-3</v>
      </c>
      <c r="F16">
        <f ca="1">STDEV(F$2:OFFSET(F$2,COUNTA($A:$A)-1-1,0,1,1))</f>
        <v>5.8761577075751728E-3</v>
      </c>
      <c r="G16">
        <f ca="1">STDEV(G$2:OFFSET(G$2,COUNTA($A:$A)-1-1,0,1,1))</f>
        <v>1.2339819698542625E-2</v>
      </c>
      <c r="H16">
        <f ca="1">STDEV(H$2:OFFSET(H$2,COUNTA($A:$A)-1-1,0,1,1))</f>
        <v>1.3062613173944857E-2</v>
      </c>
      <c r="I16">
        <f ca="1">STDEV(I$2:OFFSET(I$2,COUNTA($A:$A)-1-1,0,1,1))</f>
        <v>5.4059005207054752E-3</v>
      </c>
      <c r="J16">
        <f ca="1">STDEV(J$2:OFFSET(J$2,COUNTA($A:$A)-1-1,0,1,1))</f>
        <v>4.9388606813408403E-3</v>
      </c>
      <c r="K16">
        <f ca="1">STDEV(K$2:OFFSET(K$2,COUNTA($A:$A)-1-1,0,1,1))</f>
        <v>6.0867942484143839E-4</v>
      </c>
      <c r="L16">
        <f ca="1">STDEV(L$2:OFFSET(L$2,COUNTA($A:$A)-1-1,0,1,1))</f>
        <v>7.9414474018364202E-5</v>
      </c>
      <c r="M16">
        <f ca="1">STDEV(M$2:OFFSET(M$2,COUNTA($A:$A)-1-1,0,1,1))</f>
        <v>6.0020620351427594E-5</v>
      </c>
      <c r="N16">
        <f ca="1">STDEV(N$2:OFFSET(N$2,COUNTA($A:$A)-1-1,0,1,1))</f>
        <v>1.9076829271458103E-7</v>
      </c>
      <c r="O16">
        <f ca="1">STDEV(O$2:OFFSET(O$2,COUNTA($A:$A)-1-1,0,1,1))</f>
        <v>1.5143757809899013E-2</v>
      </c>
      <c r="P16">
        <f ca="1">STDEV(P$2:OFFSET(P$2,COUNTA($A:$A)-1-1,0,1,1))</f>
        <v>7.0762441914800763E-3</v>
      </c>
      <c r="Q16">
        <f ca="1">STDEV(Q$2:OFFSET(Q$2,COUNTA($A:$A)-1-1,0,1,1))</f>
        <v>4.6666625579233033E-3</v>
      </c>
      <c r="R16">
        <f ca="1">STDEV(R$2:OFFSET(R$2,COUNTA($A:$A)-1-1,0,1,1))</f>
        <v>6.4220365223999817E-4</v>
      </c>
      <c r="S16">
        <f ca="1">STDEV(S$2:OFFSET(S$2,COUNTA($A:$A)-1-1,0,1,1))</f>
        <v>5.1613540799865517E-5</v>
      </c>
      <c r="T16">
        <f ca="1">STDEV(T$2:OFFSET(T$2,COUNTA($A:$A)-1-1,0,1,1))</f>
        <v>5.9033582152694623E-5</v>
      </c>
      <c r="U16">
        <f ca="1">STDEV(U$2:OFFSET(U$2,COUNTA($A:$A)-1-1,0,1,1))</f>
        <v>1.0145816735485701E-7</v>
      </c>
      <c r="V16">
        <f ca="1">STDEV(V$2:OFFSET(V$2,COUNTA($A:$A)-1-1,0,1,1))</f>
        <v>1.3580574967924574E-2</v>
      </c>
      <c r="W16">
        <f ca="1">STDEV(W$2:OFFSET(W$2,COUNTA($A:$A)-1-1,0,1,1))</f>
        <v>1.3617489746750968E-2</v>
      </c>
      <c r="X16">
        <f ca="1">STDEV(X$2:OFFSET(X$2,COUNTA($A:$A)-1-1,0,1,1))</f>
        <v>4.6616318765466064E-3</v>
      </c>
      <c r="Y16">
        <f ca="1">STDEV(Y$2:OFFSET(Y$2,COUNTA($A:$A)-1-1,0,1,1))</f>
        <v>5.574123931883151E-4</v>
      </c>
      <c r="Z16">
        <f ca="1">STDEV(Z$2:OFFSET(Z$2,COUNTA($A:$A)-1-1,0,1,1))</f>
        <v>1.7491533929354288E-3</v>
      </c>
      <c r="AA16">
        <f ca="1">STDEV(AA$2:OFFSET(AA$2,COUNTA($A:$A)-1-1,0,1,1))</f>
        <v>2.4136991904743017E-3</v>
      </c>
      <c r="AB16">
        <f ca="1">STDEV(AB$2:OFFSET(AB$2,COUNTA($A:$A)-1-1,0,1,1))</f>
        <v>6.8207780632981968E-6</v>
      </c>
      <c r="AC16">
        <f ca="1">STDEV(AC$2:OFFSET(AC$2,COUNTA($A:$A)-1-1,0,1,1))</f>
        <v>2.4962592477628488E-2</v>
      </c>
      <c r="AD16">
        <f ca="1">STDEV(AD$2:OFFSET(AD$2,COUNTA($A:$A)-1-1,0,1,1))</f>
        <v>7.6327631229458383E-3</v>
      </c>
      <c r="AE16">
        <f ca="1">STDEV(AE$2:OFFSET(AE$2,COUNTA($A:$A)-1-1,0,1,1))</f>
        <v>5.4909836421420354E-3</v>
      </c>
      <c r="AF16">
        <f ca="1">STDEV(AF$2:OFFSET(AF$2,COUNTA($A:$A)-1-1,0,1,1))</f>
        <v>6.0106128009839506E-4</v>
      </c>
      <c r="AG16">
        <f ca="1">STDEV(AG$2:OFFSET(AG$2,COUNTA($A:$A)-1-1,0,1,1))</f>
        <v>1.2069267023156712E-4</v>
      </c>
      <c r="AH16">
        <f ca="1">STDEV(AH$2:OFFSET(AH$2,COUNTA($A:$A)-1-1,0,1,1))</f>
        <v>6.3415401515439076E-5</v>
      </c>
      <c r="AI16">
        <f ca="1">STDEV(AI$2:OFFSET(AI$2,COUNTA($A:$A)-1-1,0,1,1))</f>
        <v>2.1064993201342862E-6</v>
      </c>
      <c r="AJ16">
        <f ca="1">STDEV(AJ$2:OFFSET(AJ$2,COUNTA($A:$A)-1-1,0,1,1))</f>
        <v>1.2195274241988442E-2</v>
      </c>
      <c r="AK16">
        <f ca="1">STDEV(AK$2:OFFSET(AK$2,COUNTA($A:$A)-1-1,0,1,1))</f>
        <v>4.7202367580705127E-3</v>
      </c>
      <c r="AL16">
        <f ca="1">STDEV(AL$2:OFFSET(AL$2,COUNTA($A:$A)-1-1,0,1,1))</f>
        <v>3.0612952760240299E-3</v>
      </c>
      <c r="AM16">
        <f ca="1">STDEV(AM$2:OFFSET(AM$2,COUNTA($A:$A)-1-1,0,1,1))</f>
        <v>7.1913963962336441E-4</v>
      </c>
      <c r="AN16">
        <f ca="1">STDEV(AN$2:OFFSET(AN$2,COUNTA($A:$A)-1-1,0,1,1))</f>
        <v>1.0092168499284655E-4</v>
      </c>
      <c r="AO16">
        <f ca="1">STDEV(AO$2:OFFSET(AO$2,COUNTA($A:$A)-1-1,0,1,1))</f>
        <v>7.398757802204453E-5</v>
      </c>
      <c r="AP16">
        <f ca="1">STDEV(AP$2:OFFSET(AP$2,COUNTA($A:$A)-1-1,0,1,1))</f>
        <v>2.845522598136137E-6</v>
      </c>
      <c r="AQ16">
        <f ca="1">STDEV(AQ$2:OFFSET(AQ$2,COUNTA($A:$A)-1-1,0,1,1))</f>
        <v>4.6846257640274233E-3</v>
      </c>
      <c r="AR16">
        <f t="shared" ref="AR16:AX16" si="1">STDEV(AR2:AR14)</f>
        <v>1.2323737787964216E-2</v>
      </c>
      <c r="AS16">
        <f t="shared" si="1"/>
        <v>5.927051621983136E-3</v>
      </c>
      <c r="AT16">
        <f t="shared" si="1"/>
        <v>1.0036946841916988E-3</v>
      </c>
      <c r="AU16">
        <f t="shared" si="1"/>
        <v>5.5551883123209954E-5</v>
      </c>
      <c r="AV16">
        <f t="shared" si="1"/>
        <v>7.7792687046391584E-5</v>
      </c>
      <c r="AW16">
        <f t="shared" si="1"/>
        <v>2.7341780206648522E-6</v>
      </c>
      <c r="AX16">
        <f t="shared" si="1"/>
        <v>1.6176234393410656E-2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resutls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</dc:creator>
  <cp:lastModifiedBy>ippei</cp:lastModifiedBy>
  <dcterms:created xsi:type="dcterms:W3CDTF">2016-12-22T08:58:45Z</dcterms:created>
  <dcterms:modified xsi:type="dcterms:W3CDTF">2016-12-22T08:58:45Z</dcterms:modified>
</cp:coreProperties>
</file>