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pei\Desktop\2016_1221_Measure\RB1\Ext_On\"/>
    </mc:Choice>
  </mc:AlternateContent>
  <bookViews>
    <workbookView xWindow="0" yWindow="0" windowWidth="23016" windowHeight="5052"/>
  </bookViews>
  <sheets>
    <sheet name="results_eRB1" sheetId="1" r:id="rId1"/>
  </sheets>
  <calcPr calcId="0"/>
</workbook>
</file>

<file path=xl/calcChain.xml><?xml version="1.0" encoding="utf-8"?>
<calcChain xmlns="http://schemas.openxmlformats.org/spreadsheetml/2006/main">
  <c r="N18" i="1" l="1"/>
  <c r="N19" i="1" s="1"/>
  <c r="N17" i="1"/>
  <c r="L18" i="1"/>
  <c r="L19" i="1" s="1"/>
  <c r="L17" i="1"/>
  <c r="M19" i="1"/>
  <c r="M18" i="1"/>
  <c r="M17" i="1"/>
  <c r="N15" i="1"/>
  <c r="M15" i="1"/>
  <c r="L15" i="1"/>
  <c r="K15" i="1"/>
  <c r="J15" i="1"/>
  <c r="I15" i="1"/>
  <c r="N16" i="1"/>
  <c r="M16" i="1"/>
  <c r="L16" i="1"/>
  <c r="K16" i="1"/>
  <c r="J16" i="1"/>
  <c r="I16" i="1"/>
</calcChain>
</file>

<file path=xl/sharedStrings.xml><?xml version="1.0" encoding="utf-8"?>
<sst xmlns="http://schemas.openxmlformats.org/spreadsheetml/2006/main" count="46" uniqueCount="31">
  <si>
    <t>folderName</t>
  </si>
  <si>
    <t xml:space="preserve"> fileName</t>
  </si>
  <si>
    <t xml:space="preserve"> err.x</t>
  </si>
  <si>
    <t xml:space="preserve"> err.y</t>
  </si>
  <si>
    <t xml:space="preserve"> err.z</t>
  </si>
  <si>
    <t xml:space="preserve"> err.O</t>
  </si>
  <si>
    <t xml:space="preserve"> err.A</t>
  </si>
  <si>
    <t xml:space="preserve"> err.T</t>
  </si>
  <si>
    <t xml:space="preserve"> err.Roll</t>
  </si>
  <si>
    <t xml:space="preserve"> err.Pitch</t>
  </si>
  <si>
    <t xml:space="preserve"> err.Yaw</t>
  </si>
  <si>
    <t xml:space="preserve"> dTCube.x</t>
  </si>
  <si>
    <t xml:space="preserve"> dTCube.y</t>
  </si>
  <si>
    <t xml:space="preserve"> dTCube.z</t>
  </si>
  <si>
    <t xml:space="preserve"> dTCube.Roll</t>
  </si>
  <si>
    <t xml:space="preserve"> dTCube.Pitch</t>
  </si>
  <si>
    <t xml:space="preserve"> dTCube.Yaw</t>
  </si>
  <si>
    <t>Ext_On</t>
  </si>
  <si>
    <t xml:space="preserve"> ST1_RB1_FRANGE_20161221_193855.xml</t>
  </si>
  <si>
    <t xml:space="preserve"> ST1_RB1_FRANGE_20161221_193909.xml</t>
  </si>
  <si>
    <t xml:space="preserve"> ST1_RB1_FRANGE_20161221_193920.xml</t>
  </si>
  <si>
    <t xml:space="preserve"> ST1_RB1_FRANGE_20161221_193931.xml</t>
  </si>
  <si>
    <t xml:space="preserve"> ST1_RB1_FRANGE_20161221_194040.xml</t>
  </si>
  <si>
    <t xml:space="preserve"> ST1_RB1_FRANGE_20161221_194051.xml</t>
  </si>
  <si>
    <t xml:space="preserve"> ST1_RB1_FRANGE_20161221_194106.xml</t>
  </si>
  <si>
    <t xml:space="preserve"> ST1_RB1_FRANGE_20161221_194119.xml</t>
  </si>
  <si>
    <t xml:space="preserve"> ST1_RB1_FRANGE_20161221_194130.xml</t>
  </si>
  <si>
    <t xml:space="preserve"> ST1_RB1_FRANGE_20161221_194142.xml</t>
  </si>
  <si>
    <t xml:space="preserve"> ST1_RB1_FRANGE_20161221_194157.xml</t>
  </si>
  <si>
    <t xml:space="preserve"> ST1_RB1_FRANGE_20161221_194208.xml</t>
  </si>
  <si>
    <t xml:space="preserve"> ST1_RB1_FRANGE_20161221_194219.xml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</si>
</sst>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A8" workbookViewId="0">
      <selection activeCell="N19" sqref="N19"/>
    </sheetView>
  </sheetViews>
  <sheetFormatPr defaultRowHeight="18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45">
      <c r="A2" t="s">
        <v>17</v>
      </c>
      <c r="B2" t="s">
        <v>18</v>
      </c>
      <c r="C2">
        <v>45.069429</v>
      </c>
      <c r="D2">
        <v>2.1310060000000002</v>
      </c>
      <c r="E2">
        <v>5.3928450000000003</v>
      </c>
      <c r="F2">
        <v>131.392278</v>
      </c>
      <c r="G2">
        <v>0.228045</v>
      </c>
      <c r="H2">
        <v>-131.49975800000001</v>
      </c>
      <c r="I2">
        <v>45.069429</v>
      </c>
      <c r="J2">
        <v>2.1310060000000002</v>
      </c>
      <c r="K2">
        <v>5.3928450000000003</v>
      </c>
      <c r="L2">
        <v>-0.107255</v>
      </c>
      <c r="M2">
        <v>-0.15110599999999999</v>
      </c>
      <c r="N2">
        <v>-0.170796</v>
      </c>
      <c r="O2">
        <v>25.091619000000001</v>
      </c>
      <c r="P2">
        <v>10.166569000000001</v>
      </c>
      <c r="Q2">
        <v>0.35817700000000002</v>
      </c>
      <c r="R2">
        <v>1.108994</v>
      </c>
      <c r="S2">
        <v>0.27329399999999998</v>
      </c>
      <c r="T2">
        <v>2.0354480000000001</v>
      </c>
    </row>
    <row r="3" spans="1:20" x14ac:dyDescent="0.45">
      <c r="A3" t="s">
        <v>17</v>
      </c>
      <c r="B3" t="s">
        <v>19</v>
      </c>
      <c r="C3">
        <v>46.576574999999998</v>
      </c>
      <c r="D3">
        <v>2.2185380000000001</v>
      </c>
      <c r="E3">
        <v>5.5287090000000001</v>
      </c>
      <c r="F3">
        <v>141.64233999999999</v>
      </c>
      <c r="G3">
        <v>0.26992100000000002</v>
      </c>
      <c r="H3">
        <v>-141.75039899999999</v>
      </c>
      <c r="I3">
        <v>46.576574999999998</v>
      </c>
      <c r="J3">
        <v>2.2185380000000001</v>
      </c>
      <c r="K3">
        <v>5.5287090000000001</v>
      </c>
      <c r="L3">
        <v>-0.107751</v>
      </c>
      <c r="M3">
        <v>-0.211974</v>
      </c>
      <c r="N3">
        <v>-0.167105</v>
      </c>
      <c r="O3">
        <v>25.072495</v>
      </c>
      <c r="P3">
        <v>10.174454000000001</v>
      </c>
      <c r="Q3">
        <v>0.35885099999999998</v>
      </c>
      <c r="R3">
        <v>1.048117</v>
      </c>
      <c r="S3">
        <v>0.27687899999999999</v>
      </c>
      <c r="T3">
        <v>2.0350320000000002</v>
      </c>
    </row>
    <row r="4" spans="1:20" x14ac:dyDescent="0.45">
      <c r="A4" t="s">
        <v>17</v>
      </c>
      <c r="B4" t="s">
        <v>20</v>
      </c>
      <c r="C4">
        <v>45.601970000000001</v>
      </c>
      <c r="D4">
        <v>1.9593469999999999</v>
      </c>
      <c r="E4">
        <v>5.6898749999999998</v>
      </c>
      <c r="F4">
        <v>132.66118</v>
      </c>
      <c r="G4">
        <v>0.243337</v>
      </c>
      <c r="H4">
        <v>-132.763004</v>
      </c>
      <c r="I4">
        <v>45.601970000000001</v>
      </c>
      <c r="J4">
        <v>1.9593469999999999</v>
      </c>
      <c r="K4">
        <v>5.6898749999999998</v>
      </c>
      <c r="L4">
        <v>-0.101567</v>
      </c>
      <c r="M4">
        <v>-0.165218</v>
      </c>
      <c r="N4">
        <v>-0.178651</v>
      </c>
      <c r="O4">
        <v>25.094746000000001</v>
      </c>
      <c r="P4">
        <v>10.180647</v>
      </c>
      <c r="Q4">
        <v>0.35820099999999999</v>
      </c>
      <c r="R4">
        <v>1.0949230000000001</v>
      </c>
      <c r="S4">
        <v>0.26530599999999999</v>
      </c>
      <c r="T4">
        <v>2.0409619999999999</v>
      </c>
    </row>
    <row r="5" spans="1:20" x14ac:dyDescent="0.45">
      <c r="A5" t="s">
        <v>17</v>
      </c>
      <c r="B5" t="s">
        <v>21</v>
      </c>
      <c r="C5">
        <v>44.949029000000003</v>
      </c>
      <c r="D5">
        <v>2.1200960000000002</v>
      </c>
      <c r="E5">
        <v>5.4005599999999996</v>
      </c>
      <c r="F5">
        <v>130.22377299999999</v>
      </c>
      <c r="G5">
        <v>0.22476599999999999</v>
      </c>
      <c r="H5">
        <v>-130.330995</v>
      </c>
      <c r="I5">
        <v>44.949029000000003</v>
      </c>
      <c r="J5">
        <v>2.1200960000000002</v>
      </c>
      <c r="K5">
        <v>5.4005599999999996</v>
      </c>
      <c r="L5">
        <v>-0.107004</v>
      </c>
      <c r="M5">
        <v>-0.14546899999999999</v>
      </c>
      <c r="N5">
        <v>-0.171343</v>
      </c>
      <c r="O5">
        <v>25.107530000000001</v>
      </c>
      <c r="P5">
        <v>10.178991</v>
      </c>
      <c r="Q5">
        <v>0.35954000000000003</v>
      </c>
      <c r="R5">
        <v>1.1146339999999999</v>
      </c>
      <c r="S5">
        <v>0.27275300000000002</v>
      </c>
      <c r="T5">
        <v>2.0356869999999998</v>
      </c>
    </row>
    <row r="6" spans="1:20" x14ac:dyDescent="0.45">
      <c r="A6" t="s">
        <v>17</v>
      </c>
      <c r="B6" t="s">
        <v>22</v>
      </c>
      <c r="C6">
        <v>45.196129999999997</v>
      </c>
      <c r="D6">
        <v>2.0695290000000002</v>
      </c>
      <c r="E6">
        <v>5.4839539999999998</v>
      </c>
      <c r="F6">
        <v>131.953935</v>
      </c>
      <c r="G6">
        <v>0.23342299999999999</v>
      </c>
      <c r="H6">
        <v>-132.06148400000001</v>
      </c>
      <c r="I6">
        <v>45.196129999999997</v>
      </c>
      <c r="J6">
        <v>2.0695290000000002</v>
      </c>
      <c r="K6">
        <v>5.4839539999999998</v>
      </c>
      <c r="L6">
        <v>-0.10731300000000001</v>
      </c>
      <c r="M6">
        <v>-0.15637599999999999</v>
      </c>
      <c r="N6">
        <v>-0.17330000000000001</v>
      </c>
      <c r="O6">
        <v>25.085726999999999</v>
      </c>
      <c r="P6">
        <v>10.164277999999999</v>
      </c>
      <c r="Q6">
        <v>0.35946600000000001</v>
      </c>
      <c r="R6">
        <v>1.103728</v>
      </c>
      <c r="S6">
        <v>0.270783</v>
      </c>
      <c r="T6">
        <v>2.0353349999999999</v>
      </c>
    </row>
    <row r="7" spans="1:20" x14ac:dyDescent="0.45">
      <c r="A7" t="s">
        <v>17</v>
      </c>
      <c r="B7" t="s">
        <v>23</v>
      </c>
      <c r="C7">
        <v>45.883229</v>
      </c>
      <c r="D7">
        <v>2.2190509999999999</v>
      </c>
      <c r="E7">
        <v>5.4267440000000002</v>
      </c>
      <c r="F7">
        <v>136.92641900000001</v>
      </c>
      <c r="G7">
        <v>0.246063</v>
      </c>
      <c r="H7">
        <v>-137.03116499999999</v>
      </c>
      <c r="I7">
        <v>45.883229</v>
      </c>
      <c r="J7">
        <v>2.2190509999999999</v>
      </c>
      <c r="K7">
        <v>5.4267440000000002</v>
      </c>
      <c r="L7">
        <v>-0.10448200000000001</v>
      </c>
      <c r="M7">
        <v>-0.18004999999999999</v>
      </c>
      <c r="N7">
        <v>-0.167717</v>
      </c>
      <c r="O7">
        <v>25.091256000000001</v>
      </c>
      <c r="P7">
        <v>10.178095000000001</v>
      </c>
      <c r="Q7">
        <v>0.35907699999999998</v>
      </c>
      <c r="R7">
        <v>1.080058</v>
      </c>
      <c r="S7">
        <v>0.27626600000000001</v>
      </c>
      <c r="T7">
        <v>2.038287</v>
      </c>
    </row>
    <row r="8" spans="1:20" x14ac:dyDescent="0.45">
      <c r="A8" t="s">
        <v>17</v>
      </c>
      <c r="B8" t="s">
        <v>24</v>
      </c>
      <c r="C8">
        <v>44.842658</v>
      </c>
      <c r="D8">
        <v>2.2998810000000001</v>
      </c>
      <c r="E8">
        <v>5.1521559999999997</v>
      </c>
      <c r="F8">
        <v>132.89505600000001</v>
      </c>
      <c r="G8">
        <v>0.22237899999999999</v>
      </c>
      <c r="H8">
        <v>-133.01090600000001</v>
      </c>
      <c r="I8">
        <v>44.842658</v>
      </c>
      <c r="J8">
        <v>2.2998810000000001</v>
      </c>
      <c r="K8">
        <v>5.1521559999999997</v>
      </c>
      <c r="L8">
        <v>-0.115635</v>
      </c>
      <c r="M8">
        <v>-0.15169299999999999</v>
      </c>
      <c r="N8">
        <v>-0.162609</v>
      </c>
      <c r="O8">
        <v>25.090979000000001</v>
      </c>
      <c r="P8">
        <v>10.17254</v>
      </c>
      <c r="Q8">
        <v>0.35918899999999998</v>
      </c>
      <c r="R8">
        <v>1.108352</v>
      </c>
      <c r="S8">
        <v>0.28164099999999997</v>
      </c>
      <c r="T8">
        <v>2.02725</v>
      </c>
    </row>
    <row r="9" spans="1:20" x14ac:dyDescent="0.45">
      <c r="A9" t="s">
        <v>17</v>
      </c>
      <c r="B9" t="s">
        <v>25</v>
      </c>
      <c r="C9">
        <v>46.392257999999998</v>
      </c>
      <c r="D9">
        <v>2.0621969999999998</v>
      </c>
      <c r="E9">
        <v>5.7116110000000004</v>
      </c>
      <c r="F9">
        <v>139.31789800000001</v>
      </c>
      <c r="G9">
        <v>0.26712399999999997</v>
      </c>
      <c r="H9">
        <v>-139.42432700000001</v>
      </c>
      <c r="I9">
        <v>46.392257999999998</v>
      </c>
      <c r="J9">
        <v>2.0621969999999998</v>
      </c>
      <c r="K9">
        <v>5.7116110000000004</v>
      </c>
      <c r="L9">
        <v>-0.10612199999999999</v>
      </c>
      <c r="M9">
        <v>-0.20289299999999999</v>
      </c>
      <c r="N9">
        <v>-0.17375199999999999</v>
      </c>
      <c r="O9">
        <v>25.097981999999998</v>
      </c>
      <c r="P9">
        <v>10.168637</v>
      </c>
      <c r="Q9">
        <v>0.36044100000000001</v>
      </c>
      <c r="R9">
        <v>1.0572170000000001</v>
      </c>
      <c r="S9">
        <v>0.27022099999999999</v>
      </c>
      <c r="T9">
        <v>2.0365150000000001</v>
      </c>
    </row>
    <row r="10" spans="1:20" x14ac:dyDescent="0.45">
      <c r="A10" t="s">
        <v>17</v>
      </c>
      <c r="B10" t="s">
        <v>26</v>
      </c>
      <c r="C10">
        <v>45.632930999999999</v>
      </c>
      <c r="D10">
        <v>1.8629880000000001</v>
      </c>
      <c r="E10">
        <v>5.8142519999999998</v>
      </c>
      <c r="F10">
        <v>133.06659200000001</v>
      </c>
      <c r="G10">
        <v>0.249587</v>
      </c>
      <c r="H10">
        <v>-133.17195699999999</v>
      </c>
      <c r="I10">
        <v>45.632930999999999</v>
      </c>
      <c r="J10">
        <v>1.8629880000000001</v>
      </c>
      <c r="K10">
        <v>5.8142519999999998</v>
      </c>
      <c r="L10">
        <v>-0.10509400000000001</v>
      </c>
      <c r="M10">
        <v>-0.170765</v>
      </c>
      <c r="N10">
        <v>-0.18202499999999999</v>
      </c>
      <c r="O10">
        <v>25.095075000000001</v>
      </c>
      <c r="P10">
        <v>10.178723</v>
      </c>
      <c r="Q10">
        <v>0.36111799999999999</v>
      </c>
      <c r="R10">
        <v>1.0893649999999999</v>
      </c>
      <c r="S10">
        <v>0.26199</v>
      </c>
      <c r="T10">
        <v>2.0373610000000002</v>
      </c>
    </row>
    <row r="11" spans="1:20" x14ac:dyDescent="0.45">
      <c r="A11" t="s">
        <v>17</v>
      </c>
      <c r="B11" t="s">
        <v>27</v>
      </c>
      <c r="C11">
        <v>45.685187999999997</v>
      </c>
      <c r="D11">
        <v>1.9949969999999999</v>
      </c>
      <c r="E11">
        <v>5.6543460000000003</v>
      </c>
      <c r="F11">
        <v>133.94332499999999</v>
      </c>
      <c r="G11">
        <v>0.246226</v>
      </c>
      <c r="H11">
        <v>-134.04706400000001</v>
      </c>
      <c r="I11">
        <v>45.685187999999997</v>
      </c>
      <c r="J11">
        <v>1.9949969999999999</v>
      </c>
      <c r="K11">
        <v>5.6543460000000003</v>
      </c>
      <c r="L11">
        <v>-0.103475</v>
      </c>
      <c r="M11">
        <v>-0.17118800000000001</v>
      </c>
      <c r="N11">
        <v>-0.17698</v>
      </c>
      <c r="O11">
        <v>25.082830999999999</v>
      </c>
      <c r="P11">
        <v>10.171791000000001</v>
      </c>
      <c r="Q11">
        <v>0.360738</v>
      </c>
      <c r="R11">
        <v>1.08894</v>
      </c>
      <c r="S11">
        <v>0.26700200000000002</v>
      </c>
      <c r="T11">
        <v>2.039091</v>
      </c>
    </row>
    <row r="12" spans="1:20" x14ac:dyDescent="0.45">
      <c r="A12" t="s">
        <v>17</v>
      </c>
      <c r="B12" t="s">
        <v>28</v>
      </c>
      <c r="C12">
        <v>46.185546000000002</v>
      </c>
      <c r="D12">
        <v>1.913457</v>
      </c>
      <c r="E12">
        <v>5.8355949999999996</v>
      </c>
      <c r="F12">
        <v>137.01776799999999</v>
      </c>
      <c r="G12">
        <v>0.26420100000000002</v>
      </c>
      <c r="H12">
        <v>-137.123997</v>
      </c>
      <c r="I12">
        <v>46.185546000000002</v>
      </c>
      <c r="J12">
        <v>1.913457</v>
      </c>
      <c r="K12">
        <v>5.8355949999999996</v>
      </c>
      <c r="L12">
        <v>-0.10592600000000001</v>
      </c>
      <c r="M12">
        <v>-0.19361300000000001</v>
      </c>
      <c r="N12">
        <v>-0.17976700000000001</v>
      </c>
      <c r="O12">
        <v>25.084108000000001</v>
      </c>
      <c r="P12">
        <v>10.187704</v>
      </c>
      <c r="Q12">
        <v>0.36003099999999999</v>
      </c>
      <c r="R12">
        <v>1.0665089999999999</v>
      </c>
      <c r="S12">
        <v>0.26422200000000001</v>
      </c>
      <c r="T12">
        <v>2.036578</v>
      </c>
    </row>
    <row r="13" spans="1:20" x14ac:dyDescent="0.45">
      <c r="A13" t="s">
        <v>17</v>
      </c>
      <c r="B13" t="s">
        <v>29</v>
      </c>
      <c r="C13">
        <v>44.780470999999999</v>
      </c>
      <c r="D13">
        <v>2.1006399999999998</v>
      </c>
      <c r="E13">
        <v>5.3894299999999999</v>
      </c>
      <c r="F13">
        <v>128.84247400000001</v>
      </c>
      <c r="G13">
        <v>0.22139800000000001</v>
      </c>
      <c r="H13">
        <v>-128.949952</v>
      </c>
      <c r="I13">
        <v>44.780470999999999</v>
      </c>
      <c r="J13">
        <v>2.1006399999999998</v>
      </c>
      <c r="K13">
        <v>5.3894299999999999</v>
      </c>
      <c r="L13">
        <v>-0.107269</v>
      </c>
      <c r="M13">
        <v>-0.13918</v>
      </c>
      <c r="N13">
        <v>-0.172181</v>
      </c>
      <c r="O13">
        <v>25.098790999999999</v>
      </c>
      <c r="P13">
        <v>10.174751000000001</v>
      </c>
      <c r="Q13">
        <v>0.36175299999999999</v>
      </c>
      <c r="R13">
        <v>1.120922</v>
      </c>
      <c r="S13">
        <v>0.27193299999999998</v>
      </c>
      <c r="T13">
        <v>2.0354040000000002</v>
      </c>
    </row>
    <row r="14" spans="1:20" x14ac:dyDescent="0.45">
      <c r="A14" t="s">
        <v>17</v>
      </c>
      <c r="B14" t="s">
        <v>30</v>
      </c>
      <c r="C14">
        <v>45.355789000000001</v>
      </c>
      <c r="D14">
        <v>2.0609999999999999</v>
      </c>
      <c r="E14">
        <v>5.5405110000000004</v>
      </c>
      <c r="F14">
        <v>131.68122</v>
      </c>
      <c r="G14">
        <v>0.23407900000000001</v>
      </c>
      <c r="H14">
        <v>-131.783379</v>
      </c>
      <c r="I14">
        <v>45.355789000000001</v>
      </c>
      <c r="J14">
        <v>2.0609999999999999</v>
      </c>
      <c r="K14">
        <v>5.5405110000000004</v>
      </c>
      <c r="L14">
        <v>-0.101921</v>
      </c>
      <c r="M14">
        <v>-0.15597</v>
      </c>
      <c r="N14">
        <v>-0.17454600000000001</v>
      </c>
      <c r="O14">
        <v>25.107113999999999</v>
      </c>
      <c r="P14">
        <v>10.174348</v>
      </c>
      <c r="Q14">
        <v>0.35884899999999997</v>
      </c>
      <c r="R14">
        <v>1.1041609999999999</v>
      </c>
      <c r="S14">
        <v>0.26943400000000001</v>
      </c>
      <c r="T14">
        <v>2.040699</v>
      </c>
    </row>
    <row r="15" spans="1:20" x14ac:dyDescent="0.45">
      <c r="I15">
        <f>AVEDEV(I2:I14)</f>
        <v>0.47800757396449767</v>
      </c>
      <c r="J15">
        <f t="shared" ref="J15:P15" si="0">AVEDEV(J2:J14)</f>
        <v>9.5661467455621346E-2</v>
      </c>
      <c r="K15">
        <f t="shared" si="0"/>
        <v>0.15475671005917169</v>
      </c>
      <c r="L15">
        <f t="shared" si="0"/>
        <v>2.2966508875739648E-3</v>
      </c>
      <c r="M15">
        <f t="shared" si="0"/>
        <v>1.8027325443786987E-2</v>
      </c>
      <c r="N15">
        <f t="shared" si="0"/>
        <v>4.1641301775147922E-3</v>
      </c>
    </row>
    <row r="16" spans="1:20" x14ac:dyDescent="0.45">
      <c r="I16">
        <f>_xlfn.STDEV.P(I2:I14)</f>
        <v>0.56525237893115066</v>
      </c>
      <c r="J16">
        <f t="shared" ref="J16:P16" si="1">_xlfn.STDEV.P(J2:J14)</f>
        <v>0.12052919546187305</v>
      </c>
      <c r="K16">
        <f t="shared" si="1"/>
        <v>0.18767127969902542</v>
      </c>
      <c r="L16">
        <f t="shared" si="1"/>
        <v>3.3629010968183781E-3</v>
      </c>
      <c r="M16">
        <f t="shared" si="1"/>
        <v>2.1727770915276567E-2</v>
      </c>
      <c r="N16">
        <f t="shared" si="1"/>
        <v>5.2383880284009752E-3</v>
      </c>
    </row>
    <row r="17" spans="12:14" x14ac:dyDescent="0.45">
      <c r="L17">
        <f>MAX(L2:L14)</f>
        <v>-0.101567</v>
      </c>
      <c r="M17">
        <f>MAX(M2:M14)</f>
        <v>-0.13918</v>
      </c>
      <c r="N17">
        <f>MAX(N2:N14)</f>
        <v>-0.162609</v>
      </c>
    </row>
    <row r="18" spans="12:14" x14ac:dyDescent="0.45">
      <c r="L18">
        <f>MIN(L2:L14)</f>
        <v>-0.115635</v>
      </c>
      <c r="M18">
        <f>MIN(M2:M14)</f>
        <v>-0.211974</v>
      </c>
      <c r="N18">
        <f>MIN(N2:N14)</f>
        <v>-0.18202499999999999</v>
      </c>
    </row>
    <row r="19" spans="12:14" x14ac:dyDescent="0.45">
      <c r="L19">
        <f>L18-L17</f>
        <v>-1.4067999999999997E-2</v>
      </c>
      <c r="M19">
        <f>M18-M17</f>
        <v>-7.2793999999999998E-2</v>
      </c>
      <c r="N19">
        <f>N18-N17</f>
        <v>-1.9415999999999989E-2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results_eRB1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ippei</cp:lastModifiedBy>
  <dcterms:created xsi:type="dcterms:W3CDTF">2017-01-27T06:37:43Z</dcterms:created>
  <dcterms:modified xsi:type="dcterms:W3CDTF">2017-01-27T06:37:43Z</dcterms:modified>
</cp:coreProperties>
</file>