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G:\PSCP3_Analysis3Fasata\Plant Path Dept_2014\SSR_Project_Sclerotinia on Drybeans\Analysis4 ForManu\"/>
    </mc:Choice>
  </mc:AlternateContent>
  <bookViews>
    <workbookView xWindow="0" yWindow="0" windowWidth="15750" windowHeight="22020"/>
  </bookViews>
  <sheets>
    <sheet name="original" sheetId="1" r:id="rId1"/>
    <sheet name="edited" sheetId="3" r:id="rId2"/>
    <sheet name="GenAlex" sheetId="4" r:id="rId3"/>
    <sheet name="replen est" sheetId="5" r:id="rId4"/>
    <sheet name="GenAlexBinned" sheetId="6" r:id="rId5"/>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V4" i="5" l="1"/>
  <c r="O5" i="5"/>
  <c r="O6" i="5"/>
  <c r="O7" i="5"/>
  <c r="O8" i="5"/>
  <c r="O9" i="5"/>
  <c r="O10" i="5"/>
  <c r="O11" i="5"/>
  <c r="R5" i="5"/>
  <c r="R6" i="5"/>
  <c r="R7" i="5"/>
  <c r="R8" i="5"/>
  <c r="R9" i="5"/>
  <c r="R10" i="5"/>
  <c r="R11" i="5"/>
  <c r="R12" i="5"/>
  <c r="R13" i="5"/>
  <c r="R14" i="5"/>
  <c r="R15" i="5"/>
  <c r="U5" i="5"/>
  <c r="U6" i="5"/>
  <c r="U7" i="5"/>
  <c r="U8" i="5"/>
  <c r="U9" i="5"/>
  <c r="X5" i="5"/>
  <c r="X6" i="5"/>
  <c r="X7" i="5"/>
  <c r="X8" i="5"/>
  <c r="X9" i="5"/>
  <c r="X10" i="5"/>
  <c r="X11" i="5"/>
  <c r="X12" i="5"/>
  <c r="X13" i="5"/>
  <c r="X14" i="5"/>
  <c r="AA5" i="5"/>
  <c r="AA6" i="5"/>
  <c r="AD5" i="5"/>
  <c r="AD6" i="5"/>
  <c r="AD7" i="5"/>
  <c r="AD8" i="5"/>
  <c r="AG5" i="5"/>
  <c r="AG6" i="5"/>
  <c r="AJ5" i="5"/>
  <c r="AJ6" i="5"/>
  <c r="AJ7" i="5"/>
  <c r="AJ8" i="5"/>
  <c r="AJ9" i="5"/>
  <c r="AJ10" i="5"/>
  <c r="AJ11" i="5"/>
  <c r="AJ12" i="5"/>
  <c r="AJ13" i="5"/>
  <c r="AJ14" i="5"/>
  <c r="AJ15" i="5"/>
  <c r="AM5" i="5"/>
  <c r="AM6" i="5"/>
  <c r="AM7" i="5"/>
  <c r="AM8" i="5"/>
  <c r="AM9" i="5"/>
  <c r="AM10" i="5"/>
  <c r="AM11" i="5"/>
  <c r="AM12" i="5"/>
  <c r="AP5" i="5"/>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S5" i="5"/>
  <c r="AS6" i="5"/>
  <c r="AS7" i="5"/>
  <c r="AS8" i="5"/>
  <c r="AS9" i="5"/>
  <c r="AS10" i="5"/>
  <c r="AS11" i="5"/>
  <c r="AS12" i="5"/>
  <c r="AS13" i="5"/>
  <c r="AS14" i="5"/>
  <c r="AS15" i="5"/>
  <c r="AV5" i="5"/>
  <c r="AV6" i="5"/>
  <c r="AV7" i="5"/>
  <c r="AV8" i="5"/>
  <c r="AV9" i="5"/>
  <c r="AV10" i="5"/>
  <c r="AV11" i="5"/>
  <c r="AV12" i="5"/>
  <c r="AV13" i="5"/>
  <c r="AV14" i="5"/>
  <c r="AV15" i="5"/>
  <c r="AV16" i="5"/>
  <c r="AV17" i="5"/>
  <c r="AV18" i="5"/>
  <c r="AS4" i="5"/>
  <c r="AP4" i="5"/>
  <c r="AM4" i="5"/>
  <c r="AJ4" i="5"/>
  <c r="AG4" i="5"/>
  <c r="AD4" i="5"/>
  <c r="AA4" i="5"/>
  <c r="X4" i="5"/>
  <c r="U4" i="5"/>
  <c r="R4" i="5"/>
  <c r="O4" i="5"/>
  <c r="L5" i="5"/>
  <c r="L6" i="5"/>
  <c r="L7" i="5"/>
  <c r="L8" i="5"/>
  <c r="L9" i="5"/>
  <c r="L10" i="5"/>
  <c r="L11" i="5"/>
  <c r="L12" i="5"/>
  <c r="L4" i="5"/>
  <c r="I5" i="5"/>
  <c r="I6" i="5"/>
  <c r="I7" i="5"/>
  <c r="I8" i="5"/>
  <c r="I9" i="5"/>
  <c r="I10" i="5"/>
  <c r="I11" i="5"/>
  <c r="I12" i="5"/>
  <c r="I4" i="5"/>
  <c r="F4" i="5"/>
  <c r="F5" i="5"/>
  <c r="F6" i="5"/>
  <c r="F7" i="5"/>
  <c r="F8" i="5"/>
  <c r="F9" i="5"/>
  <c r="F10" i="5"/>
  <c r="F11" i="5"/>
  <c r="F12" i="5"/>
  <c r="F13" i="5"/>
  <c r="F14" i="5"/>
  <c r="F15" i="5"/>
  <c r="F16" i="5"/>
  <c r="F17" i="5"/>
  <c r="F18" i="5"/>
  <c r="C4" i="5"/>
  <c r="C5" i="5"/>
  <c r="C6" i="5"/>
  <c r="C7" i="5"/>
  <c r="C8" i="5"/>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 i="3"/>
</calcChain>
</file>

<file path=xl/sharedStrings.xml><?xml version="1.0" encoding="utf-8"?>
<sst xmlns="http://schemas.openxmlformats.org/spreadsheetml/2006/main" count="3388" uniqueCount="599">
  <si>
    <t>ST Rate</t>
  </si>
  <si>
    <t xml:space="preserve">MCG </t>
  </si>
  <si>
    <t>Isol. #</t>
  </si>
  <si>
    <t xml:space="preserve"> 5-2(F)</t>
  </si>
  <si>
    <t xml:space="preserve"> 5-3(F)</t>
  </si>
  <si>
    <t xml:space="preserve"> 6-2(F)</t>
  </si>
  <si>
    <t xml:space="preserve"> 7-2(F)</t>
  </si>
  <si>
    <t xml:space="preserve"> 8-3(H)</t>
  </si>
  <si>
    <t xml:space="preserve"> 9-2(F)</t>
  </si>
  <si>
    <t xml:space="preserve"> 12-2(H)</t>
  </si>
  <si>
    <t xml:space="preserve"> 17-3(H)</t>
  </si>
  <si>
    <t xml:space="preserve"> 20-3(F)</t>
  </si>
  <si>
    <t xml:space="preserve"> 36-4(F)</t>
  </si>
  <si>
    <t xml:space="preserve"> 50-4(F)</t>
  </si>
  <si>
    <t xml:space="preserve"> 55-4(F)</t>
  </si>
  <si>
    <t xml:space="preserve"> 92-4(F)</t>
  </si>
  <si>
    <t xml:space="preserve"> 106-4(H)</t>
  </si>
  <si>
    <t>110-4(H)</t>
  </si>
  <si>
    <t>114-4(H)</t>
  </si>
  <si>
    <t>318-325</t>
  </si>
  <si>
    <t>245-320</t>
  </si>
  <si>
    <t>479-484</t>
  </si>
  <si>
    <t>160-172</t>
  </si>
  <si>
    <t>251-271</t>
  </si>
  <si>
    <t>358-382</t>
  </si>
  <si>
    <t>215-225</t>
  </si>
  <si>
    <t>345-390</t>
  </si>
  <si>
    <t>268-278</t>
  </si>
  <si>
    <t>415-429</t>
  </si>
  <si>
    <t>419-527</t>
  </si>
  <si>
    <t>173-221</t>
  </si>
  <si>
    <t>374-378</t>
  </si>
  <si>
    <t>491-571</t>
  </si>
  <si>
    <t>362-378</t>
  </si>
  <si>
    <t>351-391</t>
  </si>
  <si>
    <t>805*</t>
  </si>
  <si>
    <t>State/ Country</t>
  </si>
  <si>
    <t>Location</t>
  </si>
  <si>
    <t>Year</t>
  </si>
  <si>
    <t>Host Cultivar-Rep</t>
  </si>
  <si>
    <t>Nebraska</t>
  </si>
  <si>
    <t>GH Isolate</t>
  </si>
  <si>
    <t>ND GH Isolate</t>
  </si>
  <si>
    <t>New York</t>
  </si>
  <si>
    <t>Minnesota</t>
  </si>
  <si>
    <t>white mold nursery</t>
  </si>
  <si>
    <t>G122-Rep 1</t>
  </si>
  <si>
    <t>Beryl-Rep 1</t>
  </si>
  <si>
    <t>Michigan</t>
  </si>
  <si>
    <t>Beryl-Rep 2</t>
  </si>
  <si>
    <t>Beryl-Rep 3</t>
  </si>
  <si>
    <t>Bunsi-Rep 1</t>
  </si>
  <si>
    <t>Bunsi-Rep 2</t>
  </si>
  <si>
    <t>Bunsi-Rep 3</t>
  </si>
  <si>
    <t>G122-Rep 2</t>
  </si>
  <si>
    <t>G122-Rep 3</t>
  </si>
  <si>
    <t>Oregon</t>
  </si>
  <si>
    <t>Washington</t>
  </si>
  <si>
    <t>Colorado</t>
  </si>
  <si>
    <t>Corvallis</t>
  </si>
  <si>
    <t>Wisconsin</t>
  </si>
  <si>
    <t>DeForest</t>
  </si>
  <si>
    <t>Idaho</t>
  </si>
  <si>
    <t>Tasmania</t>
  </si>
  <si>
    <t>G122</t>
  </si>
  <si>
    <t>Ex Rico-Rep 2</t>
  </si>
  <si>
    <t>Australia</t>
  </si>
  <si>
    <t>Victoria</t>
  </si>
  <si>
    <t xml:space="preserve">Victoria </t>
  </si>
  <si>
    <t xml:space="preserve">Washington </t>
  </si>
  <si>
    <t>California</t>
  </si>
  <si>
    <t>France</t>
  </si>
  <si>
    <t>Beryl</t>
  </si>
  <si>
    <t>Mexico</t>
  </si>
  <si>
    <t>North Dakota</t>
  </si>
  <si>
    <t>Bunsi-Rep1</t>
  </si>
  <si>
    <t>Red River Valley</t>
  </si>
  <si>
    <t>Grand Forks Co</t>
  </si>
  <si>
    <t>Lucerne</t>
  </si>
  <si>
    <t>Yellow bean-Myasi</t>
  </si>
  <si>
    <t>Greeley</t>
  </si>
  <si>
    <t>Eaton</t>
  </si>
  <si>
    <t>Mitchell</t>
  </si>
  <si>
    <t>Scottsbluff</t>
  </si>
  <si>
    <t>Weihing</t>
  </si>
  <si>
    <t>Prosser</t>
  </si>
  <si>
    <t>Pinto ND-351</t>
  </si>
  <si>
    <t>Pinto ND-352</t>
  </si>
  <si>
    <t>Pinto ND-353</t>
  </si>
  <si>
    <t>Pinto ND-354</t>
  </si>
  <si>
    <t>Pinto ND-355</t>
  </si>
  <si>
    <t>Pinto ND-356</t>
  </si>
  <si>
    <t>Pinto ND-357</t>
  </si>
  <si>
    <t>CA light red kidney</t>
  </si>
  <si>
    <t>Small red Merlot</t>
  </si>
  <si>
    <t>11A-39</t>
  </si>
  <si>
    <t>Cornell 603</t>
  </si>
  <si>
    <t>WM31</t>
  </si>
  <si>
    <t>Bunsi</t>
  </si>
  <si>
    <t>037-2B</t>
  </si>
  <si>
    <t>PO7863</t>
  </si>
  <si>
    <t>Orion</t>
  </si>
  <si>
    <t>PO7104</t>
  </si>
  <si>
    <t>038-4B</t>
  </si>
  <si>
    <t>Cornell 605</t>
  </si>
  <si>
    <t>38-4</t>
  </si>
  <si>
    <t>BO7104</t>
  </si>
  <si>
    <t>37-2</t>
  </si>
  <si>
    <t>Tuscola Co.</t>
  </si>
  <si>
    <t>Vista</t>
  </si>
  <si>
    <t>Huron Co.</t>
  </si>
  <si>
    <t>BL 05224</t>
  </si>
  <si>
    <t>Sanilac Co.</t>
  </si>
  <si>
    <t>Merlot</t>
  </si>
  <si>
    <t>Pinto IP08-2</t>
  </si>
  <si>
    <t>Beryl- Rep 1</t>
  </si>
  <si>
    <t>G122- Rep 1</t>
  </si>
  <si>
    <t xml:space="preserve">Bunsi - Rep 1 </t>
  </si>
  <si>
    <t>Bunsi - Rep 1</t>
  </si>
  <si>
    <t>Bunsi - Rep 2</t>
  </si>
  <si>
    <t>Bunsi - Rep 3</t>
  </si>
  <si>
    <t xml:space="preserve">G122- Rep 1 </t>
  </si>
  <si>
    <t>G122- Rep 2</t>
  </si>
  <si>
    <t>G122- Rep 3</t>
  </si>
  <si>
    <t>Beryl - Rep 1</t>
  </si>
  <si>
    <t>Beryl - Rep 2</t>
  </si>
  <si>
    <t>Beryl - Rep 3</t>
  </si>
  <si>
    <t>Sebewaing</t>
  </si>
  <si>
    <t>Black Velvet</t>
  </si>
  <si>
    <t>East Lansing</t>
  </si>
  <si>
    <t>Munger</t>
  </si>
  <si>
    <t>Zorro</t>
  </si>
  <si>
    <t>Fuji Tebo Bean</t>
  </si>
  <si>
    <t>Black bean</t>
  </si>
  <si>
    <t>SR06233</t>
  </si>
  <si>
    <t>Jaguar black bean</t>
  </si>
  <si>
    <t>Emerson</t>
  </si>
  <si>
    <t>Beryl Rep</t>
  </si>
  <si>
    <t>PO7683</t>
  </si>
  <si>
    <t>Pinto Poncho</t>
  </si>
  <si>
    <t>Trail Co.</t>
  </si>
  <si>
    <t>Pembina Co.</t>
  </si>
  <si>
    <t>Walsh Co.</t>
  </si>
  <si>
    <t>Steele Co.</t>
  </si>
  <si>
    <t>Nelson Co.</t>
  </si>
  <si>
    <t>Belgium</t>
  </si>
  <si>
    <t>Fields in France</t>
  </si>
  <si>
    <t>(1-9)</t>
  </si>
  <si>
    <t>iso_st_mcg_org_loc_yr_hst_cult_rep</t>
  </si>
  <si>
    <t>host?</t>
  </si>
  <si>
    <t>GH</t>
  </si>
  <si>
    <t>ExRico</t>
  </si>
  <si>
    <t>11A</t>
  </si>
  <si>
    <t>BL</t>
  </si>
  <si>
    <t>Black</t>
  </si>
  <si>
    <t>B07104</t>
  </si>
  <si>
    <t>redkid</t>
  </si>
  <si>
    <t>cornell</t>
  </si>
  <si>
    <t>Fuji</t>
  </si>
  <si>
    <t>Pinto</t>
  </si>
  <si>
    <t>Yellow</t>
  </si>
  <si>
    <t>unk</t>
  </si>
  <si>
    <t>CO</t>
  </si>
  <si>
    <t>MI</t>
  </si>
  <si>
    <t>ND</t>
  </si>
  <si>
    <t>NE</t>
  </si>
  <si>
    <t>WA</t>
  </si>
  <si>
    <t xml:space="preserve">WA </t>
  </si>
  <si>
    <t>MX</t>
  </si>
  <si>
    <t>CA</t>
  </si>
  <si>
    <t>MN</t>
  </si>
  <si>
    <t>TS</t>
  </si>
  <si>
    <t>OR</t>
  </si>
  <si>
    <t>FR</t>
  </si>
  <si>
    <t>AU</t>
  </si>
  <si>
    <t>NY</t>
  </si>
  <si>
    <t>WI</t>
  </si>
  <si>
    <t>ID</t>
  </si>
  <si>
    <t>wmn</t>
  </si>
  <si>
    <t>mtc</t>
  </si>
  <si>
    <t>sbf</t>
  </si>
  <si>
    <t xml:space="preserve">vic </t>
  </si>
  <si>
    <t>vic</t>
  </si>
  <si>
    <t>hur</t>
  </si>
  <si>
    <t>rrv</t>
  </si>
  <si>
    <t>gfc</t>
  </si>
  <si>
    <t>stc</t>
  </si>
  <si>
    <t>nec</t>
  </si>
  <si>
    <t>eln</t>
  </si>
  <si>
    <t>tlc</t>
  </si>
  <si>
    <t>pmc</t>
  </si>
  <si>
    <t>wlc</t>
  </si>
  <si>
    <t>flds</t>
  </si>
  <si>
    <t>prsr</t>
  </si>
  <si>
    <t>tuc</t>
  </si>
  <si>
    <t>eat</t>
  </si>
  <si>
    <t>gree</t>
  </si>
  <si>
    <t>luc</t>
  </si>
  <si>
    <t>dfor</t>
  </si>
  <si>
    <t>sanc</t>
  </si>
  <si>
    <t>corv</t>
  </si>
  <si>
    <t>mung</t>
  </si>
  <si>
    <t>790_5_80_WA_wmn_2008_37</t>
  </si>
  <si>
    <t>796_4.8_53_WA_wmn_2008_38</t>
  </si>
  <si>
    <t>786_5.4_53_WA_wmn_2008_11A</t>
  </si>
  <si>
    <t>800_5.2_20_MI_wmn_2008_11A</t>
  </si>
  <si>
    <t>810_5.6_5_MI_wmn_2008_37</t>
  </si>
  <si>
    <t>807_5.5_5_MI_wmn_2008_38</t>
  </si>
  <si>
    <t>611_6.9_5_MI_wmn_2004_Beryl</t>
  </si>
  <si>
    <t>746_4.3_45_NE_mtc_2007_Beryl</t>
  </si>
  <si>
    <t>747_6.3_44_NE_mtc_2007_Beryl</t>
  </si>
  <si>
    <t>748_5.7_9_NE_mtc_2007_Beryl</t>
  </si>
  <si>
    <t>749_5.7_9_NE_mtc_2007_Beryl</t>
  </si>
  <si>
    <t>750_5.6_44_NE_mtc_2007_Beryl</t>
  </si>
  <si>
    <t>751_5.3_44_NE_sbf_2007_Beryl</t>
  </si>
  <si>
    <t>755_4.5_44_NE_sbf_2007_Beryl</t>
  </si>
  <si>
    <t>794_5.3_82_WA_wmn_2008_Beryl</t>
  </si>
  <si>
    <t>806_7.1_17_MI_wmn_2008_Beryl</t>
  </si>
  <si>
    <t>848_3.8_5_MI_wmn_2009_Beryl</t>
  </si>
  <si>
    <t>849_4.7_5_MI_wmn_2009_Beryl</t>
  </si>
  <si>
    <t>850_4.6_5_MI_wmn_2009_Beryl</t>
  </si>
  <si>
    <t>868_5.4_44_NE_wmn_2010_Beryl</t>
  </si>
  <si>
    <t>839_3.8_5_MI_wmn_2009_Beryl</t>
  </si>
  <si>
    <t>445_4.7_4_MN_wmn_2003_Beryl</t>
  </si>
  <si>
    <t>446_6.1_3_MI_wmn_2003_Beryl</t>
  </si>
  <si>
    <t>457_5.6_2_WA_wmn_2003_Beryl</t>
  </si>
  <si>
    <t>469_4.3_10_OR_wmn_2003_Beryl</t>
  </si>
  <si>
    <t>500_1.4_83_TS_wmn_2004_Beryl</t>
  </si>
  <si>
    <t>503_4.8_38_AU_vic _2004_Beryl</t>
  </si>
  <si>
    <t>561_7.3_44_MN_wmn_2004_Beryl</t>
  </si>
  <si>
    <t>564_4.8_59_WA _wmn_2004_Beryl</t>
  </si>
  <si>
    <t>576_4.1_1_NE_wmn_2004_Beryl</t>
  </si>
  <si>
    <t>587_5.5_5_OR_wmn_2004_Beryl</t>
  </si>
  <si>
    <t>599_3.3_25_CA_wmn_2004_Beryl</t>
  </si>
  <si>
    <t>605_6.5_33_FR_wmn_2004_Beryl</t>
  </si>
  <si>
    <t>622_4.3_49_MX_wmn_2005_Beryl</t>
  </si>
  <si>
    <t>625_5.7_49_MX_wmn_2005_Beryl</t>
  </si>
  <si>
    <t>644_6.8_44_NE_wmn_2005_Beryl</t>
  </si>
  <si>
    <t>645_4.8_53_WA_wmn_2005_Beryl</t>
  </si>
  <si>
    <t>656_5.8_46_ND_wmn_2005_Beryl</t>
  </si>
  <si>
    <t>663_4.4_18_MI_wmn_2005_Beryl</t>
  </si>
  <si>
    <t>673_4.5_24_CA_wmn_2005_Beryl</t>
  </si>
  <si>
    <t>685_4.8_42_FR_wmn_2005_Beryl</t>
  </si>
  <si>
    <t>447_5.5_5_MI_wmn_2003_Beryl</t>
  </si>
  <si>
    <t>458_4.5_54_WA_wmn_2003_Beryl</t>
  </si>
  <si>
    <t>501_3.3_84_TS_wmn_2004_Beryl</t>
  </si>
  <si>
    <t>502_4.5_84_AU_vic_2004_Beryl</t>
  </si>
  <si>
    <t>562_5.5_4_MN_wmn_2004_Beryl</t>
  </si>
  <si>
    <t>565_4.8_4_WA_wmn_2004_Beryl</t>
  </si>
  <si>
    <t>577_4.9_6_NE_wmn_2004_Beryl</t>
  </si>
  <si>
    <t>588_5.3_4_OR_wmn_2004_Beryl</t>
  </si>
  <si>
    <t>600_4.3_23_CA_wmn_2004_Beryl</t>
  </si>
  <si>
    <t>606_5.5_33_FR_wmn_2004_Beryl</t>
  </si>
  <si>
    <t>619_5.4_49_MX_wmn_2005_Beryl</t>
  </si>
  <si>
    <t>628_3.7_49_MX_wmn_2005_Beryl</t>
  </si>
  <si>
    <t>641_5.8_44_NE_wmn_2005_Beryl</t>
  </si>
  <si>
    <t>648_4.8_53_WA_wmn_2005_Beryl</t>
  </si>
  <si>
    <t>658_5.8_46_ND_wmn_2005_Beryl</t>
  </si>
  <si>
    <t>666_5.1_19_MI_wmn_2005_Beryl</t>
  </si>
  <si>
    <t>674_4.8_30_CA_wmn_2005_Beryl</t>
  </si>
  <si>
    <t>686_3.9_35_FR_wmn_2005_Beryl</t>
  </si>
  <si>
    <t>448_5_3_MI_wmn_2003_Beryl</t>
  </si>
  <si>
    <t>459_5_53_WA_wmn_2003_Beryl</t>
  </si>
  <si>
    <t>563_6.1_44_MN_wmn_2004_Beryl</t>
  </si>
  <si>
    <t>578_6.9_44_NE_wmn_2004_Beryl</t>
  </si>
  <si>
    <t>589_4.8_2_OR_wmn_2004_Beryl</t>
  </si>
  <si>
    <t>601_3.8_22_CA_wmn_2004_Beryl</t>
  </si>
  <si>
    <t>607_4.5_33_FR_wmn_2004_Beryl</t>
  </si>
  <si>
    <t>616_3.9_48_MX_wmn_2005_Beryl</t>
  </si>
  <si>
    <t>631_4.7_50_MX_wmn_2005_Beryl</t>
  </si>
  <si>
    <t>640_6.3_44_NE_wmn_2005_Beryl</t>
  </si>
  <si>
    <t>651_4_5_WA_wmn_2005_Beryl</t>
  </si>
  <si>
    <t>660_5.8_45_ND_wmn_2005_Beryl</t>
  </si>
  <si>
    <t>668_6.2_17_MI_wmn_2005_Beryl</t>
  </si>
  <si>
    <t>675_4_31_CA_wmn_2005_Beryl</t>
  </si>
  <si>
    <t>687_4.2_35_FR_wmn_2005_Beryl</t>
  </si>
  <si>
    <t>817_4.2_20_MI_hur_2008_BL</t>
  </si>
  <si>
    <t>855_4.4_18_MI_hur_2009_Black</t>
  </si>
  <si>
    <t>851_4.3_7_MI_Sebewaing_2009_Black</t>
  </si>
  <si>
    <t>808_5_5_MI_wmn_2008_B07104</t>
  </si>
  <si>
    <t>789_4.8_79_WA_wmn_2008_Bunsi</t>
  </si>
  <si>
    <t>798_6.3_16_MI_wmn_2008_Bunsi</t>
  </si>
  <si>
    <t>842_5.1_20_MI_wmn_2009_Bunsi</t>
  </si>
  <si>
    <t>841_2.8_9_MI_wmn_2009_Bunsi</t>
  </si>
  <si>
    <t>843_3.4_20_MI_wmn_2009_Bunsi</t>
  </si>
  <si>
    <t>844_4.3_86_MI_wmn_2009_Bunsi</t>
  </si>
  <si>
    <t>449_5.2_3_MI_wmn_2003_Bunsi</t>
  </si>
  <si>
    <t>460_4.5_55_WA_wmn_2003_Bunsi</t>
  </si>
  <si>
    <t>472_3.7_11_OR_wmn_2003_Bunsi</t>
  </si>
  <si>
    <t>555_6.4_44_MN_wmn_2004_Bunsi</t>
  </si>
  <si>
    <t>566_6.1_2_WA_wmn_2004_Bunsi</t>
  </si>
  <si>
    <t>570_5.2_7_NE_wmn_2004_Bunsi</t>
  </si>
  <si>
    <t>590_5.3_5_OR_wmn_2004_Bunsi</t>
  </si>
  <si>
    <t>593_4.2_27_CA_wmn_2004_Bunsi</t>
  </si>
  <si>
    <t>602_4.3_36_FR_wmn_2004_Bunsi</t>
  </si>
  <si>
    <t>621_4_51_MX_wmn_2005_Bunsi</t>
  </si>
  <si>
    <t>626_4.2_49_MX_wmn_2005_Bunsi</t>
  </si>
  <si>
    <t>646_5.4_60_WA_wmn_2005_Bunsi</t>
  </si>
  <si>
    <t>655_4_46_ND_wmn_2005_Bunsi</t>
  </si>
  <si>
    <t>679_3.7_23_CA_wmn_2005_Bunsi</t>
  </si>
  <si>
    <t>682_4.9_40_FR_wmn_2005_Bunsi</t>
  </si>
  <si>
    <t>450_5.3_5_MI_wmn_2003_Bunsi</t>
  </si>
  <si>
    <t>461_4.9_56_WA_wmn_2003_Bunsi</t>
  </si>
  <si>
    <t>473_5.8_5_OR_wmn_2003_Bunsi</t>
  </si>
  <si>
    <t>556_5.3_44_MN_wmn_2004_Bunsi</t>
  </si>
  <si>
    <t>567_5_2_WA_wmn_2004_Bunsi</t>
  </si>
  <si>
    <t>571_4.3_8_NE_wmn_2004_Bunsi</t>
  </si>
  <si>
    <t>591_2.9_15_OR_wmn_2004_Bunsi</t>
  </si>
  <si>
    <t>594_4.6_21_CA_wmn_2004_Bunsi</t>
  </si>
  <si>
    <t>603_4.8_1_FR_wmn_2004_Bunsi</t>
  </si>
  <si>
    <t>618_4.8_49_MX_wmn_2005_Bunsi</t>
  </si>
  <si>
    <t>629_4.8_52_MX_wmn_2005_Bunsi</t>
  </si>
  <si>
    <t>649_4.6_61_WA_wmn_2005_Bunsi</t>
  </si>
  <si>
    <t>664_5.3_16_MI_wmn_2005_Bunsi</t>
  </si>
  <si>
    <t>680_4.8_24_CA_wmn_2005_Bunsi</t>
  </si>
  <si>
    <t>683_4.5_41_FR_wmn_2005_Bunsi</t>
  </si>
  <si>
    <t>451_5.6_16_MI_wmn_2003_Bunsi</t>
  </si>
  <si>
    <t>462_4.6_57_WA_wmn_2003_Bunsi</t>
  </si>
  <si>
    <t>474_3.5_12_OR_wmn_2003_Bunsi</t>
  </si>
  <si>
    <t>557_6.2_44_MN_wmn_2004_Bunsi</t>
  </si>
  <si>
    <t>572_5.7_44_NE_wmn_2004_Bunsi</t>
  </si>
  <si>
    <t>592_5.5_5_OR_wmn_2004_Bunsi</t>
  </si>
  <si>
    <t>595_4.7_28_CA_wmn_2004_Bunsi</t>
  </si>
  <si>
    <t>604_3.9_37_FR_wmn_2004_Bunsi</t>
  </si>
  <si>
    <t>615_4.3_47_MX_wmn_2005_Bunsi</t>
  </si>
  <si>
    <t>632_4.1_47_MX_wmn_2005_Bunsi</t>
  </si>
  <si>
    <t>652_4.6_63_WA_wmn_2005_Bunsi</t>
  </si>
  <si>
    <t>669_5.2_5_MI_wmn_2005_Bunsi</t>
  </si>
  <si>
    <t>681_3.5_26_CA_wmn_2005_Bunsi</t>
  </si>
  <si>
    <t>684_4.3_34_FR_wmn_2005_Bunsi</t>
  </si>
  <si>
    <t>662_4.7_3_MI_wmn_2005_Bunsi</t>
  </si>
  <si>
    <t>764_3.9_73_WA_prsr_2007_redkid</t>
  </si>
  <si>
    <t>765_3.2_61_WA_prsr_2007_redkid</t>
  </si>
  <si>
    <t>766_3.7_74_WA_prsr_2007_redkid</t>
  </si>
  <si>
    <t>767_3.8_75_WA_prsr_2007_redkid</t>
  </si>
  <si>
    <t>768_4.1_70_WA_prsr_2007_redkid</t>
  </si>
  <si>
    <t>769_4.8_76_WA_prsr_2007_redkid</t>
  </si>
  <si>
    <t>770_4.3_75_WA_prsr_2007_redkid</t>
  </si>
  <si>
    <t>787_5.8_2_WA_wmn_2008_cornell</t>
  </si>
  <si>
    <t>799_4.5_20_MI_wmn_2008_cornell</t>
  </si>
  <si>
    <t>797_5.2_79_WA_wmn_2008_cornell</t>
  </si>
  <si>
    <t>802_5.8_5_MI_wmn_2008_cornell</t>
  </si>
  <si>
    <t>867_6.5_1_NE_mtc_2010_Emerson</t>
  </si>
  <si>
    <t>499_5.6_85_TS_wmn_2004_ExRico</t>
  </si>
  <si>
    <t>854_5_5_MI_tuc_2009_Fuji</t>
  </si>
  <si>
    <t>496_5.1_83_TS_wmn_2004_G122</t>
  </si>
  <si>
    <t>791_5.4_53_WA_wmn_2008_G122</t>
  </si>
  <si>
    <t>801_4.6_5_MI_wmn_2008_G122</t>
  </si>
  <si>
    <t>840_4.8_17_MI_wmn_2009_G122</t>
  </si>
  <si>
    <t>845_4.8_5_MI_wmn_2009_G122</t>
  </si>
  <si>
    <t>846_4.7_5_MI_wmn_2009_G122</t>
  </si>
  <si>
    <t>847_4.7_9_MI_wmn_2009_G122</t>
  </si>
  <si>
    <t>444_4.4_4_MN_wmn_2003_G122</t>
  </si>
  <si>
    <t>452_6_5_MI_wmn_2003_G122</t>
  </si>
  <si>
    <t>463_5.2_5_WA_wmn_2003_G122</t>
  </si>
  <si>
    <t>475_6.2_5_OR_corv_2003_G122</t>
  </si>
  <si>
    <t>558_6.8_44_MN_wmn_2004_G122</t>
  </si>
  <si>
    <t>568_4.1_53_WA_wmn_2004_G122</t>
  </si>
  <si>
    <t>573_3.9_1_NE_wmn_2004_G122</t>
  </si>
  <si>
    <t>584_6_3_OR_wmn_2004_G122</t>
  </si>
  <si>
    <t>596_3.3_25_CA_wmn_2004_G122</t>
  </si>
  <si>
    <t>608_4.5_34_FR_wmn_2004_G122</t>
  </si>
  <si>
    <t>623_4.8_49_MX_wmn_2005_G122</t>
  </si>
  <si>
    <t>624_4.5_48_MX_wmn_2005_G122</t>
  </si>
  <si>
    <t>643_5.2_6_NE_wmn_2005_G122</t>
  </si>
  <si>
    <t>647_6.2_2_WA_wmn_2005_G122</t>
  </si>
  <si>
    <t>654_6.5_5_ND_wmn_2005_G122</t>
  </si>
  <si>
    <t>661_5.3_17_MI_wmn_2005_G122</t>
  </si>
  <si>
    <t>676_3.3_25_CA_wmn_2005_G122</t>
  </si>
  <si>
    <t>688_4.1_43_FR_wmn_2005_G122</t>
  </si>
  <si>
    <t>453_4.5_4_MI_wmn_2003_G122</t>
  </si>
  <si>
    <t>464_4.1_58_WA_wmn_2003_G122</t>
  </si>
  <si>
    <t>476_5.3_5_OR_wmn_2003_G122</t>
  </si>
  <si>
    <t>559_5.7_44_MN_wmn_2004_G122</t>
  </si>
  <si>
    <t>569_5.3_4_WA_wmn_2004_G122</t>
  </si>
  <si>
    <t>574_4.2_1_NE_wmn_2004_G122</t>
  </si>
  <si>
    <t>585_4.3_4_OR_wmn_2004_G122</t>
  </si>
  <si>
    <t>597_4.3_29_CA_wmn_2004_G122</t>
  </si>
  <si>
    <t>609_3.9_38_FR_wmn_2004_G122</t>
  </si>
  <si>
    <t>620_5.7_50_MX_wmn_2005_G122</t>
  </si>
  <si>
    <t>627_3.3_49_MX_wmn_2005_G122</t>
  </si>
  <si>
    <t>642_6.2_9_NE_wmn_2005_G122</t>
  </si>
  <si>
    <t>650_5.1_62_WA_wmn_2005_G122</t>
  </si>
  <si>
    <t>657_4_46_ND_wmn_2005_G122</t>
  </si>
  <si>
    <t>665_7_5_MI_wmn_2005_G122</t>
  </si>
  <si>
    <t>677_3.8_32_CA_wmn_2005_G122</t>
  </si>
  <si>
    <t>689_3.7_35_FR_wmn_2005_G122</t>
  </si>
  <si>
    <t>454_4.4_16_MI_wmn_2003_G122</t>
  </si>
  <si>
    <t>465_3.6_53_WA_wmn_2003_G122</t>
  </si>
  <si>
    <t>477_4.2_10_OR_wmn_2003_G122</t>
  </si>
  <si>
    <t>560_5.8_44_MN_wmn_2004_G122</t>
  </si>
  <si>
    <t>575_5.2_1_NE_wmn_2004_G122</t>
  </si>
  <si>
    <t>586_5.3_14_OR_wmn_2004_G122</t>
  </si>
  <si>
    <t>598_3.5_22_CA_wmn_2004_G122</t>
  </si>
  <si>
    <t>610_5.5_39_FR_wmn_2004_G122</t>
  </si>
  <si>
    <t>617_4.8_49_MX_wmn_2005_G122</t>
  </si>
  <si>
    <t>630_5.5_50_MX_wmn_2005_G122</t>
  </si>
  <si>
    <t>639_4.7_44_NE_wmn_2005_G122</t>
  </si>
  <si>
    <t>653_4.3_53_WA_wmn_2005_G122</t>
  </si>
  <si>
    <t>659_3.3_46_ND_wmn_2005_G122</t>
  </si>
  <si>
    <t>667_3.8_20_MI_wmn_2005_G122</t>
  </si>
  <si>
    <t>678_3.8_21_CA_wmn_2005_G122</t>
  </si>
  <si>
    <t>690_5_35_FR_wmn_2005_G122</t>
  </si>
  <si>
    <t>152_3.9_4_NE__2003_GH</t>
  </si>
  <si>
    <t>443_6.3_5_NY__2003_GH</t>
  </si>
  <si>
    <t>455_4.4_4_OR__2003_GH</t>
  </si>
  <si>
    <t>456_4.1_2_WA__2003_GH</t>
  </si>
  <si>
    <t>467_4.6_45_CO_wmn_2003_GH</t>
  </si>
  <si>
    <t>478_4.3_5_WI__2003_GH</t>
  </si>
  <si>
    <t>479_4.5_5_WI_dfor_2003_GH</t>
  </si>
  <si>
    <t>482_4.3_18_MI__2003_GH</t>
  </si>
  <si>
    <t>483_5.3_13_ID__2003_GH</t>
  </si>
  <si>
    <t>859_6.9_5_MI_tuc_2009_Black</t>
  </si>
  <si>
    <t>824_4.9_44_MI_sanc_2008_Merlot</t>
  </si>
  <si>
    <t>825_5.1_6_MI_sanc_2008_Merlot</t>
  </si>
  <si>
    <t>826_6_44_MI_sanc_2008_Merlot</t>
  </si>
  <si>
    <t>274_5.4_45_NE__2003_GH</t>
  </si>
  <si>
    <t>793_5.3_81_WA_wmn_2008_Orion</t>
  </si>
  <si>
    <t>804_4.8_5_MI_wmn_2008_Orion</t>
  </si>
  <si>
    <t>861_7.2_9_NE_mtc_2010_Orion</t>
  </si>
  <si>
    <t>862_6.2_9_NE_mtc_2010_Orion</t>
  </si>
  <si>
    <t>863_6.8_44_NE_mtc_2010_Orion</t>
  </si>
  <si>
    <t>864_6.3_44_NE_mtc_2010_Orion</t>
  </si>
  <si>
    <t>865_5.8_44_NE_mtc_2010_Orion</t>
  </si>
  <si>
    <t>866_6.4_1_NE_mtc_2010_Orion</t>
  </si>
  <si>
    <t>838_4.4_1_NE_sbf_2009_Pinto</t>
  </si>
  <si>
    <t>756_4_58_WA_prsr_2007_Pinto</t>
  </si>
  <si>
    <t>757_4.4_70_WA_prsr_2007_Pinto</t>
  </si>
  <si>
    <t>758_4.1_71_WA_prsr_2007_Pinto</t>
  </si>
  <si>
    <t>759_4.3_72_WA_prsr_2007_Pinto</t>
  </si>
  <si>
    <t>760_4.5_5_WA_prsr_2007_Pinto</t>
  </si>
  <si>
    <t>762_4.1_5_WA_prsr_2007_Pinto</t>
  </si>
  <si>
    <t>763_3.8_73_WA_prsr_2007_Pinto</t>
  </si>
  <si>
    <t>877_3.9_16_CO_gree_2010_Pinto</t>
  </si>
  <si>
    <t>878_4.7_16_CO_gree_2010_Pinto</t>
  </si>
  <si>
    <t>879_6.1_44_CO_gree_2010_Pinto</t>
  </si>
  <si>
    <t>880_5.2_44_CO_gree_2010_Pinto</t>
  </si>
  <si>
    <t>881_5.9_4_CO_gree_2010_Pinto</t>
  </si>
  <si>
    <t>882_4.3_50_CO_gree_2010_Pinto</t>
  </si>
  <si>
    <t>883_6.3_9_CO_gree_2010_Pinto</t>
  </si>
  <si>
    <t>795_5.4_80_WA_wmn_2008_PO7104</t>
  </si>
  <si>
    <t>869_5.6_1_NE_wmn_2010_PO7683</t>
  </si>
  <si>
    <t>792_5.8_2_WA_wmn_2008_PO7863</t>
  </si>
  <si>
    <t>803_7.1_5_MI_wmn_2008_PO7863</t>
  </si>
  <si>
    <t>771_3.6_58_WA_prsr_2007_Merlot</t>
  </si>
  <si>
    <t>772_5.1_5_WA_prsr_2007_Merlot</t>
  </si>
  <si>
    <t>773_4.5_5_WA_prsr_2007_Merlot</t>
  </si>
  <si>
    <t>774_4.3_2_WA_prsr_2007_Merlot</t>
  </si>
  <si>
    <t>775_4.3_70_WA_prsr_2007_Merlot</t>
  </si>
  <si>
    <t>776_4.8_2_WA_prsr_2007_Merlot</t>
  </si>
  <si>
    <t>777_3.8_77_WA_prsr_2007_Merlot</t>
  </si>
  <si>
    <t>778_4.1_78_WA_prsr_2007_Merlot</t>
  </si>
  <si>
    <t>858_6.3_5_MI_hur_2009_SR06233</t>
  </si>
  <si>
    <t>813_4.3_5_MI_tuc_2008_Vista</t>
  </si>
  <si>
    <t>814_5.3_3_MI_tuc_2008_Vista</t>
  </si>
  <si>
    <t>815_4.8_17_MI_tuc_2008_Vista</t>
  </si>
  <si>
    <t>816_5.3_17_MI_tuc_2008_Vista</t>
  </si>
  <si>
    <t>818_6.1_3_MI_hur_2008_Vista</t>
  </si>
  <si>
    <t>819_5.6_5_MI_hur_2008_Vista</t>
  </si>
  <si>
    <t>752_5.7_44_NE_sbf_2007_Weihing</t>
  </si>
  <si>
    <t>753_4.4_1_NE_sbf_2007_Weihing</t>
  </si>
  <si>
    <t>754_4.8_1_NE_sbf_2007_Weihing</t>
  </si>
  <si>
    <t>788_6_5_WA_wmn_2008_WM31</t>
  </si>
  <si>
    <t>809_5.2_4_MI_wmn_2008_WM31</t>
  </si>
  <si>
    <t>724_4.2_45_CO_luc_2007_Yellow</t>
  </si>
  <si>
    <t>725_5_45_CO_luc_2007_Yellow</t>
  </si>
  <si>
    <t>726_4.1_45_CO_luc_2007_Yellow</t>
  </si>
  <si>
    <t>727_4.2_4_CO_luc_2007_Yellow</t>
  </si>
  <si>
    <t>728_4.9_9_CO_luc_2007_Yellow</t>
  </si>
  <si>
    <t>729_4.4_8_CO_luc_2007_Yellow</t>
  </si>
  <si>
    <t>730_3.8_8_CO_luc_2007_Yellow</t>
  </si>
  <si>
    <t>731_4.7_7_CO_gree_2007_Yellow</t>
  </si>
  <si>
    <t>732_4_8_CO_gree_2007_Yellow</t>
  </si>
  <si>
    <t>733_3.8_8_CO_gree_2007_Yellow</t>
  </si>
  <si>
    <t>734_5.2_9_CO_gree_2007_Yellow</t>
  </si>
  <si>
    <t>735_4.5_45_CO_gree_2007_Yellow</t>
  </si>
  <si>
    <t>736_4.5_8_CO_gree_2007_Yellow</t>
  </si>
  <si>
    <t>737_4_45_CO_gree_2007_Yellow</t>
  </si>
  <si>
    <t>738_4.4_7_CO_eat_2007_Yellow</t>
  </si>
  <si>
    <t>739_4.2_8_CO_eat_2007_Yellow</t>
  </si>
  <si>
    <t>740_3.9_45_CO_eat_2007_Yellow</t>
  </si>
  <si>
    <t>741_3.9_45_CO_eat_2007_Yellow</t>
  </si>
  <si>
    <t>743_3.8_69_CO_eat_2007_Yellow</t>
  </si>
  <si>
    <t>744_4.3_45_CO_eat_2007_Yellow</t>
  </si>
  <si>
    <t>870_6_45_CO_luc_2010_Yellow</t>
  </si>
  <si>
    <t>871_6.8_5_CO_luc_2010_Yellow</t>
  </si>
  <si>
    <t>872_5_5_CO_luc_2010_Yellow</t>
  </si>
  <si>
    <t>873_4.3_5_CO_luc_2010_Yellow</t>
  </si>
  <si>
    <t>874_6.8_44_CO_luc_2010_Yellow</t>
  </si>
  <si>
    <t>875_5.3_86_CO_luc_2010_Yellow</t>
  </si>
  <si>
    <t>876_4.3_44_CO_luc_2010_Yellow</t>
  </si>
  <si>
    <t>884_5.4_86_CO_eat_2010_Yellow</t>
  </si>
  <si>
    <t>885_6.1_49_CO_eat_2010_Yellow</t>
  </si>
  <si>
    <t>886_3.9_16_CO_eat_2010_Yellow</t>
  </si>
  <si>
    <t>887_3.5_49_CO_eat_2010_Yellow</t>
  </si>
  <si>
    <t>888_4.8_5_CO_eat_2010_Yellow</t>
  </si>
  <si>
    <t>889_4.6_5_CO_eat_2010_Yellow</t>
  </si>
  <si>
    <t>890_4.8_5_CO_eat_2010_Yellow</t>
  </si>
  <si>
    <t>853_4.2_5_MI_mung_2009_Zorro</t>
  </si>
  <si>
    <t>698_7.8_5_ND_rrv_2007_unk</t>
  </si>
  <si>
    <t>699_5.8_4_ND_rrv_2007_unk</t>
  </si>
  <si>
    <t>700_5_45_ND_rrv_2007_unk</t>
  </si>
  <si>
    <t>701_4.9_5_ND_rrv_2007_unk</t>
  </si>
  <si>
    <t>702_5_5_ND_rrv_2007_unk</t>
  </si>
  <si>
    <t>703_5.5_5_ND_rrv_2007_unk</t>
  </si>
  <si>
    <t>704_4.8_44_ND_rrv_2007_unk</t>
  </si>
  <si>
    <t>705_7.8_44_ND_rrv_2007_unk</t>
  </si>
  <si>
    <t>706_5.1_44_ND_rrv_2007_unk</t>
  </si>
  <si>
    <t>707_6.1_61_ND_rrv_2007_unk</t>
  </si>
  <si>
    <t>708_7.8_44_ND_rrv_2007_unk</t>
  </si>
  <si>
    <t>709_7.7_6_ND_rrv_2007_unk</t>
  </si>
  <si>
    <t>710_7.9_44_ND_gfc_2007_unk</t>
  </si>
  <si>
    <t>711_7_45_ND_gfc_2007_unk</t>
  </si>
  <si>
    <t>712_6.6_64_ND_gfc_2007_unk</t>
  </si>
  <si>
    <t>713_6.6_65_ND_gfc_2007_unk</t>
  </si>
  <si>
    <t>714_7_5_ND_rrv_2007_unk</t>
  </si>
  <si>
    <t>715_7.4_5_ND_rrv_2007_unk</t>
  </si>
  <si>
    <t>716_6.3_66_ND_gfc_2007_unk</t>
  </si>
  <si>
    <t>717_7.8_5_ND_rrv_2007_unk</t>
  </si>
  <si>
    <t>718_5.5_67_ND_rrv_2007_unk</t>
  </si>
  <si>
    <t>719_7.5_44_ND_rrv_2007_unk</t>
  </si>
  <si>
    <t>720_6_68_ND_rrv_2007_unk</t>
  </si>
  <si>
    <t>721_6.3_68_ND_rrv_2007_unk</t>
  </si>
  <si>
    <t>722_6_45_ND_rrv_2007_unk</t>
  </si>
  <si>
    <t>723_6.5_5_ND_rrv_2007_unk</t>
  </si>
  <si>
    <t>805*_5.8_18_ND_stc_2010_unk</t>
  </si>
  <si>
    <t>811_4.8_18_ND_stc_2010_unk</t>
  </si>
  <si>
    <t>812_4.6_18_ND_nec_2010_unk</t>
  </si>
  <si>
    <t>827_5.4_1_NE_wmn_2008_unk</t>
  </si>
  <si>
    <t>828_4.2_9_NE_wmn_2008_unk</t>
  </si>
  <si>
    <t>829_4.7_9_NE_wmn_2008_unk</t>
  </si>
  <si>
    <t>830_4_9_NE_wmn_2008_unk</t>
  </si>
  <si>
    <t>831_3.8_9_NE_wmn_2008_unk</t>
  </si>
  <si>
    <t>832_5_9_NE_wmn_2008_unk</t>
  </si>
  <si>
    <t>833_5.3_44_NE_wmn_2008_unk</t>
  </si>
  <si>
    <t>835_4.3_1_NE_wmn_2008_unk</t>
  </si>
  <si>
    <t>836_4.9_1_NE_wmn_2008_unk</t>
  </si>
  <si>
    <t>837_5.4_1_NE_wmn_2008_unk</t>
  </si>
  <si>
    <t>852_4.5_5_MI_eln_2009_unk</t>
  </si>
  <si>
    <t>860_6.8_5_MI__2009_unk</t>
  </si>
  <si>
    <t>891_3.6_5_ND_tlc_2010_unk</t>
  </si>
  <si>
    <t>892_4_5_ND_tlc_2010_unk</t>
  </si>
  <si>
    <t>893_4.2_5_ND_tlc_2010_unk</t>
  </si>
  <si>
    <t>894_5.6_5_ND_tlc_2010_unk</t>
  </si>
  <si>
    <t>895_5.7_5_ND_tlc_2010_unk</t>
  </si>
  <si>
    <t>896_5.8_50_ND_gfc_2010_unk</t>
  </si>
  <si>
    <t>897_4.9_5_ND_pmc_2010_unk</t>
  </si>
  <si>
    <t>898_5.6_13_ND_pmc_2010_unk</t>
  </si>
  <si>
    <t>899_5.9_13_ND_pmc_2010_unk</t>
  </si>
  <si>
    <t>900_6.2_5_ND_pmc_2010_unk</t>
  </si>
  <si>
    <t>901_4.6_13_ND_wlc_2010_unk</t>
  </si>
  <si>
    <t>902_6_5_ND_wlc_2010_unk</t>
  </si>
  <si>
    <t>903_6_5_ND_wlc_2010_unk</t>
  </si>
  <si>
    <t>904_5.6_3_ND_wlc_2010_unk</t>
  </si>
  <si>
    <t>905_5.8_60_ND_pmc_2010_unk</t>
  </si>
  <si>
    <t>906_5.1_87_ND_pmc_2010_unk</t>
  </si>
  <si>
    <t>907_5.5_60_ND_pmc_2010_unk</t>
  </si>
  <si>
    <t>908_5.7_5_ND_tlc_2010_unk</t>
  </si>
  <si>
    <t>909_5.6_5_ND_tlc_2010_unk</t>
  </si>
  <si>
    <t>910_5.3_13_ND_tlc_2010_unk</t>
  </si>
  <si>
    <t>911_5.4_5_ND_gfc_2010_unk</t>
  </si>
  <si>
    <t>912_5.3_5_ND_gfc_2010_unk</t>
  </si>
  <si>
    <t>913_4.8_5_ND_gfc_2010_unk</t>
  </si>
  <si>
    <t>914_5.9_5_ND_tlc_2010_unk</t>
  </si>
  <si>
    <t>966_4.5_33_BL_flds_2012_unk</t>
  </si>
  <si>
    <t>967_5.8_34_BL_flds_2012_unk</t>
  </si>
  <si>
    <t>968_4.2_34_BL_flds_2012_unk</t>
  </si>
  <si>
    <t>970_5.2_35_BL_flds_2012_unk</t>
  </si>
  <si>
    <t>Individuals</t>
  </si>
  <si>
    <t>compound</t>
  </si>
  <si>
    <t>[(GT)2GAT]3(GT)14GAT(GT)5[GAT(GT)4]3(GAT)3</t>
  </si>
  <si>
    <t>(GT)8</t>
  </si>
  <si>
    <t>dinuc</t>
  </si>
  <si>
    <t>hexinuc</t>
  </si>
  <si>
    <t>(TTTTTC)2(TTTTTG)2(TTTTTC)</t>
  </si>
  <si>
    <t>(GA)14</t>
  </si>
  <si>
    <t>(CA)12</t>
  </si>
  <si>
    <t>(CA)9</t>
  </si>
  <si>
    <t>(CA)9(CT)9</t>
  </si>
  <si>
    <t>trinuc</t>
  </si>
  <si>
    <t>(TTA)9</t>
  </si>
  <si>
    <t>(GT)7GG(GT)5</t>
  </si>
  <si>
    <t>(CA)6(CGCA)2(CAT)2</t>
  </si>
  <si>
    <t>(CA)7(TACA)2</t>
  </si>
  <si>
    <t>tetranuc</t>
  </si>
  <si>
    <t>(TACA)10</t>
  </si>
  <si>
    <t>(CT)12</t>
  </si>
  <si>
    <t>(CATA)25</t>
  </si>
  <si>
    <t>(TATG)9</t>
  </si>
  <si>
    <t>(AGAT)14(AAGC)4</t>
  </si>
  <si>
    <t>427?</t>
  </si>
  <si>
    <t>count</t>
  </si>
  <si>
    <t>bins</t>
  </si>
  <si>
    <t>Alleles marked in red are where "best guess" decisions were made, where the general rule used was that values were rounded up to the next closest bin and where it seemed there could have been an exta allele bin, the frequency of that allele call was used to determine if a legitimate extra bin was needed.  Allele sizes indicated in the columns arked "bin" are final determinations for how alleles should be called.</t>
  </si>
  <si>
    <t>Exclude this locus.</t>
  </si>
  <si>
    <t>rnd up</t>
  </si>
  <si>
    <t>rnd dwn</t>
  </si>
  <si>
    <t>??</t>
  </si>
  <si>
    <t>Exclude this locus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</si>
</sst>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0"/>
      <name val="Arial"/>
      <family val="2"/>
    </font>
    <font>
      <sz val="10"/>
      <name val="Arial"/>
      <family val="2"/>
    </font>
    <font>
      <b/>
      <sz val="10"/>
      <name val="Arial"/>
      <family val="2"/>
    </font>
    <font>
      <b/>
      <i/>
      <sz val="10"/>
      <name val="Arial"/>
      <family val="2"/>
    </font>
    <font>
      <b/>
      <sz val="10"/>
      <color theme="1"/>
      <name val="Arial"/>
      <family val="2"/>
    </font>
    <font>
      <u/>
      <sz val="11"/>
      <color theme="10"/>
      <name val="Calibri"/>
      <family val="2"/>
      <scheme val="minor"/>
    </font>
    <font>
      <u/>
      <sz val="11"/>
      <color theme="11"/>
      <name val="Calibri"/>
      <family val="2"/>
      <scheme val="minor"/>
    </font>
    <font>
      <sz val="16"/>
      <color theme="1"/>
      <name val="Calibri"/>
      <scheme val="minor"/>
    </font>
    <font>
      <b/>
      <u/>
      <sz val="12"/>
      <color theme="1"/>
      <name val="Calibri"/>
      <scheme val="minor"/>
    </font>
    <font>
      <sz val="8"/>
      <name val="Calibri"/>
      <family val="2"/>
      <scheme val="minor"/>
    </font>
    <font>
      <sz val="14"/>
      <color theme="1"/>
      <name val="Calibri"/>
      <scheme val="minor"/>
    </font>
  </fonts>
  <fills count="1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gray0625">
        <fgColor indexed="44"/>
        <bgColor theme="0"/>
      </patternFill>
    </fill>
    <fill>
      <patternFill patternType="gray0625">
        <fgColor indexed="29"/>
        <bgColor theme="0"/>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rgb="FFCCFFCC"/>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rgb="FFFF0000"/>
        <bgColor indexed="64"/>
      </patternFill>
    </fill>
    <fill>
      <patternFill patternType="solid">
        <fgColor theme="9" tint="0.59999389629810485"/>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9">
    <xf numFmtId="0" fontId="0" fillId="0" borderId="0"/>
    <xf numFmtId="0" fontId="1"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6">
    <xf numFmtId="0" fontId="0" fillId="0" borderId="0" xfId="0"/>
    <xf numFmtId="0" fontId="3" fillId="0" borderId="1" xfId="1" applyFont="1" applyFill="1" applyBorder="1" applyAlignment="1">
      <alignment horizontal="center"/>
    </xf>
    <xf numFmtId="0" fontId="3" fillId="0" borderId="1" xfId="1" applyFont="1" applyBorder="1" applyAlignment="1">
      <alignment horizontal="center"/>
    </xf>
    <xf numFmtId="0" fontId="3" fillId="0" borderId="3" xfId="1" applyFont="1" applyFill="1" applyBorder="1" applyAlignment="1">
      <alignment horizontal="center"/>
    </xf>
    <xf numFmtId="0" fontId="3" fillId="2" borderId="5" xfId="1" applyFont="1" applyFill="1" applyBorder="1" applyAlignment="1">
      <alignment horizontal="center"/>
    </xf>
    <xf numFmtId="0" fontId="3" fillId="2" borderId="3" xfId="1" applyFont="1" applyFill="1" applyBorder="1" applyAlignment="1">
      <alignment horizontal="center"/>
    </xf>
    <xf numFmtId="0" fontId="3" fillId="3" borderId="3" xfId="1" applyFont="1" applyFill="1" applyBorder="1" applyAlignment="1">
      <alignment horizontal="center"/>
    </xf>
    <xf numFmtId="0" fontId="3" fillId="0" borderId="8" xfId="1" applyFont="1" applyFill="1" applyBorder="1" applyAlignment="1">
      <alignment horizontal="center"/>
    </xf>
    <xf numFmtId="0" fontId="3" fillId="2" borderId="4" xfId="1" applyFont="1" applyFill="1" applyBorder="1" applyAlignment="1">
      <alignment horizontal="center"/>
    </xf>
    <xf numFmtId="0" fontId="3" fillId="2" borderId="6" xfId="1" applyFont="1" applyFill="1" applyBorder="1" applyAlignment="1">
      <alignment horizontal="center"/>
    </xf>
    <xf numFmtId="0" fontId="3" fillId="0" borderId="2" xfId="1" applyFont="1" applyBorder="1" applyAlignment="1">
      <alignment horizontal="center"/>
    </xf>
    <xf numFmtId="0" fontId="3" fillId="0" borderId="13" xfId="1" applyFont="1" applyBorder="1" applyAlignment="1">
      <alignment horizontal="center"/>
    </xf>
    <xf numFmtId="164" fontId="3" fillId="2" borderId="3" xfId="1" applyNumberFormat="1" applyFont="1" applyFill="1" applyBorder="1" applyAlignment="1">
      <alignment horizontal="center"/>
    </xf>
    <xf numFmtId="164" fontId="3" fillId="4" borderId="3" xfId="1" applyNumberFormat="1" applyFont="1" applyFill="1" applyBorder="1" applyAlignment="1">
      <alignment horizontal="center"/>
    </xf>
    <xf numFmtId="164" fontId="3" fillId="5" borderId="3" xfId="1" applyNumberFormat="1" applyFont="1" applyFill="1" applyBorder="1" applyAlignment="1">
      <alignment horizontal="center"/>
    </xf>
    <xf numFmtId="0" fontId="3" fillId="0" borderId="16" xfId="1" applyFont="1" applyFill="1" applyBorder="1" applyAlignment="1">
      <alignment horizontal="center"/>
    </xf>
    <xf numFmtId="0" fontId="3" fillId="0" borderId="16" xfId="1" applyFont="1" applyBorder="1" applyAlignment="1">
      <alignment horizontal="center"/>
    </xf>
    <xf numFmtId="0" fontId="3" fillId="0" borderId="8" xfId="1" applyFont="1" applyBorder="1" applyAlignment="1">
      <alignment horizontal="center"/>
    </xf>
    <xf numFmtId="0" fontId="3" fillId="0" borderId="15" xfId="1" applyFont="1" applyBorder="1" applyAlignment="1">
      <alignment horizontal="center"/>
    </xf>
    <xf numFmtId="0" fontId="3" fillId="0" borderId="9" xfId="1" applyFont="1" applyBorder="1" applyAlignment="1">
      <alignment horizontal="center"/>
    </xf>
    <xf numFmtId="0" fontId="3" fillId="0" borderId="10" xfId="1" applyFont="1" applyBorder="1" applyAlignment="1">
      <alignment horizontal="center"/>
    </xf>
    <xf numFmtId="0" fontId="3" fillId="2" borderId="5" xfId="1" applyFont="1" applyFill="1" applyBorder="1" applyAlignment="1">
      <alignment horizontal="center" wrapText="1"/>
    </xf>
    <xf numFmtId="0" fontId="3" fillId="0" borderId="3" xfId="1" applyFont="1" applyFill="1" applyBorder="1" applyAlignment="1">
      <alignment horizontal="center" wrapText="1"/>
    </xf>
    <xf numFmtId="0" fontId="3" fillId="0" borderId="3" xfId="1" applyFont="1" applyBorder="1" applyAlignment="1">
      <alignment horizontal="center"/>
    </xf>
    <xf numFmtId="0" fontId="0" fillId="0" borderId="11" xfId="0" applyBorder="1"/>
    <xf numFmtId="0" fontId="5" fillId="2" borderId="5" xfId="2" applyFont="1" applyFill="1" applyBorder="1" applyAlignment="1">
      <alignment horizontal="center"/>
    </xf>
    <xf numFmtId="0" fontId="5" fillId="0" borderId="3" xfId="2" applyFont="1" applyFill="1" applyBorder="1" applyAlignment="1">
      <alignment horizontal="center"/>
    </xf>
    <xf numFmtId="0" fontId="5" fillId="0" borderId="3" xfId="0" applyFont="1" applyBorder="1" applyAlignment="1">
      <alignment horizontal="center"/>
    </xf>
    <xf numFmtId="16" fontId="3" fillId="2" borderId="14" xfId="1" applyNumberFormat="1" applyFont="1" applyFill="1" applyBorder="1" applyAlignment="1">
      <alignment horizontal="center"/>
    </xf>
    <xf numFmtId="16" fontId="3" fillId="2" borderId="7" xfId="1" applyNumberFormat="1" applyFont="1" applyFill="1" applyBorder="1" applyAlignment="1">
      <alignment horizontal="center"/>
    </xf>
    <xf numFmtId="0" fontId="3" fillId="2" borderId="7" xfId="1" applyFont="1" applyFill="1" applyBorder="1" applyAlignment="1">
      <alignment horizontal="center"/>
    </xf>
    <xf numFmtId="0" fontId="3" fillId="2" borderId="7" xfId="1" applyFont="1" applyFill="1" applyBorder="1" applyAlignment="1">
      <alignment horizontal="center" wrapText="1"/>
    </xf>
    <xf numFmtId="0" fontId="3" fillId="2" borderId="12" xfId="1" applyFont="1" applyFill="1" applyBorder="1" applyAlignment="1">
      <alignment horizontal="center" wrapText="1"/>
    </xf>
    <xf numFmtId="164" fontId="3" fillId="2" borderId="6" xfId="1" applyNumberFormat="1" applyFont="1" applyFill="1" applyBorder="1" applyAlignment="1">
      <alignment horizontal="center"/>
    </xf>
    <xf numFmtId="0" fontId="3" fillId="0" borderId="6" xfId="1" applyFont="1" applyBorder="1" applyAlignment="1">
      <alignment horizontal="center"/>
    </xf>
    <xf numFmtId="0" fontId="5" fillId="0" borderId="6" xfId="2" applyFont="1" applyFill="1" applyBorder="1" applyAlignment="1">
      <alignment horizontal="center"/>
    </xf>
    <xf numFmtId="0" fontId="3" fillId="0" borderId="17" xfId="1" applyFont="1" applyBorder="1" applyAlignment="1">
      <alignment horizontal="center"/>
    </xf>
    <xf numFmtId="0" fontId="4" fillId="2" borderId="4" xfId="1" applyFont="1" applyFill="1" applyBorder="1" applyAlignment="1">
      <alignment horizontal="center"/>
    </xf>
    <xf numFmtId="0" fontId="0" fillId="2" borderId="4" xfId="0" applyFill="1" applyBorder="1"/>
    <xf numFmtId="16" fontId="2" fillId="2" borderId="15" xfId="1" applyNumberFormat="1" applyFont="1" applyFill="1" applyBorder="1" applyAlignment="1">
      <alignment horizontal="center" wrapText="1"/>
    </xf>
    <xf numFmtId="16" fontId="2" fillId="2" borderId="9" xfId="1" applyNumberFormat="1" applyFont="1" applyFill="1" applyBorder="1" applyAlignment="1">
      <alignment horizontal="center" wrapText="1"/>
    </xf>
    <xf numFmtId="0" fontId="2" fillId="2" borderId="9" xfId="1" applyFont="1" applyFill="1" applyBorder="1" applyAlignment="1">
      <alignment horizontal="center" wrapText="1"/>
    </xf>
    <xf numFmtId="0" fontId="2" fillId="2" borderId="10" xfId="1" applyFont="1" applyFill="1" applyBorder="1" applyAlignment="1">
      <alignment horizontal="center" wrapText="1"/>
    </xf>
    <xf numFmtId="0" fontId="3" fillId="0" borderId="1" xfId="0" applyFont="1" applyFill="1" applyBorder="1" applyAlignment="1">
      <alignment horizontal="center"/>
    </xf>
    <xf numFmtId="0" fontId="4" fillId="0" borderId="1" xfId="0" applyFont="1" applyFill="1" applyBorder="1" applyAlignment="1">
      <alignment horizontal="center"/>
    </xf>
    <xf numFmtId="0" fontId="0" fillId="0" borderId="0" xfId="0" applyBorder="1"/>
    <xf numFmtId="0" fontId="5" fillId="2" borderId="18" xfId="2" applyFont="1" applyFill="1" applyBorder="1" applyAlignment="1">
      <alignment horizontal="center"/>
    </xf>
    <xf numFmtId="0" fontId="0" fillId="2" borderId="19" xfId="0" applyFill="1" applyBorder="1"/>
    <xf numFmtId="0" fontId="5" fillId="0" borderId="20" xfId="2" applyFont="1" applyFill="1" applyBorder="1" applyAlignment="1">
      <alignment horizontal="center"/>
    </xf>
    <xf numFmtId="0" fontId="5" fillId="0" borderId="21" xfId="2" applyFont="1" applyFill="1" applyBorder="1" applyAlignment="1">
      <alignment horizontal="center"/>
    </xf>
    <xf numFmtId="0" fontId="5" fillId="0" borderId="22" xfId="2" applyFont="1" applyFill="1" applyBorder="1" applyAlignment="1">
      <alignment horizontal="center"/>
    </xf>
    <xf numFmtId="0" fontId="3" fillId="0" borderId="6" xfId="1" applyFont="1" applyFill="1" applyBorder="1" applyAlignment="1">
      <alignment horizontal="center" wrapText="1"/>
    </xf>
    <xf numFmtId="164" fontId="3" fillId="4" borderId="6" xfId="1" applyNumberFormat="1" applyFont="1" applyFill="1" applyBorder="1" applyAlignment="1">
      <alignment horizontal="center"/>
    </xf>
    <xf numFmtId="0" fontId="3" fillId="0" borderId="6" xfId="1" applyFont="1" applyFill="1" applyBorder="1" applyAlignment="1">
      <alignment horizontal="center"/>
    </xf>
    <xf numFmtId="0" fontId="3" fillId="0" borderId="17" xfId="0" applyFont="1" applyFill="1" applyBorder="1" applyAlignment="1">
      <alignment horizontal="center"/>
    </xf>
    <xf numFmtId="0" fontId="3" fillId="0" borderId="16" xfId="0" applyFont="1" applyFill="1" applyBorder="1" applyAlignment="1">
      <alignment horizontal="center"/>
    </xf>
    <xf numFmtId="0" fontId="3" fillId="0" borderId="2" xfId="0" applyFont="1" applyFill="1" applyBorder="1" applyAlignment="1">
      <alignment horizontal="center"/>
    </xf>
    <xf numFmtId="0" fontId="3" fillId="0" borderId="13" xfId="0" applyFont="1" applyFill="1" applyBorder="1" applyAlignment="1">
      <alignment horizontal="center"/>
    </xf>
    <xf numFmtId="0" fontId="3" fillId="0" borderId="8" xfId="0" applyFont="1" applyFill="1" applyBorder="1" applyAlignment="1">
      <alignment horizontal="center"/>
    </xf>
    <xf numFmtId="0" fontId="0" fillId="0" borderId="1" xfId="0" applyBorder="1"/>
    <xf numFmtId="0" fontId="0" fillId="0" borderId="8" xfId="0" applyBorder="1"/>
    <xf numFmtId="0" fontId="3" fillId="0" borderId="17" xfId="1" applyFont="1" applyFill="1" applyBorder="1" applyAlignment="1">
      <alignment horizontal="center"/>
    </xf>
    <xf numFmtId="0" fontId="3" fillId="0" borderId="23" xfId="0" applyFont="1" applyFill="1" applyBorder="1" applyAlignment="1">
      <alignment horizontal="center"/>
    </xf>
    <xf numFmtId="0" fontId="3" fillId="0" borderId="24" xfId="0" applyFont="1" applyFill="1" applyBorder="1" applyAlignment="1">
      <alignment horizontal="center"/>
    </xf>
    <xf numFmtId="0" fontId="3" fillId="0" borderId="24" xfId="1" applyFont="1" applyFill="1" applyBorder="1" applyAlignment="1">
      <alignment horizontal="center"/>
    </xf>
    <xf numFmtId="0" fontId="0" fillId="0" borderId="24" xfId="0" applyBorder="1"/>
    <xf numFmtId="0" fontId="3" fillId="0" borderId="0" xfId="1" applyFont="1" applyFill="1" applyBorder="1" applyAlignment="1">
      <alignment horizontal="center"/>
    </xf>
    <xf numFmtId="0" fontId="3" fillId="0" borderId="0" xfId="0" applyFont="1" applyFill="1" applyBorder="1" applyAlignment="1">
      <alignment horizontal="center"/>
    </xf>
    <xf numFmtId="16" fontId="3" fillId="2" borderId="25" xfId="1" applyNumberFormat="1" applyFont="1" applyFill="1" applyBorder="1" applyAlignment="1">
      <alignment horizontal="center"/>
    </xf>
    <xf numFmtId="0" fontId="3" fillId="0" borderId="26" xfId="1" applyFont="1" applyFill="1" applyBorder="1" applyAlignment="1">
      <alignment horizontal="center"/>
    </xf>
    <xf numFmtId="0" fontId="3" fillId="0" borderId="27" xfId="0" applyFont="1" applyFill="1" applyBorder="1" applyAlignment="1">
      <alignment horizontal="center"/>
    </xf>
    <xf numFmtId="0" fontId="0" fillId="0" borderId="27" xfId="0" applyBorder="1"/>
    <xf numFmtId="0" fontId="3" fillId="0" borderId="2" xfId="1" applyFont="1" applyFill="1" applyBorder="1" applyAlignment="1">
      <alignment horizontal="center"/>
    </xf>
    <xf numFmtId="0" fontId="3" fillId="6" borderId="16" xfId="0" applyFont="1" applyFill="1" applyBorder="1" applyAlignment="1">
      <alignment horizontal="center"/>
    </xf>
    <xf numFmtId="0" fontId="3" fillId="6" borderId="1" xfId="0" applyFont="1" applyFill="1" applyBorder="1" applyAlignment="1">
      <alignment horizontal="center"/>
    </xf>
    <xf numFmtId="0" fontId="3" fillId="6" borderId="1" xfId="1" applyFont="1" applyFill="1" applyBorder="1" applyAlignment="1">
      <alignment horizontal="center"/>
    </xf>
    <xf numFmtId="0" fontId="3" fillId="7" borderId="1" xfId="0" applyFont="1" applyFill="1" applyBorder="1" applyAlignment="1">
      <alignment horizontal="center"/>
    </xf>
    <xf numFmtId="0" fontId="3" fillId="6" borderId="2" xfId="0" applyFont="1" applyFill="1" applyBorder="1" applyAlignment="1">
      <alignment horizontal="center"/>
    </xf>
    <xf numFmtId="0" fontId="3" fillId="7" borderId="1" xfId="1" applyFont="1" applyFill="1" applyBorder="1" applyAlignment="1">
      <alignment horizontal="center"/>
    </xf>
    <xf numFmtId="0" fontId="3" fillId="8" borderId="1" xfId="0" applyFont="1" applyFill="1" applyBorder="1" applyAlignment="1">
      <alignment horizontal="center"/>
    </xf>
    <xf numFmtId="0" fontId="3" fillId="6" borderId="2" xfId="1" applyFont="1" applyFill="1" applyBorder="1" applyAlignment="1">
      <alignment horizontal="center"/>
    </xf>
    <xf numFmtId="0" fontId="3" fillId="8" borderId="1" xfId="1" applyFont="1" applyFill="1" applyBorder="1" applyAlignment="1">
      <alignment horizontal="center"/>
    </xf>
    <xf numFmtId="0" fontId="3" fillId="9" borderId="1" xfId="0" applyFont="1" applyFill="1" applyBorder="1" applyAlignment="1">
      <alignment horizontal="center"/>
    </xf>
    <xf numFmtId="0" fontId="3" fillId="10" borderId="1" xfId="1" applyFont="1" applyFill="1" applyBorder="1" applyAlignment="1">
      <alignment horizont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11" borderId="1" xfId="1" applyFont="1" applyFill="1" applyBorder="1" applyAlignment="1">
      <alignment horizontal="center"/>
    </xf>
    <xf numFmtId="0" fontId="3" fillId="12" borderId="1" xfId="0" applyFont="1" applyFill="1" applyBorder="1" applyAlignment="1">
      <alignment horizontal="center"/>
    </xf>
    <xf numFmtId="0" fontId="3" fillId="12" borderId="1" xfId="1" applyFont="1" applyFill="1" applyBorder="1" applyAlignment="1">
      <alignment horizontal="center"/>
    </xf>
    <xf numFmtId="0" fontId="3" fillId="13" borderId="1" xfId="0" applyFont="1" applyFill="1" applyBorder="1" applyAlignment="1">
      <alignment horizontal="center"/>
    </xf>
    <xf numFmtId="0" fontId="3" fillId="13" borderId="1" xfId="1" applyFont="1" applyFill="1" applyBorder="1" applyAlignment="1">
      <alignment horizontal="center"/>
    </xf>
    <xf numFmtId="0" fontId="3" fillId="14" borderId="1" xfId="1" applyFont="1" applyFill="1" applyBorder="1" applyAlignment="1">
      <alignment horizontal="center"/>
    </xf>
    <xf numFmtId="0" fontId="3" fillId="14" borderId="1" xfId="0" applyFont="1" applyFill="1" applyBorder="1" applyAlignment="1">
      <alignment horizontal="center"/>
    </xf>
    <xf numFmtId="0" fontId="3" fillId="15" borderId="1" xfId="1" applyFont="1" applyFill="1" applyBorder="1" applyAlignment="1">
      <alignment horizontal="center"/>
    </xf>
    <xf numFmtId="0" fontId="3" fillId="15" borderId="1" xfId="0" applyFont="1" applyFill="1" applyBorder="1" applyAlignment="1">
      <alignment horizontal="center"/>
    </xf>
    <xf numFmtId="0" fontId="3" fillId="16" borderId="1" xfId="1" applyFont="1" applyFill="1" applyBorder="1" applyAlignment="1">
      <alignment horizontal="center"/>
    </xf>
    <xf numFmtId="0" fontId="3" fillId="9" borderId="1" xfId="1" applyFont="1" applyFill="1" applyBorder="1" applyAlignment="1">
      <alignment horizontal="center"/>
    </xf>
    <xf numFmtId="0" fontId="3" fillId="6" borderId="8" xfId="0" applyFont="1" applyFill="1" applyBorder="1" applyAlignment="1">
      <alignment horizontal="center"/>
    </xf>
    <xf numFmtId="0" fontId="3" fillId="6" borderId="8" xfId="1" applyFont="1" applyFill="1" applyBorder="1" applyAlignment="1">
      <alignment horizontal="center"/>
    </xf>
    <xf numFmtId="0" fontId="3" fillId="7" borderId="8" xfId="0" applyFont="1" applyFill="1" applyBorder="1" applyAlignment="1">
      <alignment horizontal="center"/>
    </xf>
    <xf numFmtId="0" fontId="3" fillId="7" borderId="8" xfId="1" applyFont="1" applyFill="1" applyBorder="1" applyAlignment="1">
      <alignment horizontal="center"/>
    </xf>
    <xf numFmtId="0" fontId="3" fillId="11" borderId="8" xfId="0" applyFont="1" applyFill="1" applyBorder="1" applyAlignment="1">
      <alignment horizontal="center"/>
    </xf>
    <xf numFmtId="0" fontId="3" fillId="11" borderId="8" xfId="1" applyFont="1" applyFill="1" applyBorder="1" applyAlignment="1">
      <alignment horizontal="center"/>
    </xf>
    <xf numFmtId="0" fontId="3" fillId="9" borderId="8" xfId="0" applyFont="1" applyFill="1" applyBorder="1" applyAlignment="1">
      <alignment horizontal="center"/>
    </xf>
    <xf numFmtId="0" fontId="3" fillId="10" borderId="8" xfId="1" applyFont="1" applyFill="1" applyBorder="1" applyAlignment="1">
      <alignment horizontal="center"/>
    </xf>
    <xf numFmtId="0" fontId="3" fillId="10" borderId="8" xfId="0" applyFont="1" applyFill="1" applyBorder="1" applyAlignment="1">
      <alignment horizontal="center"/>
    </xf>
    <xf numFmtId="0" fontId="3" fillId="17" borderId="16" xfId="1" applyFont="1" applyFill="1" applyBorder="1" applyAlignment="1">
      <alignment horizontal="center"/>
    </xf>
    <xf numFmtId="0" fontId="0" fillId="17" borderId="0" xfId="0" applyFill="1"/>
    <xf numFmtId="0" fontId="3" fillId="17" borderId="1" xfId="1" applyFont="1" applyFill="1" applyBorder="1" applyAlignment="1">
      <alignment horizontal="center"/>
    </xf>
    <xf numFmtId="0" fontId="3" fillId="17" borderId="1" xfId="0" applyFont="1" applyFill="1" applyBorder="1" applyAlignment="1">
      <alignment horizontal="center"/>
    </xf>
    <xf numFmtId="0" fontId="3" fillId="17" borderId="2" xfId="0" applyFont="1" applyFill="1" applyBorder="1" applyAlignment="1">
      <alignment horizontal="center"/>
    </xf>
    <xf numFmtId="0" fontId="3" fillId="17" borderId="2" xfId="1" applyFont="1" applyFill="1" applyBorder="1" applyAlignment="1">
      <alignment horizontal="center"/>
    </xf>
    <xf numFmtId="0" fontId="0" fillId="7" borderId="0" xfId="0" applyFill="1"/>
    <xf numFmtId="0" fontId="3" fillId="0" borderId="28" xfId="0" applyFont="1" applyFill="1" applyBorder="1" applyAlignment="1">
      <alignment horizontal="center"/>
    </xf>
    <xf numFmtId="0" fontId="3" fillId="0" borderId="28" xfId="1" applyFont="1" applyFill="1" applyBorder="1" applyAlignment="1">
      <alignment horizontal="center"/>
    </xf>
    <xf numFmtId="0" fontId="0" fillId="18" borderId="0" xfId="0" applyFill="1"/>
    <xf numFmtId="0" fontId="3" fillId="7" borderId="2" xfId="0" applyFont="1" applyFill="1" applyBorder="1" applyAlignment="1">
      <alignment horizontal="center"/>
    </xf>
    <xf numFmtId="0" fontId="3" fillId="17" borderId="0" xfId="1" applyFont="1" applyFill="1" applyBorder="1" applyAlignment="1">
      <alignment horizontal="center"/>
    </xf>
    <xf numFmtId="0" fontId="3" fillId="6" borderId="0" xfId="1" applyFont="1" applyFill="1" applyBorder="1" applyAlignment="1">
      <alignment horizontal="center"/>
    </xf>
    <xf numFmtId="0" fontId="3" fillId="17" borderId="27" xfId="1" applyFont="1" applyFill="1" applyBorder="1" applyAlignment="1">
      <alignment horizontal="center"/>
    </xf>
    <xf numFmtId="0" fontId="0" fillId="0" borderId="0" xfId="0" applyAlignment="1">
      <alignment horizontal="right"/>
    </xf>
    <xf numFmtId="0" fontId="8" fillId="0" borderId="0" xfId="0" applyFont="1" applyAlignment="1">
      <alignment vertical="top" wrapText="1"/>
    </xf>
    <xf numFmtId="0" fontId="0" fillId="0" borderId="28" xfId="0" applyBorder="1"/>
    <xf numFmtId="0" fontId="0" fillId="0" borderId="32" xfId="0" applyBorder="1"/>
    <xf numFmtId="0" fontId="3" fillId="0" borderId="15" xfId="0" applyFont="1" applyFill="1" applyBorder="1" applyAlignment="1">
      <alignment horizontal="center"/>
    </xf>
    <xf numFmtId="0" fontId="3" fillId="0" borderId="9" xfId="0" applyFont="1" applyFill="1" applyBorder="1" applyAlignment="1">
      <alignment horizontal="center"/>
    </xf>
    <xf numFmtId="0" fontId="3" fillId="0" borderId="10" xfId="0" applyFont="1" applyFill="1" applyBorder="1" applyAlignment="1">
      <alignment horizontal="center"/>
    </xf>
    <xf numFmtId="0" fontId="9" fillId="0" borderId="28" xfId="0" applyFont="1" applyBorder="1" applyAlignment="1">
      <alignment horizontal="center"/>
    </xf>
    <xf numFmtId="0" fontId="9" fillId="0" borderId="0"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31" xfId="0" applyFont="1" applyBorder="1" applyAlignment="1">
      <alignment horizontal="center"/>
    </xf>
    <xf numFmtId="0" fontId="9" fillId="0" borderId="24" xfId="0" applyFont="1" applyBorder="1" applyAlignment="1">
      <alignment horizontal="center"/>
    </xf>
    <xf numFmtId="0" fontId="9" fillId="0" borderId="22" xfId="0" applyFont="1" applyBorder="1" applyAlignment="1">
      <alignment horizontal="center"/>
    </xf>
    <xf numFmtId="0" fontId="9" fillId="0" borderId="27" xfId="0" applyFont="1" applyBorder="1" applyAlignment="1">
      <alignment horizontal="center"/>
    </xf>
    <xf numFmtId="0" fontId="11" fillId="0" borderId="0" xfId="0" applyFont="1" applyAlignment="1">
      <alignment horizontal="left" vertical="top" wrapText="1"/>
    </xf>
  </cellXfs>
  <cellStyles count="4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Normal 2" xfId="1"/>
    <cellStyle name="Normal 2 2" xfId="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59"/>
  <sheetViews>
    <sheetView tabSelected="1" topLeftCell="A285" workbookViewId="0">
      <selection activeCell="E302" sqref="E1:E1048576"/>
    </sheetView>
  </sheetViews>
  <sheetFormatPr defaultColWidth="8.85546875" defaultRowHeight="15" x14ac:dyDescent="0.25"/>
  <cols>
    <col min="1" max="1" width="6.85546875" style="24" customWidth="1"/>
    <col min="2" max="2" width="7.28515625" style="24" customWidth="1"/>
    <col min="3" max="3" width="5" style="24" customWidth="1"/>
    <col min="4" max="4" width="13.42578125" style="24" customWidth="1"/>
    <col min="5" max="5" width="20" style="24" customWidth="1"/>
    <col min="6" max="6" width="7.42578125" style="24" customWidth="1"/>
    <col min="7" max="7" width="19" style="24" customWidth="1"/>
    <col min="8" max="8" width="5.7109375" customWidth="1"/>
    <col min="9" max="9" width="5.42578125" customWidth="1"/>
    <col min="10" max="10" width="5.85546875" customWidth="1"/>
    <col min="11" max="11" width="5.7109375" customWidth="1"/>
    <col min="12" max="12" width="5.28515625" customWidth="1"/>
    <col min="13" max="13" width="5.42578125" customWidth="1"/>
    <col min="14" max="14" width="6" customWidth="1"/>
    <col min="15" max="15" width="5.42578125" customWidth="1"/>
    <col min="16" max="16" width="6" customWidth="1"/>
    <col min="17" max="17" width="5.28515625" customWidth="1"/>
    <col min="18" max="19" width="5.7109375" customWidth="1"/>
    <col min="20" max="20" width="6.7109375" customWidth="1"/>
    <col min="21" max="21" width="7.140625" customWidth="1"/>
    <col min="22" max="22" width="6.42578125" customWidth="1"/>
    <col min="23" max="23" width="6.28515625" customWidth="1"/>
  </cols>
  <sheetData>
    <row r="1" spans="1:24" ht="26.25" x14ac:dyDescent="0.25">
      <c r="A1" s="21" t="s">
        <v>2</v>
      </c>
      <c r="B1" s="4" t="s">
        <v>0</v>
      </c>
      <c r="C1" s="21" t="s">
        <v>1</v>
      </c>
      <c r="D1" s="25" t="s">
        <v>36</v>
      </c>
      <c r="E1" s="25" t="s">
        <v>37</v>
      </c>
      <c r="F1" s="25" t="s">
        <v>38</v>
      </c>
      <c r="G1" s="25" t="s">
        <v>39</v>
      </c>
      <c r="H1" s="28" t="s">
        <v>3</v>
      </c>
      <c r="I1" s="29" t="s">
        <v>4</v>
      </c>
      <c r="J1" s="30" t="s">
        <v>5</v>
      </c>
      <c r="K1" s="30" t="s">
        <v>6</v>
      </c>
      <c r="L1" s="29" t="s">
        <v>7</v>
      </c>
      <c r="M1" s="31" t="s">
        <v>8</v>
      </c>
      <c r="N1" s="31" t="s">
        <v>9</v>
      </c>
      <c r="O1" s="31" t="s">
        <v>10</v>
      </c>
      <c r="P1" s="31" t="s">
        <v>11</v>
      </c>
      <c r="Q1" s="31" t="s">
        <v>12</v>
      </c>
      <c r="R1" s="31" t="s">
        <v>13</v>
      </c>
      <c r="S1" s="31" t="s">
        <v>14</v>
      </c>
      <c r="T1" s="31" t="s">
        <v>15</v>
      </c>
      <c r="U1" s="31" t="s">
        <v>16</v>
      </c>
      <c r="V1" s="31" t="s">
        <v>17</v>
      </c>
      <c r="W1" s="32" t="s">
        <v>18</v>
      </c>
    </row>
    <row r="2" spans="1:24" ht="27" thickBot="1" x14ac:dyDescent="0.3">
      <c r="A2" s="37"/>
      <c r="B2" s="8" t="s">
        <v>147</v>
      </c>
      <c r="C2" s="8"/>
      <c r="D2" s="38"/>
      <c r="E2" s="38"/>
      <c r="F2" s="38"/>
      <c r="G2" s="38"/>
      <c r="H2" s="39" t="s">
        <v>19</v>
      </c>
      <c r="I2" s="40" t="s">
        <v>20</v>
      </c>
      <c r="J2" s="41" t="s">
        <v>21</v>
      </c>
      <c r="K2" s="41" t="s">
        <v>22</v>
      </c>
      <c r="L2" s="40" t="s">
        <v>23</v>
      </c>
      <c r="M2" s="41" t="s">
        <v>24</v>
      </c>
      <c r="N2" s="41" t="s">
        <v>25</v>
      </c>
      <c r="O2" s="41" t="s">
        <v>26</v>
      </c>
      <c r="P2" s="41" t="s">
        <v>27</v>
      </c>
      <c r="Q2" s="41" t="s">
        <v>28</v>
      </c>
      <c r="R2" s="41" t="s">
        <v>29</v>
      </c>
      <c r="S2" s="41" t="s">
        <v>30</v>
      </c>
      <c r="T2" s="41" t="s">
        <v>31</v>
      </c>
      <c r="U2" s="41" t="s">
        <v>32</v>
      </c>
      <c r="V2" s="41" t="s">
        <v>33</v>
      </c>
      <c r="W2" s="42" t="s">
        <v>34</v>
      </c>
    </row>
    <row r="3" spans="1:24" x14ac:dyDescent="0.25">
      <c r="A3" s="9">
        <v>152</v>
      </c>
      <c r="B3" s="33">
        <v>3.9</v>
      </c>
      <c r="C3" s="34">
        <v>4</v>
      </c>
      <c r="D3" s="35" t="s">
        <v>40</v>
      </c>
      <c r="E3" s="35"/>
      <c r="F3" s="35">
        <v>2003</v>
      </c>
      <c r="G3" s="35" t="s">
        <v>41</v>
      </c>
      <c r="H3" s="36">
        <v>320</v>
      </c>
      <c r="I3" s="10">
        <v>328</v>
      </c>
      <c r="J3" s="10">
        <v>490</v>
      </c>
      <c r="K3" s="10">
        <v>171</v>
      </c>
      <c r="L3" s="10">
        <v>252</v>
      </c>
      <c r="M3" s="10">
        <v>360</v>
      </c>
      <c r="N3" s="10">
        <v>215</v>
      </c>
      <c r="O3" s="10">
        <v>348</v>
      </c>
      <c r="P3" s="10">
        <v>280</v>
      </c>
      <c r="Q3" s="10">
        <v>415</v>
      </c>
      <c r="R3" s="10">
        <v>531</v>
      </c>
      <c r="S3" s="10">
        <v>173</v>
      </c>
      <c r="T3" s="10">
        <v>377</v>
      </c>
      <c r="U3" s="10">
        <v>580</v>
      </c>
      <c r="V3" s="10">
        <v>379</v>
      </c>
      <c r="W3" s="11">
        <v>372</v>
      </c>
      <c r="X3" s="114">
        <v>1</v>
      </c>
    </row>
    <row r="4" spans="1:24" x14ac:dyDescent="0.25">
      <c r="A4" s="5">
        <v>443</v>
      </c>
      <c r="B4" s="12">
        <v>6.3</v>
      </c>
      <c r="C4" s="3">
        <v>5</v>
      </c>
      <c r="D4" s="26" t="s">
        <v>43</v>
      </c>
      <c r="E4" s="26"/>
      <c r="F4" s="26">
        <v>2003</v>
      </c>
      <c r="G4" s="26" t="s">
        <v>41</v>
      </c>
      <c r="H4" s="15">
        <v>323</v>
      </c>
      <c r="I4" s="1">
        <v>308</v>
      </c>
      <c r="J4" s="1">
        <v>483</v>
      </c>
      <c r="K4" s="1">
        <v>171</v>
      </c>
      <c r="L4" s="1">
        <v>250</v>
      </c>
      <c r="M4" s="1">
        <v>360</v>
      </c>
      <c r="N4" s="1">
        <v>215</v>
      </c>
      <c r="O4" s="1">
        <v>348</v>
      </c>
      <c r="P4" s="1">
        <v>280</v>
      </c>
      <c r="Q4" s="1">
        <v>415</v>
      </c>
      <c r="R4" s="1">
        <v>532</v>
      </c>
      <c r="S4" s="1">
        <v>173</v>
      </c>
      <c r="T4" s="1">
        <v>379</v>
      </c>
      <c r="U4" s="1">
        <v>567</v>
      </c>
      <c r="V4" s="1">
        <v>379</v>
      </c>
      <c r="W4" s="7">
        <v>368</v>
      </c>
      <c r="X4" s="114">
        <v>1</v>
      </c>
    </row>
    <row r="5" spans="1:24" x14ac:dyDescent="0.25">
      <c r="A5" s="5">
        <v>448</v>
      </c>
      <c r="B5" s="12">
        <v>5</v>
      </c>
      <c r="C5" s="3">
        <v>3</v>
      </c>
      <c r="D5" s="26" t="s">
        <v>48</v>
      </c>
      <c r="E5" s="26" t="s">
        <v>45</v>
      </c>
      <c r="F5" s="26">
        <v>2003</v>
      </c>
      <c r="G5" s="26" t="s">
        <v>50</v>
      </c>
      <c r="H5" s="15">
        <v>323</v>
      </c>
      <c r="I5" s="1">
        <v>339</v>
      </c>
      <c r="J5" s="1">
        <v>483</v>
      </c>
      <c r="K5" s="1">
        <v>172</v>
      </c>
      <c r="L5" s="1">
        <v>250</v>
      </c>
      <c r="M5" s="1">
        <v>360</v>
      </c>
      <c r="N5" s="1">
        <v>215</v>
      </c>
      <c r="O5" s="1">
        <v>348</v>
      </c>
      <c r="P5" s="1">
        <v>280</v>
      </c>
      <c r="Q5" s="1">
        <v>414</v>
      </c>
      <c r="R5" s="1">
        <v>531</v>
      </c>
      <c r="S5" s="1">
        <v>165</v>
      </c>
      <c r="T5" s="1">
        <v>379</v>
      </c>
      <c r="U5" s="1">
        <v>568</v>
      </c>
      <c r="V5" s="1">
        <v>385</v>
      </c>
      <c r="W5" s="7">
        <v>360</v>
      </c>
      <c r="X5" s="114">
        <v>1</v>
      </c>
    </row>
    <row r="6" spans="1:24" x14ac:dyDescent="0.25">
      <c r="A6" s="5">
        <v>456</v>
      </c>
      <c r="B6" s="12">
        <v>4.0999999999999996</v>
      </c>
      <c r="C6" s="3">
        <v>2</v>
      </c>
      <c r="D6" s="26" t="s">
        <v>57</v>
      </c>
      <c r="E6" s="26"/>
      <c r="F6" s="26">
        <v>2003</v>
      </c>
      <c r="G6" s="26" t="s">
        <v>41</v>
      </c>
      <c r="H6" s="15">
        <v>322</v>
      </c>
      <c r="I6" s="1">
        <v>339</v>
      </c>
      <c r="J6" s="1">
        <v>484</v>
      </c>
      <c r="K6" s="1">
        <v>173</v>
      </c>
      <c r="L6" s="1">
        <v>250</v>
      </c>
      <c r="M6" s="1">
        <v>362</v>
      </c>
      <c r="N6" s="1">
        <v>215</v>
      </c>
      <c r="O6" s="1">
        <v>348</v>
      </c>
      <c r="P6" s="1">
        <v>281</v>
      </c>
      <c r="Q6" s="1">
        <v>415</v>
      </c>
      <c r="R6" s="1">
        <v>532</v>
      </c>
      <c r="S6" s="1">
        <v>165</v>
      </c>
      <c r="T6" s="1">
        <v>379</v>
      </c>
      <c r="U6" s="1">
        <v>568</v>
      </c>
      <c r="V6" s="1">
        <v>386</v>
      </c>
      <c r="W6" s="7">
        <v>368</v>
      </c>
      <c r="X6" s="66">
        <v>1</v>
      </c>
    </row>
    <row r="7" spans="1:24" x14ac:dyDescent="0.25">
      <c r="A7" s="5">
        <v>457</v>
      </c>
      <c r="B7" s="12">
        <v>5.6</v>
      </c>
      <c r="C7" s="3">
        <v>2</v>
      </c>
      <c r="D7" s="26" t="s">
        <v>57</v>
      </c>
      <c r="E7" s="26" t="s">
        <v>45</v>
      </c>
      <c r="F7" s="26">
        <v>2003</v>
      </c>
      <c r="G7" s="26" t="s">
        <v>47</v>
      </c>
      <c r="H7" s="15">
        <v>323</v>
      </c>
      <c r="I7" s="1">
        <v>339</v>
      </c>
      <c r="J7" s="1">
        <v>485</v>
      </c>
      <c r="K7" s="1">
        <v>172</v>
      </c>
      <c r="L7" s="1">
        <v>250</v>
      </c>
      <c r="M7" s="1">
        <v>362</v>
      </c>
      <c r="N7" s="1">
        <v>221</v>
      </c>
      <c r="O7" s="1">
        <v>348</v>
      </c>
      <c r="P7" s="1">
        <v>280</v>
      </c>
      <c r="Q7" s="1">
        <v>415</v>
      </c>
      <c r="R7" s="1">
        <v>532</v>
      </c>
      <c r="S7" s="1">
        <v>165</v>
      </c>
      <c r="T7" s="1">
        <v>380</v>
      </c>
      <c r="U7" s="1">
        <v>568</v>
      </c>
      <c r="V7" s="1">
        <v>386</v>
      </c>
      <c r="W7" s="7">
        <v>368</v>
      </c>
      <c r="X7" s="66">
        <v>1</v>
      </c>
    </row>
    <row r="8" spans="1:24" x14ac:dyDescent="0.25">
      <c r="A8" s="5">
        <v>461</v>
      </c>
      <c r="B8" s="12">
        <v>4.9000000000000004</v>
      </c>
      <c r="C8" s="3">
        <v>56</v>
      </c>
      <c r="D8" s="26" t="s">
        <v>57</v>
      </c>
      <c r="E8" s="26" t="s">
        <v>45</v>
      </c>
      <c r="F8" s="26">
        <v>2003</v>
      </c>
      <c r="G8" s="26" t="s">
        <v>52</v>
      </c>
      <c r="H8" s="15">
        <v>320</v>
      </c>
      <c r="I8" s="1">
        <v>328</v>
      </c>
      <c r="J8" s="1">
        <v>490</v>
      </c>
      <c r="K8" s="1">
        <v>171</v>
      </c>
      <c r="L8" s="1">
        <v>252</v>
      </c>
      <c r="M8" s="1">
        <v>360</v>
      </c>
      <c r="N8" s="1">
        <v>221</v>
      </c>
      <c r="O8" s="1">
        <v>348</v>
      </c>
      <c r="P8" s="1">
        <v>280</v>
      </c>
      <c r="Q8" s="1">
        <v>415</v>
      </c>
      <c r="R8" s="1">
        <v>531</v>
      </c>
      <c r="S8" s="1">
        <v>173</v>
      </c>
      <c r="T8" s="1">
        <v>378</v>
      </c>
      <c r="U8" s="1">
        <v>581</v>
      </c>
      <c r="V8" s="1">
        <v>379</v>
      </c>
      <c r="W8" s="7">
        <v>372</v>
      </c>
      <c r="X8" s="66">
        <v>1</v>
      </c>
    </row>
    <row r="9" spans="1:24" x14ac:dyDescent="0.25">
      <c r="A9" s="5">
        <v>463</v>
      </c>
      <c r="B9" s="12">
        <v>5.2</v>
      </c>
      <c r="C9" s="3">
        <v>5</v>
      </c>
      <c r="D9" s="26" t="s">
        <v>57</v>
      </c>
      <c r="E9" s="26" t="s">
        <v>45</v>
      </c>
      <c r="F9" s="26">
        <v>2003</v>
      </c>
      <c r="G9" s="26" t="s">
        <v>46</v>
      </c>
      <c r="H9" s="15">
        <v>323</v>
      </c>
      <c r="I9" s="1">
        <v>308</v>
      </c>
      <c r="J9" s="1">
        <v>484</v>
      </c>
      <c r="K9" s="1">
        <v>172</v>
      </c>
      <c r="L9" s="1">
        <v>252</v>
      </c>
      <c r="M9" s="1">
        <v>360</v>
      </c>
      <c r="N9" s="1">
        <v>221</v>
      </c>
      <c r="O9" s="1">
        <v>348</v>
      </c>
      <c r="P9" s="1">
        <v>280</v>
      </c>
      <c r="Q9" s="1">
        <v>415</v>
      </c>
      <c r="R9" s="1">
        <v>531</v>
      </c>
      <c r="S9" s="1">
        <v>173</v>
      </c>
      <c r="T9" s="1">
        <v>376</v>
      </c>
      <c r="U9" s="1">
        <v>580</v>
      </c>
      <c r="V9" s="1">
        <v>379</v>
      </c>
      <c r="W9" s="7">
        <v>368</v>
      </c>
      <c r="X9" s="66">
        <v>1</v>
      </c>
    </row>
    <row r="10" spans="1:24" x14ac:dyDescent="0.25">
      <c r="A10" s="5">
        <v>467</v>
      </c>
      <c r="B10" s="12">
        <v>4.5999999999999996</v>
      </c>
      <c r="C10" s="3">
        <v>45</v>
      </c>
      <c r="D10" s="26" t="s">
        <v>58</v>
      </c>
      <c r="E10" s="26" t="s">
        <v>45</v>
      </c>
      <c r="F10" s="26">
        <v>2003</v>
      </c>
      <c r="G10" s="26" t="s">
        <v>41</v>
      </c>
      <c r="H10" s="15">
        <v>320</v>
      </c>
      <c r="I10" s="1">
        <v>328</v>
      </c>
      <c r="J10" s="1">
        <v>483</v>
      </c>
      <c r="K10" s="1">
        <v>171</v>
      </c>
      <c r="L10" s="1">
        <v>250</v>
      </c>
      <c r="M10" s="1">
        <v>360</v>
      </c>
      <c r="N10" s="1">
        <v>221</v>
      </c>
      <c r="O10" s="1">
        <v>348</v>
      </c>
      <c r="P10" s="1">
        <v>280</v>
      </c>
      <c r="Q10" s="1">
        <v>415</v>
      </c>
      <c r="R10" s="1">
        <v>532</v>
      </c>
      <c r="S10" s="1">
        <v>173</v>
      </c>
      <c r="T10" s="1">
        <v>375</v>
      </c>
      <c r="U10" s="1">
        <v>572</v>
      </c>
      <c r="V10" s="1">
        <v>379</v>
      </c>
      <c r="W10" s="7">
        <v>372</v>
      </c>
      <c r="X10" s="114">
        <v>1</v>
      </c>
    </row>
    <row r="11" spans="1:24" x14ac:dyDescent="0.25">
      <c r="A11" s="5">
        <v>469</v>
      </c>
      <c r="B11" s="12">
        <v>4.3</v>
      </c>
      <c r="C11" s="3">
        <v>10</v>
      </c>
      <c r="D11" s="26" t="s">
        <v>56</v>
      </c>
      <c r="E11" s="26" t="s">
        <v>45</v>
      </c>
      <c r="F11" s="26">
        <v>2003</v>
      </c>
      <c r="G11" s="26" t="s">
        <v>47</v>
      </c>
      <c r="H11" s="15">
        <v>322</v>
      </c>
      <c r="I11" s="1">
        <v>322</v>
      </c>
      <c r="J11" s="1">
        <v>490</v>
      </c>
      <c r="K11" s="1">
        <v>173</v>
      </c>
      <c r="L11" s="1">
        <v>250</v>
      </c>
      <c r="M11" s="1">
        <v>360</v>
      </c>
      <c r="N11" s="1">
        <v>221</v>
      </c>
      <c r="O11" s="1">
        <v>348</v>
      </c>
      <c r="P11" s="1">
        <v>280</v>
      </c>
      <c r="Q11" s="1">
        <v>415</v>
      </c>
      <c r="R11" s="1">
        <v>532</v>
      </c>
      <c r="S11" s="1">
        <v>173</v>
      </c>
      <c r="T11" s="1">
        <v>378</v>
      </c>
      <c r="U11" s="1">
        <v>576</v>
      </c>
      <c r="V11" s="1">
        <v>379</v>
      </c>
      <c r="W11" s="7">
        <v>360</v>
      </c>
      <c r="X11" s="66">
        <v>1</v>
      </c>
    </row>
    <row r="12" spans="1:24" x14ac:dyDescent="0.25">
      <c r="A12" s="5">
        <v>473</v>
      </c>
      <c r="B12" s="12">
        <v>5.8</v>
      </c>
      <c r="C12" s="3">
        <v>5</v>
      </c>
      <c r="D12" s="26" t="s">
        <v>56</v>
      </c>
      <c r="E12" s="26" t="s">
        <v>45</v>
      </c>
      <c r="F12" s="26">
        <v>2003</v>
      </c>
      <c r="G12" s="26" t="s">
        <v>52</v>
      </c>
      <c r="H12" s="15">
        <v>323</v>
      </c>
      <c r="I12" s="1">
        <v>308</v>
      </c>
      <c r="J12" s="1">
        <v>484</v>
      </c>
      <c r="K12" s="1">
        <v>172</v>
      </c>
      <c r="L12" s="1">
        <v>250</v>
      </c>
      <c r="M12" s="1">
        <v>360</v>
      </c>
      <c r="N12" s="1">
        <v>215</v>
      </c>
      <c r="O12" s="1">
        <v>348</v>
      </c>
      <c r="P12" s="1">
        <v>280</v>
      </c>
      <c r="Q12" s="1">
        <v>415</v>
      </c>
      <c r="R12" s="1">
        <v>532</v>
      </c>
      <c r="S12" s="1">
        <v>173</v>
      </c>
      <c r="T12" s="1">
        <v>380</v>
      </c>
      <c r="U12" s="1">
        <v>567</v>
      </c>
      <c r="V12" s="1">
        <v>379</v>
      </c>
      <c r="W12" s="7">
        <v>368</v>
      </c>
      <c r="X12" s="66">
        <v>1</v>
      </c>
    </row>
    <row r="13" spans="1:24" x14ac:dyDescent="0.25">
      <c r="A13" s="5">
        <v>475</v>
      </c>
      <c r="B13" s="12">
        <v>6.2</v>
      </c>
      <c r="C13" s="3">
        <v>5</v>
      </c>
      <c r="D13" s="26" t="s">
        <v>56</v>
      </c>
      <c r="E13" s="26" t="s">
        <v>59</v>
      </c>
      <c r="F13" s="26">
        <v>2003</v>
      </c>
      <c r="G13" s="26" t="s">
        <v>46</v>
      </c>
      <c r="H13" s="15">
        <v>323</v>
      </c>
      <c r="I13" s="1">
        <v>308</v>
      </c>
      <c r="J13" s="1">
        <v>484</v>
      </c>
      <c r="K13" s="1">
        <v>171</v>
      </c>
      <c r="L13" s="1">
        <v>250</v>
      </c>
      <c r="M13" s="1">
        <v>360</v>
      </c>
      <c r="N13" s="1">
        <v>215</v>
      </c>
      <c r="O13" s="1">
        <v>348</v>
      </c>
      <c r="P13" s="1">
        <v>280</v>
      </c>
      <c r="Q13" s="1">
        <v>415</v>
      </c>
      <c r="R13" s="1">
        <v>532</v>
      </c>
      <c r="S13" s="1">
        <v>173</v>
      </c>
      <c r="T13" s="1">
        <v>379</v>
      </c>
      <c r="U13" s="1">
        <v>568</v>
      </c>
      <c r="V13" s="1">
        <v>379</v>
      </c>
      <c r="W13" s="7">
        <v>368</v>
      </c>
      <c r="X13" s="66">
        <v>1</v>
      </c>
    </row>
    <row r="14" spans="1:24" x14ac:dyDescent="0.25">
      <c r="A14" s="5">
        <v>476</v>
      </c>
      <c r="B14" s="12">
        <v>5.3</v>
      </c>
      <c r="C14" s="3">
        <v>5</v>
      </c>
      <c r="D14" s="26" t="s">
        <v>56</v>
      </c>
      <c r="E14" s="26" t="s">
        <v>45</v>
      </c>
      <c r="F14" s="26">
        <v>2003</v>
      </c>
      <c r="G14" s="26" t="s">
        <v>54</v>
      </c>
      <c r="H14" s="15">
        <v>323</v>
      </c>
      <c r="I14" s="1">
        <v>308</v>
      </c>
      <c r="J14" s="1">
        <v>484</v>
      </c>
      <c r="K14" s="1">
        <v>171</v>
      </c>
      <c r="L14" s="1">
        <v>252</v>
      </c>
      <c r="M14" s="1">
        <v>360</v>
      </c>
      <c r="N14" s="1">
        <v>215</v>
      </c>
      <c r="O14" s="1">
        <v>348</v>
      </c>
      <c r="P14" s="1">
        <v>280</v>
      </c>
      <c r="Q14" s="1">
        <v>415</v>
      </c>
      <c r="R14" s="1">
        <v>532</v>
      </c>
      <c r="S14" s="1">
        <v>173</v>
      </c>
      <c r="T14" s="1">
        <v>380</v>
      </c>
      <c r="U14" s="1">
        <v>568</v>
      </c>
      <c r="V14" s="1">
        <v>379</v>
      </c>
      <c r="W14" s="7">
        <v>368</v>
      </c>
      <c r="X14" s="66">
        <v>1</v>
      </c>
    </row>
    <row r="15" spans="1:24" x14ac:dyDescent="0.25">
      <c r="A15" s="5">
        <v>477</v>
      </c>
      <c r="B15" s="12">
        <v>4.2</v>
      </c>
      <c r="C15" s="3">
        <v>10</v>
      </c>
      <c r="D15" s="26" t="s">
        <v>56</v>
      </c>
      <c r="E15" s="26" t="s">
        <v>45</v>
      </c>
      <c r="F15" s="26">
        <v>2003</v>
      </c>
      <c r="G15" s="26" t="s">
        <v>55</v>
      </c>
      <c r="H15" s="15">
        <v>323</v>
      </c>
      <c r="I15" s="1">
        <v>322</v>
      </c>
      <c r="J15" s="1">
        <v>484</v>
      </c>
      <c r="K15" s="1">
        <v>171</v>
      </c>
      <c r="L15" s="1">
        <v>250</v>
      </c>
      <c r="M15" s="1">
        <v>360</v>
      </c>
      <c r="N15" s="1">
        <v>215</v>
      </c>
      <c r="O15" s="1">
        <v>348</v>
      </c>
      <c r="P15" s="1">
        <v>280</v>
      </c>
      <c r="Q15" s="1">
        <v>415</v>
      </c>
      <c r="R15" s="1">
        <v>532</v>
      </c>
      <c r="S15" s="1">
        <v>173</v>
      </c>
      <c r="T15" s="1">
        <v>378</v>
      </c>
      <c r="U15" s="1">
        <v>576</v>
      </c>
      <c r="V15" s="1">
        <v>386</v>
      </c>
      <c r="W15" s="7">
        <v>360</v>
      </c>
      <c r="X15" s="66">
        <v>1</v>
      </c>
    </row>
    <row r="16" spans="1:24" x14ac:dyDescent="0.25">
      <c r="A16" s="5">
        <v>478</v>
      </c>
      <c r="B16" s="12">
        <v>4.3</v>
      </c>
      <c r="C16" s="3">
        <v>5</v>
      </c>
      <c r="D16" s="26" t="s">
        <v>60</v>
      </c>
      <c r="E16" s="26"/>
      <c r="F16" s="26">
        <v>2003</v>
      </c>
      <c r="G16" s="26" t="s">
        <v>41</v>
      </c>
      <c r="H16" s="15">
        <v>323</v>
      </c>
      <c r="I16" s="1">
        <v>308</v>
      </c>
      <c r="J16" s="1">
        <v>484</v>
      </c>
      <c r="K16" s="1">
        <v>170</v>
      </c>
      <c r="L16" s="1">
        <v>252</v>
      </c>
      <c r="M16" s="1">
        <v>360</v>
      </c>
      <c r="N16" s="1">
        <v>215</v>
      </c>
      <c r="O16" s="1">
        <v>348</v>
      </c>
      <c r="P16" s="1">
        <v>280</v>
      </c>
      <c r="Q16" s="1">
        <v>415</v>
      </c>
      <c r="R16" s="1">
        <v>532</v>
      </c>
      <c r="S16" s="1">
        <v>173</v>
      </c>
      <c r="T16" s="1">
        <v>380</v>
      </c>
      <c r="U16" s="1">
        <v>568</v>
      </c>
      <c r="V16" s="1">
        <v>379</v>
      </c>
      <c r="W16" s="7">
        <v>368</v>
      </c>
      <c r="X16" s="66">
        <v>1</v>
      </c>
    </row>
    <row r="17" spans="1:24" x14ac:dyDescent="0.25">
      <c r="A17" s="5">
        <v>479</v>
      </c>
      <c r="B17" s="12">
        <v>4.5</v>
      </c>
      <c r="C17" s="3">
        <v>5</v>
      </c>
      <c r="D17" s="26" t="s">
        <v>60</v>
      </c>
      <c r="E17" s="26" t="s">
        <v>61</v>
      </c>
      <c r="F17" s="26">
        <v>2003</v>
      </c>
      <c r="G17" s="26" t="s">
        <v>41</v>
      </c>
      <c r="H17" s="15">
        <v>323</v>
      </c>
      <c r="I17" s="1">
        <v>308</v>
      </c>
      <c r="J17" s="1">
        <v>484</v>
      </c>
      <c r="K17" s="1">
        <v>172</v>
      </c>
      <c r="L17" s="1">
        <v>250</v>
      </c>
      <c r="M17" s="1">
        <v>360</v>
      </c>
      <c r="N17" s="1">
        <v>215</v>
      </c>
      <c r="O17" s="1">
        <v>348</v>
      </c>
      <c r="P17" s="1">
        <v>280</v>
      </c>
      <c r="Q17" s="1">
        <v>415</v>
      </c>
      <c r="R17" s="1">
        <v>532</v>
      </c>
      <c r="S17" s="1">
        <v>173</v>
      </c>
      <c r="T17" s="1">
        <v>379</v>
      </c>
      <c r="U17" s="1">
        <v>568</v>
      </c>
      <c r="V17" s="1">
        <v>379</v>
      </c>
      <c r="W17" s="7">
        <v>372</v>
      </c>
      <c r="X17" s="66">
        <v>1</v>
      </c>
    </row>
    <row r="18" spans="1:24" x14ac:dyDescent="0.25">
      <c r="A18" s="5">
        <v>496</v>
      </c>
      <c r="B18" s="12">
        <v>5.0999999999999996</v>
      </c>
      <c r="C18" s="3">
        <v>83</v>
      </c>
      <c r="D18" s="26" t="s">
        <v>63</v>
      </c>
      <c r="E18" s="26" t="s">
        <v>45</v>
      </c>
      <c r="F18" s="26">
        <v>2004</v>
      </c>
      <c r="G18" s="26" t="s">
        <v>64</v>
      </c>
      <c r="H18" s="15">
        <v>323</v>
      </c>
      <c r="I18" s="1">
        <v>308</v>
      </c>
      <c r="J18" s="1">
        <v>483</v>
      </c>
      <c r="K18" s="1">
        <v>171</v>
      </c>
      <c r="L18" s="1">
        <v>250</v>
      </c>
      <c r="M18" s="1">
        <v>360</v>
      </c>
      <c r="N18" s="1">
        <v>215</v>
      </c>
      <c r="O18" s="1">
        <v>348</v>
      </c>
      <c r="P18" s="1">
        <v>280</v>
      </c>
      <c r="Q18" s="1">
        <v>415</v>
      </c>
      <c r="R18" s="1">
        <v>532</v>
      </c>
      <c r="S18" s="1">
        <v>173</v>
      </c>
      <c r="T18" s="1">
        <v>375</v>
      </c>
      <c r="U18" s="1">
        <v>572</v>
      </c>
      <c r="V18" s="1">
        <v>385</v>
      </c>
      <c r="W18" s="7">
        <v>359</v>
      </c>
      <c r="X18" s="114">
        <v>1</v>
      </c>
    </row>
    <row r="19" spans="1:24" x14ac:dyDescent="0.25">
      <c r="A19" s="5">
        <v>499</v>
      </c>
      <c r="B19" s="12">
        <v>5.6</v>
      </c>
      <c r="C19" s="3">
        <v>85</v>
      </c>
      <c r="D19" s="26" t="s">
        <v>63</v>
      </c>
      <c r="E19" s="26" t="s">
        <v>45</v>
      </c>
      <c r="F19" s="26">
        <v>2004</v>
      </c>
      <c r="G19" s="26" t="s">
        <v>65</v>
      </c>
      <c r="H19" s="15">
        <v>320</v>
      </c>
      <c r="I19" s="1">
        <v>328</v>
      </c>
      <c r="J19" s="1">
        <v>483</v>
      </c>
      <c r="K19" s="1">
        <v>171</v>
      </c>
      <c r="L19" s="1">
        <v>250</v>
      </c>
      <c r="M19" s="1">
        <v>360</v>
      </c>
      <c r="N19" s="1">
        <v>215</v>
      </c>
      <c r="O19" s="1">
        <v>348</v>
      </c>
      <c r="P19" s="1">
        <v>280</v>
      </c>
      <c r="Q19" s="1">
        <v>415</v>
      </c>
      <c r="R19" s="1">
        <v>532</v>
      </c>
      <c r="S19" s="1">
        <v>173</v>
      </c>
      <c r="T19" s="1">
        <v>380</v>
      </c>
      <c r="U19" s="1">
        <v>548</v>
      </c>
      <c r="V19" s="1">
        <v>379</v>
      </c>
      <c r="W19" s="7">
        <v>368</v>
      </c>
      <c r="X19" s="114">
        <v>1</v>
      </c>
    </row>
    <row r="20" spans="1:24" x14ac:dyDescent="0.25">
      <c r="A20" s="5">
        <v>500</v>
      </c>
      <c r="B20" s="12">
        <v>1.4</v>
      </c>
      <c r="C20" s="3">
        <v>83</v>
      </c>
      <c r="D20" s="26" t="s">
        <v>63</v>
      </c>
      <c r="E20" s="26" t="s">
        <v>45</v>
      </c>
      <c r="F20" s="26">
        <v>2004</v>
      </c>
      <c r="G20" s="26" t="s">
        <v>47</v>
      </c>
      <c r="H20" s="15">
        <v>318</v>
      </c>
      <c r="I20" s="1">
        <v>339</v>
      </c>
      <c r="J20" s="1">
        <v>494</v>
      </c>
      <c r="K20" s="1">
        <v>171</v>
      </c>
      <c r="L20" s="1">
        <v>250</v>
      </c>
      <c r="M20" s="1">
        <v>360</v>
      </c>
      <c r="N20" s="1">
        <v>215</v>
      </c>
      <c r="O20" s="1">
        <v>348</v>
      </c>
      <c r="P20" s="1">
        <v>280</v>
      </c>
      <c r="Q20" s="1">
        <v>415</v>
      </c>
      <c r="R20" s="1">
        <v>532</v>
      </c>
      <c r="S20" s="1">
        <v>155</v>
      </c>
      <c r="T20" s="1">
        <v>376</v>
      </c>
      <c r="U20" s="1">
        <v>576</v>
      </c>
      <c r="V20" s="1">
        <v>375</v>
      </c>
      <c r="W20" s="7">
        <v>367</v>
      </c>
      <c r="X20" s="66">
        <v>1</v>
      </c>
    </row>
    <row r="21" spans="1:24" x14ac:dyDescent="0.25">
      <c r="A21" s="3">
        <v>557</v>
      </c>
      <c r="B21" s="12">
        <v>6.2</v>
      </c>
      <c r="C21" s="3">
        <v>44</v>
      </c>
      <c r="D21" s="26" t="s">
        <v>44</v>
      </c>
      <c r="E21" s="26" t="s">
        <v>45</v>
      </c>
      <c r="F21" s="26">
        <v>2004</v>
      </c>
      <c r="G21" s="26" t="s">
        <v>53</v>
      </c>
      <c r="H21" s="15">
        <v>320</v>
      </c>
      <c r="I21" s="1">
        <v>330</v>
      </c>
      <c r="J21" s="1">
        <v>490</v>
      </c>
      <c r="K21" s="1">
        <v>160</v>
      </c>
      <c r="L21" s="1">
        <v>244</v>
      </c>
      <c r="M21" s="1">
        <v>361</v>
      </c>
      <c r="N21" s="1">
        <v>215</v>
      </c>
      <c r="O21" s="1">
        <v>348</v>
      </c>
      <c r="P21" s="1">
        <v>280</v>
      </c>
      <c r="Q21" s="1">
        <v>415</v>
      </c>
      <c r="R21" s="1">
        <v>532</v>
      </c>
      <c r="S21" s="1">
        <v>188</v>
      </c>
      <c r="T21" s="1">
        <v>378</v>
      </c>
      <c r="U21" s="1">
        <v>502</v>
      </c>
      <c r="V21" s="1">
        <v>381</v>
      </c>
      <c r="W21" s="7">
        <v>339</v>
      </c>
      <c r="X21" s="66">
        <v>1</v>
      </c>
    </row>
    <row r="22" spans="1:24" x14ac:dyDescent="0.25">
      <c r="A22" s="5">
        <v>558</v>
      </c>
      <c r="B22" s="12">
        <v>6.8</v>
      </c>
      <c r="C22" s="3">
        <v>44</v>
      </c>
      <c r="D22" s="26" t="s">
        <v>44</v>
      </c>
      <c r="E22" s="26" t="s">
        <v>45</v>
      </c>
      <c r="F22" s="26">
        <v>2004</v>
      </c>
      <c r="G22" s="26" t="s">
        <v>46</v>
      </c>
      <c r="H22" s="15">
        <v>318</v>
      </c>
      <c r="I22" s="1">
        <v>339</v>
      </c>
      <c r="J22" s="1">
        <v>494</v>
      </c>
      <c r="K22" s="1">
        <v>171</v>
      </c>
      <c r="L22" s="1">
        <v>250</v>
      </c>
      <c r="M22" s="1">
        <v>360</v>
      </c>
      <c r="N22" s="1">
        <v>215</v>
      </c>
      <c r="O22" s="1">
        <v>348</v>
      </c>
      <c r="P22" s="1">
        <v>280</v>
      </c>
      <c r="Q22" s="1">
        <v>415</v>
      </c>
      <c r="R22" s="1">
        <v>532</v>
      </c>
      <c r="S22" s="1">
        <v>155</v>
      </c>
      <c r="T22" s="1">
        <v>376</v>
      </c>
      <c r="U22" s="1">
        <v>576</v>
      </c>
      <c r="V22" s="1">
        <v>375</v>
      </c>
      <c r="W22" s="7">
        <v>367</v>
      </c>
      <c r="X22" s="66">
        <v>1</v>
      </c>
    </row>
    <row r="23" spans="1:24" x14ac:dyDescent="0.25">
      <c r="A23" s="3">
        <v>564</v>
      </c>
      <c r="B23" s="12">
        <v>4.8</v>
      </c>
      <c r="C23" s="3">
        <v>59</v>
      </c>
      <c r="D23" s="26" t="s">
        <v>69</v>
      </c>
      <c r="E23" s="26" t="s">
        <v>45</v>
      </c>
      <c r="F23" s="26">
        <v>2004</v>
      </c>
      <c r="G23" s="26" t="s">
        <v>47</v>
      </c>
      <c r="H23" s="15">
        <v>320</v>
      </c>
      <c r="I23" s="1">
        <v>330</v>
      </c>
      <c r="J23" s="1">
        <v>490</v>
      </c>
      <c r="K23" s="1">
        <v>160</v>
      </c>
      <c r="L23" s="1">
        <v>244</v>
      </c>
      <c r="M23" s="1">
        <v>361</v>
      </c>
      <c r="N23" s="1">
        <v>215</v>
      </c>
      <c r="O23" s="1">
        <v>348</v>
      </c>
      <c r="P23" s="1">
        <v>280</v>
      </c>
      <c r="Q23" s="1">
        <v>415</v>
      </c>
      <c r="R23" s="1">
        <v>532</v>
      </c>
      <c r="S23" s="1">
        <v>188</v>
      </c>
      <c r="T23" s="1">
        <v>378</v>
      </c>
      <c r="U23" s="1">
        <v>502</v>
      </c>
      <c r="V23" s="1">
        <v>381</v>
      </c>
      <c r="W23" s="7">
        <v>339</v>
      </c>
      <c r="X23" s="114">
        <v>1</v>
      </c>
    </row>
    <row r="24" spans="1:24" x14ac:dyDescent="0.25">
      <c r="A24" s="3">
        <v>590</v>
      </c>
      <c r="B24" s="12">
        <v>5.3</v>
      </c>
      <c r="C24" s="3">
        <v>5</v>
      </c>
      <c r="D24" s="26" t="s">
        <v>56</v>
      </c>
      <c r="E24" s="26" t="s">
        <v>45</v>
      </c>
      <c r="F24" s="26">
        <v>2004</v>
      </c>
      <c r="G24" s="26" t="s">
        <v>51</v>
      </c>
      <c r="H24" s="15">
        <v>320</v>
      </c>
      <c r="I24" s="1">
        <v>339</v>
      </c>
      <c r="J24" s="1">
        <v>483</v>
      </c>
      <c r="K24" s="1">
        <v>162</v>
      </c>
      <c r="L24" s="1">
        <v>252</v>
      </c>
      <c r="M24" s="1">
        <v>361</v>
      </c>
      <c r="N24" s="1">
        <v>221</v>
      </c>
      <c r="O24" s="1">
        <v>348</v>
      </c>
      <c r="P24" s="1">
        <v>280</v>
      </c>
      <c r="Q24" s="1">
        <v>415</v>
      </c>
      <c r="R24" s="1">
        <v>532</v>
      </c>
      <c r="S24" s="1">
        <v>157</v>
      </c>
      <c r="T24" s="1">
        <v>382</v>
      </c>
      <c r="U24" s="1">
        <v>502</v>
      </c>
      <c r="V24" s="1">
        <v>370</v>
      </c>
      <c r="W24" s="7">
        <v>416</v>
      </c>
      <c r="X24" s="66">
        <v>1</v>
      </c>
    </row>
    <row r="25" spans="1:24" x14ac:dyDescent="0.25">
      <c r="A25" s="3">
        <v>598</v>
      </c>
      <c r="B25" s="12">
        <v>3.5</v>
      </c>
      <c r="C25" s="3">
        <v>22</v>
      </c>
      <c r="D25" s="26" t="s">
        <v>70</v>
      </c>
      <c r="E25" s="26" t="s">
        <v>45</v>
      </c>
      <c r="F25" s="26">
        <v>2004</v>
      </c>
      <c r="G25" s="26" t="s">
        <v>55</v>
      </c>
      <c r="H25" s="15">
        <v>320</v>
      </c>
      <c r="I25" s="1">
        <v>339</v>
      </c>
      <c r="J25" s="1">
        <v>483</v>
      </c>
      <c r="K25" s="1">
        <v>162</v>
      </c>
      <c r="L25" s="1">
        <v>252</v>
      </c>
      <c r="M25" s="1">
        <v>361</v>
      </c>
      <c r="N25" s="1">
        <v>221</v>
      </c>
      <c r="O25" s="1">
        <v>348</v>
      </c>
      <c r="P25" s="1">
        <v>280</v>
      </c>
      <c r="Q25" s="1">
        <v>415</v>
      </c>
      <c r="R25" s="1">
        <v>532</v>
      </c>
      <c r="S25" s="1">
        <v>157</v>
      </c>
      <c r="T25" s="1">
        <v>382</v>
      </c>
      <c r="U25" s="1">
        <v>502</v>
      </c>
      <c r="V25" s="1">
        <v>370</v>
      </c>
      <c r="W25" s="7">
        <v>416</v>
      </c>
      <c r="X25" s="114">
        <v>1</v>
      </c>
    </row>
    <row r="26" spans="1:24" x14ac:dyDescent="0.25">
      <c r="A26" s="5">
        <v>610</v>
      </c>
      <c r="B26" s="12">
        <v>5.5</v>
      </c>
      <c r="C26" s="3">
        <v>39</v>
      </c>
      <c r="D26" s="26" t="s">
        <v>71</v>
      </c>
      <c r="E26" s="26" t="s">
        <v>45</v>
      </c>
      <c r="F26" s="26">
        <v>2004</v>
      </c>
      <c r="G26" s="26" t="s">
        <v>55</v>
      </c>
      <c r="H26" s="15">
        <v>318</v>
      </c>
      <c r="I26" s="1">
        <v>339</v>
      </c>
      <c r="J26" s="1">
        <v>494</v>
      </c>
      <c r="K26" s="1">
        <v>171</v>
      </c>
      <c r="L26" s="1">
        <v>250</v>
      </c>
      <c r="M26" s="1">
        <v>360</v>
      </c>
      <c r="N26" s="1">
        <v>215</v>
      </c>
      <c r="O26" s="1">
        <v>348</v>
      </c>
      <c r="P26" s="1">
        <v>280</v>
      </c>
      <c r="Q26" s="1">
        <v>415</v>
      </c>
      <c r="R26" s="1">
        <v>532</v>
      </c>
      <c r="S26" s="1">
        <v>155</v>
      </c>
      <c r="T26" s="1">
        <v>376</v>
      </c>
      <c r="U26" s="1">
        <v>576</v>
      </c>
      <c r="V26" s="1">
        <v>375</v>
      </c>
      <c r="W26" s="7">
        <v>367</v>
      </c>
      <c r="X26" s="66">
        <v>1</v>
      </c>
    </row>
    <row r="27" spans="1:24" x14ac:dyDescent="0.25">
      <c r="A27" s="3">
        <v>615</v>
      </c>
      <c r="B27" s="12">
        <v>4.3</v>
      </c>
      <c r="C27" s="3">
        <v>47</v>
      </c>
      <c r="D27" s="26" t="s">
        <v>73</v>
      </c>
      <c r="E27" s="26" t="s">
        <v>45</v>
      </c>
      <c r="F27" s="26">
        <v>2005</v>
      </c>
      <c r="G27" s="26" t="s">
        <v>53</v>
      </c>
      <c r="H27" s="15">
        <v>320</v>
      </c>
      <c r="I27" s="1">
        <v>327</v>
      </c>
      <c r="J27" s="1">
        <v>483</v>
      </c>
      <c r="K27" s="1">
        <v>173</v>
      </c>
      <c r="L27" s="1">
        <v>256</v>
      </c>
      <c r="M27" s="1">
        <v>372</v>
      </c>
      <c r="N27" s="1">
        <v>215</v>
      </c>
      <c r="O27" s="1">
        <v>351</v>
      </c>
      <c r="P27" s="1">
        <v>280</v>
      </c>
      <c r="Q27" s="1">
        <v>415</v>
      </c>
      <c r="R27" s="1">
        <v>532</v>
      </c>
      <c r="S27" s="1">
        <v>173</v>
      </c>
      <c r="T27" s="1">
        <v>378</v>
      </c>
      <c r="U27" s="1">
        <v>540</v>
      </c>
      <c r="V27" s="1">
        <v>374</v>
      </c>
      <c r="W27" s="7">
        <v>355</v>
      </c>
      <c r="X27" s="66">
        <v>1</v>
      </c>
    </row>
    <row r="28" spans="1:24" x14ac:dyDescent="0.25">
      <c r="A28" s="3">
        <v>616</v>
      </c>
      <c r="B28" s="12">
        <v>3.9</v>
      </c>
      <c r="C28" s="3">
        <v>48</v>
      </c>
      <c r="D28" s="26" t="s">
        <v>73</v>
      </c>
      <c r="E28" s="26" t="s">
        <v>45</v>
      </c>
      <c r="F28" s="26">
        <v>2005</v>
      </c>
      <c r="G28" s="26" t="s">
        <v>50</v>
      </c>
      <c r="H28" s="15">
        <v>320</v>
      </c>
      <c r="I28" s="1">
        <v>314</v>
      </c>
      <c r="J28" s="1">
        <v>483</v>
      </c>
      <c r="K28" s="1">
        <v>169</v>
      </c>
      <c r="L28" s="1">
        <v>252</v>
      </c>
      <c r="M28" s="1">
        <v>360</v>
      </c>
      <c r="N28" s="1">
        <v>213</v>
      </c>
      <c r="O28" s="1">
        <v>360</v>
      </c>
      <c r="P28" s="1">
        <v>280</v>
      </c>
      <c r="Q28" s="1">
        <v>415</v>
      </c>
      <c r="R28" s="1">
        <v>531</v>
      </c>
      <c r="S28" s="1">
        <v>157</v>
      </c>
      <c r="T28" s="1">
        <v>378</v>
      </c>
      <c r="U28" s="1">
        <v>501</v>
      </c>
      <c r="V28" s="1">
        <v>370</v>
      </c>
      <c r="W28" s="7">
        <v>416</v>
      </c>
      <c r="X28" s="114">
        <v>1</v>
      </c>
    </row>
    <row r="29" spans="1:24" x14ac:dyDescent="0.25">
      <c r="A29" s="3">
        <v>617</v>
      </c>
      <c r="B29" s="12">
        <v>4.8</v>
      </c>
      <c r="C29" s="3">
        <v>49</v>
      </c>
      <c r="D29" s="26" t="s">
        <v>73</v>
      </c>
      <c r="E29" s="26" t="s">
        <v>45</v>
      </c>
      <c r="F29" s="26">
        <v>2005</v>
      </c>
      <c r="G29" s="26" t="s">
        <v>55</v>
      </c>
      <c r="H29" s="15">
        <v>320</v>
      </c>
      <c r="I29" s="1">
        <v>328</v>
      </c>
      <c r="J29" s="1">
        <v>483</v>
      </c>
      <c r="K29" s="1">
        <v>173</v>
      </c>
      <c r="L29" s="1">
        <v>256</v>
      </c>
      <c r="M29" s="1">
        <v>372</v>
      </c>
      <c r="N29" s="1">
        <v>215</v>
      </c>
      <c r="O29" s="1">
        <v>357</v>
      </c>
      <c r="P29" s="1">
        <v>280</v>
      </c>
      <c r="Q29" s="1">
        <v>415</v>
      </c>
      <c r="R29" s="1">
        <v>532</v>
      </c>
      <c r="S29" s="1">
        <v>173</v>
      </c>
      <c r="T29" s="1">
        <v>378</v>
      </c>
      <c r="U29" s="1">
        <v>564</v>
      </c>
      <c r="V29" s="1">
        <v>374</v>
      </c>
      <c r="W29" s="7">
        <v>355</v>
      </c>
      <c r="X29" s="114">
        <v>1</v>
      </c>
    </row>
    <row r="30" spans="1:24" x14ac:dyDescent="0.25">
      <c r="A30" s="3">
        <v>619</v>
      </c>
      <c r="B30" s="12">
        <v>5.4</v>
      </c>
      <c r="C30" s="3">
        <v>49</v>
      </c>
      <c r="D30" s="26" t="s">
        <v>73</v>
      </c>
      <c r="E30" s="26" t="s">
        <v>45</v>
      </c>
      <c r="F30" s="26">
        <v>2005</v>
      </c>
      <c r="G30" s="26" t="s">
        <v>49</v>
      </c>
      <c r="H30" s="15">
        <v>320</v>
      </c>
      <c r="I30" s="1">
        <v>327</v>
      </c>
      <c r="J30" s="1">
        <v>483</v>
      </c>
      <c r="K30" s="1">
        <v>173</v>
      </c>
      <c r="L30" s="1">
        <v>256</v>
      </c>
      <c r="M30" s="1">
        <v>372</v>
      </c>
      <c r="N30" s="1">
        <v>215</v>
      </c>
      <c r="O30" s="1">
        <v>357</v>
      </c>
      <c r="P30" s="1">
        <v>280</v>
      </c>
      <c r="Q30" s="1">
        <v>415</v>
      </c>
      <c r="R30" s="1">
        <v>532</v>
      </c>
      <c r="S30" s="1">
        <v>173</v>
      </c>
      <c r="T30" s="1">
        <v>378</v>
      </c>
      <c r="U30" s="1">
        <v>572</v>
      </c>
      <c r="V30" s="1">
        <v>374</v>
      </c>
      <c r="W30" s="7">
        <v>416</v>
      </c>
      <c r="X30" s="66">
        <v>1</v>
      </c>
    </row>
    <row r="31" spans="1:24" x14ac:dyDescent="0.25">
      <c r="A31" s="3">
        <v>624</v>
      </c>
      <c r="B31" s="12">
        <v>4.5</v>
      </c>
      <c r="C31" s="3">
        <v>48</v>
      </c>
      <c r="D31" s="26" t="s">
        <v>73</v>
      </c>
      <c r="E31" s="26" t="s">
        <v>45</v>
      </c>
      <c r="F31" s="26">
        <v>2005</v>
      </c>
      <c r="G31" s="26" t="s">
        <v>46</v>
      </c>
      <c r="H31" s="15">
        <v>320</v>
      </c>
      <c r="I31" s="1">
        <v>314</v>
      </c>
      <c r="J31" s="1">
        <v>483</v>
      </c>
      <c r="K31" s="1">
        <v>170</v>
      </c>
      <c r="L31" s="1">
        <v>252</v>
      </c>
      <c r="M31" s="1">
        <v>360</v>
      </c>
      <c r="N31" s="1">
        <v>213</v>
      </c>
      <c r="O31" s="1">
        <v>360</v>
      </c>
      <c r="P31" s="1">
        <v>280</v>
      </c>
      <c r="Q31" s="1">
        <v>414</v>
      </c>
      <c r="R31" s="1">
        <v>532</v>
      </c>
      <c r="S31" s="1">
        <v>157</v>
      </c>
      <c r="T31" s="1">
        <v>377</v>
      </c>
      <c r="U31" s="1">
        <v>564</v>
      </c>
      <c r="V31" s="1">
        <v>374</v>
      </c>
      <c r="W31" s="7">
        <v>416</v>
      </c>
      <c r="X31" s="114">
        <v>1</v>
      </c>
    </row>
    <row r="32" spans="1:24" x14ac:dyDescent="0.25">
      <c r="A32" s="3">
        <v>630</v>
      </c>
      <c r="B32" s="12">
        <v>5.5</v>
      </c>
      <c r="C32" s="3">
        <v>50</v>
      </c>
      <c r="D32" s="26" t="s">
        <v>73</v>
      </c>
      <c r="E32" s="26" t="s">
        <v>45</v>
      </c>
      <c r="F32" s="26">
        <v>2005</v>
      </c>
      <c r="G32" s="26" t="s">
        <v>55</v>
      </c>
      <c r="H32" s="15">
        <v>320</v>
      </c>
      <c r="I32" s="1">
        <v>327</v>
      </c>
      <c r="J32" s="1">
        <v>483</v>
      </c>
      <c r="K32" s="1">
        <v>173</v>
      </c>
      <c r="L32" s="1">
        <v>256</v>
      </c>
      <c r="M32" s="1">
        <v>372</v>
      </c>
      <c r="N32" s="1">
        <v>215</v>
      </c>
      <c r="O32" s="1">
        <v>351</v>
      </c>
      <c r="P32" s="1">
        <v>280</v>
      </c>
      <c r="Q32" s="1">
        <v>415</v>
      </c>
      <c r="R32" s="1">
        <v>532</v>
      </c>
      <c r="S32" s="1">
        <v>157</v>
      </c>
      <c r="T32" s="1">
        <v>378</v>
      </c>
      <c r="U32" s="1">
        <v>541</v>
      </c>
      <c r="V32" s="1">
        <v>375</v>
      </c>
      <c r="W32" s="7">
        <v>355</v>
      </c>
      <c r="X32" s="66">
        <v>1</v>
      </c>
    </row>
    <row r="33" spans="1:24" x14ac:dyDescent="0.25">
      <c r="A33" s="3">
        <v>639</v>
      </c>
      <c r="B33" s="12">
        <v>4.7</v>
      </c>
      <c r="C33" s="3">
        <v>44</v>
      </c>
      <c r="D33" s="26" t="s">
        <v>40</v>
      </c>
      <c r="E33" s="26" t="s">
        <v>45</v>
      </c>
      <c r="F33" s="26">
        <v>2005</v>
      </c>
      <c r="G33" s="26" t="s">
        <v>55</v>
      </c>
      <c r="H33" s="15">
        <v>320</v>
      </c>
      <c r="I33" s="1">
        <v>330</v>
      </c>
      <c r="J33" s="1">
        <v>493</v>
      </c>
      <c r="K33" s="1">
        <v>159</v>
      </c>
      <c r="L33" s="1">
        <v>244</v>
      </c>
      <c r="M33" s="1">
        <v>360</v>
      </c>
      <c r="N33" s="1">
        <v>215</v>
      </c>
      <c r="O33" s="1">
        <v>354</v>
      </c>
      <c r="P33" s="1">
        <v>280</v>
      </c>
      <c r="Q33" s="1">
        <v>415</v>
      </c>
      <c r="R33" s="1">
        <v>532</v>
      </c>
      <c r="S33" s="1">
        <v>188</v>
      </c>
      <c r="T33" s="1">
        <v>375</v>
      </c>
      <c r="U33" s="1">
        <v>578</v>
      </c>
      <c r="V33" s="1">
        <v>374</v>
      </c>
      <c r="W33" s="7">
        <v>339</v>
      </c>
      <c r="X33" s="114">
        <v>1</v>
      </c>
    </row>
    <row r="34" spans="1:24" x14ac:dyDescent="0.25">
      <c r="A34" s="3">
        <v>640</v>
      </c>
      <c r="B34" s="12">
        <v>6.3</v>
      </c>
      <c r="C34" s="3">
        <v>44</v>
      </c>
      <c r="D34" s="26" t="s">
        <v>40</v>
      </c>
      <c r="E34" s="26" t="s">
        <v>45</v>
      </c>
      <c r="F34" s="26">
        <v>2005</v>
      </c>
      <c r="G34" s="26" t="s">
        <v>50</v>
      </c>
      <c r="H34" s="15">
        <v>320</v>
      </c>
      <c r="I34" s="1">
        <v>330</v>
      </c>
      <c r="J34" s="1">
        <v>493</v>
      </c>
      <c r="K34" s="1">
        <v>159</v>
      </c>
      <c r="L34" s="1">
        <v>244</v>
      </c>
      <c r="M34" s="1">
        <v>360</v>
      </c>
      <c r="N34" s="1">
        <v>215</v>
      </c>
      <c r="O34" s="1">
        <v>354</v>
      </c>
      <c r="P34" s="1">
        <v>280</v>
      </c>
      <c r="Q34" s="1">
        <v>415</v>
      </c>
      <c r="R34" s="1">
        <v>532</v>
      </c>
      <c r="S34" s="1">
        <v>188</v>
      </c>
      <c r="T34" s="1">
        <v>376</v>
      </c>
      <c r="U34" s="1">
        <v>573</v>
      </c>
      <c r="V34" s="1">
        <v>375</v>
      </c>
      <c r="W34" s="7">
        <v>339</v>
      </c>
      <c r="X34" s="114">
        <v>1</v>
      </c>
    </row>
    <row r="35" spans="1:24" x14ac:dyDescent="0.25">
      <c r="A35" s="3">
        <v>641</v>
      </c>
      <c r="B35" s="12">
        <v>5.8</v>
      </c>
      <c r="C35" s="3">
        <v>44</v>
      </c>
      <c r="D35" s="26" t="s">
        <v>40</v>
      </c>
      <c r="E35" s="26" t="s">
        <v>45</v>
      </c>
      <c r="F35" s="26">
        <v>2005</v>
      </c>
      <c r="G35" s="26" t="s">
        <v>49</v>
      </c>
      <c r="H35" s="15">
        <v>320</v>
      </c>
      <c r="I35" s="1">
        <v>330</v>
      </c>
      <c r="J35" s="1">
        <v>493</v>
      </c>
      <c r="K35" s="1">
        <v>159</v>
      </c>
      <c r="L35" s="1">
        <v>244</v>
      </c>
      <c r="M35" s="1">
        <v>360</v>
      </c>
      <c r="N35" s="1">
        <v>215</v>
      </c>
      <c r="O35" s="1">
        <v>354</v>
      </c>
      <c r="P35" s="1">
        <v>280</v>
      </c>
      <c r="Q35" s="1">
        <v>417</v>
      </c>
      <c r="R35" s="1">
        <v>532</v>
      </c>
      <c r="S35" s="1">
        <v>188</v>
      </c>
      <c r="T35" s="1">
        <v>376</v>
      </c>
      <c r="U35" s="1">
        <v>577</v>
      </c>
      <c r="V35" s="1">
        <v>374</v>
      </c>
      <c r="W35" s="7">
        <v>339</v>
      </c>
      <c r="X35" s="114">
        <v>1</v>
      </c>
    </row>
    <row r="36" spans="1:24" x14ac:dyDescent="0.25">
      <c r="A36" s="3">
        <v>642</v>
      </c>
      <c r="B36" s="12">
        <v>6.2</v>
      </c>
      <c r="C36" s="3">
        <v>9</v>
      </c>
      <c r="D36" s="26" t="s">
        <v>40</v>
      </c>
      <c r="E36" s="26" t="s">
        <v>45</v>
      </c>
      <c r="F36" s="26">
        <v>2005</v>
      </c>
      <c r="G36" s="26" t="s">
        <v>54</v>
      </c>
      <c r="H36" s="15">
        <v>320</v>
      </c>
      <c r="I36" s="1">
        <v>318</v>
      </c>
      <c r="J36" s="1">
        <v>493</v>
      </c>
      <c r="K36" s="1">
        <v>159</v>
      </c>
      <c r="L36" s="1">
        <v>244</v>
      </c>
      <c r="M36" s="1">
        <v>360</v>
      </c>
      <c r="N36" s="1">
        <v>215</v>
      </c>
      <c r="O36" s="1">
        <v>354</v>
      </c>
      <c r="P36" s="1">
        <v>280</v>
      </c>
      <c r="Q36" s="1">
        <v>417</v>
      </c>
      <c r="R36" s="1">
        <v>532</v>
      </c>
      <c r="S36" s="1">
        <v>212</v>
      </c>
      <c r="T36" s="1">
        <v>376</v>
      </c>
      <c r="U36" s="1">
        <v>533</v>
      </c>
      <c r="V36" s="1">
        <v>374</v>
      </c>
      <c r="W36" s="7">
        <v>339</v>
      </c>
      <c r="X36" s="114">
        <v>1</v>
      </c>
    </row>
    <row r="37" spans="1:24" x14ac:dyDescent="0.25">
      <c r="A37" s="3">
        <v>651</v>
      </c>
      <c r="B37" s="12">
        <v>4</v>
      </c>
      <c r="C37" s="3">
        <v>5</v>
      </c>
      <c r="D37" s="26" t="s">
        <v>57</v>
      </c>
      <c r="E37" s="26" t="s">
        <v>45</v>
      </c>
      <c r="F37" s="26">
        <v>2005</v>
      </c>
      <c r="G37" s="26" t="s">
        <v>50</v>
      </c>
      <c r="H37" s="15">
        <v>323</v>
      </c>
      <c r="I37" s="1">
        <v>308</v>
      </c>
      <c r="J37" s="1">
        <v>483</v>
      </c>
      <c r="K37" s="1">
        <v>171</v>
      </c>
      <c r="L37" s="1">
        <v>250</v>
      </c>
      <c r="M37" s="1">
        <v>360</v>
      </c>
      <c r="N37" s="1">
        <v>221</v>
      </c>
      <c r="O37" s="1">
        <v>348</v>
      </c>
      <c r="P37" s="1">
        <v>280</v>
      </c>
      <c r="Q37" s="1">
        <v>415</v>
      </c>
      <c r="R37" s="1">
        <v>532</v>
      </c>
      <c r="S37" s="1">
        <v>173</v>
      </c>
      <c r="T37" s="1">
        <v>379</v>
      </c>
      <c r="U37" s="1">
        <v>567</v>
      </c>
      <c r="V37" s="1">
        <v>379</v>
      </c>
      <c r="W37" s="7">
        <v>368</v>
      </c>
      <c r="X37" s="114">
        <v>1</v>
      </c>
    </row>
    <row r="38" spans="1:24" x14ac:dyDescent="0.25">
      <c r="A38" s="3">
        <v>652</v>
      </c>
      <c r="B38" s="12">
        <v>4.5999999999999996</v>
      </c>
      <c r="C38" s="3">
        <v>63</v>
      </c>
      <c r="D38" s="26" t="s">
        <v>57</v>
      </c>
      <c r="E38" s="26" t="s">
        <v>45</v>
      </c>
      <c r="F38" s="26">
        <v>2005</v>
      </c>
      <c r="G38" s="26" t="s">
        <v>53</v>
      </c>
      <c r="H38" s="15">
        <v>323</v>
      </c>
      <c r="I38" s="1">
        <v>339</v>
      </c>
      <c r="J38" s="1">
        <v>489</v>
      </c>
      <c r="K38" s="1">
        <v>170</v>
      </c>
      <c r="L38" s="1">
        <v>252</v>
      </c>
      <c r="M38" s="1">
        <v>360</v>
      </c>
      <c r="N38" s="1">
        <v>215</v>
      </c>
      <c r="O38" s="1">
        <v>342</v>
      </c>
      <c r="P38" s="1">
        <v>280</v>
      </c>
      <c r="Q38" s="1">
        <v>415</v>
      </c>
      <c r="R38" s="1">
        <v>532</v>
      </c>
      <c r="S38" s="1">
        <v>173</v>
      </c>
      <c r="T38" s="1">
        <v>376</v>
      </c>
      <c r="U38" s="1">
        <v>548</v>
      </c>
      <c r="V38" s="1">
        <v>385</v>
      </c>
      <c r="W38" s="7">
        <v>355</v>
      </c>
      <c r="X38" s="66">
        <v>1</v>
      </c>
    </row>
    <row r="39" spans="1:24" x14ac:dyDescent="0.25">
      <c r="A39" s="3">
        <v>654</v>
      </c>
      <c r="B39" s="12">
        <v>6.5</v>
      </c>
      <c r="C39" s="3">
        <v>5</v>
      </c>
      <c r="D39" s="26" t="s">
        <v>74</v>
      </c>
      <c r="E39" s="26" t="s">
        <v>45</v>
      </c>
      <c r="F39" s="26">
        <v>2005</v>
      </c>
      <c r="G39" s="26" t="s">
        <v>46</v>
      </c>
      <c r="H39" s="15">
        <v>323</v>
      </c>
      <c r="I39" s="1">
        <v>308</v>
      </c>
      <c r="J39" s="1">
        <v>483</v>
      </c>
      <c r="K39" s="1">
        <v>172</v>
      </c>
      <c r="L39" s="1">
        <v>250</v>
      </c>
      <c r="M39" s="1">
        <v>360</v>
      </c>
      <c r="N39" s="1">
        <v>221</v>
      </c>
      <c r="O39" s="1">
        <v>348</v>
      </c>
      <c r="P39" s="1">
        <v>280</v>
      </c>
      <c r="Q39" s="1">
        <v>415</v>
      </c>
      <c r="R39" s="1">
        <v>531</v>
      </c>
      <c r="S39" s="1">
        <v>173</v>
      </c>
      <c r="T39" s="1">
        <v>379</v>
      </c>
      <c r="U39" s="1">
        <v>579</v>
      </c>
      <c r="V39" s="1">
        <v>379</v>
      </c>
      <c r="W39" s="7">
        <v>367</v>
      </c>
      <c r="X39" s="66">
        <v>1</v>
      </c>
    </row>
    <row r="40" spans="1:24" x14ac:dyDescent="0.25">
      <c r="A40" s="3">
        <v>659</v>
      </c>
      <c r="B40" s="12">
        <v>3.3</v>
      </c>
      <c r="C40" s="3">
        <v>46</v>
      </c>
      <c r="D40" s="26" t="s">
        <v>74</v>
      </c>
      <c r="E40" s="26" t="s">
        <v>45</v>
      </c>
      <c r="F40" s="26">
        <v>2005</v>
      </c>
      <c r="G40" s="26" t="s">
        <v>55</v>
      </c>
      <c r="H40" s="15">
        <v>321</v>
      </c>
      <c r="I40" s="1">
        <v>339</v>
      </c>
      <c r="J40" s="1">
        <v>483</v>
      </c>
      <c r="K40" s="1">
        <v>170</v>
      </c>
      <c r="L40" s="1">
        <v>252</v>
      </c>
      <c r="M40" s="1">
        <v>360</v>
      </c>
      <c r="N40" s="1">
        <v>215</v>
      </c>
      <c r="O40" s="1">
        <v>348</v>
      </c>
      <c r="P40" s="1">
        <v>280</v>
      </c>
      <c r="Q40" s="1">
        <v>415</v>
      </c>
      <c r="R40" s="1">
        <v>532</v>
      </c>
      <c r="S40" s="1">
        <v>157</v>
      </c>
      <c r="T40" s="1">
        <v>375</v>
      </c>
      <c r="U40" s="1">
        <v>589</v>
      </c>
      <c r="V40" s="1">
        <v>385</v>
      </c>
      <c r="W40" s="7">
        <v>343</v>
      </c>
      <c r="X40" s="114">
        <v>1</v>
      </c>
    </row>
    <row r="41" spans="1:24" x14ac:dyDescent="0.25">
      <c r="A41" s="3">
        <v>660</v>
      </c>
      <c r="B41" s="12">
        <v>5.8</v>
      </c>
      <c r="C41" s="3">
        <v>45</v>
      </c>
      <c r="D41" s="26" t="s">
        <v>74</v>
      </c>
      <c r="E41" s="26" t="s">
        <v>45</v>
      </c>
      <c r="F41" s="26">
        <v>2005</v>
      </c>
      <c r="G41" s="26" t="s">
        <v>50</v>
      </c>
      <c r="H41" s="15">
        <v>320</v>
      </c>
      <c r="I41" s="1">
        <v>328</v>
      </c>
      <c r="J41" s="1">
        <v>490</v>
      </c>
      <c r="K41" s="1">
        <v>171</v>
      </c>
      <c r="L41" s="1">
        <v>252</v>
      </c>
      <c r="M41" s="1">
        <v>360</v>
      </c>
      <c r="N41" s="1">
        <v>215</v>
      </c>
      <c r="O41" s="1">
        <v>348</v>
      </c>
      <c r="P41" s="1">
        <v>280</v>
      </c>
      <c r="Q41" s="1">
        <v>415</v>
      </c>
      <c r="R41" s="1">
        <v>532</v>
      </c>
      <c r="S41" s="1">
        <v>173</v>
      </c>
      <c r="T41" s="1">
        <v>375</v>
      </c>
      <c r="U41" s="1">
        <v>571</v>
      </c>
      <c r="V41" s="1">
        <v>385</v>
      </c>
      <c r="W41" s="7">
        <v>372</v>
      </c>
      <c r="X41" s="114">
        <v>1</v>
      </c>
    </row>
    <row r="42" spans="1:24" x14ac:dyDescent="0.25">
      <c r="A42" s="3">
        <v>661</v>
      </c>
      <c r="B42" s="12">
        <v>5.3</v>
      </c>
      <c r="C42" s="3">
        <v>17</v>
      </c>
      <c r="D42" s="26" t="s">
        <v>48</v>
      </c>
      <c r="E42" s="26" t="s">
        <v>45</v>
      </c>
      <c r="F42" s="26">
        <v>2005</v>
      </c>
      <c r="G42" s="26" t="s">
        <v>46</v>
      </c>
      <c r="H42" s="15">
        <v>320</v>
      </c>
      <c r="I42" s="1">
        <v>330</v>
      </c>
      <c r="J42" s="1">
        <v>493</v>
      </c>
      <c r="K42" s="1">
        <v>159</v>
      </c>
      <c r="L42" s="1">
        <v>244</v>
      </c>
      <c r="M42" s="1">
        <v>360</v>
      </c>
      <c r="N42" s="1">
        <v>215</v>
      </c>
      <c r="O42" s="1">
        <v>363</v>
      </c>
      <c r="P42" s="1">
        <v>280</v>
      </c>
      <c r="Q42" s="1">
        <v>417</v>
      </c>
      <c r="R42" s="1">
        <v>532</v>
      </c>
      <c r="S42" s="1">
        <v>215</v>
      </c>
      <c r="T42" s="1">
        <v>375</v>
      </c>
      <c r="U42" s="1">
        <v>590</v>
      </c>
      <c r="V42" s="1">
        <v>375</v>
      </c>
      <c r="W42" s="7">
        <v>339</v>
      </c>
      <c r="X42" s="114">
        <v>1</v>
      </c>
    </row>
    <row r="43" spans="1:24" x14ac:dyDescent="0.25">
      <c r="A43" s="3">
        <v>662</v>
      </c>
      <c r="B43" s="12">
        <v>4.7</v>
      </c>
      <c r="C43" s="3">
        <v>3</v>
      </c>
      <c r="D43" s="26" t="s">
        <v>48</v>
      </c>
      <c r="E43" s="26" t="s">
        <v>45</v>
      </c>
      <c r="F43" s="26">
        <v>2005</v>
      </c>
      <c r="G43" s="26" t="s">
        <v>75</v>
      </c>
      <c r="H43" s="15">
        <v>322</v>
      </c>
      <c r="I43" s="1">
        <v>339</v>
      </c>
      <c r="J43" s="1">
        <v>483</v>
      </c>
      <c r="K43" s="1">
        <v>171</v>
      </c>
      <c r="L43" s="1">
        <v>250</v>
      </c>
      <c r="M43" s="1">
        <v>360</v>
      </c>
      <c r="N43" s="1">
        <v>215</v>
      </c>
      <c r="O43" s="1">
        <v>348</v>
      </c>
      <c r="P43" s="1">
        <v>280</v>
      </c>
      <c r="Q43" s="1">
        <v>415</v>
      </c>
      <c r="R43" s="1">
        <v>532</v>
      </c>
      <c r="S43" s="1">
        <v>165</v>
      </c>
      <c r="T43" s="1">
        <v>379</v>
      </c>
      <c r="U43" s="1">
        <v>567</v>
      </c>
      <c r="V43" s="1">
        <v>385</v>
      </c>
      <c r="W43" s="7">
        <v>359</v>
      </c>
      <c r="X43" s="66">
        <v>1</v>
      </c>
    </row>
    <row r="44" spans="1:24" x14ac:dyDescent="0.25">
      <c r="A44" s="3">
        <v>665</v>
      </c>
      <c r="B44" s="12">
        <v>7</v>
      </c>
      <c r="C44" s="3">
        <v>5</v>
      </c>
      <c r="D44" s="26" t="s">
        <v>48</v>
      </c>
      <c r="E44" s="26" t="s">
        <v>45</v>
      </c>
      <c r="F44" s="26">
        <v>2005</v>
      </c>
      <c r="G44" s="26" t="s">
        <v>54</v>
      </c>
      <c r="H44" s="55">
        <v>322</v>
      </c>
      <c r="I44" s="43">
        <v>308</v>
      </c>
      <c r="J44" s="43">
        <v>483</v>
      </c>
      <c r="K44" s="43">
        <v>170</v>
      </c>
      <c r="L44" s="43">
        <v>251</v>
      </c>
      <c r="M44" s="43">
        <v>360</v>
      </c>
      <c r="N44" s="43">
        <v>221</v>
      </c>
      <c r="O44" s="43">
        <v>348</v>
      </c>
      <c r="P44" s="43">
        <v>280</v>
      </c>
      <c r="Q44" s="43">
        <v>415</v>
      </c>
      <c r="R44" s="43">
        <v>532</v>
      </c>
      <c r="S44" s="43">
        <v>173</v>
      </c>
      <c r="T44" s="43">
        <v>380</v>
      </c>
      <c r="U44" s="43">
        <v>567</v>
      </c>
      <c r="V44" s="43">
        <v>379</v>
      </c>
      <c r="W44" s="58">
        <v>368</v>
      </c>
      <c r="X44" s="66">
        <v>1</v>
      </c>
    </row>
    <row r="45" spans="1:24" x14ac:dyDescent="0.25">
      <c r="A45" s="3">
        <v>666</v>
      </c>
      <c r="B45" s="12">
        <v>5.0999999999999996</v>
      </c>
      <c r="C45" s="3">
        <v>19</v>
      </c>
      <c r="D45" s="26" t="s">
        <v>48</v>
      </c>
      <c r="E45" s="26" t="s">
        <v>45</v>
      </c>
      <c r="F45" s="26">
        <v>2005</v>
      </c>
      <c r="G45" s="26" t="s">
        <v>49</v>
      </c>
      <c r="H45" s="55">
        <v>320</v>
      </c>
      <c r="I45" s="43">
        <v>327</v>
      </c>
      <c r="J45" s="43">
        <v>493</v>
      </c>
      <c r="K45" s="43">
        <v>170</v>
      </c>
      <c r="L45" s="43">
        <v>256</v>
      </c>
      <c r="M45" s="43">
        <v>365</v>
      </c>
      <c r="N45" s="43">
        <v>215</v>
      </c>
      <c r="O45" s="43">
        <v>360</v>
      </c>
      <c r="P45" s="43">
        <v>280</v>
      </c>
      <c r="Q45" s="43">
        <v>415</v>
      </c>
      <c r="R45" s="43">
        <v>532</v>
      </c>
      <c r="S45" s="43">
        <v>157</v>
      </c>
      <c r="T45" s="43">
        <v>378</v>
      </c>
      <c r="U45" s="43">
        <v>585</v>
      </c>
      <c r="V45" s="43">
        <v>371</v>
      </c>
      <c r="W45" s="58">
        <v>408</v>
      </c>
      <c r="X45" s="66">
        <v>1</v>
      </c>
    </row>
    <row r="46" spans="1:24" x14ac:dyDescent="0.25">
      <c r="A46" s="3">
        <v>669</v>
      </c>
      <c r="B46" s="12">
        <v>5.2</v>
      </c>
      <c r="C46" s="3">
        <v>5</v>
      </c>
      <c r="D46" s="26" t="s">
        <v>48</v>
      </c>
      <c r="E46" s="26" t="s">
        <v>45</v>
      </c>
      <c r="F46" s="26">
        <v>2005</v>
      </c>
      <c r="G46" s="26" t="s">
        <v>53</v>
      </c>
      <c r="H46" s="55">
        <v>323</v>
      </c>
      <c r="I46" s="43">
        <v>308</v>
      </c>
      <c r="J46" s="43">
        <v>483</v>
      </c>
      <c r="K46" s="43">
        <v>170</v>
      </c>
      <c r="L46" s="43">
        <v>250</v>
      </c>
      <c r="M46" s="43">
        <v>360</v>
      </c>
      <c r="N46" s="43">
        <v>221</v>
      </c>
      <c r="O46" s="43">
        <v>348</v>
      </c>
      <c r="P46" s="43">
        <v>280</v>
      </c>
      <c r="Q46" s="43">
        <v>415</v>
      </c>
      <c r="R46" s="43">
        <v>532</v>
      </c>
      <c r="S46" s="43">
        <v>173</v>
      </c>
      <c r="T46" s="43">
        <v>379</v>
      </c>
      <c r="U46" s="43">
        <v>567</v>
      </c>
      <c r="V46" s="43">
        <v>379</v>
      </c>
      <c r="W46" s="58">
        <v>368</v>
      </c>
      <c r="X46" s="67">
        <v>1</v>
      </c>
    </row>
    <row r="47" spans="1:24" x14ac:dyDescent="0.25">
      <c r="A47" s="3">
        <v>682</v>
      </c>
      <c r="B47" s="12">
        <v>4.9000000000000004</v>
      </c>
      <c r="C47" s="3">
        <v>40</v>
      </c>
      <c r="D47" s="26" t="s">
        <v>71</v>
      </c>
      <c r="E47" s="26" t="s">
        <v>45</v>
      </c>
      <c r="F47" s="26">
        <v>2005</v>
      </c>
      <c r="G47" s="26" t="s">
        <v>51</v>
      </c>
      <c r="H47" s="55">
        <v>320</v>
      </c>
      <c r="I47" s="43">
        <v>320</v>
      </c>
      <c r="J47" s="43">
        <v>483</v>
      </c>
      <c r="K47" s="43">
        <v>160</v>
      </c>
      <c r="L47" s="43">
        <v>254</v>
      </c>
      <c r="M47" s="43">
        <v>361</v>
      </c>
      <c r="N47" s="43">
        <v>217</v>
      </c>
      <c r="O47" s="43">
        <v>361</v>
      </c>
      <c r="P47" s="43">
        <v>280</v>
      </c>
      <c r="Q47" s="43">
        <v>415</v>
      </c>
      <c r="R47" s="43">
        <v>532</v>
      </c>
      <c r="S47" s="43">
        <v>157</v>
      </c>
      <c r="T47" s="43">
        <v>379</v>
      </c>
      <c r="U47" s="43">
        <v>571</v>
      </c>
      <c r="V47" s="43">
        <v>382</v>
      </c>
      <c r="W47" s="58">
        <v>376</v>
      </c>
      <c r="X47" s="67">
        <v>1</v>
      </c>
    </row>
    <row r="48" spans="1:24" x14ac:dyDescent="0.25">
      <c r="A48" s="3">
        <v>687</v>
      </c>
      <c r="B48" s="12">
        <v>4.2</v>
      </c>
      <c r="C48" s="3">
        <v>35</v>
      </c>
      <c r="D48" s="26" t="s">
        <v>71</v>
      </c>
      <c r="E48" s="26" t="s">
        <v>45</v>
      </c>
      <c r="F48" s="26">
        <v>2005</v>
      </c>
      <c r="G48" s="26" t="s">
        <v>50</v>
      </c>
      <c r="H48" s="55">
        <v>320</v>
      </c>
      <c r="I48" s="43">
        <v>308</v>
      </c>
      <c r="J48" s="43">
        <v>483</v>
      </c>
      <c r="K48" s="43">
        <v>170</v>
      </c>
      <c r="L48" s="43">
        <v>252</v>
      </c>
      <c r="M48" s="43">
        <v>359</v>
      </c>
      <c r="N48" s="43">
        <v>221</v>
      </c>
      <c r="O48" s="43">
        <v>342</v>
      </c>
      <c r="P48" s="43">
        <v>280</v>
      </c>
      <c r="Q48" s="43">
        <v>415</v>
      </c>
      <c r="R48" s="43">
        <v>531</v>
      </c>
      <c r="S48" s="43">
        <v>165</v>
      </c>
      <c r="T48" s="43">
        <v>376</v>
      </c>
      <c r="U48" s="43">
        <v>567</v>
      </c>
      <c r="V48" s="43">
        <v>385</v>
      </c>
      <c r="W48" s="58">
        <v>355</v>
      </c>
      <c r="X48" s="113">
        <v>1</v>
      </c>
    </row>
    <row r="49" spans="1:24" x14ac:dyDescent="0.25">
      <c r="A49" s="3">
        <v>698</v>
      </c>
      <c r="B49" s="12">
        <v>7.8</v>
      </c>
      <c r="C49" s="3">
        <v>5</v>
      </c>
      <c r="D49" s="26" t="s">
        <v>74</v>
      </c>
      <c r="E49" s="26" t="s">
        <v>76</v>
      </c>
      <c r="F49" s="26">
        <v>2007</v>
      </c>
      <c r="G49" s="26"/>
      <c r="H49" s="55">
        <v>322</v>
      </c>
      <c r="I49" s="44">
        <v>308</v>
      </c>
      <c r="J49" s="43">
        <v>483</v>
      </c>
      <c r="K49" s="43">
        <v>172</v>
      </c>
      <c r="L49" s="43">
        <v>249</v>
      </c>
      <c r="M49" s="43">
        <v>360</v>
      </c>
      <c r="N49" s="43">
        <v>221</v>
      </c>
      <c r="O49" s="43">
        <v>348</v>
      </c>
      <c r="P49" s="43">
        <v>280</v>
      </c>
      <c r="Q49" s="43">
        <v>415</v>
      </c>
      <c r="R49" s="43">
        <v>532</v>
      </c>
      <c r="S49" s="43">
        <v>173</v>
      </c>
      <c r="T49" s="43">
        <v>379</v>
      </c>
      <c r="U49" s="43">
        <v>567</v>
      </c>
      <c r="V49" s="43">
        <v>379</v>
      </c>
      <c r="W49" s="58">
        <v>367</v>
      </c>
      <c r="X49" s="113">
        <v>1</v>
      </c>
    </row>
    <row r="50" spans="1:24" x14ac:dyDescent="0.25">
      <c r="A50" s="3">
        <v>703</v>
      </c>
      <c r="B50" s="12">
        <v>5.5</v>
      </c>
      <c r="C50" s="3">
        <v>5</v>
      </c>
      <c r="D50" s="26" t="s">
        <v>74</v>
      </c>
      <c r="E50" s="26" t="s">
        <v>76</v>
      </c>
      <c r="F50" s="26">
        <v>2007</v>
      </c>
      <c r="G50" s="26"/>
      <c r="H50" s="55">
        <v>322</v>
      </c>
      <c r="I50" s="43">
        <v>308</v>
      </c>
      <c r="J50" s="43">
        <v>483</v>
      </c>
      <c r="K50" s="43">
        <v>170</v>
      </c>
      <c r="L50" s="43">
        <v>249</v>
      </c>
      <c r="M50" s="43">
        <v>360</v>
      </c>
      <c r="N50" s="43">
        <v>221</v>
      </c>
      <c r="O50" s="43">
        <v>348</v>
      </c>
      <c r="P50" s="43">
        <v>280</v>
      </c>
      <c r="Q50" s="43">
        <v>415</v>
      </c>
      <c r="R50" s="43">
        <v>532</v>
      </c>
      <c r="S50" s="43">
        <v>173</v>
      </c>
      <c r="T50" s="43">
        <v>379</v>
      </c>
      <c r="U50" s="43">
        <v>567</v>
      </c>
      <c r="V50" s="43">
        <v>379</v>
      </c>
      <c r="W50" s="58">
        <v>367</v>
      </c>
      <c r="X50" s="67">
        <v>1</v>
      </c>
    </row>
    <row r="51" spans="1:24" x14ac:dyDescent="0.25">
      <c r="A51" s="3">
        <v>712</v>
      </c>
      <c r="B51" s="12">
        <v>6.6</v>
      </c>
      <c r="C51" s="3">
        <v>64</v>
      </c>
      <c r="D51" s="26" t="s">
        <v>74</v>
      </c>
      <c r="E51" s="26" t="s">
        <v>77</v>
      </c>
      <c r="F51" s="26">
        <v>2007</v>
      </c>
      <c r="G51" s="26"/>
      <c r="H51" s="55">
        <v>320</v>
      </c>
      <c r="I51" s="43">
        <v>308</v>
      </c>
      <c r="J51" s="43">
        <v>483</v>
      </c>
      <c r="K51" s="43">
        <v>170</v>
      </c>
      <c r="L51" s="43">
        <v>250</v>
      </c>
      <c r="M51" s="43">
        <v>365</v>
      </c>
      <c r="N51" s="43">
        <v>215</v>
      </c>
      <c r="O51" s="43">
        <v>348</v>
      </c>
      <c r="P51" s="43">
        <v>280</v>
      </c>
      <c r="Q51" s="43">
        <v>415</v>
      </c>
      <c r="R51" s="43">
        <v>532</v>
      </c>
      <c r="S51" s="43">
        <v>177</v>
      </c>
      <c r="T51" s="43">
        <v>375</v>
      </c>
      <c r="U51" s="43">
        <v>563</v>
      </c>
      <c r="V51" s="43">
        <v>378</v>
      </c>
      <c r="W51" s="58">
        <v>367</v>
      </c>
      <c r="X51" s="67">
        <v>1</v>
      </c>
    </row>
    <row r="52" spans="1:24" x14ac:dyDescent="0.25">
      <c r="A52" s="3">
        <v>713</v>
      </c>
      <c r="B52" s="12">
        <v>6.6</v>
      </c>
      <c r="C52" s="3">
        <v>65</v>
      </c>
      <c r="D52" s="26" t="s">
        <v>74</v>
      </c>
      <c r="E52" s="26" t="s">
        <v>77</v>
      </c>
      <c r="F52" s="26">
        <v>2007</v>
      </c>
      <c r="G52" s="26"/>
      <c r="H52" s="55">
        <v>320</v>
      </c>
      <c r="I52" s="43">
        <v>296</v>
      </c>
      <c r="J52" s="43">
        <v>489</v>
      </c>
      <c r="K52" s="43">
        <v>170</v>
      </c>
      <c r="L52" s="43">
        <v>252</v>
      </c>
      <c r="M52" s="43">
        <v>361</v>
      </c>
      <c r="N52" s="43">
        <v>221</v>
      </c>
      <c r="O52" s="43">
        <v>348</v>
      </c>
      <c r="P52" s="43">
        <v>280</v>
      </c>
      <c r="Q52" s="43">
        <v>415</v>
      </c>
      <c r="R52" s="43">
        <v>532</v>
      </c>
      <c r="S52" s="43">
        <v>173</v>
      </c>
      <c r="T52" s="43">
        <v>378</v>
      </c>
      <c r="U52" s="43">
        <v>610</v>
      </c>
      <c r="V52" s="43">
        <v>379</v>
      </c>
      <c r="W52" s="58">
        <v>372</v>
      </c>
      <c r="X52" s="67">
        <v>1</v>
      </c>
    </row>
    <row r="53" spans="1:24" x14ac:dyDescent="0.25">
      <c r="A53" s="3">
        <v>715</v>
      </c>
      <c r="B53" s="12">
        <v>7.4</v>
      </c>
      <c r="C53" s="3">
        <v>5</v>
      </c>
      <c r="D53" s="26" t="s">
        <v>74</v>
      </c>
      <c r="E53" s="26" t="s">
        <v>76</v>
      </c>
      <c r="F53" s="26">
        <v>2007</v>
      </c>
      <c r="G53" s="26"/>
      <c r="H53" s="55">
        <v>322</v>
      </c>
      <c r="I53" s="44">
        <v>308</v>
      </c>
      <c r="J53" s="43">
        <v>483</v>
      </c>
      <c r="K53" s="43">
        <v>170</v>
      </c>
      <c r="L53" s="43">
        <v>249</v>
      </c>
      <c r="M53" s="43">
        <v>360</v>
      </c>
      <c r="N53" s="43">
        <v>221</v>
      </c>
      <c r="O53" s="43">
        <v>348</v>
      </c>
      <c r="P53" s="43">
        <v>280</v>
      </c>
      <c r="Q53" s="43">
        <v>415</v>
      </c>
      <c r="R53" s="43">
        <v>532</v>
      </c>
      <c r="S53" s="43">
        <v>173</v>
      </c>
      <c r="T53" s="43">
        <v>380</v>
      </c>
      <c r="U53" s="43">
        <v>567</v>
      </c>
      <c r="V53" s="43">
        <v>378</v>
      </c>
      <c r="W53" s="58">
        <v>367</v>
      </c>
      <c r="X53" s="67">
        <v>1</v>
      </c>
    </row>
    <row r="54" spans="1:24" x14ac:dyDescent="0.25">
      <c r="A54" s="3">
        <v>716</v>
      </c>
      <c r="B54" s="12">
        <v>6.3</v>
      </c>
      <c r="C54" s="3">
        <v>66</v>
      </c>
      <c r="D54" s="26" t="s">
        <v>74</v>
      </c>
      <c r="E54" s="26" t="s">
        <v>77</v>
      </c>
      <c r="F54" s="26">
        <v>2007</v>
      </c>
      <c r="G54" s="26"/>
      <c r="H54" s="55">
        <v>320</v>
      </c>
      <c r="I54" s="43">
        <v>308</v>
      </c>
      <c r="J54" s="43">
        <v>489</v>
      </c>
      <c r="K54" s="43">
        <v>170</v>
      </c>
      <c r="L54" s="43">
        <v>249</v>
      </c>
      <c r="M54" s="43">
        <v>360</v>
      </c>
      <c r="N54" s="43">
        <v>221</v>
      </c>
      <c r="O54" s="43">
        <v>342</v>
      </c>
      <c r="P54" s="43">
        <v>280</v>
      </c>
      <c r="Q54" s="43">
        <v>415</v>
      </c>
      <c r="R54" s="43">
        <v>531</v>
      </c>
      <c r="S54" s="43">
        <v>173</v>
      </c>
      <c r="T54" s="43">
        <v>376</v>
      </c>
      <c r="U54" s="43">
        <v>576</v>
      </c>
      <c r="V54" s="43">
        <v>378</v>
      </c>
      <c r="W54" s="58">
        <v>367</v>
      </c>
      <c r="X54" s="67">
        <v>1</v>
      </c>
    </row>
    <row r="55" spans="1:24" x14ac:dyDescent="0.25">
      <c r="A55" s="3">
        <v>720</v>
      </c>
      <c r="B55" s="12">
        <v>6</v>
      </c>
      <c r="C55" s="3">
        <v>68</v>
      </c>
      <c r="D55" s="26" t="s">
        <v>74</v>
      </c>
      <c r="E55" s="26" t="s">
        <v>76</v>
      </c>
      <c r="F55" s="26">
        <v>2007</v>
      </c>
      <c r="G55" s="26"/>
      <c r="H55" s="55">
        <v>320</v>
      </c>
      <c r="I55" s="43">
        <v>308</v>
      </c>
      <c r="J55" s="43">
        <v>489</v>
      </c>
      <c r="K55" s="43">
        <v>170</v>
      </c>
      <c r="L55" s="43">
        <v>252</v>
      </c>
      <c r="M55" s="43">
        <v>365</v>
      </c>
      <c r="N55" s="43">
        <v>221</v>
      </c>
      <c r="O55" s="43">
        <v>348</v>
      </c>
      <c r="P55" s="43">
        <v>280</v>
      </c>
      <c r="Q55" s="43">
        <v>415</v>
      </c>
      <c r="R55" s="43">
        <v>532</v>
      </c>
      <c r="S55" s="43">
        <v>173</v>
      </c>
      <c r="T55" s="43">
        <v>376</v>
      </c>
      <c r="U55" s="43">
        <v>571</v>
      </c>
      <c r="V55" s="43">
        <v>379</v>
      </c>
      <c r="W55" s="58">
        <v>371</v>
      </c>
      <c r="X55" s="113">
        <v>1</v>
      </c>
    </row>
    <row r="56" spans="1:24" x14ac:dyDescent="0.25">
      <c r="A56" s="3">
        <v>721</v>
      </c>
      <c r="B56" s="12">
        <v>6.3</v>
      </c>
      <c r="C56" s="3">
        <v>68</v>
      </c>
      <c r="D56" s="26" t="s">
        <v>74</v>
      </c>
      <c r="E56" s="26" t="s">
        <v>76</v>
      </c>
      <c r="F56" s="26">
        <v>2007</v>
      </c>
      <c r="G56" s="26"/>
      <c r="H56" s="55">
        <v>320</v>
      </c>
      <c r="I56" s="43">
        <v>308</v>
      </c>
      <c r="J56" s="43">
        <v>489</v>
      </c>
      <c r="K56" s="43">
        <v>172</v>
      </c>
      <c r="L56" s="43">
        <v>252</v>
      </c>
      <c r="M56" s="43">
        <v>365</v>
      </c>
      <c r="N56" s="43">
        <v>221</v>
      </c>
      <c r="O56" s="43">
        <v>348</v>
      </c>
      <c r="P56" s="43">
        <v>280</v>
      </c>
      <c r="Q56" s="43">
        <v>415</v>
      </c>
      <c r="R56" s="43">
        <v>532</v>
      </c>
      <c r="S56" s="43">
        <v>173</v>
      </c>
      <c r="T56" s="43">
        <v>375</v>
      </c>
      <c r="U56" s="43">
        <v>571</v>
      </c>
      <c r="V56" s="43">
        <v>379</v>
      </c>
      <c r="W56" s="58">
        <v>371</v>
      </c>
      <c r="X56" s="67">
        <v>1</v>
      </c>
    </row>
    <row r="57" spans="1:24" x14ac:dyDescent="0.25">
      <c r="A57" s="3">
        <v>753</v>
      </c>
      <c r="B57" s="12">
        <v>4.4000000000000004</v>
      </c>
      <c r="C57" s="3">
        <v>1</v>
      </c>
      <c r="D57" s="26" t="s">
        <v>40</v>
      </c>
      <c r="E57" s="26" t="s">
        <v>83</v>
      </c>
      <c r="F57" s="26">
        <v>2007</v>
      </c>
      <c r="G57" s="26" t="s">
        <v>84</v>
      </c>
      <c r="H57" s="55">
        <v>320</v>
      </c>
      <c r="I57" s="43">
        <v>339</v>
      </c>
      <c r="J57" s="43">
        <v>483</v>
      </c>
      <c r="K57" s="43">
        <v>170</v>
      </c>
      <c r="L57" s="43">
        <v>250</v>
      </c>
      <c r="M57" s="43">
        <v>367</v>
      </c>
      <c r="N57" s="43">
        <v>215</v>
      </c>
      <c r="O57" s="43">
        <v>348</v>
      </c>
      <c r="P57" s="43">
        <v>280</v>
      </c>
      <c r="Q57" s="43">
        <v>415</v>
      </c>
      <c r="R57" s="43">
        <v>532</v>
      </c>
      <c r="S57" s="43">
        <v>157</v>
      </c>
      <c r="T57" s="43">
        <v>376</v>
      </c>
      <c r="U57" s="43">
        <v>588</v>
      </c>
      <c r="V57" s="43">
        <v>385</v>
      </c>
      <c r="W57" s="58">
        <v>343</v>
      </c>
      <c r="X57" s="67">
        <v>1</v>
      </c>
    </row>
    <row r="58" spans="1:24" x14ac:dyDescent="0.25">
      <c r="A58" s="3">
        <v>754</v>
      </c>
      <c r="B58" s="12">
        <v>4.8</v>
      </c>
      <c r="C58" s="3">
        <v>1</v>
      </c>
      <c r="D58" s="26" t="s">
        <v>40</v>
      </c>
      <c r="E58" s="26" t="s">
        <v>83</v>
      </c>
      <c r="F58" s="26">
        <v>2007</v>
      </c>
      <c r="G58" s="26" t="s">
        <v>84</v>
      </c>
      <c r="H58" s="55">
        <v>320</v>
      </c>
      <c r="I58" s="43">
        <v>339</v>
      </c>
      <c r="J58" s="43">
        <v>483</v>
      </c>
      <c r="K58" s="43">
        <v>170</v>
      </c>
      <c r="L58" s="43">
        <v>250</v>
      </c>
      <c r="M58" s="43">
        <v>367</v>
      </c>
      <c r="N58" s="43">
        <v>215</v>
      </c>
      <c r="O58" s="43">
        <v>348</v>
      </c>
      <c r="P58" s="43">
        <v>280</v>
      </c>
      <c r="Q58" s="43">
        <v>415</v>
      </c>
      <c r="R58" s="43">
        <v>532</v>
      </c>
      <c r="S58" s="43">
        <v>157</v>
      </c>
      <c r="T58" s="43">
        <v>376</v>
      </c>
      <c r="U58" s="43">
        <v>588</v>
      </c>
      <c r="V58" s="43">
        <v>385</v>
      </c>
      <c r="W58" s="58">
        <v>343</v>
      </c>
      <c r="X58" s="67">
        <v>1</v>
      </c>
    </row>
    <row r="59" spans="1:24" x14ac:dyDescent="0.25">
      <c r="A59" s="3">
        <v>756</v>
      </c>
      <c r="B59" s="12">
        <v>4</v>
      </c>
      <c r="C59" s="3">
        <v>58</v>
      </c>
      <c r="D59" s="26" t="s">
        <v>57</v>
      </c>
      <c r="E59" s="26" t="s">
        <v>85</v>
      </c>
      <c r="F59" s="26">
        <v>2007</v>
      </c>
      <c r="G59" s="26" t="s">
        <v>86</v>
      </c>
      <c r="H59" s="55">
        <v>323</v>
      </c>
      <c r="I59" s="43">
        <v>296</v>
      </c>
      <c r="J59" s="43">
        <v>489</v>
      </c>
      <c r="K59" s="43">
        <v>170</v>
      </c>
      <c r="L59" s="43">
        <v>251</v>
      </c>
      <c r="M59" s="43">
        <v>360</v>
      </c>
      <c r="N59" s="43">
        <v>221</v>
      </c>
      <c r="O59" s="43">
        <v>348</v>
      </c>
      <c r="P59" s="43">
        <v>280</v>
      </c>
      <c r="Q59" s="43">
        <v>415</v>
      </c>
      <c r="R59" s="43">
        <v>532</v>
      </c>
      <c r="S59" s="43">
        <v>173</v>
      </c>
      <c r="T59" s="43">
        <v>376</v>
      </c>
      <c r="U59" s="43">
        <v>576</v>
      </c>
      <c r="V59" s="43">
        <v>379</v>
      </c>
      <c r="W59" s="58">
        <v>368</v>
      </c>
      <c r="X59" s="67">
        <v>1</v>
      </c>
    </row>
    <row r="60" spans="1:24" x14ac:dyDescent="0.25">
      <c r="A60" s="3">
        <v>757</v>
      </c>
      <c r="B60" s="12">
        <v>4.4000000000000004</v>
      </c>
      <c r="C60" s="3">
        <v>70</v>
      </c>
      <c r="D60" s="26" t="s">
        <v>57</v>
      </c>
      <c r="E60" s="26" t="s">
        <v>85</v>
      </c>
      <c r="F60" s="26">
        <v>2007</v>
      </c>
      <c r="G60" s="26" t="s">
        <v>87</v>
      </c>
      <c r="H60" s="55">
        <v>323</v>
      </c>
      <c r="I60" s="43">
        <v>339</v>
      </c>
      <c r="J60" s="43">
        <v>483</v>
      </c>
      <c r="K60" s="43">
        <v>172</v>
      </c>
      <c r="L60" s="43">
        <v>251</v>
      </c>
      <c r="M60" s="43">
        <v>362</v>
      </c>
      <c r="N60" s="43">
        <v>221</v>
      </c>
      <c r="O60" s="43">
        <v>342</v>
      </c>
      <c r="P60" s="43">
        <v>280</v>
      </c>
      <c r="Q60" s="43">
        <v>415</v>
      </c>
      <c r="R60" s="43">
        <v>532</v>
      </c>
      <c r="S60" s="43">
        <v>165</v>
      </c>
      <c r="T60" s="43">
        <v>380</v>
      </c>
      <c r="U60" s="43">
        <v>567</v>
      </c>
      <c r="V60" s="43">
        <v>386</v>
      </c>
      <c r="W60" s="58">
        <v>359</v>
      </c>
      <c r="X60" s="67">
        <v>1</v>
      </c>
    </row>
    <row r="61" spans="1:24" x14ac:dyDescent="0.25">
      <c r="A61" s="3">
        <v>760</v>
      </c>
      <c r="B61" s="12">
        <v>4.5</v>
      </c>
      <c r="C61" s="3">
        <v>5</v>
      </c>
      <c r="D61" s="26" t="s">
        <v>57</v>
      </c>
      <c r="E61" s="26" t="s">
        <v>85</v>
      </c>
      <c r="F61" s="26">
        <v>2007</v>
      </c>
      <c r="G61" s="26" t="s">
        <v>90</v>
      </c>
      <c r="H61" s="55">
        <v>322</v>
      </c>
      <c r="I61" s="43">
        <v>308</v>
      </c>
      <c r="J61" s="43">
        <v>483</v>
      </c>
      <c r="K61" s="43">
        <v>172</v>
      </c>
      <c r="L61" s="43">
        <v>249</v>
      </c>
      <c r="M61" s="43">
        <v>360</v>
      </c>
      <c r="N61" s="43">
        <v>221</v>
      </c>
      <c r="O61" s="43">
        <v>348</v>
      </c>
      <c r="P61" s="43">
        <v>280</v>
      </c>
      <c r="Q61" s="43">
        <v>415</v>
      </c>
      <c r="R61" s="43">
        <v>532</v>
      </c>
      <c r="S61" s="43">
        <v>173</v>
      </c>
      <c r="T61" s="43">
        <v>380</v>
      </c>
      <c r="U61" s="43">
        <v>567</v>
      </c>
      <c r="V61" s="43">
        <v>379</v>
      </c>
      <c r="W61" s="58">
        <v>367</v>
      </c>
      <c r="X61" s="67">
        <v>1</v>
      </c>
    </row>
    <row r="62" spans="1:24" x14ac:dyDescent="0.25">
      <c r="A62" s="3">
        <v>762</v>
      </c>
      <c r="B62" s="12">
        <v>4.0999999999999996</v>
      </c>
      <c r="C62" s="3">
        <v>5</v>
      </c>
      <c r="D62" s="26" t="s">
        <v>57</v>
      </c>
      <c r="E62" s="26" t="s">
        <v>85</v>
      </c>
      <c r="F62" s="26">
        <v>2007</v>
      </c>
      <c r="G62" s="26" t="s">
        <v>91</v>
      </c>
      <c r="H62" s="55">
        <v>323</v>
      </c>
      <c r="I62" s="43">
        <v>308</v>
      </c>
      <c r="J62" s="43">
        <v>483</v>
      </c>
      <c r="K62" s="43">
        <v>172</v>
      </c>
      <c r="L62" s="43">
        <v>250</v>
      </c>
      <c r="M62" s="43">
        <v>360</v>
      </c>
      <c r="N62" s="43">
        <v>221</v>
      </c>
      <c r="O62" s="43">
        <v>348</v>
      </c>
      <c r="P62" s="43">
        <v>280</v>
      </c>
      <c r="Q62" s="43">
        <v>415</v>
      </c>
      <c r="R62" s="43">
        <v>532</v>
      </c>
      <c r="S62" s="43">
        <v>173</v>
      </c>
      <c r="T62" s="43">
        <v>379</v>
      </c>
      <c r="U62" s="43">
        <v>567</v>
      </c>
      <c r="V62" s="43">
        <v>379</v>
      </c>
      <c r="W62" s="58">
        <v>368</v>
      </c>
      <c r="X62" s="67">
        <v>1</v>
      </c>
    </row>
    <row r="63" spans="1:24" x14ac:dyDescent="0.25">
      <c r="A63" s="3">
        <v>763</v>
      </c>
      <c r="B63" s="12">
        <v>3.8</v>
      </c>
      <c r="C63" s="3">
        <v>73</v>
      </c>
      <c r="D63" s="26" t="s">
        <v>57</v>
      </c>
      <c r="E63" s="26" t="s">
        <v>85</v>
      </c>
      <c r="F63" s="26">
        <v>2007</v>
      </c>
      <c r="G63" s="26" t="s">
        <v>92</v>
      </c>
      <c r="H63" s="55">
        <v>320</v>
      </c>
      <c r="I63" s="43">
        <v>339</v>
      </c>
      <c r="J63" s="43">
        <v>489</v>
      </c>
      <c r="K63" s="43">
        <v>170</v>
      </c>
      <c r="L63" s="43">
        <v>249</v>
      </c>
      <c r="M63" s="43">
        <v>360</v>
      </c>
      <c r="N63" s="43">
        <v>215</v>
      </c>
      <c r="O63" s="43">
        <v>342</v>
      </c>
      <c r="P63" s="43">
        <v>280</v>
      </c>
      <c r="Q63" s="43">
        <v>415</v>
      </c>
      <c r="R63" s="43">
        <v>532</v>
      </c>
      <c r="S63" s="43">
        <v>173</v>
      </c>
      <c r="T63" s="43">
        <v>379</v>
      </c>
      <c r="U63" s="43">
        <v>571</v>
      </c>
      <c r="V63" s="43">
        <v>379</v>
      </c>
      <c r="W63" s="58">
        <v>355</v>
      </c>
      <c r="X63" s="67">
        <v>1</v>
      </c>
    </row>
    <row r="64" spans="1:24" x14ac:dyDescent="0.25">
      <c r="A64" s="3">
        <v>764</v>
      </c>
      <c r="B64" s="12">
        <v>3.9</v>
      </c>
      <c r="C64" s="3">
        <v>73</v>
      </c>
      <c r="D64" s="26" t="s">
        <v>57</v>
      </c>
      <c r="E64" s="26" t="s">
        <v>85</v>
      </c>
      <c r="F64" s="26">
        <v>2007</v>
      </c>
      <c r="G64" s="26" t="s">
        <v>93</v>
      </c>
      <c r="H64" s="55">
        <v>320</v>
      </c>
      <c r="I64" s="43">
        <v>339</v>
      </c>
      <c r="J64" s="43">
        <v>489</v>
      </c>
      <c r="K64" s="43">
        <v>170</v>
      </c>
      <c r="L64" s="43">
        <v>249</v>
      </c>
      <c r="M64" s="43">
        <v>360</v>
      </c>
      <c r="N64" s="43">
        <v>215</v>
      </c>
      <c r="O64" s="43">
        <v>342</v>
      </c>
      <c r="P64" s="43">
        <v>280</v>
      </c>
      <c r="Q64" s="43">
        <v>415</v>
      </c>
      <c r="R64" s="43">
        <v>532</v>
      </c>
      <c r="S64" s="43">
        <v>173</v>
      </c>
      <c r="T64" s="43">
        <v>375</v>
      </c>
      <c r="U64" s="43">
        <v>584</v>
      </c>
      <c r="V64" s="43">
        <v>379</v>
      </c>
      <c r="W64" s="58">
        <v>355</v>
      </c>
      <c r="X64" s="67">
        <v>1</v>
      </c>
    </row>
    <row r="65" spans="1:24" x14ac:dyDescent="0.25">
      <c r="A65" s="3">
        <v>767</v>
      </c>
      <c r="B65" s="12">
        <v>3.8</v>
      </c>
      <c r="C65" s="3">
        <v>75</v>
      </c>
      <c r="D65" s="26" t="s">
        <v>57</v>
      </c>
      <c r="E65" s="26" t="s">
        <v>85</v>
      </c>
      <c r="F65" s="26">
        <v>2007</v>
      </c>
      <c r="G65" s="26" t="s">
        <v>93</v>
      </c>
      <c r="H65" s="55">
        <v>323</v>
      </c>
      <c r="I65" s="43">
        <v>339</v>
      </c>
      <c r="J65" s="43">
        <v>490</v>
      </c>
      <c r="K65" s="43">
        <v>170</v>
      </c>
      <c r="L65" s="43">
        <v>252</v>
      </c>
      <c r="M65" s="43">
        <v>360</v>
      </c>
      <c r="N65" s="43">
        <v>215</v>
      </c>
      <c r="O65" s="43">
        <v>342</v>
      </c>
      <c r="P65" s="43">
        <v>280</v>
      </c>
      <c r="Q65" s="43">
        <v>415</v>
      </c>
      <c r="R65" s="43">
        <v>532</v>
      </c>
      <c r="S65" s="43">
        <v>173</v>
      </c>
      <c r="T65" s="43">
        <v>376</v>
      </c>
      <c r="U65" s="43">
        <v>548</v>
      </c>
      <c r="V65" s="43">
        <v>371</v>
      </c>
      <c r="W65" s="58">
        <v>355</v>
      </c>
      <c r="X65" s="67">
        <v>1</v>
      </c>
    </row>
    <row r="66" spans="1:24" x14ac:dyDescent="0.25">
      <c r="A66" s="3">
        <v>769</v>
      </c>
      <c r="B66" s="12">
        <v>4.8</v>
      </c>
      <c r="C66" s="3">
        <v>76</v>
      </c>
      <c r="D66" s="26" t="s">
        <v>57</v>
      </c>
      <c r="E66" s="26" t="s">
        <v>85</v>
      </c>
      <c r="F66" s="26">
        <v>2007</v>
      </c>
      <c r="G66" s="26" t="s">
        <v>93</v>
      </c>
      <c r="H66" s="55">
        <v>323</v>
      </c>
      <c r="I66" s="43">
        <v>308</v>
      </c>
      <c r="J66" s="43">
        <v>490</v>
      </c>
      <c r="K66" s="43">
        <v>170</v>
      </c>
      <c r="L66" s="43">
        <v>252</v>
      </c>
      <c r="M66" s="43">
        <v>360</v>
      </c>
      <c r="N66" s="43">
        <v>215</v>
      </c>
      <c r="O66" s="43">
        <v>342</v>
      </c>
      <c r="P66" s="43">
        <v>280</v>
      </c>
      <c r="Q66" s="43">
        <v>415</v>
      </c>
      <c r="R66" s="43">
        <v>532</v>
      </c>
      <c r="S66" s="43">
        <v>173</v>
      </c>
      <c r="T66" s="43">
        <v>376</v>
      </c>
      <c r="U66" s="43">
        <v>567</v>
      </c>
      <c r="V66" s="43">
        <v>379</v>
      </c>
      <c r="W66" s="58">
        <v>368</v>
      </c>
      <c r="X66" s="67">
        <v>1</v>
      </c>
    </row>
    <row r="67" spans="1:24" x14ac:dyDescent="0.25">
      <c r="A67" s="3">
        <v>770</v>
      </c>
      <c r="B67" s="12">
        <v>4.3</v>
      </c>
      <c r="C67" s="3">
        <v>75</v>
      </c>
      <c r="D67" s="26" t="s">
        <v>57</v>
      </c>
      <c r="E67" s="26" t="s">
        <v>85</v>
      </c>
      <c r="F67" s="26">
        <v>2007</v>
      </c>
      <c r="G67" s="26" t="s">
        <v>93</v>
      </c>
      <c r="H67" s="55">
        <v>320</v>
      </c>
      <c r="I67" s="43">
        <v>339</v>
      </c>
      <c r="J67" s="43">
        <v>490</v>
      </c>
      <c r="K67" s="43">
        <v>170</v>
      </c>
      <c r="L67" s="43">
        <v>252</v>
      </c>
      <c r="M67" s="43">
        <v>360</v>
      </c>
      <c r="N67" s="43">
        <v>221</v>
      </c>
      <c r="O67" s="43">
        <v>348</v>
      </c>
      <c r="P67" s="43">
        <v>281</v>
      </c>
      <c r="Q67" s="43">
        <v>415</v>
      </c>
      <c r="R67" s="43">
        <v>532</v>
      </c>
      <c r="S67" s="43">
        <v>169</v>
      </c>
      <c r="T67" s="43">
        <v>376</v>
      </c>
      <c r="U67" s="43">
        <v>548</v>
      </c>
      <c r="V67" s="43">
        <v>371</v>
      </c>
      <c r="W67" s="58">
        <v>355</v>
      </c>
      <c r="X67" s="67">
        <v>1</v>
      </c>
    </row>
    <row r="68" spans="1:24" x14ac:dyDescent="0.25">
      <c r="A68" s="3">
        <v>771</v>
      </c>
      <c r="B68" s="12">
        <v>3.6</v>
      </c>
      <c r="C68" s="3">
        <v>58</v>
      </c>
      <c r="D68" s="26" t="s">
        <v>57</v>
      </c>
      <c r="E68" s="26" t="s">
        <v>85</v>
      </c>
      <c r="F68" s="26">
        <v>2007</v>
      </c>
      <c r="G68" s="26" t="s">
        <v>94</v>
      </c>
      <c r="H68" s="55">
        <v>323</v>
      </c>
      <c r="I68" s="43">
        <v>296</v>
      </c>
      <c r="J68" s="43">
        <v>490</v>
      </c>
      <c r="K68" s="43">
        <v>172</v>
      </c>
      <c r="L68" s="43">
        <v>251</v>
      </c>
      <c r="M68" s="43">
        <v>360</v>
      </c>
      <c r="N68" s="43">
        <v>221</v>
      </c>
      <c r="O68" s="43">
        <v>348</v>
      </c>
      <c r="P68" s="43">
        <v>280</v>
      </c>
      <c r="Q68" s="43">
        <v>415</v>
      </c>
      <c r="R68" s="43">
        <v>532</v>
      </c>
      <c r="S68" s="43">
        <v>173</v>
      </c>
      <c r="T68" s="43">
        <v>376</v>
      </c>
      <c r="U68" s="43">
        <v>576</v>
      </c>
      <c r="V68" s="43">
        <v>379</v>
      </c>
      <c r="W68" s="58">
        <v>368</v>
      </c>
      <c r="X68" s="67">
        <v>1</v>
      </c>
    </row>
    <row r="69" spans="1:24" x14ac:dyDescent="0.25">
      <c r="A69" s="3">
        <v>772</v>
      </c>
      <c r="B69" s="12">
        <v>5.0999999999999996</v>
      </c>
      <c r="C69" s="3">
        <v>5</v>
      </c>
      <c r="D69" s="26" t="s">
        <v>57</v>
      </c>
      <c r="E69" s="26" t="s">
        <v>85</v>
      </c>
      <c r="F69" s="26">
        <v>2007</v>
      </c>
      <c r="G69" s="26" t="s">
        <v>94</v>
      </c>
      <c r="H69" s="55">
        <v>323</v>
      </c>
      <c r="I69" s="43">
        <v>308</v>
      </c>
      <c r="J69" s="43">
        <v>484</v>
      </c>
      <c r="K69" s="43">
        <v>170</v>
      </c>
      <c r="L69" s="43">
        <v>251</v>
      </c>
      <c r="M69" s="43">
        <v>360</v>
      </c>
      <c r="N69" s="43">
        <v>221</v>
      </c>
      <c r="O69" s="43">
        <v>348</v>
      </c>
      <c r="P69" s="43">
        <v>280</v>
      </c>
      <c r="Q69" s="43">
        <v>415</v>
      </c>
      <c r="R69" s="43">
        <v>532</v>
      </c>
      <c r="S69" s="43">
        <v>173</v>
      </c>
      <c r="T69" s="43">
        <v>380</v>
      </c>
      <c r="U69" s="43">
        <v>567</v>
      </c>
      <c r="V69" s="43">
        <v>379</v>
      </c>
      <c r="W69" s="58">
        <v>368</v>
      </c>
      <c r="X69" s="67">
        <v>1</v>
      </c>
    </row>
    <row r="70" spans="1:24" x14ac:dyDescent="0.25">
      <c r="A70" s="3">
        <v>774</v>
      </c>
      <c r="B70" s="12">
        <v>4.3</v>
      </c>
      <c r="C70" s="3">
        <v>2</v>
      </c>
      <c r="D70" s="26" t="s">
        <v>57</v>
      </c>
      <c r="E70" s="26" t="s">
        <v>85</v>
      </c>
      <c r="F70" s="26">
        <v>2007</v>
      </c>
      <c r="G70" s="26" t="s">
        <v>94</v>
      </c>
      <c r="H70" s="55">
        <v>322</v>
      </c>
      <c r="I70" s="43">
        <v>308</v>
      </c>
      <c r="J70" s="43">
        <v>483</v>
      </c>
      <c r="K70" s="43">
        <v>170</v>
      </c>
      <c r="L70" s="43">
        <v>251</v>
      </c>
      <c r="M70" s="43">
        <v>360</v>
      </c>
      <c r="N70" s="43">
        <v>221</v>
      </c>
      <c r="O70" s="43">
        <v>348</v>
      </c>
      <c r="P70" s="43">
        <v>280</v>
      </c>
      <c r="Q70" s="43">
        <v>415</v>
      </c>
      <c r="R70" s="43">
        <v>532</v>
      </c>
      <c r="S70" s="43">
        <v>173</v>
      </c>
      <c r="T70" s="43">
        <v>380</v>
      </c>
      <c r="U70" s="43">
        <v>567</v>
      </c>
      <c r="V70" s="43">
        <v>379</v>
      </c>
      <c r="W70" s="58">
        <v>368</v>
      </c>
      <c r="X70" s="67">
        <v>1</v>
      </c>
    </row>
    <row r="71" spans="1:24" x14ac:dyDescent="0.25">
      <c r="A71" s="3">
        <v>775</v>
      </c>
      <c r="B71" s="12">
        <v>4.3</v>
      </c>
      <c r="C71" s="3">
        <v>70</v>
      </c>
      <c r="D71" s="26" t="s">
        <v>57</v>
      </c>
      <c r="E71" s="26" t="s">
        <v>85</v>
      </c>
      <c r="F71" s="26">
        <v>2007</v>
      </c>
      <c r="G71" s="26" t="s">
        <v>94</v>
      </c>
      <c r="H71" s="55">
        <v>320</v>
      </c>
      <c r="I71" s="43">
        <v>327</v>
      </c>
      <c r="J71" s="43">
        <v>493</v>
      </c>
      <c r="K71" s="43">
        <v>170</v>
      </c>
      <c r="L71" s="43">
        <v>256</v>
      </c>
      <c r="M71" s="43">
        <v>365</v>
      </c>
      <c r="N71" s="43">
        <v>215</v>
      </c>
      <c r="O71" s="43">
        <v>360</v>
      </c>
      <c r="P71" s="43">
        <v>280</v>
      </c>
      <c r="Q71" s="43">
        <v>415</v>
      </c>
      <c r="R71" s="43">
        <v>532</v>
      </c>
      <c r="S71" s="43">
        <v>157</v>
      </c>
      <c r="T71" s="43">
        <v>378</v>
      </c>
      <c r="U71" s="43">
        <v>585</v>
      </c>
      <c r="V71" s="43">
        <v>371</v>
      </c>
      <c r="W71" s="58">
        <v>408</v>
      </c>
      <c r="X71" s="67">
        <v>1</v>
      </c>
    </row>
    <row r="72" spans="1:24" x14ac:dyDescent="0.25">
      <c r="A72" s="3">
        <v>778</v>
      </c>
      <c r="B72" s="12">
        <v>4.0999999999999996</v>
      </c>
      <c r="C72" s="3">
        <v>78</v>
      </c>
      <c r="D72" s="26" t="s">
        <v>57</v>
      </c>
      <c r="E72" s="26" t="s">
        <v>85</v>
      </c>
      <c r="F72" s="26">
        <v>2007</v>
      </c>
      <c r="G72" s="26" t="s">
        <v>94</v>
      </c>
      <c r="H72" s="55">
        <v>323</v>
      </c>
      <c r="I72" s="43">
        <v>308</v>
      </c>
      <c r="J72" s="43">
        <v>483</v>
      </c>
      <c r="K72" s="43">
        <v>170</v>
      </c>
      <c r="L72" s="43">
        <v>250</v>
      </c>
      <c r="M72" s="43">
        <v>360</v>
      </c>
      <c r="N72" s="43">
        <v>221</v>
      </c>
      <c r="O72" s="43">
        <v>348</v>
      </c>
      <c r="P72" s="43">
        <v>280</v>
      </c>
      <c r="Q72" s="43">
        <v>415</v>
      </c>
      <c r="R72" s="43">
        <v>532</v>
      </c>
      <c r="S72" s="43">
        <v>173</v>
      </c>
      <c r="T72" s="43">
        <v>379</v>
      </c>
      <c r="U72" s="43">
        <v>567</v>
      </c>
      <c r="V72" s="43">
        <v>379</v>
      </c>
      <c r="W72" s="58">
        <v>368</v>
      </c>
      <c r="X72" s="67">
        <v>1</v>
      </c>
    </row>
    <row r="73" spans="1:24" x14ac:dyDescent="0.25">
      <c r="A73" s="22">
        <v>795</v>
      </c>
      <c r="B73" s="13">
        <v>5.4</v>
      </c>
      <c r="C73" s="3">
        <v>80</v>
      </c>
      <c r="D73" s="26" t="s">
        <v>57</v>
      </c>
      <c r="E73" s="26" t="s">
        <v>45</v>
      </c>
      <c r="F73" s="26">
        <v>2008</v>
      </c>
      <c r="G73" s="26" t="s">
        <v>102</v>
      </c>
      <c r="H73" s="55">
        <v>320</v>
      </c>
      <c r="I73" s="43">
        <v>320</v>
      </c>
      <c r="J73" s="43">
        <v>483</v>
      </c>
      <c r="K73" s="43">
        <v>160</v>
      </c>
      <c r="L73" s="43">
        <v>254</v>
      </c>
      <c r="M73" s="43">
        <v>361</v>
      </c>
      <c r="N73" s="43">
        <v>217</v>
      </c>
      <c r="O73" s="43">
        <v>361</v>
      </c>
      <c r="P73" s="43">
        <v>280</v>
      </c>
      <c r="Q73" s="43">
        <v>415</v>
      </c>
      <c r="R73" s="43">
        <v>532</v>
      </c>
      <c r="S73" s="43">
        <v>157</v>
      </c>
      <c r="T73" s="43">
        <v>379</v>
      </c>
      <c r="U73" s="43">
        <v>571</v>
      </c>
      <c r="V73" s="43">
        <v>382</v>
      </c>
      <c r="W73" s="58">
        <v>376</v>
      </c>
      <c r="X73" s="67">
        <v>1</v>
      </c>
    </row>
    <row r="74" spans="1:24" x14ac:dyDescent="0.25">
      <c r="A74" s="22">
        <v>800</v>
      </c>
      <c r="B74" s="13">
        <v>5.2</v>
      </c>
      <c r="C74" s="3">
        <v>20</v>
      </c>
      <c r="D74" s="26" t="s">
        <v>48</v>
      </c>
      <c r="E74" s="26" t="s">
        <v>45</v>
      </c>
      <c r="F74" s="26">
        <v>2008</v>
      </c>
      <c r="G74" s="26" t="s">
        <v>95</v>
      </c>
      <c r="H74" s="55">
        <v>320</v>
      </c>
      <c r="I74" s="43">
        <v>308</v>
      </c>
      <c r="J74" s="43">
        <v>483</v>
      </c>
      <c r="K74" s="43">
        <v>170</v>
      </c>
      <c r="L74" s="43">
        <v>252</v>
      </c>
      <c r="M74" s="43">
        <v>359</v>
      </c>
      <c r="N74" s="43">
        <v>221</v>
      </c>
      <c r="O74" s="43">
        <v>342</v>
      </c>
      <c r="P74" s="43">
        <v>280</v>
      </c>
      <c r="Q74" s="43">
        <v>415</v>
      </c>
      <c r="R74" s="43">
        <v>531</v>
      </c>
      <c r="S74" s="43">
        <v>165</v>
      </c>
      <c r="T74" s="43">
        <v>376</v>
      </c>
      <c r="U74" s="43">
        <v>567</v>
      </c>
      <c r="V74" s="43">
        <v>385</v>
      </c>
      <c r="W74" s="58">
        <v>355</v>
      </c>
      <c r="X74" s="67">
        <v>1</v>
      </c>
    </row>
    <row r="75" spans="1:24" x14ac:dyDescent="0.25">
      <c r="A75" s="22">
        <v>804</v>
      </c>
      <c r="B75" s="13">
        <v>4.8</v>
      </c>
      <c r="C75" s="3">
        <v>5</v>
      </c>
      <c r="D75" s="26" t="s">
        <v>48</v>
      </c>
      <c r="E75" s="26" t="s">
        <v>45</v>
      </c>
      <c r="F75" s="26">
        <v>2008</v>
      </c>
      <c r="G75" s="26" t="s">
        <v>101</v>
      </c>
      <c r="H75" s="55">
        <v>322</v>
      </c>
      <c r="I75" s="43">
        <v>308</v>
      </c>
      <c r="J75" s="43">
        <v>483</v>
      </c>
      <c r="K75" s="43">
        <v>172</v>
      </c>
      <c r="L75" s="43">
        <v>249</v>
      </c>
      <c r="M75" s="43">
        <v>360</v>
      </c>
      <c r="N75" s="43">
        <v>221</v>
      </c>
      <c r="O75" s="43">
        <v>348</v>
      </c>
      <c r="P75" s="43">
        <v>280</v>
      </c>
      <c r="Q75" s="43">
        <v>415</v>
      </c>
      <c r="R75" s="43">
        <v>532</v>
      </c>
      <c r="S75" s="43">
        <v>173</v>
      </c>
      <c r="T75" s="43">
        <v>379</v>
      </c>
      <c r="U75" s="43">
        <v>567</v>
      </c>
      <c r="V75" s="43">
        <v>379</v>
      </c>
      <c r="W75" s="58">
        <v>367</v>
      </c>
      <c r="X75" s="67">
        <v>1</v>
      </c>
    </row>
    <row r="76" spans="1:24" x14ac:dyDescent="0.25">
      <c r="A76" s="22">
        <v>810</v>
      </c>
      <c r="B76" s="13">
        <v>5.6</v>
      </c>
      <c r="C76" s="3">
        <v>5</v>
      </c>
      <c r="D76" s="26" t="s">
        <v>48</v>
      </c>
      <c r="E76" s="26" t="s">
        <v>45</v>
      </c>
      <c r="F76" s="26">
        <v>2008</v>
      </c>
      <c r="G76" s="26" t="s">
        <v>107</v>
      </c>
      <c r="H76" s="55">
        <v>322</v>
      </c>
      <c r="I76" s="43">
        <v>308</v>
      </c>
      <c r="J76" s="43">
        <v>483</v>
      </c>
      <c r="K76" s="43">
        <v>170</v>
      </c>
      <c r="L76" s="43">
        <v>249</v>
      </c>
      <c r="M76" s="43">
        <v>360</v>
      </c>
      <c r="N76" s="43">
        <v>221</v>
      </c>
      <c r="O76" s="43">
        <v>348</v>
      </c>
      <c r="P76" s="43">
        <v>280</v>
      </c>
      <c r="Q76" s="43">
        <v>415</v>
      </c>
      <c r="R76" s="43">
        <v>532</v>
      </c>
      <c r="S76" s="43">
        <v>173</v>
      </c>
      <c r="T76" s="43">
        <v>379</v>
      </c>
      <c r="U76" s="43">
        <v>567</v>
      </c>
      <c r="V76" s="43">
        <v>379</v>
      </c>
      <c r="W76" s="58">
        <v>367</v>
      </c>
      <c r="X76" s="113">
        <v>1</v>
      </c>
    </row>
    <row r="77" spans="1:24" x14ac:dyDescent="0.25">
      <c r="A77" s="22">
        <v>825</v>
      </c>
      <c r="B77" s="13">
        <v>5.0999999999999996</v>
      </c>
      <c r="C77" s="3">
        <v>6</v>
      </c>
      <c r="D77" s="26" t="s">
        <v>48</v>
      </c>
      <c r="E77" s="26" t="s">
        <v>112</v>
      </c>
      <c r="F77" s="26">
        <v>2008</v>
      </c>
      <c r="G77" s="26" t="s">
        <v>113</v>
      </c>
      <c r="H77" s="55">
        <v>320</v>
      </c>
      <c r="I77" s="43">
        <v>308</v>
      </c>
      <c r="J77" s="43">
        <v>483</v>
      </c>
      <c r="K77" s="43">
        <v>170</v>
      </c>
      <c r="L77" s="43">
        <v>250</v>
      </c>
      <c r="M77" s="43">
        <v>365</v>
      </c>
      <c r="N77" s="43">
        <v>215</v>
      </c>
      <c r="O77" s="43">
        <v>348</v>
      </c>
      <c r="P77" s="43">
        <v>280</v>
      </c>
      <c r="Q77" s="43">
        <v>415</v>
      </c>
      <c r="R77" s="43">
        <v>532</v>
      </c>
      <c r="S77" s="43">
        <v>177</v>
      </c>
      <c r="T77" s="43">
        <v>375</v>
      </c>
      <c r="U77" s="43">
        <v>563</v>
      </c>
      <c r="V77" s="43">
        <v>378</v>
      </c>
      <c r="W77" s="58">
        <v>367</v>
      </c>
      <c r="X77" s="67">
        <v>1</v>
      </c>
    </row>
    <row r="78" spans="1:24" x14ac:dyDescent="0.25">
      <c r="A78" s="22">
        <v>826</v>
      </c>
      <c r="B78" s="13">
        <v>6</v>
      </c>
      <c r="C78" s="3">
        <v>44</v>
      </c>
      <c r="D78" s="26" t="s">
        <v>48</v>
      </c>
      <c r="E78" s="26" t="s">
        <v>112</v>
      </c>
      <c r="F78" s="26">
        <v>2008</v>
      </c>
      <c r="G78" s="26" t="s">
        <v>113</v>
      </c>
      <c r="H78" s="55">
        <v>320</v>
      </c>
      <c r="I78" s="43">
        <v>296</v>
      </c>
      <c r="J78" s="43">
        <v>489</v>
      </c>
      <c r="K78" s="43">
        <v>170</v>
      </c>
      <c r="L78" s="43">
        <v>252</v>
      </c>
      <c r="M78" s="43">
        <v>361</v>
      </c>
      <c r="N78" s="43">
        <v>221</v>
      </c>
      <c r="O78" s="43">
        <v>348</v>
      </c>
      <c r="P78" s="43">
        <v>280</v>
      </c>
      <c r="Q78" s="43">
        <v>415</v>
      </c>
      <c r="R78" s="43">
        <v>532</v>
      </c>
      <c r="S78" s="43">
        <v>173</v>
      </c>
      <c r="T78" s="43">
        <v>378</v>
      </c>
      <c r="U78" s="43">
        <v>610</v>
      </c>
      <c r="V78" s="43">
        <v>379</v>
      </c>
      <c r="W78" s="58">
        <v>372</v>
      </c>
      <c r="X78" s="67">
        <v>1</v>
      </c>
    </row>
    <row r="79" spans="1:24" x14ac:dyDescent="0.25">
      <c r="A79" s="22">
        <v>828</v>
      </c>
      <c r="B79" s="13">
        <v>4.2</v>
      </c>
      <c r="C79" s="3">
        <v>9</v>
      </c>
      <c r="D79" s="26" t="s">
        <v>40</v>
      </c>
      <c r="E79" s="26" t="s">
        <v>45</v>
      </c>
      <c r="F79" s="26">
        <v>2008</v>
      </c>
      <c r="G79" s="26"/>
      <c r="H79" s="55">
        <v>322</v>
      </c>
      <c r="I79" s="43">
        <v>308</v>
      </c>
      <c r="J79" s="43">
        <v>483</v>
      </c>
      <c r="K79" s="43">
        <v>170</v>
      </c>
      <c r="L79" s="43">
        <v>249</v>
      </c>
      <c r="M79" s="43">
        <v>360</v>
      </c>
      <c r="N79" s="43">
        <v>221</v>
      </c>
      <c r="O79" s="43">
        <v>348</v>
      </c>
      <c r="P79" s="43">
        <v>280</v>
      </c>
      <c r="Q79" s="43">
        <v>415</v>
      </c>
      <c r="R79" s="43">
        <v>532</v>
      </c>
      <c r="S79" s="43">
        <v>173</v>
      </c>
      <c r="T79" s="43">
        <v>380</v>
      </c>
      <c r="U79" s="43">
        <v>567</v>
      </c>
      <c r="V79" s="43">
        <v>378</v>
      </c>
      <c r="W79" s="58">
        <v>367</v>
      </c>
      <c r="X79" s="67">
        <v>1</v>
      </c>
    </row>
    <row r="80" spans="1:24" x14ac:dyDescent="0.25">
      <c r="A80" s="22">
        <v>829</v>
      </c>
      <c r="B80" s="13">
        <v>4.7</v>
      </c>
      <c r="C80" s="3">
        <v>9</v>
      </c>
      <c r="D80" s="26" t="s">
        <v>40</v>
      </c>
      <c r="E80" s="26" t="s">
        <v>45</v>
      </c>
      <c r="F80" s="26">
        <v>2008</v>
      </c>
      <c r="G80" s="26"/>
      <c r="H80" s="55">
        <v>320</v>
      </c>
      <c r="I80" s="43">
        <v>308</v>
      </c>
      <c r="J80" s="43">
        <v>489</v>
      </c>
      <c r="K80" s="43">
        <v>170</v>
      </c>
      <c r="L80" s="43">
        <v>249</v>
      </c>
      <c r="M80" s="43">
        <v>360</v>
      </c>
      <c r="N80" s="43">
        <v>221</v>
      </c>
      <c r="O80" s="43">
        <v>342</v>
      </c>
      <c r="P80" s="43">
        <v>280</v>
      </c>
      <c r="Q80" s="43">
        <v>415</v>
      </c>
      <c r="R80" s="43">
        <v>531</v>
      </c>
      <c r="S80" s="43">
        <v>173</v>
      </c>
      <c r="T80" s="43">
        <v>376</v>
      </c>
      <c r="U80" s="43">
        <v>576</v>
      </c>
      <c r="V80" s="43">
        <v>378</v>
      </c>
      <c r="W80" s="58">
        <v>367</v>
      </c>
      <c r="X80" s="67">
        <v>1</v>
      </c>
    </row>
    <row r="81" spans="1:24" x14ac:dyDescent="0.25">
      <c r="A81" s="22">
        <v>832</v>
      </c>
      <c r="B81" s="13">
        <v>5</v>
      </c>
      <c r="C81" s="3">
        <v>9</v>
      </c>
      <c r="D81" s="26" t="s">
        <v>40</v>
      </c>
      <c r="E81" s="26" t="s">
        <v>45</v>
      </c>
      <c r="F81" s="26">
        <v>2008</v>
      </c>
      <c r="G81" s="26"/>
      <c r="H81" s="55">
        <v>320</v>
      </c>
      <c r="I81" s="43">
        <v>308</v>
      </c>
      <c r="J81" s="43">
        <v>489</v>
      </c>
      <c r="K81" s="43">
        <v>170</v>
      </c>
      <c r="L81" s="43">
        <v>252</v>
      </c>
      <c r="M81" s="43">
        <v>365</v>
      </c>
      <c r="N81" s="43">
        <v>221</v>
      </c>
      <c r="O81" s="43">
        <v>348</v>
      </c>
      <c r="P81" s="43">
        <v>280</v>
      </c>
      <c r="Q81" s="43">
        <v>415</v>
      </c>
      <c r="R81" s="43">
        <v>532</v>
      </c>
      <c r="S81" s="43">
        <v>173</v>
      </c>
      <c r="T81" s="43">
        <v>376</v>
      </c>
      <c r="U81" s="43">
        <v>571</v>
      </c>
      <c r="V81" s="43">
        <v>379</v>
      </c>
      <c r="W81" s="58">
        <v>371</v>
      </c>
      <c r="X81" s="67">
        <v>1</v>
      </c>
    </row>
    <row r="82" spans="1:24" x14ac:dyDescent="0.25">
      <c r="A82" s="22">
        <v>833</v>
      </c>
      <c r="B82" s="13">
        <v>5.3</v>
      </c>
      <c r="C82" s="3">
        <v>44</v>
      </c>
      <c r="D82" s="26" t="s">
        <v>40</v>
      </c>
      <c r="E82" s="26" t="s">
        <v>45</v>
      </c>
      <c r="F82" s="26">
        <v>2008</v>
      </c>
      <c r="G82" s="26"/>
      <c r="H82" s="55">
        <v>320</v>
      </c>
      <c r="I82" s="43">
        <v>308</v>
      </c>
      <c r="J82" s="43">
        <v>489</v>
      </c>
      <c r="K82" s="43">
        <v>172</v>
      </c>
      <c r="L82" s="43">
        <v>252</v>
      </c>
      <c r="M82" s="43">
        <v>365</v>
      </c>
      <c r="N82" s="43">
        <v>221</v>
      </c>
      <c r="O82" s="43">
        <v>348</v>
      </c>
      <c r="P82" s="43">
        <v>280</v>
      </c>
      <c r="Q82" s="43">
        <v>415</v>
      </c>
      <c r="R82" s="43">
        <v>532</v>
      </c>
      <c r="S82" s="43">
        <v>173</v>
      </c>
      <c r="T82" s="43">
        <v>375</v>
      </c>
      <c r="U82" s="43">
        <v>571</v>
      </c>
      <c r="V82" s="43">
        <v>379</v>
      </c>
      <c r="W82" s="58">
        <v>371</v>
      </c>
      <c r="X82" s="67">
        <v>1</v>
      </c>
    </row>
    <row r="83" spans="1:24" x14ac:dyDescent="0.25">
      <c r="A83" s="3">
        <v>866</v>
      </c>
      <c r="B83" s="5">
        <v>6.4</v>
      </c>
      <c r="C83" s="3">
        <v>1</v>
      </c>
      <c r="D83" s="26" t="s">
        <v>40</v>
      </c>
      <c r="E83" s="26" t="s">
        <v>82</v>
      </c>
      <c r="F83" s="26">
        <v>2010</v>
      </c>
      <c r="G83" s="26" t="s">
        <v>101</v>
      </c>
      <c r="H83" s="55">
        <v>320</v>
      </c>
      <c r="I83" s="43">
        <v>339</v>
      </c>
      <c r="J83" s="43">
        <v>483</v>
      </c>
      <c r="K83" s="43">
        <v>170</v>
      </c>
      <c r="L83" s="43">
        <v>250</v>
      </c>
      <c r="M83" s="43">
        <v>367</v>
      </c>
      <c r="N83" s="43">
        <v>215</v>
      </c>
      <c r="O83" s="43">
        <v>348</v>
      </c>
      <c r="P83" s="43">
        <v>280</v>
      </c>
      <c r="Q83" s="43">
        <v>415</v>
      </c>
      <c r="R83" s="43">
        <v>532</v>
      </c>
      <c r="S83" s="43">
        <v>157</v>
      </c>
      <c r="T83" s="43">
        <v>376</v>
      </c>
      <c r="U83" s="43">
        <v>588</v>
      </c>
      <c r="V83" s="43">
        <v>385</v>
      </c>
      <c r="W83" s="58">
        <v>343</v>
      </c>
      <c r="X83" s="67">
        <v>1</v>
      </c>
    </row>
    <row r="84" spans="1:24" x14ac:dyDescent="0.25">
      <c r="A84" s="3">
        <v>867</v>
      </c>
      <c r="B84" s="5">
        <v>6.5</v>
      </c>
      <c r="C84" s="3">
        <v>1</v>
      </c>
      <c r="D84" s="26" t="s">
        <v>40</v>
      </c>
      <c r="E84" s="26" t="s">
        <v>82</v>
      </c>
      <c r="F84" s="26">
        <v>2010</v>
      </c>
      <c r="G84" s="26" t="s">
        <v>136</v>
      </c>
      <c r="H84" s="55">
        <v>320</v>
      </c>
      <c r="I84" s="43">
        <v>339</v>
      </c>
      <c r="J84" s="43">
        <v>483</v>
      </c>
      <c r="K84" s="43">
        <v>170</v>
      </c>
      <c r="L84" s="43">
        <v>250</v>
      </c>
      <c r="M84" s="43">
        <v>367</v>
      </c>
      <c r="N84" s="43">
        <v>215</v>
      </c>
      <c r="O84" s="43">
        <v>348</v>
      </c>
      <c r="P84" s="43">
        <v>280</v>
      </c>
      <c r="Q84" s="43">
        <v>415</v>
      </c>
      <c r="R84" s="43">
        <v>532</v>
      </c>
      <c r="S84" s="43">
        <v>157</v>
      </c>
      <c r="T84" s="43">
        <v>376</v>
      </c>
      <c r="U84" s="43">
        <v>588</v>
      </c>
      <c r="V84" s="43">
        <v>385</v>
      </c>
      <c r="W84" s="58">
        <v>343</v>
      </c>
      <c r="X84" s="113">
        <v>1</v>
      </c>
    </row>
    <row r="85" spans="1:24" x14ac:dyDescent="0.25">
      <c r="A85" s="3">
        <v>869</v>
      </c>
      <c r="B85" s="5">
        <v>5.6</v>
      </c>
      <c r="C85" s="3">
        <v>1</v>
      </c>
      <c r="D85" s="26" t="s">
        <v>40</v>
      </c>
      <c r="E85" s="26" t="s">
        <v>45</v>
      </c>
      <c r="F85" s="26">
        <v>2010</v>
      </c>
      <c r="G85" s="26" t="s">
        <v>138</v>
      </c>
      <c r="H85" s="55">
        <v>323</v>
      </c>
      <c r="I85" s="43">
        <v>296</v>
      </c>
      <c r="J85" s="43">
        <v>489</v>
      </c>
      <c r="K85" s="43">
        <v>170</v>
      </c>
      <c r="L85" s="43">
        <v>251</v>
      </c>
      <c r="M85" s="43">
        <v>360</v>
      </c>
      <c r="N85" s="43">
        <v>221</v>
      </c>
      <c r="O85" s="43">
        <v>348</v>
      </c>
      <c r="P85" s="43">
        <v>280</v>
      </c>
      <c r="Q85" s="43">
        <v>415</v>
      </c>
      <c r="R85" s="43">
        <v>532</v>
      </c>
      <c r="S85" s="43">
        <v>173</v>
      </c>
      <c r="T85" s="43">
        <v>376</v>
      </c>
      <c r="U85" s="43">
        <v>576</v>
      </c>
      <c r="V85" s="43">
        <v>379</v>
      </c>
      <c r="W85" s="58">
        <v>368</v>
      </c>
      <c r="X85" s="67">
        <v>1</v>
      </c>
    </row>
    <row r="86" spans="1:24" x14ac:dyDescent="0.25">
      <c r="A86" s="3">
        <v>870</v>
      </c>
      <c r="B86" s="5">
        <v>6</v>
      </c>
      <c r="C86" s="3">
        <v>45</v>
      </c>
      <c r="D86" s="26" t="s">
        <v>58</v>
      </c>
      <c r="E86" s="26" t="s">
        <v>78</v>
      </c>
      <c r="F86" s="26">
        <v>2010</v>
      </c>
      <c r="G86" s="26" t="s">
        <v>79</v>
      </c>
      <c r="H86" s="55">
        <v>323</v>
      </c>
      <c r="I86" s="43">
        <v>339</v>
      </c>
      <c r="J86" s="43">
        <v>483</v>
      </c>
      <c r="K86" s="43">
        <v>172</v>
      </c>
      <c r="L86" s="43">
        <v>251</v>
      </c>
      <c r="M86" s="43">
        <v>362</v>
      </c>
      <c r="N86" s="43">
        <v>221</v>
      </c>
      <c r="O86" s="43">
        <v>342</v>
      </c>
      <c r="P86" s="43">
        <v>280</v>
      </c>
      <c r="Q86" s="43">
        <v>415</v>
      </c>
      <c r="R86" s="43">
        <v>532</v>
      </c>
      <c r="S86" s="43">
        <v>165</v>
      </c>
      <c r="T86" s="43">
        <v>380</v>
      </c>
      <c r="U86" s="43">
        <v>567</v>
      </c>
      <c r="V86" s="43">
        <v>386</v>
      </c>
      <c r="W86" s="58">
        <v>359</v>
      </c>
      <c r="X86" s="67">
        <v>1</v>
      </c>
    </row>
    <row r="87" spans="1:24" x14ac:dyDescent="0.25">
      <c r="A87" s="3">
        <v>873</v>
      </c>
      <c r="B87" s="5">
        <v>4.3</v>
      </c>
      <c r="C87" s="3">
        <v>5</v>
      </c>
      <c r="D87" s="26" t="s">
        <v>58</v>
      </c>
      <c r="E87" s="26" t="s">
        <v>78</v>
      </c>
      <c r="F87" s="26">
        <v>2010</v>
      </c>
      <c r="G87" s="26" t="s">
        <v>79</v>
      </c>
      <c r="H87" s="55">
        <v>322</v>
      </c>
      <c r="I87" s="43">
        <v>308</v>
      </c>
      <c r="J87" s="43">
        <v>483</v>
      </c>
      <c r="K87" s="43">
        <v>172</v>
      </c>
      <c r="L87" s="43">
        <v>249</v>
      </c>
      <c r="M87" s="43">
        <v>360</v>
      </c>
      <c r="N87" s="43">
        <v>221</v>
      </c>
      <c r="O87" s="43">
        <v>348</v>
      </c>
      <c r="P87" s="43">
        <v>280</v>
      </c>
      <c r="Q87" s="43">
        <v>415</v>
      </c>
      <c r="R87" s="43">
        <v>532</v>
      </c>
      <c r="S87" s="43">
        <v>173</v>
      </c>
      <c r="T87" s="43">
        <v>380</v>
      </c>
      <c r="U87" s="43">
        <v>567</v>
      </c>
      <c r="V87" s="43">
        <v>379</v>
      </c>
      <c r="W87" s="58">
        <v>367</v>
      </c>
      <c r="X87" s="67">
        <v>1</v>
      </c>
    </row>
    <row r="88" spans="1:24" x14ac:dyDescent="0.25">
      <c r="A88" s="3">
        <v>874</v>
      </c>
      <c r="B88" s="5">
        <v>6.8</v>
      </c>
      <c r="C88" s="3">
        <v>44</v>
      </c>
      <c r="D88" s="26" t="s">
        <v>58</v>
      </c>
      <c r="E88" s="26" t="s">
        <v>78</v>
      </c>
      <c r="F88" s="26">
        <v>2010</v>
      </c>
      <c r="G88" s="26" t="s">
        <v>79</v>
      </c>
      <c r="H88" s="15">
        <v>320</v>
      </c>
      <c r="I88" s="1">
        <v>330</v>
      </c>
      <c r="J88" s="1">
        <v>494</v>
      </c>
      <c r="K88" s="1">
        <v>159</v>
      </c>
      <c r="L88" s="1">
        <v>244</v>
      </c>
      <c r="M88" s="1">
        <v>360</v>
      </c>
      <c r="N88" s="1">
        <v>214</v>
      </c>
      <c r="O88" s="1">
        <v>354</v>
      </c>
      <c r="P88" s="1">
        <v>280</v>
      </c>
      <c r="Q88" s="1">
        <v>414</v>
      </c>
      <c r="R88" s="1">
        <v>532</v>
      </c>
      <c r="S88" s="1">
        <v>188</v>
      </c>
      <c r="T88" s="1">
        <v>375</v>
      </c>
      <c r="U88" s="1">
        <v>578</v>
      </c>
      <c r="V88" s="1">
        <v>374</v>
      </c>
      <c r="W88" s="7">
        <v>339</v>
      </c>
      <c r="X88" s="67">
        <v>1</v>
      </c>
    </row>
    <row r="89" spans="1:24" x14ac:dyDescent="0.25">
      <c r="A89" s="3">
        <v>875</v>
      </c>
      <c r="B89" s="5">
        <v>5.3</v>
      </c>
      <c r="C89" s="3">
        <v>86</v>
      </c>
      <c r="D89" s="26" t="s">
        <v>58</v>
      </c>
      <c r="E89" s="26" t="s">
        <v>78</v>
      </c>
      <c r="F89" s="26">
        <v>2010</v>
      </c>
      <c r="G89" s="26" t="s">
        <v>79</v>
      </c>
      <c r="H89" s="15">
        <v>320</v>
      </c>
      <c r="I89" s="1">
        <v>319</v>
      </c>
      <c r="J89" s="1">
        <v>494</v>
      </c>
      <c r="K89" s="1">
        <v>159</v>
      </c>
      <c r="L89" s="1">
        <v>244</v>
      </c>
      <c r="M89" s="1">
        <v>360</v>
      </c>
      <c r="N89" s="1">
        <v>214</v>
      </c>
      <c r="O89" s="1">
        <v>357</v>
      </c>
      <c r="P89" s="1">
        <v>280</v>
      </c>
      <c r="Q89" s="1">
        <v>416</v>
      </c>
      <c r="R89" s="1">
        <v>532</v>
      </c>
      <c r="S89" s="1">
        <v>169</v>
      </c>
      <c r="T89" s="1">
        <v>375</v>
      </c>
      <c r="U89" s="1">
        <v>533</v>
      </c>
      <c r="V89" s="1">
        <v>374</v>
      </c>
      <c r="W89" s="7">
        <v>339</v>
      </c>
      <c r="X89" s="67">
        <v>1</v>
      </c>
    </row>
    <row r="90" spans="1:24" x14ac:dyDescent="0.25">
      <c r="A90" s="3">
        <v>876</v>
      </c>
      <c r="B90" s="5">
        <v>4.3</v>
      </c>
      <c r="C90" s="3">
        <v>44</v>
      </c>
      <c r="D90" s="26" t="s">
        <v>58</v>
      </c>
      <c r="E90" s="26" t="s">
        <v>78</v>
      </c>
      <c r="F90" s="26">
        <v>2010</v>
      </c>
      <c r="G90" s="26" t="s">
        <v>79</v>
      </c>
      <c r="H90" s="15">
        <v>320</v>
      </c>
      <c r="I90" s="1">
        <v>330</v>
      </c>
      <c r="J90" s="1">
        <v>494</v>
      </c>
      <c r="K90" s="1">
        <v>159</v>
      </c>
      <c r="L90" s="1">
        <v>244</v>
      </c>
      <c r="M90" s="1">
        <v>360</v>
      </c>
      <c r="N90" s="1">
        <v>215</v>
      </c>
      <c r="O90" s="1">
        <v>354</v>
      </c>
      <c r="P90" s="1">
        <v>280</v>
      </c>
      <c r="Q90" s="1">
        <v>414</v>
      </c>
      <c r="R90" s="1">
        <v>532</v>
      </c>
      <c r="S90" s="1">
        <v>188</v>
      </c>
      <c r="T90" s="1">
        <v>375</v>
      </c>
      <c r="U90" s="1">
        <v>578</v>
      </c>
      <c r="V90" s="1">
        <v>375</v>
      </c>
      <c r="W90" s="7">
        <v>339</v>
      </c>
      <c r="X90" s="67">
        <v>1</v>
      </c>
    </row>
    <row r="91" spans="1:24" x14ac:dyDescent="0.25">
      <c r="A91" s="3">
        <v>881</v>
      </c>
      <c r="B91" s="5">
        <v>5.9</v>
      </c>
      <c r="C91" s="3">
        <v>4</v>
      </c>
      <c r="D91" s="26" t="s">
        <v>58</v>
      </c>
      <c r="E91" s="26" t="s">
        <v>80</v>
      </c>
      <c r="F91" s="26">
        <v>2010</v>
      </c>
      <c r="G91" s="26" t="s">
        <v>139</v>
      </c>
      <c r="H91" s="15">
        <v>320</v>
      </c>
      <c r="I91" s="1">
        <v>330</v>
      </c>
      <c r="J91" s="1">
        <v>493</v>
      </c>
      <c r="K91" s="1">
        <v>159</v>
      </c>
      <c r="L91" s="1">
        <v>244</v>
      </c>
      <c r="M91" s="1">
        <v>360</v>
      </c>
      <c r="N91" s="1">
        <v>215</v>
      </c>
      <c r="O91" s="1">
        <v>354</v>
      </c>
      <c r="P91" s="1">
        <v>280</v>
      </c>
      <c r="Q91" s="1">
        <v>415</v>
      </c>
      <c r="R91" s="1">
        <v>532</v>
      </c>
      <c r="S91" s="1">
        <v>188</v>
      </c>
      <c r="T91" s="1">
        <v>376</v>
      </c>
      <c r="U91" s="1">
        <v>578</v>
      </c>
      <c r="V91" s="1">
        <v>375</v>
      </c>
      <c r="W91" s="7">
        <v>359</v>
      </c>
      <c r="X91" s="66">
        <v>1</v>
      </c>
    </row>
    <row r="92" spans="1:24" x14ac:dyDescent="0.25">
      <c r="A92" s="3">
        <v>883</v>
      </c>
      <c r="B92" s="5">
        <v>6.3</v>
      </c>
      <c r="C92" s="3">
        <v>9</v>
      </c>
      <c r="D92" s="26" t="s">
        <v>58</v>
      </c>
      <c r="E92" s="26" t="s">
        <v>80</v>
      </c>
      <c r="F92" s="26">
        <v>2010</v>
      </c>
      <c r="G92" s="26" t="s">
        <v>139</v>
      </c>
      <c r="H92" s="15">
        <v>320</v>
      </c>
      <c r="I92" s="1">
        <v>318</v>
      </c>
      <c r="J92" s="1">
        <v>493</v>
      </c>
      <c r="K92" s="1">
        <v>159</v>
      </c>
      <c r="L92" s="1">
        <v>244</v>
      </c>
      <c r="M92" s="1">
        <v>360</v>
      </c>
      <c r="N92" s="1">
        <v>215</v>
      </c>
      <c r="O92" s="1">
        <v>357</v>
      </c>
      <c r="P92" s="1">
        <v>280</v>
      </c>
      <c r="Q92" s="1">
        <v>417</v>
      </c>
      <c r="R92" s="1">
        <v>531</v>
      </c>
      <c r="S92" s="1">
        <v>212</v>
      </c>
      <c r="T92" s="1">
        <v>376</v>
      </c>
      <c r="U92" s="1">
        <v>533</v>
      </c>
      <c r="V92" s="1">
        <v>375</v>
      </c>
      <c r="W92" s="7">
        <v>339</v>
      </c>
      <c r="X92" s="66">
        <v>1</v>
      </c>
    </row>
    <row r="93" spans="1:24" x14ac:dyDescent="0.25">
      <c r="A93" s="3">
        <v>884</v>
      </c>
      <c r="B93" s="5">
        <v>5.4</v>
      </c>
      <c r="C93" s="3">
        <v>86</v>
      </c>
      <c r="D93" s="26" t="s">
        <v>58</v>
      </c>
      <c r="E93" s="26" t="s">
        <v>81</v>
      </c>
      <c r="F93" s="26">
        <v>2010</v>
      </c>
      <c r="G93" s="26" t="s">
        <v>79</v>
      </c>
      <c r="H93" s="15">
        <v>320</v>
      </c>
      <c r="I93" s="1">
        <v>318</v>
      </c>
      <c r="J93" s="1">
        <v>493</v>
      </c>
      <c r="K93" s="1">
        <v>159</v>
      </c>
      <c r="L93" s="1">
        <v>244</v>
      </c>
      <c r="M93" s="1">
        <v>360</v>
      </c>
      <c r="N93" s="1">
        <v>215</v>
      </c>
      <c r="O93" s="1">
        <v>357</v>
      </c>
      <c r="P93" s="1">
        <v>280</v>
      </c>
      <c r="Q93" s="1">
        <v>417</v>
      </c>
      <c r="R93" s="1">
        <v>532</v>
      </c>
      <c r="S93" s="1">
        <v>169</v>
      </c>
      <c r="T93" s="1">
        <v>376</v>
      </c>
      <c r="U93" s="1">
        <v>533</v>
      </c>
      <c r="V93" s="1">
        <v>374</v>
      </c>
      <c r="W93" s="7">
        <v>339</v>
      </c>
      <c r="X93" s="66">
        <v>1</v>
      </c>
    </row>
    <row r="94" spans="1:24" x14ac:dyDescent="0.25">
      <c r="A94" s="3">
        <v>885</v>
      </c>
      <c r="B94" s="5">
        <v>6.1</v>
      </c>
      <c r="C94" s="3">
        <v>49</v>
      </c>
      <c r="D94" s="26" t="s">
        <v>58</v>
      </c>
      <c r="E94" s="26" t="s">
        <v>81</v>
      </c>
      <c r="F94" s="26">
        <v>2010</v>
      </c>
      <c r="G94" s="26" t="s">
        <v>79</v>
      </c>
      <c r="H94" s="15">
        <v>320</v>
      </c>
      <c r="I94" s="1">
        <v>339</v>
      </c>
      <c r="J94" s="1">
        <v>489</v>
      </c>
      <c r="K94" s="1">
        <v>171</v>
      </c>
      <c r="L94" s="1">
        <v>250</v>
      </c>
      <c r="M94" s="1">
        <v>360</v>
      </c>
      <c r="N94" s="1">
        <v>215</v>
      </c>
      <c r="O94" s="1">
        <v>348</v>
      </c>
      <c r="P94" s="1">
        <v>280</v>
      </c>
      <c r="Q94" s="1">
        <v>415</v>
      </c>
      <c r="R94" s="1">
        <v>531</v>
      </c>
      <c r="S94" s="1">
        <v>173</v>
      </c>
      <c r="T94" s="1">
        <v>380</v>
      </c>
      <c r="U94" s="1">
        <v>551</v>
      </c>
      <c r="V94" s="1">
        <v>381</v>
      </c>
      <c r="W94" s="7">
        <v>376</v>
      </c>
      <c r="X94" s="66">
        <v>1</v>
      </c>
    </row>
    <row r="95" spans="1:24" x14ac:dyDescent="0.25">
      <c r="A95" s="3">
        <v>886</v>
      </c>
      <c r="B95" s="5">
        <v>3.9</v>
      </c>
      <c r="C95" s="3">
        <v>16</v>
      </c>
      <c r="D95" s="26" t="s">
        <v>58</v>
      </c>
      <c r="E95" s="26" t="s">
        <v>81</v>
      </c>
      <c r="F95" s="26">
        <v>2010</v>
      </c>
      <c r="G95" s="26" t="s">
        <v>79</v>
      </c>
      <c r="H95" s="15">
        <v>320</v>
      </c>
      <c r="I95" s="1">
        <v>328</v>
      </c>
      <c r="J95" s="1">
        <v>490</v>
      </c>
      <c r="K95" s="1">
        <v>171</v>
      </c>
      <c r="L95" s="1">
        <v>252</v>
      </c>
      <c r="M95" s="1">
        <v>360</v>
      </c>
      <c r="N95" s="1">
        <v>215</v>
      </c>
      <c r="O95" s="1">
        <v>348</v>
      </c>
      <c r="P95" s="1">
        <v>280</v>
      </c>
      <c r="Q95" s="1">
        <v>415</v>
      </c>
      <c r="R95" s="1">
        <v>532</v>
      </c>
      <c r="S95" s="1">
        <v>173</v>
      </c>
      <c r="T95" s="1">
        <v>376</v>
      </c>
      <c r="U95" s="1">
        <v>571</v>
      </c>
      <c r="V95" s="1">
        <v>385</v>
      </c>
      <c r="W95" s="7">
        <v>368</v>
      </c>
      <c r="X95" s="66">
        <v>1</v>
      </c>
    </row>
    <row r="96" spans="1:24" x14ac:dyDescent="0.25">
      <c r="A96" s="3">
        <v>887</v>
      </c>
      <c r="B96" s="5">
        <v>3.5</v>
      </c>
      <c r="C96" s="3">
        <v>49</v>
      </c>
      <c r="D96" s="26" t="s">
        <v>58</v>
      </c>
      <c r="E96" s="26" t="s">
        <v>81</v>
      </c>
      <c r="F96" s="26">
        <v>2010</v>
      </c>
      <c r="G96" s="26" t="s">
        <v>79</v>
      </c>
      <c r="H96" s="15">
        <v>320</v>
      </c>
      <c r="I96" s="1">
        <v>339</v>
      </c>
      <c r="J96" s="1">
        <v>489</v>
      </c>
      <c r="K96" s="1">
        <v>171</v>
      </c>
      <c r="L96" s="1">
        <v>250</v>
      </c>
      <c r="M96" s="1">
        <v>360</v>
      </c>
      <c r="N96" s="1">
        <v>215</v>
      </c>
      <c r="O96" s="1">
        <v>348</v>
      </c>
      <c r="P96" s="1">
        <v>280</v>
      </c>
      <c r="Q96" s="1">
        <v>415</v>
      </c>
      <c r="R96" s="1">
        <v>532</v>
      </c>
      <c r="S96" s="1">
        <v>173</v>
      </c>
      <c r="T96" s="1">
        <v>380</v>
      </c>
      <c r="U96" s="1">
        <v>552</v>
      </c>
      <c r="V96" s="1">
        <v>381</v>
      </c>
      <c r="W96" s="7">
        <v>376</v>
      </c>
      <c r="X96" s="114">
        <v>1</v>
      </c>
    </row>
    <row r="97" spans="1:24" x14ac:dyDescent="0.25">
      <c r="A97" s="3">
        <v>888</v>
      </c>
      <c r="B97" s="5">
        <v>4.8</v>
      </c>
      <c r="C97" s="3">
        <v>5</v>
      </c>
      <c r="D97" s="26" t="s">
        <v>58</v>
      </c>
      <c r="E97" s="26" t="s">
        <v>81</v>
      </c>
      <c r="F97" s="26">
        <v>2010</v>
      </c>
      <c r="G97" s="26" t="s">
        <v>79</v>
      </c>
      <c r="H97" s="15">
        <v>323</v>
      </c>
      <c r="I97" s="1">
        <v>308</v>
      </c>
      <c r="J97" s="1">
        <v>483</v>
      </c>
      <c r="K97" s="1">
        <v>171</v>
      </c>
      <c r="L97" s="1">
        <v>250</v>
      </c>
      <c r="M97" s="1">
        <v>360</v>
      </c>
      <c r="N97" s="1">
        <v>221</v>
      </c>
      <c r="O97" s="1">
        <v>348</v>
      </c>
      <c r="P97" s="1">
        <v>280</v>
      </c>
      <c r="Q97" s="1">
        <v>415</v>
      </c>
      <c r="R97" s="1">
        <v>532</v>
      </c>
      <c r="S97" s="1">
        <v>173</v>
      </c>
      <c r="T97" s="1">
        <v>380</v>
      </c>
      <c r="U97" s="1">
        <v>552</v>
      </c>
      <c r="V97" s="1">
        <v>378</v>
      </c>
      <c r="W97" s="7">
        <v>368</v>
      </c>
      <c r="X97" s="66">
        <v>1</v>
      </c>
    </row>
    <row r="98" spans="1:24" x14ac:dyDescent="0.25">
      <c r="A98" s="3">
        <v>896</v>
      </c>
      <c r="B98" s="5">
        <v>5.8</v>
      </c>
      <c r="C98" s="3">
        <v>50</v>
      </c>
      <c r="D98" s="26" t="s">
        <v>74</v>
      </c>
      <c r="E98" s="26" t="s">
        <v>77</v>
      </c>
      <c r="F98" s="26">
        <v>2010</v>
      </c>
      <c r="G98" s="26"/>
      <c r="H98" s="15">
        <v>320</v>
      </c>
      <c r="I98" s="1">
        <v>320</v>
      </c>
      <c r="J98" s="1">
        <v>484</v>
      </c>
      <c r="K98" s="1">
        <v>172</v>
      </c>
      <c r="L98" s="1">
        <v>252</v>
      </c>
      <c r="M98" s="1">
        <v>366</v>
      </c>
      <c r="N98" s="1">
        <v>217</v>
      </c>
      <c r="O98" s="1">
        <v>342</v>
      </c>
      <c r="P98" s="1">
        <v>281</v>
      </c>
      <c r="Q98" s="1">
        <v>415</v>
      </c>
      <c r="R98" s="1">
        <v>532</v>
      </c>
      <c r="S98" s="1">
        <v>165</v>
      </c>
      <c r="T98" s="1">
        <v>379</v>
      </c>
      <c r="U98" s="1">
        <v>541</v>
      </c>
      <c r="V98" s="1">
        <v>371</v>
      </c>
      <c r="W98" s="7">
        <v>355</v>
      </c>
      <c r="X98" s="114">
        <v>1</v>
      </c>
    </row>
    <row r="99" spans="1:24" x14ac:dyDescent="0.25">
      <c r="A99" s="3">
        <v>897</v>
      </c>
      <c r="B99" s="5">
        <v>4.9000000000000004</v>
      </c>
      <c r="C99" s="3">
        <v>5</v>
      </c>
      <c r="D99" s="26" t="s">
        <v>74</v>
      </c>
      <c r="E99" s="26" t="s">
        <v>141</v>
      </c>
      <c r="F99" s="26">
        <v>2010</v>
      </c>
      <c r="G99" s="26"/>
      <c r="H99" s="15">
        <v>322</v>
      </c>
      <c r="I99" s="1">
        <v>308</v>
      </c>
      <c r="J99" s="1">
        <v>483</v>
      </c>
      <c r="K99" s="1">
        <v>171</v>
      </c>
      <c r="L99" s="1">
        <v>250</v>
      </c>
      <c r="M99" s="1">
        <v>360</v>
      </c>
      <c r="N99" s="1">
        <v>221</v>
      </c>
      <c r="O99" s="1">
        <v>348</v>
      </c>
      <c r="P99" s="1">
        <v>280</v>
      </c>
      <c r="Q99" s="1">
        <v>415</v>
      </c>
      <c r="R99" s="1">
        <v>532</v>
      </c>
      <c r="S99" s="1">
        <v>173</v>
      </c>
      <c r="T99" s="1">
        <v>380</v>
      </c>
      <c r="U99" s="1">
        <v>567</v>
      </c>
      <c r="V99" s="1">
        <v>379</v>
      </c>
      <c r="W99" s="7">
        <v>367</v>
      </c>
      <c r="X99" s="114">
        <v>1</v>
      </c>
    </row>
    <row r="100" spans="1:24" x14ac:dyDescent="0.25">
      <c r="A100" s="3">
        <v>898</v>
      </c>
      <c r="B100" s="5">
        <v>5.6</v>
      </c>
      <c r="C100" s="3">
        <v>13</v>
      </c>
      <c r="D100" s="26" t="s">
        <v>74</v>
      </c>
      <c r="E100" s="26" t="s">
        <v>141</v>
      </c>
      <c r="F100" s="26">
        <v>2010</v>
      </c>
      <c r="G100" s="26"/>
      <c r="H100" s="15">
        <v>322</v>
      </c>
      <c r="I100" s="1">
        <v>308</v>
      </c>
      <c r="J100" s="1">
        <v>483</v>
      </c>
      <c r="K100" s="1">
        <v>171</v>
      </c>
      <c r="L100" s="1">
        <v>250</v>
      </c>
      <c r="M100" s="1">
        <v>360</v>
      </c>
      <c r="N100" s="1">
        <v>221</v>
      </c>
      <c r="O100" s="1">
        <v>348</v>
      </c>
      <c r="P100" s="1">
        <v>280</v>
      </c>
      <c r="Q100" s="1">
        <v>415</v>
      </c>
      <c r="R100" s="1">
        <v>531</v>
      </c>
      <c r="S100" s="1">
        <v>173</v>
      </c>
      <c r="T100" s="1">
        <v>379</v>
      </c>
      <c r="U100" s="1">
        <v>567</v>
      </c>
      <c r="V100" s="1">
        <v>379</v>
      </c>
      <c r="W100" s="7">
        <v>367</v>
      </c>
      <c r="X100" s="114">
        <v>1</v>
      </c>
    </row>
    <row r="101" spans="1:24" x14ac:dyDescent="0.25">
      <c r="A101" s="3">
        <v>899</v>
      </c>
      <c r="B101" s="5">
        <v>5.9</v>
      </c>
      <c r="C101" s="3">
        <v>13</v>
      </c>
      <c r="D101" s="26" t="s">
        <v>74</v>
      </c>
      <c r="E101" s="26" t="s">
        <v>141</v>
      </c>
      <c r="F101" s="26">
        <v>2010</v>
      </c>
      <c r="G101" s="26"/>
      <c r="H101" s="15">
        <v>322</v>
      </c>
      <c r="I101" s="1">
        <v>308</v>
      </c>
      <c r="J101" s="1">
        <v>483</v>
      </c>
      <c r="K101" s="1">
        <v>171</v>
      </c>
      <c r="L101" s="1">
        <v>250</v>
      </c>
      <c r="M101" s="1">
        <v>360</v>
      </c>
      <c r="N101" s="1">
        <v>221</v>
      </c>
      <c r="O101" s="1">
        <v>348</v>
      </c>
      <c r="P101" s="1">
        <v>280</v>
      </c>
      <c r="Q101" s="1">
        <v>415</v>
      </c>
      <c r="R101" s="1">
        <v>532</v>
      </c>
      <c r="S101" s="1">
        <v>173</v>
      </c>
      <c r="T101" s="1">
        <v>380</v>
      </c>
      <c r="U101" s="1">
        <v>567</v>
      </c>
      <c r="V101" s="1">
        <v>379</v>
      </c>
      <c r="W101" s="7">
        <v>367</v>
      </c>
      <c r="X101" s="66">
        <v>1</v>
      </c>
    </row>
    <row r="102" spans="1:24" x14ac:dyDescent="0.25">
      <c r="A102" s="3">
        <v>900</v>
      </c>
      <c r="B102" s="5">
        <v>6.2</v>
      </c>
      <c r="C102" s="3">
        <v>5</v>
      </c>
      <c r="D102" s="26" t="s">
        <v>74</v>
      </c>
      <c r="E102" s="26" t="s">
        <v>141</v>
      </c>
      <c r="F102" s="26">
        <v>2010</v>
      </c>
      <c r="G102" s="26"/>
      <c r="H102" s="15">
        <v>322</v>
      </c>
      <c r="I102" s="1">
        <v>308</v>
      </c>
      <c r="J102" s="1">
        <v>483</v>
      </c>
      <c r="K102" s="1">
        <v>171</v>
      </c>
      <c r="L102" s="1">
        <v>250</v>
      </c>
      <c r="M102" s="1">
        <v>360</v>
      </c>
      <c r="N102" s="1">
        <v>221</v>
      </c>
      <c r="O102" s="1">
        <v>348</v>
      </c>
      <c r="P102" s="1">
        <v>280</v>
      </c>
      <c r="Q102" s="1">
        <v>415</v>
      </c>
      <c r="R102" s="1">
        <v>531</v>
      </c>
      <c r="S102" s="1">
        <v>173</v>
      </c>
      <c r="T102" s="1">
        <v>380</v>
      </c>
      <c r="U102" s="1">
        <v>567</v>
      </c>
      <c r="V102" s="1">
        <v>379</v>
      </c>
      <c r="W102" s="7">
        <v>367</v>
      </c>
      <c r="X102" s="114">
        <v>1</v>
      </c>
    </row>
    <row r="103" spans="1:24" x14ac:dyDescent="0.25">
      <c r="A103" s="3">
        <v>902</v>
      </c>
      <c r="B103" s="5">
        <v>6</v>
      </c>
      <c r="C103" s="3">
        <v>5</v>
      </c>
      <c r="D103" s="26" t="s">
        <v>74</v>
      </c>
      <c r="E103" s="26" t="s">
        <v>142</v>
      </c>
      <c r="F103" s="26">
        <v>2010</v>
      </c>
      <c r="G103" s="26"/>
      <c r="H103" s="15">
        <v>322</v>
      </c>
      <c r="I103" s="1">
        <v>308</v>
      </c>
      <c r="J103" s="1">
        <v>483</v>
      </c>
      <c r="K103" s="1">
        <v>171</v>
      </c>
      <c r="L103" s="1">
        <v>250</v>
      </c>
      <c r="M103" s="1">
        <v>360</v>
      </c>
      <c r="N103" s="1">
        <v>221</v>
      </c>
      <c r="O103" s="1">
        <v>348</v>
      </c>
      <c r="P103" s="1">
        <v>280</v>
      </c>
      <c r="Q103" s="1">
        <v>415</v>
      </c>
      <c r="R103" s="1">
        <v>531</v>
      </c>
      <c r="S103" s="1">
        <v>173</v>
      </c>
      <c r="T103" s="1">
        <v>380</v>
      </c>
      <c r="U103" s="1">
        <v>571</v>
      </c>
      <c r="V103" s="1">
        <v>379</v>
      </c>
      <c r="W103" s="7">
        <v>367</v>
      </c>
      <c r="X103" s="66">
        <v>1</v>
      </c>
    </row>
    <row r="104" spans="1:24" x14ac:dyDescent="0.25">
      <c r="A104" s="3">
        <v>903</v>
      </c>
      <c r="B104" s="5">
        <v>6</v>
      </c>
      <c r="C104" s="3">
        <v>5</v>
      </c>
      <c r="D104" s="26" t="s">
        <v>74</v>
      </c>
      <c r="E104" s="26" t="s">
        <v>142</v>
      </c>
      <c r="F104" s="26">
        <v>2010</v>
      </c>
      <c r="G104" s="26"/>
      <c r="H104" s="15">
        <v>322</v>
      </c>
      <c r="I104" s="1">
        <v>308</v>
      </c>
      <c r="J104" s="1">
        <v>483</v>
      </c>
      <c r="K104" s="1">
        <v>171</v>
      </c>
      <c r="L104" s="1">
        <v>250</v>
      </c>
      <c r="M104" s="1">
        <v>360</v>
      </c>
      <c r="N104" s="1">
        <v>221</v>
      </c>
      <c r="O104" s="1">
        <v>348</v>
      </c>
      <c r="P104" s="1">
        <v>280</v>
      </c>
      <c r="Q104" s="1">
        <v>415</v>
      </c>
      <c r="R104" s="1">
        <v>532</v>
      </c>
      <c r="S104" s="1">
        <v>173</v>
      </c>
      <c r="T104" s="1">
        <v>380</v>
      </c>
      <c r="U104" s="1">
        <v>567</v>
      </c>
      <c r="V104" s="1">
        <v>379</v>
      </c>
      <c r="W104" s="7">
        <v>372</v>
      </c>
      <c r="X104" s="66">
        <v>1</v>
      </c>
    </row>
    <row r="105" spans="1:24" x14ac:dyDescent="0.25">
      <c r="A105" s="3">
        <v>914</v>
      </c>
      <c r="B105" s="5">
        <v>5.9</v>
      </c>
      <c r="C105" s="3">
        <v>5</v>
      </c>
      <c r="D105" s="26" t="s">
        <v>74</v>
      </c>
      <c r="E105" s="26" t="s">
        <v>140</v>
      </c>
      <c r="F105" s="26">
        <v>2010</v>
      </c>
      <c r="G105" s="26"/>
      <c r="H105" s="15">
        <v>322</v>
      </c>
      <c r="I105" s="1">
        <v>308</v>
      </c>
      <c r="J105" s="1">
        <v>484</v>
      </c>
      <c r="K105" s="1">
        <v>171</v>
      </c>
      <c r="L105" s="1">
        <v>250</v>
      </c>
      <c r="M105" s="1">
        <v>360</v>
      </c>
      <c r="N105" s="1">
        <v>221</v>
      </c>
      <c r="O105" s="1">
        <v>348</v>
      </c>
      <c r="P105" s="1">
        <v>280</v>
      </c>
      <c r="Q105" s="1">
        <v>415</v>
      </c>
      <c r="R105" s="1">
        <v>531</v>
      </c>
      <c r="S105" s="1">
        <v>173</v>
      </c>
      <c r="T105" s="1">
        <v>380</v>
      </c>
      <c r="U105" s="1">
        <v>567</v>
      </c>
      <c r="V105" s="1">
        <v>379</v>
      </c>
      <c r="W105" s="7">
        <v>367</v>
      </c>
      <c r="X105" s="66">
        <v>1</v>
      </c>
    </row>
    <row r="106" spans="1:24" x14ac:dyDescent="0.25">
      <c r="A106" s="6">
        <v>274</v>
      </c>
      <c r="B106" s="12">
        <v>5.4</v>
      </c>
      <c r="C106" s="3">
        <v>45</v>
      </c>
      <c r="D106" s="26" t="s">
        <v>40</v>
      </c>
      <c r="E106" s="26"/>
      <c r="F106" s="26">
        <v>2003</v>
      </c>
      <c r="G106" s="26" t="s">
        <v>42</v>
      </c>
      <c r="H106" s="15">
        <v>320</v>
      </c>
      <c r="I106" s="1">
        <v>328</v>
      </c>
      <c r="J106" s="1">
        <v>490</v>
      </c>
      <c r="K106" s="1">
        <v>172</v>
      </c>
      <c r="L106" s="1">
        <v>252</v>
      </c>
      <c r="M106" s="1">
        <v>360</v>
      </c>
      <c r="N106" s="1">
        <v>215</v>
      </c>
      <c r="O106" s="1">
        <v>348</v>
      </c>
      <c r="P106" s="2">
        <v>280</v>
      </c>
      <c r="Q106" s="1">
        <v>415</v>
      </c>
      <c r="R106" s="1">
        <v>531</v>
      </c>
      <c r="S106" s="1">
        <v>173</v>
      </c>
      <c r="T106" s="1">
        <v>375</v>
      </c>
      <c r="U106" s="1">
        <v>588</v>
      </c>
      <c r="V106" s="1">
        <v>379</v>
      </c>
      <c r="W106" s="7">
        <v>359</v>
      </c>
      <c r="X106" s="66"/>
    </row>
    <row r="107" spans="1:24" x14ac:dyDescent="0.25">
      <c r="A107" s="5">
        <v>444</v>
      </c>
      <c r="B107" s="12">
        <v>4.4000000000000004</v>
      </c>
      <c r="C107" s="3">
        <v>4</v>
      </c>
      <c r="D107" s="26" t="s">
        <v>44</v>
      </c>
      <c r="E107" s="26" t="s">
        <v>45</v>
      </c>
      <c r="F107" s="26">
        <v>2003</v>
      </c>
      <c r="G107" s="26" t="s">
        <v>46</v>
      </c>
      <c r="H107" s="15">
        <v>320</v>
      </c>
      <c r="I107" s="1">
        <v>328</v>
      </c>
      <c r="J107" s="1">
        <v>490</v>
      </c>
      <c r="K107" s="1">
        <v>172</v>
      </c>
      <c r="L107" s="1">
        <v>252</v>
      </c>
      <c r="M107" s="1">
        <v>360</v>
      </c>
      <c r="N107" s="1">
        <v>215</v>
      </c>
      <c r="O107" s="1">
        <v>348</v>
      </c>
      <c r="P107" s="1">
        <v>280</v>
      </c>
      <c r="Q107" s="1">
        <v>415</v>
      </c>
      <c r="R107" s="1">
        <v>532</v>
      </c>
      <c r="S107" s="1">
        <v>173</v>
      </c>
      <c r="T107" s="1">
        <v>377</v>
      </c>
      <c r="U107" s="1">
        <v>580</v>
      </c>
      <c r="V107" s="1">
        <v>379</v>
      </c>
      <c r="W107" s="7">
        <v>372</v>
      </c>
      <c r="X107" s="122"/>
    </row>
    <row r="108" spans="1:24" x14ac:dyDescent="0.25">
      <c r="A108" s="5">
        <v>445</v>
      </c>
      <c r="B108" s="12">
        <v>4.7</v>
      </c>
      <c r="C108" s="3">
        <v>4</v>
      </c>
      <c r="D108" s="26" t="s">
        <v>44</v>
      </c>
      <c r="E108" s="26" t="s">
        <v>45</v>
      </c>
      <c r="F108" s="26">
        <v>2003</v>
      </c>
      <c r="G108" s="26" t="s">
        <v>47</v>
      </c>
      <c r="H108" s="15">
        <v>320</v>
      </c>
      <c r="I108" s="1">
        <v>328</v>
      </c>
      <c r="J108" s="1">
        <v>490</v>
      </c>
      <c r="K108" s="1">
        <v>172</v>
      </c>
      <c r="L108" s="1">
        <v>252</v>
      </c>
      <c r="M108" s="1">
        <v>360</v>
      </c>
      <c r="N108" s="1">
        <v>215</v>
      </c>
      <c r="O108" s="1">
        <v>348</v>
      </c>
      <c r="P108" s="1">
        <v>280</v>
      </c>
      <c r="Q108" s="1">
        <v>415</v>
      </c>
      <c r="R108" s="1">
        <v>531</v>
      </c>
      <c r="S108" s="1">
        <v>173</v>
      </c>
      <c r="T108" s="1">
        <v>377</v>
      </c>
      <c r="U108" s="1">
        <v>580</v>
      </c>
      <c r="V108" s="1">
        <v>379</v>
      </c>
      <c r="W108" s="7">
        <v>372</v>
      </c>
    </row>
    <row r="109" spans="1:24" x14ac:dyDescent="0.25">
      <c r="A109" s="5">
        <v>446</v>
      </c>
      <c r="B109" s="12">
        <v>6.1</v>
      </c>
      <c r="C109" s="3">
        <v>3</v>
      </c>
      <c r="D109" s="26" t="s">
        <v>48</v>
      </c>
      <c r="E109" s="26" t="s">
        <v>45</v>
      </c>
      <c r="F109" s="26">
        <v>2003</v>
      </c>
      <c r="G109" s="26" t="s">
        <v>47</v>
      </c>
      <c r="H109" s="15">
        <v>322</v>
      </c>
      <c r="I109" s="1">
        <v>339</v>
      </c>
      <c r="J109" s="1">
        <v>483</v>
      </c>
      <c r="K109" s="1">
        <v>172</v>
      </c>
      <c r="L109" s="1">
        <v>252</v>
      </c>
      <c r="M109" s="1">
        <v>360</v>
      </c>
      <c r="N109" s="1">
        <v>215</v>
      </c>
      <c r="O109" s="1">
        <v>348</v>
      </c>
      <c r="P109" s="1">
        <v>280</v>
      </c>
      <c r="Q109" s="1">
        <v>415</v>
      </c>
      <c r="R109" s="1">
        <v>531</v>
      </c>
      <c r="S109" s="1">
        <v>164</v>
      </c>
      <c r="T109" s="1">
        <v>379</v>
      </c>
      <c r="U109" s="1">
        <v>567</v>
      </c>
      <c r="V109" s="1">
        <v>385</v>
      </c>
      <c r="W109" s="7">
        <v>359</v>
      </c>
    </row>
    <row r="110" spans="1:24" x14ac:dyDescent="0.25">
      <c r="A110" s="5">
        <v>447</v>
      </c>
      <c r="B110" s="12">
        <v>5.5</v>
      </c>
      <c r="C110" s="3">
        <v>5</v>
      </c>
      <c r="D110" s="26" t="s">
        <v>48</v>
      </c>
      <c r="E110" s="26" t="s">
        <v>45</v>
      </c>
      <c r="F110" s="26">
        <v>2003</v>
      </c>
      <c r="G110" s="26" t="s">
        <v>49</v>
      </c>
      <c r="H110" s="15">
        <v>322</v>
      </c>
      <c r="I110" s="1">
        <v>308</v>
      </c>
      <c r="J110" s="1">
        <v>483</v>
      </c>
      <c r="K110" s="1">
        <v>172</v>
      </c>
      <c r="L110" s="1">
        <v>250</v>
      </c>
      <c r="M110" s="1">
        <v>360</v>
      </c>
      <c r="N110" s="1">
        <v>221</v>
      </c>
      <c r="O110" s="1">
        <v>348</v>
      </c>
      <c r="P110" s="1">
        <v>280</v>
      </c>
      <c r="Q110" s="1">
        <v>415</v>
      </c>
      <c r="R110" s="1">
        <v>531</v>
      </c>
      <c r="S110" s="1">
        <v>173</v>
      </c>
      <c r="T110" s="1">
        <v>379</v>
      </c>
      <c r="U110" s="1">
        <v>567</v>
      </c>
      <c r="V110" s="1">
        <v>379</v>
      </c>
      <c r="W110" s="7">
        <v>368</v>
      </c>
    </row>
    <row r="111" spans="1:24" x14ac:dyDescent="0.25">
      <c r="A111" s="5">
        <v>449</v>
      </c>
      <c r="B111" s="12">
        <v>5.2</v>
      </c>
      <c r="C111" s="3">
        <v>3</v>
      </c>
      <c r="D111" s="26" t="s">
        <v>48</v>
      </c>
      <c r="E111" s="26" t="s">
        <v>45</v>
      </c>
      <c r="F111" s="26">
        <v>2003</v>
      </c>
      <c r="G111" s="26" t="s">
        <v>51</v>
      </c>
      <c r="H111" s="15">
        <v>322</v>
      </c>
      <c r="I111" s="1">
        <v>339</v>
      </c>
      <c r="J111" s="1">
        <v>484</v>
      </c>
      <c r="K111" s="1">
        <v>172</v>
      </c>
      <c r="L111" s="1">
        <v>250</v>
      </c>
      <c r="M111" s="1">
        <v>360</v>
      </c>
      <c r="N111" s="1">
        <v>215</v>
      </c>
      <c r="O111" s="1">
        <v>348</v>
      </c>
      <c r="P111" s="1">
        <v>280</v>
      </c>
      <c r="Q111" s="1">
        <v>415</v>
      </c>
      <c r="R111" s="1">
        <v>532</v>
      </c>
      <c r="S111" s="1">
        <v>165</v>
      </c>
      <c r="T111" s="1">
        <v>379</v>
      </c>
      <c r="U111" s="1">
        <v>568</v>
      </c>
      <c r="V111" s="1">
        <v>386</v>
      </c>
      <c r="W111" s="7">
        <v>368</v>
      </c>
    </row>
    <row r="112" spans="1:24" x14ac:dyDescent="0.25">
      <c r="A112" s="5">
        <v>450</v>
      </c>
      <c r="B112" s="12">
        <v>5.3</v>
      </c>
      <c r="C112" s="3">
        <v>5</v>
      </c>
      <c r="D112" s="26" t="s">
        <v>48</v>
      </c>
      <c r="E112" s="26" t="s">
        <v>45</v>
      </c>
      <c r="F112" s="26">
        <v>2003</v>
      </c>
      <c r="G112" s="26" t="s">
        <v>52</v>
      </c>
      <c r="H112" s="15">
        <v>322</v>
      </c>
      <c r="I112" s="1">
        <v>308</v>
      </c>
      <c r="J112" s="1">
        <v>484</v>
      </c>
      <c r="K112" s="1">
        <v>172</v>
      </c>
      <c r="L112" s="1">
        <v>250</v>
      </c>
      <c r="M112" s="1">
        <v>362</v>
      </c>
      <c r="N112" s="1">
        <v>215</v>
      </c>
      <c r="O112" s="1">
        <v>348</v>
      </c>
      <c r="P112" s="1">
        <v>280</v>
      </c>
      <c r="Q112" s="1">
        <v>415</v>
      </c>
      <c r="R112" s="1">
        <v>531</v>
      </c>
      <c r="S112" s="1">
        <v>173</v>
      </c>
      <c r="T112" s="1">
        <v>379</v>
      </c>
      <c r="U112" s="1">
        <v>568</v>
      </c>
      <c r="V112" s="1">
        <v>379</v>
      </c>
      <c r="W112" s="7">
        <v>368</v>
      </c>
    </row>
    <row r="113" spans="1:24" x14ac:dyDescent="0.25">
      <c r="A113" s="5">
        <v>451</v>
      </c>
      <c r="B113" s="12">
        <v>5.6</v>
      </c>
      <c r="C113" s="3">
        <v>16</v>
      </c>
      <c r="D113" s="26" t="s">
        <v>48</v>
      </c>
      <c r="E113" s="26" t="s">
        <v>45</v>
      </c>
      <c r="F113" s="26">
        <v>2003</v>
      </c>
      <c r="G113" s="26" t="s">
        <v>53</v>
      </c>
      <c r="H113" s="15">
        <v>320</v>
      </c>
      <c r="I113" s="1">
        <v>328</v>
      </c>
      <c r="J113" s="1">
        <v>490</v>
      </c>
      <c r="K113" s="1">
        <v>170</v>
      </c>
      <c r="L113" s="1">
        <v>252</v>
      </c>
      <c r="M113" s="1">
        <v>360</v>
      </c>
      <c r="N113" s="1">
        <v>215</v>
      </c>
      <c r="O113" s="1">
        <v>348</v>
      </c>
      <c r="P113" s="1">
        <v>280</v>
      </c>
      <c r="Q113" s="1">
        <v>415</v>
      </c>
      <c r="R113" s="1">
        <v>531</v>
      </c>
      <c r="S113" s="1">
        <v>169</v>
      </c>
      <c r="T113" s="1">
        <v>377</v>
      </c>
      <c r="U113" s="1">
        <v>589</v>
      </c>
      <c r="V113" s="1">
        <v>379</v>
      </c>
      <c r="W113" s="7">
        <v>372</v>
      </c>
      <c r="X113" s="122"/>
    </row>
    <row r="114" spans="1:24" x14ac:dyDescent="0.25">
      <c r="A114" s="5">
        <v>452</v>
      </c>
      <c r="B114" s="12">
        <v>6</v>
      </c>
      <c r="C114" s="3">
        <v>5</v>
      </c>
      <c r="D114" s="26" t="s">
        <v>48</v>
      </c>
      <c r="E114" s="26" t="s">
        <v>45</v>
      </c>
      <c r="F114" s="26">
        <v>2003</v>
      </c>
      <c r="G114" s="26" t="s">
        <v>46</v>
      </c>
      <c r="H114" s="15">
        <v>322</v>
      </c>
      <c r="I114" s="1">
        <v>308</v>
      </c>
      <c r="J114" s="1">
        <v>484</v>
      </c>
      <c r="K114" s="1">
        <v>172</v>
      </c>
      <c r="L114" s="1">
        <v>250</v>
      </c>
      <c r="M114" s="1">
        <v>360</v>
      </c>
      <c r="N114" s="1">
        <v>215</v>
      </c>
      <c r="O114" s="1">
        <v>348</v>
      </c>
      <c r="P114" s="1">
        <v>280</v>
      </c>
      <c r="Q114" s="1">
        <v>415</v>
      </c>
      <c r="R114" s="1">
        <v>531</v>
      </c>
      <c r="S114" s="1">
        <v>173</v>
      </c>
      <c r="T114" s="1">
        <v>379</v>
      </c>
      <c r="U114" s="1">
        <v>568</v>
      </c>
      <c r="V114" s="1">
        <v>379</v>
      </c>
      <c r="W114" s="7">
        <v>368</v>
      </c>
    </row>
    <row r="115" spans="1:24" x14ac:dyDescent="0.25">
      <c r="A115" s="5">
        <v>453</v>
      </c>
      <c r="B115" s="12">
        <v>4.5</v>
      </c>
      <c r="C115" s="3">
        <v>4</v>
      </c>
      <c r="D115" s="26" t="s">
        <v>48</v>
      </c>
      <c r="E115" s="26" t="s">
        <v>45</v>
      </c>
      <c r="F115" s="26">
        <v>2003</v>
      </c>
      <c r="G115" s="26" t="s">
        <v>54</v>
      </c>
      <c r="H115" s="15">
        <v>320</v>
      </c>
      <c r="I115" s="1">
        <v>328</v>
      </c>
      <c r="J115" s="1">
        <v>490</v>
      </c>
      <c r="K115" s="1">
        <v>172</v>
      </c>
      <c r="L115" s="1">
        <v>252</v>
      </c>
      <c r="M115" s="1">
        <v>360</v>
      </c>
      <c r="N115" s="1">
        <v>215</v>
      </c>
      <c r="O115" s="1">
        <v>348</v>
      </c>
      <c r="P115" s="1">
        <v>280</v>
      </c>
      <c r="Q115" s="1">
        <v>415</v>
      </c>
      <c r="R115" s="1">
        <v>531</v>
      </c>
      <c r="S115" s="1">
        <v>173</v>
      </c>
      <c r="T115" s="1">
        <v>376</v>
      </c>
      <c r="U115" s="1">
        <v>589</v>
      </c>
      <c r="V115" s="1">
        <v>379</v>
      </c>
      <c r="W115" s="7">
        <v>372</v>
      </c>
    </row>
    <row r="116" spans="1:24" x14ac:dyDescent="0.25">
      <c r="A116" s="5">
        <v>454</v>
      </c>
      <c r="B116" s="12">
        <v>4.4000000000000004</v>
      </c>
      <c r="C116" s="3">
        <v>16</v>
      </c>
      <c r="D116" s="26" t="s">
        <v>48</v>
      </c>
      <c r="E116" s="26" t="s">
        <v>45</v>
      </c>
      <c r="F116" s="26">
        <v>2003</v>
      </c>
      <c r="G116" s="26" t="s">
        <v>55</v>
      </c>
      <c r="H116" s="15">
        <v>320</v>
      </c>
      <c r="I116" s="1">
        <v>328</v>
      </c>
      <c r="J116" s="1">
        <v>490</v>
      </c>
      <c r="K116" s="1">
        <v>170</v>
      </c>
      <c r="L116" s="1">
        <v>252</v>
      </c>
      <c r="M116" s="1">
        <v>360</v>
      </c>
      <c r="N116" s="1">
        <v>215</v>
      </c>
      <c r="O116" s="1">
        <v>348</v>
      </c>
      <c r="P116" s="1">
        <v>280</v>
      </c>
      <c r="Q116" s="1">
        <v>415</v>
      </c>
      <c r="R116" s="1">
        <v>531</v>
      </c>
      <c r="S116" s="1">
        <v>169</v>
      </c>
      <c r="T116" s="1">
        <v>377</v>
      </c>
      <c r="U116" s="1">
        <v>604</v>
      </c>
      <c r="V116" s="1">
        <v>379</v>
      </c>
      <c r="W116" s="7">
        <v>372</v>
      </c>
      <c r="X116" s="122"/>
    </row>
    <row r="117" spans="1:24" x14ac:dyDescent="0.25">
      <c r="A117" s="5">
        <v>455</v>
      </c>
      <c r="B117" s="12">
        <v>4.4000000000000004</v>
      </c>
      <c r="C117" s="3">
        <v>4</v>
      </c>
      <c r="D117" s="26" t="s">
        <v>56</v>
      </c>
      <c r="E117" s="26"/>
      <c r="F117" s="26">
        <v>2003</v>
      </c>
      <c r="G117" s="26" t="s">
        <v>41</v>
      </c>
      <c r="H117" s="15">
        <v>320</v>
      </c>
      <c r="I117" s="1">
        <v>328</v>
      </c>
      <c r="J117" s="1">
        <v>490</v>
      </c>
      <c r="K117" s="1">
        <v>172</v>
      </c>
      <c r="L117" s="1">
        <v>252</v>
      </c>
      <c r="M117" s="1">
        <v>360</v>
      </c>
      <c r="N117" s="1">
        <v>221</v>
      </c>
      <c r="O117" s="1">
        <v>348</v>
      </c>
      <c r="P117" s="1">
        <v>280</v>
      </c>
      <c r="Q117" s="1">
        <v>415</v>
      </c>
      <c r="R117" s="1">
        <v>532</v>
      </c>
      <c r="S117" s="1">
        <v>173</v>
      </c>
      <c r="T117" s="1">
        <v>377</v>
      </c>
      <c r="U117" s="1">
        <v>604</v>
      </c>
      <c r="V117" s="1">
        <v>379</v>
      </c>
      <c r="W117" s="7">
        <v>372</v>
      </c>
      <c r="X117" s="122"/>
    </row>
    <row r="118" spans="1:24" x14ac:dyDescent="0.25">
      <c r="A118" s="5">
        <v>458</v>
      </c>
      <c r="B118" s="12">
        <v>4.5</v>
      </c>
      <c r="C118" s="3">
        <v>54</v>
      </c>
      <c r="D118" s="26" t="s">
        <v>57</v>
      </c>
      <c r="E118" s="26" t="s">
        <v>45</v>
      </c>
      <c r="F118" s="26">
        <v>2003</v>
      </c>
      <c r="G118" s="26" t="s">
        <v>49</v>
      </c>
      <c r="H118" s="15">
        <v>320</v>
      </c>
      <c r="I118" s="1">
        <v>323</v>
      </c>
      <c r="J118" s="1">
        <v>484</v>
      </c>
      <c r="K118" s="1">
        <v>172</v>
      </c>
      <c r="L118" s="1">
        <v>252</v>
      </c>
      <c r="M118" s="1">
        <v>360</v>
      </c>
      <c r="N118" s="1">
        <v>221</v>
      </c>
      <c r="O118" s="1">
        <v>348</v>
      </c>
      <c r="P118" s="1">
        <v>280</v>
      </c>
      <c r="Q118" s="1">
        <v>415</v>
      </c>
      <c r="R118" s="1">
        <v>531</v>
      </c>
      <c r="S118" s="1">
        <v>173</v>
      </c>
      <c r="T118" s="1">
        <v>380</v>
      </c>
      <c r="U118" s="1">
        <v>568</v>
      </c>
      <c r="V118" s="1">
        <v>379</v>
      </c>
      <c r="W118" s="7">
        <v>368</v>
      </c>
      <c r="X118" s="122"/>
    </row>
    <row r="119" spans="1:24" x14ac:dyDescent="0.25">
      <c r="A119" s="5">
        <v>459</v>
      </c>
      <c r="B119" s="12">
        <v>5</v>
      </c>
      <c r="C119" s="3">
        <v>53</v>
      </c>
      <c r="D119" s="26" t="s">
        <v>57</v>
      </c>
      <c r="E119" s="26" t="s">
        <v>45</v>
      </c>
      <c r="F119" s="26">
        <v>2003</v>
      </c>
      <c r="G119" s="26" t="s">
        <v>50</v>
      </c>
      <c r="H119" s="15">
        <v>320</v>
      </c>
      <c r="I119" s="1">
        <v>323</v>
      </c>
      <c r="J119" s="1">
        <v>490</v>
      </c>
      <c r="K119" s="1">
        <v>170</v>
      </c>
      <c r="L119" s="1">
        <v>252</v>
      </c>
      <c r="M119" s="1">
        <v>360</v>
      </c>
      <c r="N119" s="1">
        <v>221</v>
      </c>
      <c r="O119" s="1">
        <v>348</v>
      </c>
      <c r="P119" s="1">
        <v>280</v>
      </c>
      <c r="Q119" s="1">
        <v>415</v>
      </c>
      <c r="R119" s="1">
        <v>531</v>
      </c>
      <c r="S119" s="1">
        <v>165</v>
      </c>
      <c r="T119" s="1">
        <v>376</v>
      </c>
      <c r="U119" s="1">
        <v>548</v>
      </c>
      <c r="V119" s="1">
        <v>386</v>
      </c>
      <c r="W119" s="7">
        <v>355</v>
      </c>
      <c r="X119" s="122"/>
    </row>
    <row r="120" spans="1:24" x14ac:dyDescent="0.25">
      <c r="A120" s="5">
        <v>460</v>
      </c>
      <c r="B120" s="12">
        <v>4.5</v>
      </c>
      <c r="C120" s="3">
        <v>55</v>
      </c>
      <c r="D120" s="26" t="s">
        <v>57</v>
      </c>
      <c r="E120" s="26" t="s">
        <v>45</v>
      </c>
      <c r="F120" s="26">
        <v>2003</v>
      </c>
      <c r="G120" s="26" t="s">
        <v>51</v>
      </c>
      <c r="H120" s="15">
        <v>320</v>
      </c>
      <c r="I120" s="1">
        <v>339</v>
      </c>
      <c r="J120" s="1">
        <v>490</v>
      </c>
      <c r="K120" s="1">
        <v>170</v>
      </c>
      <c r="L120" s="1">
        <v>250</v>
      </c>
      <c r="M120" s="1">
        <v>360</v>
      </c>
      <c r="N120" s="1">
        <v>221</v>
      </c>
      <c r="O120" s="1">
        <v>348</v>
      </c>
      <c r="P120" s="1">
        <v>282</v>
      </c>
      <c r="Q120" s="1">
        <v>415</v>
      </c>
      <c r="R120" s="1">
        <v>532</v>
      </c>
      <c r="S120" s="1">
        <v>204</v>
      </c>
      <c r="T120" s="1">
        <v>376</v>
      </c>
      <c r="U120" s="1">
        <v>580</v>
      </c>
      <c r="V120" s="1">
        <v>371</v>
      </c>
      <c r="W120" s="7">
        <v>355</v>
      </c>
    </row>
    <row r="121" spans="1:24" x14ac:dyDescent="0.25">
      <c r="A121" s="5">
        <v>462</v>
      </c>
      <c r="B121" s="12">
        <v>4.5999999999999996</v>
      </c>
      <c r="C121" s="3">
        <v>57</v>
      </c>
      <c r="D121" s="26" t="s">
        <v>57</v>
      </c>
      <c r="E121" s="26" t="s">
        <v>45</v>
      </c>
      <c r="F121" s="26">
        <v>2003</v>
      </c>
      <c r="G121" s="26" t="s">
        <v>53</v>
      </c>
      <c r="H121" s="15">
        <v>320</v>
      </c>
      <c r="I121" s="1">
        <v>308</v>
      </c>
      <c r="J121" s="1">
        <v>490</v>
      </c>
      <c r="K121" s="1">
        <v>170</v>
      </c>
      <c r="L121" s="1">
        <v>250</v>
      </c>
      <c r="M121" s="1">
        <v>360</v>
      </c>
      <c r="N121" s="1">
        <v>221</v>
      </c>
      <c r="O121" s="1">
        <v>348</v>
      </c>
      <c r="P121" s="1">
        <v>280</v>
      </c>
      <c r="Q121" s="1">
        <v>415</v>
      </c>
      <c r="R121" s="1">
        <v>531</v>
      </c>
      <c r="S121" s="1">
        <v>173</v>
      </c>
      <c r="T121" s="1">
        <v>376</v>
      </c>
      <c r="U121" s="1">
        <v>548</v>
      </c>
      <c r="V121" s="1">
        <v>371</v>
      </c>
      <c r="W121" s="7">
        <v>355</v>
      </c>
    </row>
    <row r="122" spans="1:24" x14ac:dyDescent="0.25">
      <c r="A122" s="5">
        <v>464</v>
      </c>
      <c r="B122" s="12">
        <v>4.0999999999999996</v>
      </c>
      <c r="C122" s="3">
        <v>58</v>
      </c>
      <c r="D122" s="26" t="s">
        <v>57</v>
      </c>
      <c r="E122" s="26" t="s">
        <v>45</v>
      </c>
      <c r="F122" s="26">
        <v>2003</v>
      </c>
      <c r="G122" s="26" t="s">
        <v>54</v>
      </c>
      <c r="H122" s="15">
        <v>322</v>
      </c>
      <c r="I122" s="1">
        <v>296</v>
      </c>
      <c r="J122" s="1">
        <v>490</v>
      </c>
      <c r="K122" s="1">
        <v>170</v>
      </c>
      <c r="L122" s="1">
        <v>250</v>
      </c>
      <c r="M122" s="1">
        <v>360</v>
      </c>
      <c r="N122" s="1">
        <v>221</v>
      </c>
      <c r="O122" s="1">
        <v>348</v>
      </c>
      <c r="P122" s="1">
        <v>280</v>
      </c>
      <c r="Q122" s="1">
        <v>415</v>
      </c>
      <c r="R122" s="1">
        <v>532</v>
      </c>
      <c r="S122" s="1">
        <v>173</v>
      </c>
      <c r="T122" s="1">
        <v>375</v>
      </c>
      <c r="U122" s="1">
        <v>576</v>
      </c>
      <c r="V122" s="1">
        <v>379</v>
      </c>
      <c r="W122" s="7">
        <v>368</v>
      </c>
    </row>
    <row r="123" spans="1:24" x14ac:dyDescent="0.25">
      <c r="A123" s="6">
        <v>465</v>
      </c>
      <c r="B123" s="12">
        <v>3.6</v>
      </c>
      <c r="C123" s="3">
        <v>53</v>
      </c>
      <c r="D123" s="26" t="s">
        <v>57</v>
      </c>
      <c r="E123" s="26" t="s">
        <v>45</v>
      </c>
      <c r="F123" s="26">
        <v>2003</v>
      </c>
      <c r="G123" s="26" t="s">
        <v>55</v>
      </c>
      <c r="H123" s="15">
        <v>320</v>
      </c>
      <c r="I123" s="1">
        <v>328</v>
      </c>
      <c r="J123" s="1">
        <v>483</v>
      </c>
      <c r="K123" s="1">
        <v>170</v>
      </c>
      <c r="L123" s="1">
        <v>252</v>
      </c>
      <c r="M123" s="1">
        <v>360</v>
      </c>
      <c r="N123" s="1">
        <v>221</v>
      </c>
      <c r="O123" s="1">
        <v>348</v>
      </c>
      <c r="P123" s="1">
        <v>280</v>
      </c>
      <c r="Q123" s="1">
        <v>415</v>
      </c>
      <c r="R123" s="1">
        <v>531</v>
      </c>
      <c r="S123" s="1">
        <v>173</v>
      </c>
      <c r="T123" s="1">
        <v>378</v>
      </c>
      <c r="U123" s="1">
        <v>581</v>
      </c>
      <c r="V123" s="1">
        <v>385</v>
      </c>
      <c r="W123" s="7">
        <v>368</v>
      </c>
    </row>
    <row r="124" spans="1:24" x14ac:dyDescent="0.25">
      <c r="A124" s="5">
        <v>472</v>
      </c>
      <c r="B124" s="12">
        <v>3.7</v>
      </c>
      <c r="C124" s="3">
        <v>11</v>
      </c>
      <c r="D124" s="26" t="s">
        <v>56</v>
      </c>
      <c r="E124" s="26" t="s">
        <v>45</v>
      </c>
      <c r="F124" s="26">
        <v>2003</v>
      </c>
      <c r="G124" s="26" t="s">
        <v>51</v>
      </c>
      <c r="H124" s="15">
        <v>320</v>
      </c>
      <c r="I124" s="1">
        <v>328</v>
      </c>
      <c r="J124" s="1">
        <v>490</v>
      </c>
      <c r="K124" s="1">
        <v>172</v>
      </c>
      <c r="L124" s="1">
        <v>252</v>
      </c>
      <c r="M124" s="1">
        <v>360</v>
      </c>
      <c r="N124" s="1">
        <v>221</v>
      </c>
      <c r="O124" s="1">
        <v>348</v>
      </c>
      <c r="P124" s="1">
        <v>280</v>
      </c>
      <c r="Q124" s="1">
        <v>415</v>
      </c>
      <c r="R124" s="1">
        <v>532</v>
      </c>
      <c r="S124" s="1">
        <v>173</v>
      </c>
      <c r="T124" s="1">
        <v>378</v>
      </c>
      <c r="U124" s="1">
        <v>577</v>
      </c>
      <c r="V124" s="1">
        <v>379</v>
      </c>
      <c r="W124" s="7">
        <v>372</v>
      </c>
    </row>
    <row r="125" spans="1:24" x14ac:dyDescent="0.25">
      <c r="A125" s="6">
        <v>474</v>
      </c>
      <c r="B125" s="12">
        <v>3.5</v>
      </c>
      <c r="C125" s="3">
        <v>12</v>
      </c>
      <c r="D125" s="26" t="s">
        <v>56</v>
      </c>
      <c r="E125" s="26" t="s">
        <v>45</v>
      </c>
      <c r="F125" s="26">
        <v>2003</v>
      </c>
      <c r="G125" s="26" t="s">
        <v>53</v>
      </c>
      <c r="H125" s="15">
        <v>322</v>
      </c>
      <c r="I125" s="1">
        <v>308</v>
      </c>
      <c r="J125" s="1">
        <v>483</v>
      </c>
      <c r="K125" s="1">
        <v>170</v>
      </c>
      <c r="L125" s="1">
        <v>252</v>
      </c>
      <c r="M125" s="1">
        <v>360</v>
      </c>
      <c r="N125" s="1">
        <v>215</v>
      </c>
      <c r="O125" s="1">
        <v>348</v>
      </c>
      <c r="P125" s="1">
        <v>280</v>
      </c>
      <c r="Q125" s="1">
        <v>415</v>
      </c>
      <c r="R125" s="1">
        <v>532</v>
      </c>
      <c r="S125" s="1">
        <v>165</v>
      </c>
      <c r="T125" s="1">
        <v>375</v>
      </c>
      <c r="U125" s="1">
        <v>576</v>
      </c>
      <c r="V125" s="1">
        <v>385</v>
      </c>
      <c r="W125" s="7">
        <v>372</v>
      </c>
    </row>
    <row r="126" spans="1:24" x14ac:dyDescent="0.25">
      <c r="A126" s="5">
        <v>482</v>
      </c>
      <c r="B126" s="12">
        <v>4.3</v>
      </c>
      <c r="C126" s="3">
        <v>18</v>
      </c>
      <c r="D126" s="26" t="s">
        <v>48</v>
      </c>
      <c r="E126" s="26"/>
      <c r="F126" s="26">
        <v>2003</v>
      </c>
      <c r="G126" s="26" t="s">
        <v>41</v>
      </c>
      <c r="H126" s="15">
        <v>322</v>
      </c>
      <c r="I126" s="1">
        <v>339</v>
      </c>
      <c r="J126" s="1">
        <v>484</v>
      </c>
      <c r="K126" s="1">
        <v>170</v>
      </c>
      <c r="L126" s="1">
        <v>250</v>
      </c>
      <c r="M126" s="1">
        <v>360</v>
      </c>
      <c r="N126" s="1">
        <v>215</v>
      </c>
      <c r="O126" s="1">
        <v>348</v>
      </c>
      <c r="P126" s="1">
        <v>280</v>
      </c>
      <c r="Q126" s="1">
        <v>415</v>
      </c>
      <c r="R126" s="1">
        <v>550</v>
      </c>
      <c r="S126" s="1">
        <v>165</v>
      </c>
      <c r="T126" s="1">
        <v>380</v>
      </c>
      <c r="U126" s="1">
        <v>548</v>
      </c>
      <c r="V126" s="1">
        <v>386</v>
      </c>
      <c r="W126" s="7">
        <v>372</v>
      </c>
    </row>
    <row r="127" spans="1:24" x14ac:dyDescent="0.25">
      <c r="A127" s="5">
        <v>483</v>
      </c>
      <c r="B127" s="12">
        <v>5.3</v>
      </c>
      <c r="C127" s="3">
        <v>13</v>
      </c>
      <c r="D127" s="26" t="s">
        <v>62</v>
      </c>
      <c r="E127" s="26"/>
      <c r="F127" s="26">
        <v>2003</v>
      </c>
      <c r="G127" s="26" t="s">
        <v>41</v>
      </c>
      <c r="H127" s="15">
        <v>320</v>
      </c>
      <c r="I127" s="1">
        <v>296</v>
      </c>
      <c r="J127" s="1">
        <v>483</v>
      </c>
      <c r="K127" s="1">
        <v>170</v>
      </c>
      <c r="L127" s="1">
        <v>252</v>
      </c>
      <c r="M127" s="1">
        <v>360</v>
      </c>
      <c r="N127" s="1">
        <v>215</v>
      </c>
      <c r="O127" s="1">
        <v>348</v>
      </c>
      <c r="P127" s="1">
        <v>280</v>
      </c>
      <c r="Q127" s="1">
        <v>415</v>
      </c>
      <c r="R127" s="1">
        <v>531</v>
      </c>
      <c r="S127" s="1">
        <v>169</v>
      </c>
      <c r="T127" s="1">
        <v>376</v>
      </c>
      <c r="U127" s="1">
        <v>576</v>
      </c>
      <c r="V127" s="1">
        <v>379</v>
      </c>
      <c r="W127" s="7">
        <v>356</v>
      </c>
    </row>
    <row r="128" spans="1:24" x14ac:dyDescent="0.25">
      <c r="A128" s="3">
        <v>501</v>
      </c>
      <c r="B128" s="12">
        <v>3.3</v>
      </c>
      <c r="C128" s="3">
        <v>84</v>
      </c>
      <c r="D128" s="26" t="s">
        <v>63</v>
      </c>
      <c r="E128" s="26" t="s">
        <v>45</v>
      </c>
      <c r="F128" s="26">
        <v>2004</v>
      </c>
      <c r="G128" s="26" t="s">
        <v>49</v>
      </c>
      <c r="H128" s="15">
        <v>318</v>
      </c>
      <c r="I128" s="1">
        <v>308</v>
      </c>
      <c r="J128" s="1">
        <v>494</v>
      </c>
      <c r="K128" s="1">
        <v>169</v>
      </c>
      <c r="L128" s="1">
        <v>252</v>
      </c>
      <c r="M128" s="1">
        <v>360</v>
      </c>
      <c r="N128" s="1">
        <v>215</v>
      </c>
      <c r="O128" s="1">
        <v>348</v>
      </c>
      <c r="P128" s="1">
        <v>280</v>
      </c>
      <c r="Q128" s="1">
        <v>415</v>
      </c>
      <c r="R128" s="1">
        <v>532</v>
      </c>
      <c r="S128" s="1">
        <v>157</v>
      </c>
      <c r="T128" s="1">
        <v>378</v>
      </c>
      <c r="U128" s="1">
        <v>502</v>
      </c>
      <c r="V128" s="1">
        <v>375</v>
      </c>
      <c r="W128" s="7">
        <v>359</v>
      </c>
      <c r="X128" s="122"/>
    </row>
    <row r="129" spans="1:24" x14ac:dyDescent="0.25">
      <c r="A129" s="3">
        <v>502</v>
      </c>
      <c r="B129" s="12">
        <v>4.5</v>
      </c>
      <c r="C129" s="3">
        <v>84</v>
      </c>
      <c r="D129" s="26" t="s">
        <v>66</v>
      </c>
      <c r="E129" s="26" t="s">
        <v>67</v>
      </c>
      <c r="F129" s="26">
        <v>2004</v>
      </c>
      <c r="G129" s="26" t="s">
        <v>49</v>
      </c>
      <c r="H129" s="15">
        <v>318</v>
      </c>
      <c r="I129" s="1">
        <v>308</v>
      </c>
      <c r="J129" s="1">
        <v>496</v>
      </c>
      <c r="K129" s="1">
        <v>170</v>
      </c>
      <c r="L129" s="1">
        <v>252</v>
      </c>
      <c r="M129" s="1">
        <v>360</v>
      </c>
      <c r="N129" s="1">
        <v>215</v>
      </c>
      <c r="O129" s="1">
        <v>348</v>
      </c>
      <c r="P129" s="1">
        <v>280</v>
      </c>
      <c r="Q129" s="1">
        <v>415</v>
      </c>
      <c r="R129" s="1">
        <v>532</v>
      </c>
      <c r="S129" s="1">
        <v>157</v>
      </c>
      <c r="T129" s="1">
        <v>378</v>
      </c>
      <c r="U129" s="1">
        <v>502</v>
      </c>
      <c r="V129" s="1">
        <v>387</v>
      </c>
      <c r="W129" s="7">
        <v>359</v>
      </c>
      <c r="X129" s="122"/>
    </row>
    <row r="130" spans="1:24" x14ac:dyDescent="0.25">
      <c r="A130" s="3">
        <v>503</v>
      </c>
      <c r="B130" s="12">
        <v>4.8</v>
      </c>
      <c r="C130" s="3">
        <v>38</v>
      </c>
      <c r="D130" s="26" t="s">
        <v>66</v>
      </c>
      <c r="E130" s="26" t="s">
        <v>68</v>
      </c>
      <c r="F130" s="26">
        <v>2004</v>
      </c>
      <c r="G130" s="26" t="s">
        <v>47</v>
      </c>
      <c r="H130" s="15">
        <v>320</v>
      </c>
      <c r="I130" s="1">
        <v>321</v>
      </c>
      <c r="J130" s="1">
        <v>490</v>
      </c>
      <c r="K130" s="1">
        <v>170</v>
      </c>
      <c r="L130" s="1">
        <v>254</v>
      </c>
      <c r="M130" s="1">
        <v>360</v>
      </c>
      <c r="N130" s="1">
        <v>215</v>
      </c>
      <c r="O130" s="1">
        <v>348</v>
      </c>
      <c r="P130" s="1">
        <v>280</v>
      </c>
      <c r="Q130" s="1">
        <v>415</v>
      </c>
      <c r="R130" s="1">
        <v>532</v>
      </c>
      <c r="S130" s="1">
        <v>173</v>
      </c>
      <c r="T130" s="1">
        <v>380</v>
      </c>
      <c r="U130" s="1">
        <v>555</v>
      </c>
      <c r="V130" s="1">
        <v>381</v>
      </c>
      <c r="W130" s="7">
        <v>372</v>
      </c>
    </row>
    <row r="131" spans="1:24" x14ac:dyDescent="0.25">
      <c r="A131" s="5">
        <v>555</v>
      </c>
      <c r="B131" s="12">
        <v>6.4</v>
      </c>
      <c r="C131" s="3">
        <v>44</v>
      </c>
      <c r="D131" s="26" t="s">
        <v>44</v>
      </c>
      <c r="E131" s="26" t="s">
        <v>45</v>
      </c>
      <c r="F131" s="26">
        <v>2004</v>
      </c>
      <c r="G131" s="26" t="s">
        <v>51</v>
      </c>
      <c r="H131" s="15">
        <v>320</v>
      </c>
      <c r="I131" s="1">
        <v>330</v>
      </c>
      <c r="J131" s="1">
        <v>494</v>
      </c>
      <c r="K131" s="1">
        <v>160</v>
      </c>
      <c r="L131" s="1">
        <v>244</v>
      </c>
      <c r="M131" s="1">
        <v>360</v>
      </c>
      <c r="N131" s="1">
        <v>215</v>
      </c>
      <c r="O131" s="1">
        <v>348</v>
      </c>
      <c r="P131" s="1">
        <v>280</v>
      </c>
      <c r="Q131" s="1">
        <v>415</v>
      </c>
      <c r="R131" s="1">
        <v>532</v>
      </c>
      <c r="S131" s="1">
        <v>188</v>
      </c>
      <c r="T131" s="1">
        <v>376</v>
      </c>
      <c r="U131" s="1">
        <v>578</v>
      </c>
      <c r="V131" s="1">
        <v>375</v>
      </c>
      <c r="W131" s="7">
        <v>339</v>
      </c>
      <c r="X131" s="122"/>
    </row>
    <row r="132" spans="1:24" x14ac:dyDescent="0.25">
      <c r="A132" s="3">
        <v>556</v>
      </c>
      <c r="B132" s="12">
        <v>5.3</v>
      </c>
      <c r="C132" s="3">
        <v>44</v>
      </c>
      <c r="D132" s="26" t="s">
        <v>44</v>
      </c>
      <c r="E132" s="26" t="s">
        <v>45</v>
      </c>
      <c r="F132" s="26">
        <v>2004</v>
      </c>
      <c r="G132" s="26" t="s">
        <v>52</v>
      </c>
      <c r="H132" s="15">
        <v>320</v>
      </c>
      <c r="I132" s="1">
        <v>330</v>
      </c>
      <c r="J132" s="1">
        <v>494</v>
      </c>
      <c r="K132" s="1">
        <v>160</v>
      </c>
      <c r="L132" s="1">
        <v>244</v>
      </c>
      <c r="M132" s="1">
        <v>360</v>
      </c>
      <c r="N132" s="1">
        <v>215</v>
      </c>
      <c r="O132" s="1">
        <v>348</v>
      </c>
      <c r="P132" s="1">
        <v>280</v>
      </c>
      <c r="Q132" s="1">
        <v>415</v>
      </c>
      <c r="R132" s="1">
        <v>532</v>
      </c>
      <c r="S132" s="1">
        <v>188</v>
      </c>
      <c r="T132" s="1">
        <v>376</v>
      </c>
      <c r="U132" s="1">
        <v>578</v>
      </c>
      <c r="V132" s="1">
        <v>375</v>
      </c>
      <c r="W132" s="7">
        <v>339</v>
      </c>
    </row>
    <row r="133" spans="1:24" x14ac:dyDescent="0.25">
      <c r="A133" s="3">
        <v>559</v>
      </c>
      <c r="B133" s="12">
        <v>5.7</v>
      </c>
      <c r="C133" s="3">
        <v>44</v>
      </c>
      <c r="D133" s="26" t="s">
        <v>44</v>
      </c>
      <c r="E133" s="26" t="s">
        <v>45</v>
      </c>
      <c r="F133" s="26">
        <v>2004</v>
      </c>
      <c r="G133" s="26" t="s">
        <v>54</v>
      </c>
      <c r="H133" s="15">
        <v>318</v>
      </c>
      <c r="I133" s="1">
        <v>308</v>
      </c>
      <c r="J133" s="1">
        <v>494</v>
      </c>
      <c r="K133" s="1">
        <v>169</v>
      </c>
      <c r="L133" s="1">
        <v>252</v>
      </c>
      <c r="M133" s="1">
        <v>360</v>
      </c>
      <c r="N133" s="1">
        <v>215</v>
      </c>
      <c r="O133" s="1">
        <v>348</v>
      </c>
      <c r="P133" s="1">
        <v>280</v>
      </c>
      <c r="Q133" s="1">
        <v>415</v>
      </c>
      <c r="R133" s="1">
        <v>532</v>
      </c>
      <c r="S133" s="1">
        <v>157</v>
      </c>
      <c r="T133" s="1">
        <v>378</v>
      </c>
      <c r="U133" s="1">
        <v>502</v>
      </c>
      <c r="V133" s="1">
        <v>375</v>
      </c>
      <c r="W133" s="7">
        <v>359</v>
      </c>
    </row>
    <row r="134" spans="1:24" x14ac:dyDescent="0.25">
      <c r="A134" s="3">
        <v>560</v>
      </c>
      <c r="B134" s="12">
        <v>5.8</v>
      </c>
      <c r="C134" s="3">
        <v>44</v>
      </c>
      <c r="D134" s="26" t="s">
        <v>44</v>
      </c>
      <c r="E134" s="26" t="s">
        <v>45</v>
      </c>
      <c r="F134" s="26">
        <v>2004</v>
      </c>
      <c r="G134" s="26" t="s">
        <v>55</v>
      </c>
      <c r="H134" s="15">
        <v>318</v>
      </c>
      <c r="I134" s="1">
        <v>308</v>
      </c>
      <c r="J134" s="1">
        <v>496</v>
      </c>
      <c r="K134" s="1">
        <v>170</v>
      </c>
      <c r="L134" s="1">
        <v>252</v>
      </c>
      <c r="M134" s="1">
        <v>360</v>
      </c>
      <c r="N134" s="1">
        <v>215</v>
      </c>
      <c r="O134" s="1">
        <v>348</v>
      </c>
      <c r="P134" s="1">
        <v>280</v>
      </c>
      <c r="Q134" s="1">
        <v>415</v>
      </c>
      <c r="R134" s="1">
        <v>532</v>
      </c>
      <c r="S134" s="1">
        <v>157</v>
      </c>
      <c r="T134" s="1">
        <v>378</v>
      </c>
      <c r="U134" s="1">
        <v>502</v>
      </c>
      <c r="V134" s="1">
        <v>387</v>
      </c>
      <c r="W134" s="7">
        <v>359</v>
      </c>
    </row>
    <row r="135" spans="1:24" x14ac:dyDescent="0.25">
      <c r="A135" s="3">
        <v>561</v>
      </c>
      <c r="B135" s="12">
        <v>7.3</v>
      </c>
      <c r="C135" s="3">
        <v>44</v>
      </c>
      <c r="D135" s="26" t="s">
        <v>44</v>
      </c>
      <c r="E135" s="26" t="s">
        <v>45</v>
      </c>
      <c r="F135" s="26">
        <v>2004</v>
      </c>
      <c r="G135" s="26" t="s">
        <v>47</v>
      </c>
      <c r="H135" s="15">
        <v>320</v>
      </c>
      <c r="I135" s="1">
        <v>321</v>
      </c>
      <c r="J135" s="1">
        <v>490</v>
      </c>
      <c r="K135" s="1">
        <v>170</v>
      </c>
      <c r="L135" s="1">
        <v>254</v>
      </c>
      <c r="M135" s="1">
        <v>360</v>
      </c>
      <c r="N135" s="1">
        <v>215</v>
      </c>
      <c r="O135" s="1">
        <v>348</v>
      </c>
      <c r="P135" s="1">
        <v>280</v>
      </c>
      <c r="Q135" s="1">
        <v>415</v>
      </c>
      <c r="R135" s="1">
        <v>532</v>
      </c>
      <c r="S135" s="1">
        <v>173</v>
      </c>
      <c r="T135" s="1">
        <v>380</v>
      </c>
      <c r="U135" s="1">
        <v>555</v>
      </c>
      <c r="V135" s="1">
        <v>381</v>
      </c>
      <c r="W135" s="7">
        <v>372</v>
      </c>
    </row>
    <row r="136" spans="1:24" x14ac:dyDescent="0.25">
      <c r="A136" s="3">
        <v>562</v>
      </c>
      <c r="B136" s="12">
        <v>5.5</v>
      </c>
      <c r="C136" s="3">
        <v>4</v>
      </c>
      <c r="D136" s="26" t="s">
        <v>44</v>
      </c>
      <c r="E136" s="26" t="s">
        <v>45</v>
      </c>
      <c r="F136" s="26">
        <v>2004</v>
      </c>
      <c r="G136" s="26" t="s">
        <v>49</v>
      </c>
      <c r="H136" s="15">
        <v>320</v>
      </c>
      <c r="I136" s="1">
        <v>330</v>
      </c>
      <c r="J136" s="1">
        <v>494</v>
      </c>
      <c r="K136" s="1">
        <v>160</v>
      </c>
      <c r="L136" s="1">
        <v>244</v>
      </c>
      <c r="M136" s="1">
        <v>360</v>
      </c>
      <c r="N136" s="1">
        <v>215</v>
      </c>
      <c r="O136" s="1">
        <v>348</v>
      </c>
      <c r="P136" s="1">
        <v>280</v>
      </c>
      <c r="Q136" s="1">
        <v>415</v>
      </c>
      <c r="R136" s="1">
        <v>532</v>
      </c>
      <c r="S136" s="1">
        <v>188</v>
      </c>
      <c r="T136" s="1">
        <v>376</v>
      </c>
      <c r="U136" s="1">
        <v>578</v>
      </c>
      <c r="V136" s="1">
        <v>375</v>
      </c>
      <c r="W136" s="7">
        <v>339</v>
      </c>
      <c r="X136" s="122"/>
    </row>
    <row r="137" spans="1:24" x14ac:dyDescent="0.25">
      <c r="A137" s="3">
        <v>563</v>
      </c>
      <c r="B137" s="12">
        <v>6.1</v>
      </c>
      <c r="C137" s="3">
        <v>44</v>
      </c>
      <c r="D137" s="26" t="s">
        <v>44</v>
      </c>
      <c r="E137" s="26" t="s">
        <v>45</v>
      </c>
      <c r="F137" s="26">
        <v>2004</v>
      </c>
      <c r="G137" s="26" t="s">
        <v>50</v>
      </c>
      <c r="H137" s="15">
        <v>320</v>
      </c>
      <c r="I137" s="1">
        <v>330</v>
      </c>
      <c r="J137" s="1">
        <v>494</v>
      </c>
      <c r="K137" s="1">
        <v>160</v>
      </c>
      <c r="L137" s="1">
        <v>244</v>
      </c>
      <c r="M137" s="1">
        <v>360</v>
      </c>
      <c r="N137" s="1">
        <v>215</v>
      </c>
      <c r="O137" s="1">
        <v>348</v>
      </c>
      <c r="P137" s="1">
        <v>280</v>
      </c>
      <c r="Q137" s="1">
        <v>415</v>
      </c>
      <c r="R137" s="1">
        <v>532</v>
      </c>
      <c r="S137" s="1">
        <v>188</v>
      </c>
      <c r="T137" s="1">
        <v>376</v>
      </c>
      <c r="U137" s="1">
        <v>578</v>
      </c>
      <c r="V137" s="1">
        <v>375</v>
      </c>
      <c r="W137" s="7">
        <v>339</v>
      </c>
      <c r="X137" s="122"/>
    </row>
    <row r="138" spans="1:24" x14ac:dyDescent="0.25">
      <c r="A138" s="3">
        <v>565</v>
      </c>
      <c r="B138" s="12">
        <v>4.8</v>
      </c>
      <c r="C138" s="3">
        <v>4</v>
      </c>
      <c r="D138" s="26" t="s">
        <v>57</v>
      </c>
      <c r="E138" s="26" t="s">
        <v>45</v>
      </c>
      <c r="F138" s="26">
        <v>2004</v>
      </c>
      <c r="G138" s="26" t="s">
        <v>49</v>
      </c>
      <c r="H138" s="15">
        <v>320</v>
      </c>
      <c r="I138" s="1">
        <v>339</v>
      </c>
      <c r="J138" s="1">
        <v>494</v>
      </c>
      <c r="K138" s="1">
        <v>170</v>
      </c>
      <c r="L138" s="1">
        <v>250</v>
      </c>
      <c r="M138" s="1">
        <v>368</v>
      </c>
      <c r="N138" s="1">
        <v>221</v>
      </c>
      <c r="O138" s="1">
        <v>348</v>
      </c>
      <c r="P138" s="1">
        <v>280</v>
      </c>
      <c r="Q138" s="1">
        <v>415</v>
      </c>
      <c r="R138" s="1">
        <v>532</v>
      </c>
      <c r="S138" s="1">
        <v>157</v>
      </c>
      <c r="T138" s="1">
        <v>380</v>
      </c>
      <c r="U138" s="1">
        <v>555</v>
      </c>
      <c r="V138" s="1">
        <v>375</v>
      </c>
      <c r="W138" s="7">
        <v>343</v>
      </c>
      <c r="X138" s="122"/>
    </row>
    <row r="139" spans="1:24" x14ac:dyDescent="0.25">
      <c r="A139" s="5">
        <v>566</v>
      </c>
      <c r="B139" s="12">
        <v>6.1</v>
      </c>
      <c r="C139" s="3">
        <v>2</v>
      </c>
      <c r="D139" s="26" t="s">
        <v>57</v>
      </c>
      <c r="E139" s="26" t="s">
        <v>45</v>
      </c>
      <c r="F139" s="26">
        <v>2004</v>
      </c>
      <c r="G139" s="26" t="s">
        <v>51</v>
      </c>
      <c r="H139" s="15">
        <v>320</v>
      </c>
      <c r="I139" s="1">
        <v>339</v>
      </c>
      <c r="J139" s="1">
        <v>483</v>
      </c>
      <c r="K139" s="1">
        <v>170</v>
      </c>
      <c r="L139" s="1">
        <v>250</v>
      </c>
      <c r="M139" s="1">
        <v>368</v>
      </c>
      <c r="N139" s="1">
        <v>221</v>
      </c>
      <c r="O139" s="1">
        <v>348</v>
      </c>
      <c r="P139" s="1">
        <v>280</v>
      </c>
      <c r="Q139" s="1">
        <v>415</v>
      </c>
      <c r="R139" s="1">
        <v>532</v>
      </c>
      <c r="S139" s="1">
        <v>157</v>
      </c>
      <c r="T139" s="1">
        <v>375</v>
      </c>
      <c r="U139" s="1">
        <v>589</v>
      </c>
      <c r="V139" s="1">
        <v>385</v>
      </c>
      <c r="W139" s="7">
        <v>343</v>
      </c>
      <c r="X139" s="122"/>
    </row>
    <row r="140" spans="1:24" x14ac:dyDescent="0.25">
      <c r="A140" s="3">
        <v>567</v>
      </c>
      <c r="B140" s="12">
        <v>5</v>
      </c>
      <c r="C140" s="3">
        <v>2</v>
      </c>
      <c r="D140" s="26" t="s">
        <v>57</v>
      </c>
      <c r="E140" s="26" t="s">
        <v>45</v>
      </c>
      <c r="F140" s="26">
        <v>2004</v>
      </c>
      <c r="G140" s="26" t="s">
        <v>52</v>
      </c>
      <c r="H140" s="15">
        <v>320</v>
      </c>
      <c r="I140" s="1">
        <v>339</v>
      </c>
      <c r="J140" s="1">
        <v>483</v>
      </c>
      <c r="K140" s="1">
        <v>170</v>
      </c>
      <c r="L140" s="1">
        <v>250</v>
      </c>
      <c r="M140" s="1">
        <v>368</v>
      </c>
      <c r="N140" s="1">
        <v>221</v>
      </c>
      <c r="O140" s="1">
        <v>348</v>
      </c>
      <c r="P140" s="1">
        <v>280</v>
      </c>
      <c r="Q140" s="1">
        <v>415</v>
      </c>
      <c r="R140" s="1">
        <v>532</v>
      </c>
      <c r="S140" s="1">
        <v>157</v>
      </c>
      <c r="T140" s="1">
        <v>375</v>
      </c>
      <c r="U140" s="1">
        <v>589</v>
      </c>
      <c r="V140" s="1">
        <v>386</v>
      </c>
      <c r="W140" s="7">
        <v>343</v>
      </c>
    </row>
    <row r="141" spans="1:24" x14ac:dyDescent="0.25">
      <c r="A141" s="3">
        <v>568</v>
      </c>
      <c r="B141" s="12">
        <v>4.0999999999999996</v>
      </c>
      <c r="C141" s="3">
        <v>53</v>
      </c>
      <c r="D141" s="26" t="s">
        <v>57</v>
      </c>
      <c r="E141" s="26" t="s">
        <v>45</v>
      </c>
      <c r="F141" s="26">
        <v>2004</v>
      </c>
      <c r="G141" s="26" t="s">
        <v>46</v>
      </c>
      <c r="H141" s="1">
        <v>320</v>
      </c>
      <c r="I141" s="1">
        <v>330</v>
      </c>
      <c r="J141" s="1">
        <v>494</v>
      </c>
      <c r="K141" s="1">
        <v>160</v>
      </c>
      <c r="L141" s="1">
        <v>244</v>
      </c>
      <c r="M141" s="1">
        <v>360</v>
      </c>
      <c r="N141" s="1">
        <v>221</v>
      </c>
      <c r="O141" s="1">
        <v>348</v>
      </c>
      <c r="P141" s="1">
        <v>280</v>
      </c>
      <c r="Q141" s="1">
        <v>417</v>
      </c>
      <c r="R141" s="1">
        <v>532</v>
      </c>
      <c r="S141" s="1">
        <v>216</v>
      </c>
      <c r="T141" s="1">
        <v>375</v>
      </c>
      <c r="U141" s="1">
        <v>594</v>
      </c>
      <c r="V141" s="1">
        <v>375</v>
      </c>
      <c r="W141" s="1">
        <v>339</v>
      </c>
    </row>
    <row r="142" spans="1:24" x14ac:dyDescent="0.25">
      <c r="A142" s="5">
        <v>569</v>
      </c>
      <c r="B142" s="12">
        <v>5.3</v>
      </c>
      <c r="C142" s="3">
        <v>4</v>
      </c>
      <c r="D142" s="26" t="s">
        <v>57</v>
      </c>
      <c r="E142" s="26" t="s">
        <v>45</v>
      </c>
      <c r="F142" s="26">
        <v>2004</v>
      </c>
      <c r="G142" s="26" t="s">
        <v>54</v>
      </c>
      <c r="H142" s="1">
        <v>320</v>
      </c>
      <c r="I142" s="1">
        <v>330</v>
      </c>
      <c r="J142" s="1">
        <v>493</v>
      </c>
      <c r="K142" s="1">
        <v>160</v>
      </c>
      <c r="L142" s="1">
        <v>244</v>
      </c>
      <c r="M142" s="1">
        <v>360</v>
      </c>
      <c r="N142" s="1">
        <v>221</v>
      </c>
      <c r="O142" s="1">
        <v>348</v>
      </c>
      <c r="P142" s="1">
        <v>280</v>
      </c>
      <c r="Q142" s="1">
        <v>415</v>
      </c>
      <c r="R142" s="1">
        <v>532</v>
      </c>
      <c r="S142" s="1">
        <v>188</v>
      </c>
      <c r="T142" s="1">
        <v>376</v>
      </c>
      <c r="U142" s="1">
        <v>577</v>
      </c>
      <c r="V142" s="1">
        <v>374</v>
      </c>
      <c r="W142" s="1">
        <v>339</v>
      </c>
    </row>
    <row r="143" spans="1:24" x14ac:dyDescent="0.25">
      <c r="A143" s="3">
        <v>570</v>
      </c>
      <c r="B143" s="12">
        <v>5.2</v>
      </c>
      <c r="C143" s="3">
        <v>7</v>
      </c>
      <c r="D143" s="26" t="s">
        <v>40</v>
      </c>
      <c r="E143" s="26" t="s">
        <v>45</v>
      </c>
      <c r="F143" s="26">
        <v>2004</v>
      </c>
      <c r="G143" s="26" t="s">
        <v>51</v>
      </c>
      <c r="H143" s="1">
        <v>322</v>
      </c>
      <c r="I143" s="1">
        <v>308</v>
      </c>
      <c r="J143" s="1">
        <v>483</v>
      </c>
      <c r="K143" s="1">
        <v>172</v>
      </c>
      <c r="L143" s="1">
        <v>250</v>
      </c>
      <c r="M143" s="1">
        <v>360</v>
      </c>
      <c r="N143" s="1">
        <v>221</v>
      </c>
      <c r="O143" s="1">
        <v>348</v>
      </c>
      <c r="P143" s="1">
        <v>280</v>
      </c>
      <c r="Q143" s="1">
        <v>415</v>
      </c>
      <c r="R143" s="1">
        <v>532</v>
      </c>
      <c r="S143" s="1">
        <v>173</v>
      </c>
      <c r="T143" s="1">
        <v>380</v>
      </c>
      <c r="U143" s="1">
        <v>567</v>
      </c>
      <c r="V143" s="1">
        <v>379</v>
      </c>
      <c r="W143" s="1">
        <v>339</v>
      </c>
    </row>
    <row r="144" spans="1:24" x14ac:dyDescent="0.25">
      <c r="A144" s="3">
        <v>571</v>
      </c>
      <c r="B144" s="12">
        <v>4.3</v>
      </c>
      <c r="C144" s="3">
        <v>8</v>
      </c>
      <c r="D144" s="26" t="s">
        <v>40</v>
      </c>
      <c r="E144" s="26" t="s">
        <v>45</v>
      </c>
      <c r="F144" s="26">
        <v>2004</v>
      </c>
      <c r="G144" s="26" t="s">
        <v>52</v>
      </c>
      <c r="H144" s="1">
        <v>320</v>
      </c>
      <c r="I144" s="1">
        <v>339</v>
      </c>
      <c r="J144" s="1">
        <v>494</v>
      </c>
      <c r="K144" s="1">
        <v>170</v>
      </c>
      <c r="L144" s="1">
        <v>250</v>
      </c>
      <c r="M144" s="1">
        <v>368</v>
      </c>
      <c r="N144" s="1">
        <v>221</v>
      </c>
      <c r="O144" s="1">
        <v>348</v>
      </c>
      <c r="P144" s="1">
        <v>280</v>
      </c>
      <c r="Q144" s="1">
        <v>415</v>
      </c>
      <c r="R144" s="1">
        <v>532</v>
      </c>
      <c r="S144" s="1">
        <v>157</v>
      </c>
      <c r="T144" s="1">
        <v>380</v>
      </c>
      <c r="U144" s="1">
        <v>555</v>
      </c>
      <c r="V144" s="1">
        <v>375</v>
      </c>
      <c r="W144" s="1">
        <v>343</v>
      </c>
    </row>
    <row r="145" spans="1:24" x14ac:dyDescent="0.25">
      <c r="A145" s="5">
        <v>572</v>
      </c>
      <c r="B145" s="12">
        <v>5.7</v>
      </c>
      <c r="C145" s="3">
        <v>44</v>
      </c>
      <c r="D145" s="26" t="s">
        <v>40</v>
      </c>
      <c r="E145" s="26" t="s">
        <v>45</v>
      </c>
      <c r="F145" s="26">
        <v>2004</v>
      </c>
      <c r="G145" s="26" t="s">
        <v>53</v>
      </c>
      <c r="H145" s="1">
        <v>320</v>
      </c>
      <c r="I145" s="1">
        <v>328</v>
      </c>
      <c r="J145" s="1">
        <v>490</v>
      </c>
      <c r="K145" s="1">
        <v>172</v>
      </c>
      <c r="L145" s="1">
        <v>252</v>
      </c>
      <c r="M145" s="1">
        <v>360</v>
      </c>
      <c r="N145" s="1">
        <v>221</v>
      </c>
      <c r="O145" s="1">
        <v>348</v>
      </c>
      <c r="P145" s="1">
        <v>280</v>
      </c>
      <c r="Q145" s="1">
        <v>415</v>
      </c>
      <c r="R145" s="1">
        <v>532</v>
      </c>
      <c r="S145" s="1">
        <v>173</v>
      </c>
      <c r="T145" s="1">
        <v>378</v>
      </c>
      <c r="U145" s="1">
        <v>581</v>
      </c>
      <c r="V145" s="1">
        <v>378</v>
      </c>
      <c r="W145" s="1">
        <v>372</v>
      </c>
    </row>
    <row r="146" spans="1:24" x14ac:dyDescent="0.25">
      <c r="A146" s="5">
        <v>573</v>
      </c>
      <c r="B146" s="12">
        <v>3.9</v>
      </c>
      <c r="C146" s="3">
        <v>1</v>
      </c>
      <c r="D146" s="26" t="s">
        <v>40</v>
      </c>
      <c r="E146" s="26" t="s">
        <v>45</v>
      </c>
      <c r="F146" s="26">
        <v>2004</v>
      </c>
      <c r="G146" s="26" t="s">
        <v>46</v>
      </c>
      <c r="H146" s="1">
        <v>322</v>
      </c>
      <c r="I146" s="1">
        <v>339</v>
      </c>
      <c r="J146" s="1">
        <v>483</v>
      </c>
      <c r="K146" s="1">
        <v>172</v>
      </c>
      <c r="L146" s="1">
        <v>250</v>
      </c>
      <c r="M146" s="1">
        <v>362</v>
      </c>
      <c r="N146" s="1">
        <v>221</v>
      </c>
      <c r="O146" s="1">
        <v>348</v>
      </c>
      <c r="P146" s="1">
        <v>280</v>
      </c>
      <c r="Q146" s="1">
        <v>415</v>
      </c>
      <c r="R146" s="1">
        <v>532</v>
      </c>
      <c r="S146" s="1">
        <v>165</v>
      </c>
      <c r="T146" s="1">
        <v>380</v>
      </c>
      <c r="U146" s="1">
        <v>567</v>
      </c>
      <c r="V146" s="1">
        <v>379</v>
      </c>
      <c r="W146" s="1">
        <v>368</v>
      </c>
      <c r="X146" s="123"/>
    </row>
    <row r="147" spans="1:24" x14ac:dyDescent="0.25">
      <c r="A147" s="3">
        <v>574</v>
      </c>
      <c r="B147" s="12">
        <v>4.2</v>
      </c>
      <c r="C147" s="3">
        <v>1</v>
      </c>
      <c r="D147" s="26" t="s">
        <v>40</v>
      </c>
      <c r="E147" s="26" t="s">
        <v>45</v>
      </c>
      <c r="F147" s="26">
        <v>2004</v>
      </c>
      <c r="G147" s="26" t="s">
        <v>54</v>
      </c>
      <c r="H147" s="1">
        <v>320</v>
      </c>
      <c r="I147" s="1">
        <v>339</v>
      </c>
      <c r="J147" s="1">
        <v>483</v>
      </c>
      <c r="K147" s="1">
        <v>170</v>
      </c>
      <c r="L147" s="1">
        <v>250</v>
      </c>
      <c r="M147" s="1">
        <v>368</v>
      </c>
      <c r="N147" s="1">
        <v>221</v>
      </c>
      <c r="O147" s="1">
        <v>348</v>
      </c>
      <c r="P147" s="1">
        <v>280</v>
      </c>
      <c r="Q147" s="1">
        <v>415</v>
      </c>
      <c r="R147" s="1">
        <v>532</v>
      </c>
      <c r="S147" s="1">
        <v>157</v>
      </c>
      <c r="T147" s="1">
        <v>375</v>
      </c>
      <c r="U147" s="1">
        <v>589</v>
      </c>
      <c r="V147" s="1">
        <v>385</v>
      </c>
      <c r="W147" s="1">
        <v>343</v>
      </c>
    </row>
    <row r="148" spans="1:24" x14ac:dyDescent="0.25">
      <c r="A148" s="3">
        <v>575</v>
      </c>
      <c r="B148" s="12">
        <v>5.2</v>
      </c>
      <c r="C148" s="3">
        <v>1</v>
      </c>
      <c r="D148" s="26" t="s">
        <v>40</v>
      </c>
      <c r="E148" s="26" t="s">
        <v>45</v>
      </c>
      <c r="F148" s="26">
        <v>2004</v>
      </c>
      <c r="G148" s="26" t="s">
        <v>55</v>
      </c>
      <c r="H148" s="1">
        <v>320</v>
      </c>
      <c r="I148" s="1">
        <v>339</v>
      </c>
      <c r="J148" s="1">
        <v>483</v>
      </c>
      <c r="K148" s="1">
        <v>170</v>
      </c>
      <c r="L148" s="1">
        <v>250</v>
      </c>
      <c r="M148" s="1">
        <v>368</v>
      </c>
      <c r="N148" s="1">
        <v>221</v>
      </c>
      <c r="O148" s="1">
        <v>348</v>
      </c>
      <c r="P148" s="1">
        <v>280</v>
      </c>
      <c r="Q148" s="1">
        <v>415</v>
      </c>
      <c r="R148" s="1">
        <v>532</v>
      </c>
      <c r="S148" s="1">
        <v>157</v>
      </c>
      <c r="T148" s="1">
        <v>375</v>
      </c>
      <c r="U148" s="1">
        <v>589</v>
      </c>
      <c r="V148" s="1">
        <v>386</v>
      </c>
      <c r="W148" s="1">
        <v>343</v>
      </c>
    </row>
    <row r="149" spans="1:24" x14ac:dyDescent="0.25">
      <c r="A149" s="5">
        <v>576</v>
      </c>
      <c r="B149" s="12">
        <v>4.0999999999999996</v>
      </c>
      <c r="C149" s="3">
        <v>1</v>
      </c>
      <c r="D149" s="26" t="s">
        <v>40</v>
      </c>
      <c r="E149" s="26" t="s">
        <v>45</v>
      </c>
      <c r="F149" s="26">
        <v>2004</v>
      </c>
      <c r="G149" s="26" t="s">
        <v>47</v>
      </c>
      <c r="H149" s="1">
        <v>320</v>
      </c>
      <c r="I149" s="1">
        <v>339</v>
      </c>
      <c r="J149" s="1">
        <v>490</v>
      </c>
      <c r="K149" s="1">
        <v>174</v>
      </c>
      <c r="L149" s="1">
        <v>250</v>
      </c>
      <c r="M149" s="1">
        <v>362</v>
      </c>
      <c r="N149" s="1">
        <v>221</v>
      </c>
      <c r="O149" s="1">
        <v>348</v>
      </c>
      <c r="P149" s="1">
        <v>280</v>
      </c>
      <c r="Q149" s="1">
        <v>415</v>
      </c>
      <c r="R149" s="1">
        <v>532</v>
      </c>
      <c r="S149" s="1">
        <v>177</v>
      </c>
      <c r="T149" s="1">
        <v>378</v>
      </c>
      <c r="U149" s="1">
        <v>581</v>
      </c>
      <c r="V149" s="1">
        <v>378</v>
      </c>
      <c r="W149" s="1">
        <v>368</v>
      </c>
    </row>
    <row r="150" spans="1:24" x14ac:dyDescent="0.25">
      <c r="A150" s="3">
        <v>577</v>
      </c>
      <c r="B150" s="12">
        <v>4.9000000000000004</v>
      </c>
      <c r="C150" s="3">
        <v>6</v>
      </c>
      <c r="D150" s="26" t="s">
        <v>40</v>
      </c>
      <c r="E150" s="26" t="s">
        <v>45</v>
      </c>
      <c r="F150" s="26">
        <v>2004</v>
      </c>
      <c r="G150" s="26" t="s">
        <v>49</v>
      </c>
      <c r="H150" s="1">
        <v>320</v>
      </c>
      <c r="I150" s="1">
        <v>330</v>
      </c>
      <c r="J150" s="1">
        <v>494</v>
      </c>
      <c r="K150" s="1">
        <v>160</v>
      </c>
      <c r="L150" s="1">
        <v>244</v>
      </c>
      <c r="M150" s="1">
        <v>360</v>
      </c>
      <c r="N150" s="1">
        <v>221</v>
      </c>
      <c r="O150" s="1">
        <v>348</v>
      </c>
      <c r="P150" s="1">
        <v>280</v>
      </c>
      <c r="Q150" s="1">
        <v>417</v>
      </c>
      <c r="R150" s="1">
        <v>532</v>
      </c>
      <c r="S150" s="1">
        <v>216</v>
      </c>
      <c r="T150" s="1">
        <v>375</v>
      </c>
      <c r="U150" s="1">
        <v>594</v>
      </c>
      <c r="V150" s="1">
        <v>375</v>
      </c>
      <c r="W150" s="1">
        <v>339</v>
      </c>
    </row>
    <row r="151" spans="1:24" x14ac:dyDescent="0.25">
      <c r="A151" s="3">
        <v>578</v>
      </c>
      <c r="B151" s="12">
        <v>6.9</v>
      </c>
      <c r="C151" s="3">
        <v>44</v>
      </c>
      <c r="D151" s="26" t="s">
        <v>40</v>
      </c>
      <c r="E151" s="26" t="s">
        <v>45</v>
      </c>
      <c r="F151" s="26">
        <v>2004</v>
      </c>
      <c r="G151" s="26" t="s">
        <v>50</v>
      </c>
      <c r="H151" s="1">
        <v>320</v>
      </c>
      <c r="I151" s="1">
        <v>308</v>
      </c>
      <c r="J151" s="1">
        <v>493</v>
      </c>
      <c r="K151" s="1">
        <v>160</v>
      </c>
      <c r="L151" s="1">
        <v>244</v>
      </c>
      <c r="M151" s="1">
        <v>360</v>
      </c>
      <c r="N151" s="1">
        <v>221</v>
      </c>
      <c r="O151" s="1">
        <v>348</v>
      </c>
      <c r="P151" s="1">
        <v>280</v>
      </c>
      <c r="Q151" s="1">
        <v>415</v>
      </c>
      <c r="R151" s="1">
        <v>532</v>
      </c>
      <c r="S151" s="1">
        <v>188</v>
      </c>
      <c r="T151" s="1">
        <v>376</v>
      </c>
      <c r="U151" s="1">
        <v>577</v>
      </c>
      <c r="V151" s="1">
        <v>374</v>
      </c>
      <c r="W151" s="1">
        <v>339</v>
      </c>
    </row>
    <row r="152" spans="1:24" x14ac:dyDescent="0.25">
      <c r="A152" s="5">
        <v>584</v>
      </c>
      <c r="B152" s="12">
        <v>6</v>
      </c>
      <c r="C152" s="3">
        <v>3</v>
      </c>
      <c r="D152" s="26" t="s">
        <v>56</v>
      </c>
      <c r="E152" s="26" t="s">
        <v>45</v>
      </c>
      <c r="F152" s="26">
        <v>2004</v>
      </c>
      <c r="G152" s="26" t="s">
        <v>46</v>
      </c>
      <c r="H152" s="1">
        <v>322</v>
      </c>
      <c r="I152" s="1">
        <v>339</v>
      </c>
      <c r="J152" s="1">
        <v>483</v>
      </c>
      <c r="K152" s="1">
        <v>172</v>
      </c>
      <c r="L152" s="1">
        <v>250</v>
      </c>
      <c r="M152" s="1">
        <v>360</v>
      </c>
      <c r="N152" s="1">
        <v>221</v>
      </c>
      <c r="O152" s="1">
        <v>348</v>
      </c>
      <c r="P152" s="1">
        <v>280</v>
      </c>
      <c r="Q152" s="1">
        <v>415</v>
      </c>
      <c r="R152" s="1">
        <v>532</v>
      </c>
      <c r="S152" s="1">
        <v>173</v>
      </c>
      <c r="T152" s="1">
        <v>380</v>
      </c>
      <c r="U152" s="1">
        <v>567</v>
      </c>
      <c r="V152" s="1">
        <v>379</v>
      </c>
      <c r="W152" s="1">
        <v>416</v>
      </c>
    </row>
    <row r="153" spans="1:24" x14ac:dyDescent="0.25">
      <c r="A153" s="3">
        <v>585</v>
      </c>
      <c r="B153" s="12">
        <v>4.3</v>
      </c>
      <c r="C153" s="3">
        <v>4</v>
      </c>
      <c r="D153" s="26" t="s">
        <v>56</v>
      </c>
      <c r="E153" s="26" t="s">
        <v>45</v>
      </c>
      <c r="F153" s="26">
        <v>2004</v>
      </c>
      <c r="G153" s="26" t="s">
        <v>54</v>
      </c>
      <c r="H153" s="1">
        <v>318</v>
      </c>
      <c r="I153" s="1">
        <v>330</v>
      </c>
      <c r="J153" s="1">
        <v>483</v>
      </c>
      <c r="K153" s="1">
        <v>170</v>
      </c>
      <c r="L153" s="1">
        <v>252</v>
      </c>
      <c r="M153" s="1">
        <v>360</v>
      </c>
      <c r="N153" s="1">
        <v>221</v>
      </c>
      <c r="O153" s="1">
        <v>348</v>
      </c>
      <c r="P153" s="1">
        <v>282</v>
      </c>
      <c r="Q153" s="1">
        <v>415</v>
      </c>
      <c r="R153" s="1">
        <v>532</v>
      </c>
      <c r="S153" s="1">
        <v>157</v>
      </c>
      <c r="T153" s="1">
        <v>376</v>
      </c>
      <c r="U153" s="1">
        <v>556</v>
      </c>
      <c r="V153" s="1">
        <v>379</v>
      </c>
      <c r="W153" s="1">
        <v>388</v>
      </c>
    </row>
    <row r="154" spans="1:24" x14ac:dyDescent="0.25">
      <c r="A154" s="3">
        <v>586</v>
      </c>
      <c r="B154" s="12">
        <v>5.3</v>
      </c>
      <c r="C154" s="3">
        <v>14</v>
      </c>
      <c r="D154" s="26" t="s">
        <v>56</v>
      </c>
      <c r="E154" s="26" t="s">
        <v>45</v>
      </c>
      <c r="F154" s="26">
        <v>2004</v>
      </c>
      <c r="G154" s="26" t="s">
        <v>55</v>
      </c>
      <c r="H154" s="1">
        <v>318</v>
      </c>
      <c r="I154" s="1">
        <v>330</v>
      </c>
      <c r="J154" s="1">
        <v>493</v>
      </c>
      <c r="K154" s="1">
        <v>169</v>
      </c>
      <c r="L154" s="1">
        <v>252</v>
      </c>
      <c r="M154" s="1">
        <v>360</v>
      </c>
      <c r="N154" s="1">
        <v>221</v>
      </c>
      <c r="O154" s="1">
        <v>348</v>
      </c>
      <c r="P154" s="1">
        <v>282</v>
      </c>
      <c r="Q154" s="1">
        <v>415</v>
      </c>
      <c r="R154" s="1">
        <v>532</v>
      </c>
      <c r="S154" s="1">
        <v>157</v>
      </c>
      <c r="T154" s="1">
        <v>376</v>
      </c>
      <c r="U154" s="1">
        <v>503</v>
      </c>
      <c r="V154" s="1">
        <v>370</v>
      </c>
      <c r="W154" s="1">
        <v>416</v>
      </c>
    </row>
    <row r="155" spans="1:24" x14ac:dyDescent="0.25">
      <c r="A155" s="3">
        <v>587</v>
      </c>
      <c r="B155" s="12">
        <v>5.5</v>
      </c>
      <c r="C155" s="3">
        <v>5</v>
      </c>
      <c r="D155" s="26" t="s">
        <v>56</v>
      </c>
      <c r="E155" s="26" t="s">
        <v>45</v>
      </c>
      <c r="F155" s="26">
        <v>2004</v>
      </c>
      <c r="G155" s="26" t="s">
        <v>47</v>
      </c>
      <c r="H155" s="1">
        <v>322</v>
      </c>
      <c r="I155" s="1">
        <v>308</v>
      </c>
      <c r="J155" s="1">
        <v>483</v>
      </c>
      <c r="K155" s="1">
        <v>172</v>
      </c>
      <c r="L155" s="1">
        <v>250</v>
      </c>
      <c r="M155" s="1">
        <v>360</v>
      </c>
      <c r="N155" s="1">
        <v>221</v>
      </c>
      <c r="O155" s="1">
        <v>348</v>
      </c>
      <c r="P155" s="1">
        <v>280</v>
      </c>
      <c r="Q155" s="1">
        <v>415</v>
      </c>
      <c r="R155" s="1">
        <v>532</v>
      </c>
      <c r="S155" s="1">
        <v>173</v>
      </c>
      <c r="T155" s="1">
        <v>380</v>
      </c>
      <c r="U155" s="1">
        <v>567</v>
      </c>
      <c r="V155" s="1">
        <v>379</v>
      </c>
      <c r="W155" s="1">
        <v>339</v>
      </c>
    </row>
    <row r="156" spans="1:24" x14ac:dyDescent="0.25">
      <c r="A156" s="3">
        <v>588</v>
      </c>
      <c r="B156" s="12">
        <v>5.3</v>
      </c>
      <c r="C156" s="3">
        <v>4</v>
      </c>
      <c r="D156" s="26" t="s">
        <v>56</v>
      </c>
      <c r="E156" s="26" t="s">
        <v>45</v>
      </c>
      <c r="F156" s="26">
        <v>2004</v>
      </c>
      <c r="G156" s="26" t="s">
        <v>49</v>
      </c>
      <c r="H156" s="1">
        <v>320</v>
      </c>
      <c r="I156" s="1">
        <v>328</v>
      </c>
      <c r="J156" s="1">
        <v>490</v>
      </c>
      <c r="K156" s="1">
        <v>172</v>
      </c>
      <c r="L156" s="1">
        <v>252</v>
      </c>
      <c r="M156" s="1">
        <v>360</v>
      </c>
      <c r="N156" s="1">
        <v>221</v>
      </c>
      <c r="O156" s="1">
        <v>348</v>
      </c>
      <c r="P156" s="1">
        <v>280</v>
      </c>
      <c r="Q156" s="1">
        <v>415</v>
      </c>
      <c r="R156" s="1">
        <v>532</v>
      </c>
      <c r="S156" s="1">
        <v>173</v>
      </c>
      <c r="T156" s="1">
        <v>378</v>
      </c>
      <c r="U156" s="1">
        <v>581</v>
      </c>
      <c r="V156" s="1">
        <v>378</v>
      </c>
      <c r="W156" s="1">
        <v>372</v>
      </c>
      <c r="X156" s="123"/>
    </row>
    <row r="157" spans="1:24" x14ac:dyDescent="0.25">
      <c r="A157" s="3">
        <v>589</v>
      </c>
      <c r="B157" s="12">
        <v>4.8</v>
      </c>
      <c r="C157" s="3">
        <v>2</v>
      </c>
      <c r="D157" s="26" t="s">
        <v>56</v>
      </c>
      <c r="E157" s="26" t="s">
        <v>45</v>
      </c>
      <c r="F157" s="26">
        <v>2004</v>
      </c>
      <c r="G157" s="26" t="s">
        <v>50</v>
      </c>
      <c r="H157" s="1">
        <v>322</v>
      </c>
      <c r="I157" s="1">
        <v>339</v>
      </c>
      <c r="J157" s="1">
        <v>483</v>
      </c>
      <c r="K157" s="1">
        <v>172</v>
      </c>
      <c r="L157" s="1">
        <v>250</v>
      </c>
      <c r="M157" s="1">
        <v>362</v>
      </c>
      <c r="N157" s="1">
        <v>221</v>
      </c>
      <c r="O157" s="1">
        <v>348</v>
      </c>
      <c r="P157" s="1">
        <v>280</v>
      </c>
      <c r="Q157" s="1">
        <v>415</v>
      </c>
      <c r="R157" s="1">
        <v>532</v>
      </c>
      <c r="S157" s="1">
        <v>165</v>
      </c>
      <c r="T157" s="1">
        <v>380</v>
      </c>
      <c r="U157" s="1">
        <v>567</v>
      </c>
      <c r="V157" s="1">
        <v>379</v>
      </c>
      <c r="W157" s="1">
        <v>368</v>
      </c>
    </row>
    <row r="158" spans="1:24" x14ac:dyDescent="0.25">
      <c r="A158" s="3">
        <v>591</v>
      </c>
      <c r="B158" s="12">
        <v>2.9</v>
      </c>
      <c r="C158" s="3">
        <v>15</v>
      </c>
      <c r="D158" s="26" t="s">
        <v>56</v>
      </c>
      <c r="E158" s="26" t="s">
        <v>45</v>
      </c>
      <c r="F158" s="26">
        <v>2004</v>
      </c>
      <c r="G158" s="26" t="s">
        <v>52</v>
      </c>
      <c r="H158" s="1">
        <v>320</v>
      </c>
      <c r="I158" s="1">
        <v>339</v>
      </c>
      <c r="J158" s="1">
        <v>490</v>
      </c>
      <c r="K158" s="1">
        <v>174</v>
      </c>
      <c r="L158" s="1">
        <v>250</v>
      </c>
      <c r="M158" s="1">
        <v>362</v>
      </c>
      <c r="N158" s="1">
        <v>221</v>
      </c>
      <c r="O158" s="1">
        <v>348</v>
      </c>
      <c r="P158" s="1">
        <v>280</v>
      </c>
      <c r="Q158" s="1">
        <v>415</v>
      </c>
      <c r="R158" s="1">
        <v>532</v>
      </c>
      <c r="S158" s="1">
        <v>177</v>
      </c>
      <c r="T158" s="1">
        <v>378</v>
      </c>
      <c r="U158" s="1">
        <v>581</v>
      </c>
      <c r="V158" s="1">
        <v>378</v>
      </c>
      <c r="W158" s="1">
        <v>368</v>
      </c>
    </row>
    <row r="159" spans="1:24" x14ac:dyDescent="0.25">
      <c r="A159" s="3">
        <v>592</v>
      </c>
      <c r="B159" s="12">
        <v>5.5</v>
      </c>
      <c r="C159" s="3">
        <v>5</v>
      </c>
      <c r="D159" s="26" t="s">
        <v>56</v>
      </c>
      <c r="E159" s="26" t="s">
        <v>45</v>
      </c>
      <c r="F159" s="26">
        <v>2004</v>
      </c>
      <c r="G159" s="26" t="s">
        <v>53</v>
      </c>
      <c r="H159" s="1">
        <v>322</v>
      </c>
      <c r="I159" s="1">
        <v>339</v>
      </c>
      <c r="J159" s="1">
        <v>483</v>
      </c>
      <c r="K159" s="1">
        <v>172</v>
      </c>
      <c r="L159" s="1">
        <v>250</v>
      </c>
      <c r="M159" s="1">
        <v>360</v>
      </c>
      <c r="N159" s="1">
        <v>221</v>
      </c>
      <c r="O159" s="1">
        <v>348</v>
      </c>
      <c r="P159" s="1">
        <v>280</v>
      </c>
      <c r="Q159" s="1">
        <v>415</v>
      </c>
      <c r="R159" s="1">
        <v>532</v>
      </c>
      <c r="S159" s="1">
        <v>173</v>
      </c>
      <c r="T159" s="1">
        <v>380</v>
      </c>
      <c r="U159" s="1">
        <v>567</v>
      </c>
      <c r="V159" s="1">
        <v>379</v>
      </c>
      <c r="W159" s="1">
        <v>416</v>
      </c>
    </row>
    <row r="160" spans="1:24" x14ac:dyDescent="0.25">
      <c r="A160" s="3">
        <v>593</v>
      </c>
      <c r="B160" s="12">
        <v>4.2</v>
      </c>
      <c r="C160" s="3">
        <v>27</v>
      </c>
      <c r="D160" s="26" t="s">
        <v>70</v>
      </c>
      <c r="E160" s="26" t="s">
        <v>45</v>
      </c>
      <c r="F160" s="26">
        <v>2004</v>
      </c>
      <c r="G160" s="26" t="s">
        <v>51</v>
      </c>
      <c r="H160" s="1">
        <v>318</v>
      </c>
      <c r="I160" s="1">
        <v>330</v>
      </c>
      <c r="J160" s="1">
        <v>483</v>
      </c>
      <c r="K160" s="1">
        <v>170</v>
      </c>
      <c r="L160" s="1">
        <v>252</v>
      </c>
      <c r="M160" s="1">
        <v>360</v>
      </c>
      <c r="N160" s="1">
        <v>221</v>
      </c>
      <c r="O160" s="1">
        <v>348</v>
      </c>
      <c r="P160" s="1">
        <v>282</v>
      </c>
      <c r="Q160" s="1">
        <v>415</v>
      </c>
      <c r="R160" s="1">
        <v>532</v>
      </c>
      <c r="S160" s="1">
        <v>157</v>
      </c>
      <c r="T160" s="1">
        <v>376</v>
      </c>
      <c r="U160" s="1">
        <v>556</v>
      </c>
      <c r="V160" s="1">
        <v>379</v>
      </c>
      <c r="W160" s="1">
        <v>388</v>
      </c>
    </row>
    <row r="161" spans="1:24" x14ac:dyDescent="0.25">
      <c r="A161" s="5">
        <v>594</v>
      </c>
      <c r="B161" s="12">
        <v>4.5999999999999996</v>
      </c>
      <c r="C161" s="3">
        <v>21</v>
      </c>
      <c r="D161" s="26" t="s">
        <v>70</v>
      </c>
      <c r="E161" s="26" t="s">
        <v>45</v>
      </c>
      <c r="F161" s="26">
        <v>2004</v>
      </c>
      <c r="G161" s="26" t="s">
        <v>52</v>
      </c>
      <c r="H161" s="1">
        <v>320</v>
      </c>
      <c r="I161" s="1">
        <v>327</v>
      </c>
      <c r="J161" s="1">
        <v>483</v>
      </c>
      <c r="K161" s="1">
        <v>170</v>
      </c>
      <c r="L161" s="1">
        <v>254</v>
      </c>
      <c r="M161" s="1">
        <v>360</v>
      </c>
      <c r="N161" s="1">
        <v>221</v>
      </c>
      <c r="O161" s="1">
        <v>348</v>
      </c>
      <c r="P161" s="1">
        <v>280</v>
      </c>
      <c r="Q161" s="1">
        <v>415</v>
      </c>
      <c r="R161" s="1">
        <v>532</v>
      </c>
      <c r="S161" s="1">
        <v>157</v>
      </c>
      <c r="T161" s="1">
        <v>376</v>
      </c>
      <c r="U161" s="1">
        <v>502</v>
      </c>
      <c r="V161" s="1">
        <v>370</v>
      </c>
      <c r="W161" s="1">
        <v>388</v>
      </c>
      <c r="X161" s="123"/>
    </row>
    <row r="162" spans="1:24" x14ac:dyDescent="0.25">
      <c r="A162" s="3">
        <v>595</v>
      </c>
      <c r="B162" s="12">
        <v>4.7</v>
      </c>
      <c r="C162" s="3">
        <v>28</v>
      </c>
      <c r="D162" s="26" t="s">
        <v>70</v>
      </c>
      <c r="E162" s="26" t="s">
        <v>45</v>
      </c>
      <c r="F162" s="26">
        <v>2004</v>
      </c>
      <c r="G162" s="26" t="s">
        <v>53</v>
      </c>
      <c r="H162" s="1">
        <v>320</v>
      </c>
      <c r="I162" s="1">
        <v>327</v>
      </c>
      <c r="J162" s="1">
        <v>483</v>
      </c>
      <c r="K162" s="1">
        <v>162</v>
      </c>
      <c r="L162" s="1">
        <v>252</v>
      </c>
      <c r="M162" s="1">
        <v>360</v>
      </c>
      <c r="N162" s="1">
        <v>215</v>
      </c>
      <c r="O162" s="1">
        <v>348</v>
      </c>
      <c r="P162" s="1">
        <v>280</v>
      </c>
      <c r="Q162" s="1">
        <v>415</v>
      </c>
      <c r="R162" s="1">
        <v>532</v>
      </c>
      <c r="S162" s="1">
        <v>157</v>
      </c>
      <c r="T162" s="1">
        <v>378</v>
      </c>
      <c r="U162" s="1">
        <v>502</v>
      </c>
      <c r="V162" s="1">
        <v>374</v>
      </c>
      <c r="W162" s="1">
        <v>416</v>
      </c>
    </row>
    <row r="163" spans="1:24" x14ac:dyDescent="0.25">
      <c r="A163" s="3">
        <v>596</v>
      </c>
      <c r="B163" s="12">
        <v>3.3</v>
      </c>
      <c r="C163" s="3">
        <v>25</v>
      </c>
      <c r="D163" s="26" t="s">
        <v>70</v>
      </c>
      <c r="E163" s="26" t="s">
        <v>45</v>
      </c>
      <c r="F163" s="26">
        <v>2004</v>
      </c>
      <c r="G163" s="26" t="s">
        <v>46</v>
      </c>
      <c r="H163" s="1">
        <v>322</v>
      </c>
      <c r="I163" s="1">
        <v>308</v>
      </c>
      <c r="J163" s="1">
        <v>483</v>
      </c>
      <c r="K163" s="1">
        <v>162</v>
      </c>
      <c r="L163" s="1">
        <v>244</v>
      </c>
      <c r="M163" s="1">
        <v>360</v>
      </c>
      <c r="N163" s="1">
        <v>215</v>
      </c>
      <c r="O163" s="1">
        <v>348</v>
      </c>
      <c r="P163" s="1">
        <v>280</v>
      </c>
      <c r="Q163" s="1">
        <v>415</v>
      </c>
      <c r="R163" s="1">
        <v>532</v>
      </c>
      <c r="S163" s="1">
        <v>157</v>
      </c>
      <c r="T163" s="1">
        <v>382</v>
      </c>
      <c r="U163" s="1">
        <v>593</v>
      </c>
      <c r="V163" s="1">
        <v>371</v>
      </c>
      <c r="W163" s="1">
        <v>339</v>
      </c>
    </row>
    <row r="164" spans="1:24" x14ac:dyDescent="0.25">
      <c r="A164" s="3">
        <v>597</v>
      </c>
      <c r="B164" s="12">
        <v>4.3</v>
      </c>
      <c r="C164" s="3">
        <v>29</v>
      </c>
      <c r="D164" s="26" t="s">
        <v>70</v>
      </c>
      <c r="E164" s="26" t="s">
        <v>45</v>
      </c>
      <c r="F164" s="26">
        <v>2004</v>
      </c>
      <c r="G164" s="26" t="s">
        <v>54</v>
      </c>
      <c r="H164" s="1">
        <v>318</v>
      </c>
      <c r="I164" s="1">
        <v>330</v>
      </c>
      <c r="J164" s="1">
        <v>493</v>
      </c>
      <c r="K164" s="1">
        <v>169</v>
      </c>
      <c r="L164" s="1">
        <v>252</v>
      </c>
      <c r="M164" s="1">
        <v>360</v>
      </c>
      <c r="N164" s="1">
        <v>221</v>
      </c>
      <c r="O164" s="1">
        <v>348</v>
      </c>
      <c r="P164" s="1">
        <v>282</v>
      </c>
      <c r="Q164" s="1">
        <v>415</v>
      </c>
      <c r="R164" s="1">
        <v>532</v>
      </c>
      <c r="S164" s="1">
        <v>157</v>
      </c>
      <c r="T164" s="1">
        <v>376</v>
      </c>
      <c r="U164" s="1">
        <v>503</v>
      </c>
      <c r="V164" s="1">
        <v>370</v>
      </c>
      <c r="W164" s="1">
        <v>416</v>
      </c>
    </row>
    <row r="165" spans="1:24" x14ac:dyDescent="0.25">
      <c r="A165" s="3">
        <v>599</v>
      </c>
      <c r="B165" s="12">
        <v>3.3</v>
      </c>
      <c r="C165" s="3">
        <v>25</v>
      </c>
      <c r="D165" s="26" t="s">
        <v>70</v>
      </c>
      <c r="E165" s="26" t="s">
        <v>45</v>
      </c>
      <c r="F165" s="26">
        <v>2004</v>
      </c>
      <c r="G165" s="26" t="s">
        <v>47</v>
      </c>
      <c r="H165" s="1">
        <v>320</v>
      </c>
      <c r="I165" s="1">
        <v>327</v>
      </c>
      <c r="J165" s="1">
        <v>483</v>
      </c>
      <c r="K165" s="1">
        <v>170</v>
      </c>
      <c r="L165" s="1">
        <v>254</v>
      </c>
      <c r="M165" s="1">
        <v>360</v>
      </c>
      <c r="N165" s="1">
        <v>221</v>
      </c>
      <c r="O165" s="1">
        <v>348</v>
      </c>
      <c r="P165" s="1">
        <v>280</v>
      </c>
      <c r="Q165" s="1">
        <v>415</v>
      </c>
      <c r="R165" s="1">
        <v>532</v>
      </c>
      <c r="S165" s="1">
        <v>157</v>
      </c>
      <c r="T165" s="1">
        <v>376</v>
      </c>
      <c r="U165" s="1">
        <v>502</v>
      </c>
      <c r="V165" s="1">
        <v>370</v>
      </c>
      <c r="W165" s="1">
        <v>388</v>
      </c>
      <c r="X165" s="123"/>
    </row>
    <row r="166" spans="1:24" x14ac:dyDescent="0.25">
      <c r="A166" s="3">
        <v>600</v>
      </c>
      <c r="B166" s="12">
        <v>4.3</v>
      </c>
      <c r="C166" s="3">
        <v>23</v>
      </c>
      <c r="D166" s="26" t="s">
        <v>70</v>
      </c>
      <c r="E166" s="26" t="s">
        <v>45</v>
      </c>
      <c r="F166" s="26">
        <v>2004</v>
      </c>
      <c r="G166" s="26" t="s">
        <v>49</v>
      </c>
      <c r="H166" s="1">
        <v>320</v>
      </c>
      <c r="I166" s="1">
        <v>327</v>
      </c>
      <c r="J166" s="1">
        <v>483</v>
      </c>
      <c r="K166" s="1">
        <v>162</v>
      </c>
      <c r="L166" s="1">
        <v>252</v>
      </c>
      <c r="M166" s="1">
        <v>360</v>
      </c>
      <c r="N166" s="1">
        <v>215</v>
      </c>
      <c r="O166" s="1">
        <v>348</v>
      </c>
      <c r="P166" s="1">
        <v>280</v>
      </c>
      <c r="Q166" s="1">
        <v>415</v>
      </c>
      <c r="R166" s="1">
        <v>532</v>
      </c>
      <c r="S166" s="1">
        <v>157</v>
      </c>
      <c r="T166" s="1">
        <v>378</v>
      </c>
      <c r="U166" s="1">
        <v>502</v>
      </c>
      <c r="V166" s="1">
        <v>374</v>
      </c>
      <c r="W166" s="1">
        <v>416</v>
      </c>
    </row>
    <row r="167" spans="1:24" x14ac:dyDescent="0.25">
      <c r="A167" s="3">
        <v>601</v>
      </c>
      <c r="B167" s="12">
        <v>3.8</v>
      </c>
      <c r="C167" s="3">
        <v>22</v>
      </c>
      <c r="D167" s="26" t="s">
        <v>70</v>
      </c>
      <c r="E167" s="26" t="s">
        <v>45</v>
      </c>
      <c r="F167" s="26">
        <v>2004</v>
      </c>
      <c r="G167" s="26" t="s">
        <v>50</v>
      </c>
      <c r="H167" s="1">
        <v>322</v>
      </c>
      <c r="I167" s="1">
        <v>308</v>
      </c>
      <c r="J167" s="1">
        <v>483</v>
      </c>
      <c r="K167" s="1">
        <v>162</v>
      </c>
      <c r="L167" s="1">
        <v>244</v>
      </c>
      <c r="M167" s="1">
        <v>360</v>
      </c>
      <c r="N167" s="1">
        <v>215</v>
      </c>
      <c r="O167" s="1">
        <v>348</v>
      </c>
      <c r="P167" s="1">
        <v>280</v>
      </c>
      <c r="Q167" s="1">
        <v>415</v>
      </c>
      <c r="R167" s="1">
        <v>532</v>
      </c>
      <c r="S167" s="1">
        <v>157</v>
      </c>
      <c r="T167" s="1">
        <v>382</v>
      </c>
      <c r="U167" s="1">
        <v>593</v>
      </c>
      <c r="V167" s="1">
        <v>371</v>
      </c>
      <c r="W167" s="1">
        <v>339</v>
      </c>
    </row>
    <row r="168" spans="1:24" x14ac:dyDescent="0.25">
      <c r="A168" s="3">
        <v>602</v>
      </c>
      <c r="B168" s="12">
        <v>4.3</v>
      </c>
      <c r="C168" s="3">
        <v>36</v>
      </c>
      <c r="D168" s="26" t="s">
        <v>71</v>
      </c>
      <c r="E168" s="26" t="s">
        <v>45</v>
      </c>
      <c r="F168" s="26">
        <v>2004</v>
      </c>
      <c r="G168" s="26" t="s">
        <v>51</v>
      </c>
      <c r="H168" s="1">
        <v>320</v>
      </c>
      <c r="I168" s="1">
        <v>328</v>
      </c>
      <c r="J168" s="1">
        <v>484</v>
      </c>
      <c r="K168" s="1">
        <v>172</v>
      </c>
      <c r="L168" s="1">
        <v>244</v>
      </c>
      <c r="M168" s="1">
        <v>360</v>
      </c>
      <c r="N168" s="1">
        <v>215</v>
      </c>
      <c r="O168" s="1">
        <v>348</v>
      </c>
      <c r="P168" s="1">
        <v>280</v>
      </c>
      <c r="Q168" s="1">
        <v>415</v>
      </c>
      <c r="R168" s="1">
        <v>532</v>
      </c>
      <c r="S168" s="1">
        <v>173</v>
      </c>
      <c r="T168" s="1">
        <v>382</v>
      </c>
      <c r="U168" s="1">
        <v>593</v>
      </c>
      <c r="V168" s="1">
        <v>379</v>
      </c>
      <c r="W168" s="1">
        <v>339</v>
      </c>
    </row>
    <row r="169" spans="1:24" x14ac:dyDescent="0.25">
      <c r="A169" s="3">
        <v>603</v>
      </c>
      <c r="B169" s="12">
        <v>4.8</v>
      </c>
      <c r="C169" s="3">
        <v>1</v>
      </c>
      <c r="D169" s="26" t="s">
        <v>71</v>
      </c>
      <c r="E169" s="26" t="s">
        <v>45</v>
      </c>
      <c r="F169" s="26">
        <v>2004</v>
      </c>
      <c r="G169" s="26" t="s">
        <v>52</v>
      </c>
      <c r="H169" s="1">
        <v>320</v>
      </c>
      <c r="I169" s="1">
        <v>339</v>
      </c>
      <c r="J169" s="1">
        <v>483</v>
      </c>
      <c r="K169" s="1">
        <v>170</v>
      </c>
      <c r="L169" s="1">
        <v>250</v>
      </c>
      <c r="M169" s="1">
        <v>360</v>
      </c>
      <c r="N169" s="1">
        <v>215</v>
      </c>
      <c r="O169" s="1">
        <v>348</v>
      </c>
      <c r="P169" s="1">
        <v>280</v>
      </c>
      <c r="Q169" s="1">
        <v>415</v>
      </c>
      <c r="R169" s="1">
        <v>532</v>
      </c>
      <c r="S169" s="1">
        <v>157</v>
      </c>
      <c r="T169" s="1">
        <v>376</v>
      </c>
      <c r="U169" s="1">
        <v>589</v>
      </c>
      <c r="V169" s="1">
        <v>386</v>
      </c>
      <c r="W169" s="1">
        <v>368</v>
      </c>
    </row>
    <row r="170" spans="1:24" x14ac:dyDescent="0.25">
      <c r="A170" s="3">
        <v>604</v>
      </c>
      <c r="B170" s="12">
        <v>3.9</v>
      </c>
      <c r="C170" s="3">
        <v>37</v>
      </c>
      <c r="D170" s="26" t="s">
        <v>71</v>
      </c>
      <c r="E170" s="26" t="s">
        <v>45</v>
      </c>
      <c r="F170" s="26">
        <v>2004</v>
      </c>
      <c r="G170" s="26" t="s">
        <v>53</v>
      </c>
      <c r="H170" s="1">
        <v>320</v>
      </c>
      <c r="I170" s="1">
        <v>328</v>
      </c>
      <c r="J170" s="1">
        <v>484</v>
      </c>
      <c r="K170" s="1">
        <v>172</v>
      </c>
      <c r="L170" s="1">
        <v>244</v>
      </c>
      <c r="M170" s="1">
        <v>360</v>
      </c>
      <c r="N170" s="1">
        <v>215</v>
      </c>
      <c r="O170" s="1">
        <v>348</v>
      </c>
      <c r="P170" s="1">
        <v>280</v>
      </c>
      <c r="Q170" s="1">
        <v>415</v>
      </c>
      <c r="R170" s="1">
        <v>532</v>
      </c>
      <c r="S170" s="1">
        <v>173</v>
      </c>
      <c r="T170" s="1">
        <v>382</v>
      </c>
      <c r="U170" s="1">
        <v>593</v>
      </c>
      <c r="V170" s="1">
        <v>379</v>
      </c>
      <c r="W170" s="1">
        <v>339</v>
      </c>
      <c r="X170" s="123"/>
    </row>
    <row r="171" spans="1:24" x14ac:dyDescent="0.25">
      <c r="A171" s="3">
        <v>605</v>
      </c>
      <c r="B171" s="12">
        <v>6.5</v>
      </c>
      <c r="C171" s="3">
        <v>33</v>
      </c>
      <c r="D171" s="26" t="s">
        <v>71</v>
      </c>
      <c r="E171" s="26" t="s">
        <v>45</v>
      </c>
      <c r="F171" s="26">
        <v>2004</v>
      </c>
      <c r="G171" s="26" t="s">
        <v>47</v>
      </c>
      <c r="H171" s="1">
        <v>320</v>
      </c>
      <c r="I171" s="1">
        <v>339</v>
      </c>
      <c r="J171" s="1">
        <v>483</v>
      </c>
      <c r="K171" s="1">
        <v>172</v>
      </c>
      <c r="L171" s="1">
        <v>252</v>
      </c>
      <c r="M171" s="1">
        <v>360</v>
      </c>
      <c r="N171" s="1">
        <v>215</v>
      </c>
      <c r="O171" s="1">
        <v>348</v>
      </c>
      <c r="P171" s="1">
        <v>280</v>
      </c>
      <c r="Q171" s="1">
        <v>415</v>
      </c>
      <c r="R171" s="1">
        <v>532</v>
      </c>
      <c r="S171" s="1">
        <v>165</v>
      </c>
      <c r="T171" s="1">
        <v>376</v>
      </c>
      <c r="U171" s="1">
        <v>548</v>
      </c>
      <c r="V171" s="1">
        <v>385</v>
      </c>
      <c r="W171" s="1">
        <v>372</v>
      </c>
    </row>
    <row r="172" spans="1:24" x14ac:dyDescent="0.25">
      <c r="A172" s="3">
        <v>606</v>
      </c>
      <c r="B172" s="12">
        <v>5.5</v>
      </c>
      <c r="C172" s="3">
        <v>33</v>
      </c>
      <c r="D172" s="26" t="s">
        <v>71</v>
      </c>
      <c r="E172" s="26" t="s">
        <v>45</v>
      </c>
      <c r="F172" s="26">
        <v>2004</v>
      </c>
      <c r="G172" s="26" t="s">
        <v>49</v>
      </c>
      <c r="H172" s="1">
        <v>320</v>
      </c>
      <c r="I172" s="1">
        <v>339</v>
      </c>
      <c r="J172" s="1">
        <v>483</v>
      </c>
      <c r="K172" s="1">
        <v>170</v>
      </c>
      <c r="L172" s="1">
        <v>250</v>
      </c>
      <c r="M172" s="1">
        <v>360</v>
      </c>
      <c r="N172" s="1">
        <v>215</v>
      </c>
      <c r="O172" s="1">
        <v>348</v>
      </c>
      <c r="P172" s="1">
        <v>280</v>
      </c>
      <c r="Q172" s="1">
        <v>415</v>
      </c>
      <c r="R172" s="1">
        <v>532</v>
      </c>
      <c r="S172" s="1">
        <v>157</v>
      </c>
      <c r="T172" s="1">
        <v>376</v>
      </c>
      <c r="U172" s="1">
        <v>589</v>
      </c>
      <c r="V172" s="1">
        <v>386</v>
      </c>
      <c r="W172" s="1">
        <v>368</v>
      </c>
    </row>
    <row r="173" spans="1:24" x14ac:dyDescent="0.25">
      <c r="A173" s="3">
        <v>607</v>
      </c>
      <c r="B173" s="12">
        <v>4.5</v>
      </c>
      <c r="C173" s="3">
        <v>33</v>
      </c>
      <c r="D173" s="26" t="s">
        <v>71</v>
      </c>
      <c r="E173" s="26" t="s">
        <v>45</v>
      </c>
      <c r="F173" s="26">
        <v>2004</v>
      </c>
      <c r="G173" s="26" t="s">
        <v>50</v>
      </c>
      <c r="H173" s="1">
        <v>320</v>
      </c>
      <c r="I173" s="1">
        <v>330</v>
      </c>
      <c r="J173" s="1">
        <v>483</v>
      </c>
      <c r="K173" s="1">
        <v>172</v>
      </c>
      <c r="L173" s="1">
        <v>252</v>
      </c>
      <c r="M173" s="1">
        <v>360</v>
      </c>
      <c r="N173" s="1">
        <v>215</v>
      </c>
      <c r="O173" s="1">
        <v>348</v>
      </c>
      <c r="P173" s="1">
        <v>280</v>
      </c>
      <c r="Q173" s="1">
        <v>415</v>
      </c>
      <c r="R173" s="1">
        <v>532</v>
      </c>
      <c r="S173" s="1">
        <v>165</v>
      </c>
      <c r="T173" s="1">
        <v>376</v>
      </c>
      <c r="U173" s="1">
        <v>548</v>
      </c>
      <c r="V173" s="1">
        <v>385</v>
      </c>
      <c r="W173" s="1">
        <v>339</v>
      </c>
    </row>
    <row r="174" spans="1:24" x14ac:dyDescent="0.25">
      <c r="A174" s="3">
        <v>608</v>
      </c>
      <c r="B174" s="12">
        <v>4.5</v>
      </c>
      <c r="C174" s="3">
        <v>34</v>
      </c>
      <c r="D174" s="26" t="s">
        <v>71</v>
      </c>
      <c r="E174" s="26" t="s">
        <v>45</v>
      </c>
      <c r="F174" s="26">
        <v>2004</v>
      </c>
      <c r="G174" s="26" t="s">
        <v>46</v>
      </c>
      <c r="H174" s="1">
        <v>320</v>
      </c>
      <c r="I174" s="1">
        <v>330</v>
      </c>
      <c r="J174" s="1">
        <v>483</v>
      </c>
      <c r="K174" s="1">
        <v>170</v>
      </c>
      <c r="L174" s="1">
        <v>254</v>
      </c>
      <c r="M174" s="1">
        <v>360</v>
      </c>
      <c r="N174" s="1">
        <v>215</v>
      </c>
      <c r="O174" s="1">
        <v>348</v>
      </c>
      <c r="P174" s="1">
        <v>280</v>
      </c>
      <c r="Q174" s="1">
        <v>415</v>
      </c>
      <c r="R174" s="1">
        <v>532</v>
      </c>
      <c r="S174" s="1">
        <v>165</v>
      </c>
      <c r="T174" s="1">
        <v>376</v>
      </c>
      <c r="U174" s="1">
        <v>567</v>
      </c>
      <c r="V174" s="1">
        <v>371</v>
      </c>
      <c r="W174" s="1">
        <v>339</v>
      </c>
    </row>
    <row r="175" spans="1:24" x14ac:dyDescent="0.25">
      <c r="A175" s="3">
        <v>609</v>
      </c>
      <c r="B175" s="12">
        <v>3.9</v>
      </c>
      <c r="C175" s="3">
        <v>38</v>
      </c>
      <c r="D175" s="26" t="s">
        <v>71</v>
      </c>
      <c r="E175" s="26" t="s">
        <v>45</v>
      </c>
      <c r="F175" s="26">
        <v>2004</v>
      </c>
      <c r="G175" s="26" t="s">
        <v>54</v>
      </c>
      <c r="H175" s="1">
        <v>320</v>
      </c>
      <c r="I175" s="1">
        <v>308</v>
      </c>
      <c r="J175" s="1">
        <v>489</v>
      </c>
      <c r="K175" s="1">
        <v>170</v>
      </c>
      <c r="L175" s="1">
        <v>244</v>
      </c>
      <c r="M175" s="1">
        <v>360</v>
      </c>
      <c r="N175" s="1">
        <v>215</v>
      </c>
      <c r="O175" s="1">
        <v>348</v>
      </c>
      <c r="P175" s="1">
        <v>280</v>
      </c>
      <c r="Q175" s="1">
        <v>415</v>
      </c>
      <c r="R175" s="1">
        <v>532</v>
      </c>
      <c r="S175" s="1">
        <v>173</v>
      </c>
      <c r="T175" s="1">
        <v>380</v>
      </c>
      <c r="U175" s="1">
        <v>555</v>
      </c>
      <c r="V175" s="1">
        <v>381</v>
      </c>
      <c r="W175" s="1">
        <v>372</v>
      </c>
    </row>
    <row r="176" spans="1:24" x14ac:dyDescent="0.25">
      <c r="A176" s="3">
        <v>611</v>
      </c>
      <c r="B176" s="12">
        <v>6.9</v>
      </c>
      <c r="C176" s="3">
        <v>5</v>
      </c>
      <c r="D176" s="26" t="s">
        <v>48</v>
      </c>
      <c r="E176" s="26" t="s">
        <v>45</v>
      </c>
      <c r="F176" s="26">
        <v>2004</v>
      </c>
      <c r="G176" s="26" t="s">
        <v>72</v>
      </c>
      <c r="H176" s="1">
        <v>322</v>
      </c>
      <c r="I176" s="1">
        <v>328</v>
      </c>
      <c r="J176" s="1">
        <v>483</v>
      </c>
      <c r="K176" s="1">
        <v>172</v>
      </c>
      <c r="L176" s="1">
        <v>244</v>
      </c>
      <c r="M176" s="1">
        <v>360</v>
      </c>
      <c r="N176" s="1">
        <v>215</v>
      </c>
      <c r="O176" s="1">
        <v>348</v>
      </c>
      <c r="P176" s="1">
        <v>280</v>
      </c>
      <c r="Q176" s="1">
        <v>415</v>
      </c>
      <c r="R176" s="1">
        <v>532</v>
      </c>
      <c r="S176" s="1">
        <v>173</v>
      </c>
      <c r="T176" s="1">
        <v>379</v>
      </c>
      <c r="U176" s="1">
        <v>567</v>
      </c>
      <c r="V176" s="1">
        <v>379</v>
      </c>
      <c r="W176" s="1">
        <v>368</v>
      </c>
    </row>
    <row r="177" spans="1:24" x14ac:dyDescent="0.25">
      <c r="A177" s="3">
        <v>618</v>
      </c>
      <c r="B177" s="12">
        <v>4.8</v>
      </c>
      <c r="C177" s="3">
        <v>49</v>
      </c>
      <c r="D177" s="26" t="s">
        <v>73</v>
      </c>
      <c r="E177" s="26" t="s">
        <v>45</v>
      </c>
      <c r="F177" s="26">
        <v>2005</v>
      </c>
      <c r="G177" s="26" t="s">
        <v>52</v>
      </c>
      <c r="H177" s="1">
        <v>320</v>
      </c>
      <c r="I177" s="1">
        <v>328</v>
      </c>
      <c r="J177" s="1">
        <v>483</v>
      </c>
      <c r="K177" s="1">
        <v>174</v>
      </c>
      <c r="L177" s="1">
        <v>256</v>
      </c>
      <c r="M177" s="1">
        <v>372</v>
      </c>
      <c r="N177" s="1">
        <v>215</v>
      </c>
      <c r="O177" s="1">
        <v>357</v>
      </c>
      <c r="P177" s="1">
        <v>280</v>
      </c>
      <c r="Q177" s="1">
        <v>415</v>
      </c>
      <c r="R177" s="1">
        <v>531</v>
      </c>
      <c r="S177" s="1">
        <v>173</v>
      </c>
      <c r="T177" s="1">
        <v>378</v>
      </c>
      <c r="U177" s="1">
        <v>564</v>
      </c>
      <c r="V177" s="1">
        <v>374</v>
      </c>
      <c r="W177" s="1">
        <v>416</v>
      </c>
    </row>
    <row r="178" spans="1:24" x14ac:dyDescent="0.25">
      <c r="A178" s="3">
        <v>620</v>
      </c>
      <c r="B178" s="12">
        <v>5.7</v>
      </c>
      <c r="C178" s="3">
        <v>50</v>
      </c>
      <c r="D178" s="26" t="s">
        <v>73</v>
      </c>
      <c r="E178" s="26" t="s">
        <v>45</v>
      </c>
      <c r="F178" s="26">
        <v>2005</v>
      </c>
      <c r="G178" s="26" t="s">
        <v>54</v>
      </c>
      <c r="H178" s="1">
        <v>320</v>
      </c>
      <c r="I178" s="1">
        <v>327</v>
      </c>
      <c r="J178" s="1">
        <v>483</v>
      </c>
      <c r="K178" s="1">
        <v>174</v>
      </c>
      <c r="L178" s="1">
        <v>256</v>
      </c>
      <c r="M178" s="1">
        <v>372</v>
      </c>
      <c r="N178" s="1">
        <v>215</v>
      </c>
      <c r="O178" s="1">
        <v>351</v>
      </c>
      <c r="P178" s="1">
        <v>280</v>
      </c>
      <c r="Q178" s="1">
        <v>415</v>
      </c>
      <c r="R178" s="1">
        <v>532</v>
      </c>
      <c r="S178" s="1">
        <v>157</v>
      </c>
      <c r="T178" s="1">
        <v>378</v>
      </c>
      <c r="U178" s="1">
        <v>541</v>
      </c>
      <c r="V178" s="1">
        <v>375</v>
      </c>
      <c r="W178" s="1">
        <v>355</v>
      </c>
    </row>
    <row r="179" spans="1:24" x14ac:dyDescent="0.25">
      <c r="A179" s="3">
        <v>621</v>
      </c>
      <c r="B179" s="12">
        <v>4</v>
      </c>
      <c r="C179" s="3">
        <v>51</v>
      </c>
      <c r="D179" s="26" t="s">
        <v>73</v>
      </c>
      <c r="E179" s="26" t="s">
        <v>45</v>
      </c>
      <c r="F179" s="26">
        <v>2005</v>
      </c>
      <c r="G179" s="26" t="s">
        <v>51</v>
      </c>
      <c r="H179" s="1">
        <v>320</v>
      </c>
      <c r="I179" s="1">
        <v>330</v>
      </c>
      <c r="J179" s="1">
        <v>483</v>
      </c>
      <c r="K179" s="1">
        <v>174</v>
      </c>
      <c r="L179" s="1">
        <v>256</v>
      </c>
      <c r="M179" s="1">
        <v>372</v>
      </c>
      <c r="N179" s="1">
        <v>215</v>
      </c>
      <c r="O179" s="1">
        <v>357</v>
      </c>
      <c r="P179" s="1">
        <v>280</v>
      </c>
      <c r="Q179" s="1">
        <v>420</v>
      </c>
      <c r="R179" s="1">
        <v>532</v>
      </c>
      <c r="S179" s="1">
        <v>157</v>
      </c>
      <c r="T179" s="1">
        <v>377</v>
      </c>
      <c r="U179" s="1">
        <v>541</v>
      </c>
      <c r="V179" s="1">
        <v>375</v>
      </c>
      <c r="W179" s="1">
        <v>388</v>
      </c>
      <c r="X179" s="123"/>
    </row>
    <row r="180" spans="1:24" x14ac:dyDescent="0.25">
      <c r="A180" s="3">
        <v>622</v>
      </c>
      <c r="B180" s="12">
        <v>4.3</v>
      </c>
      <c r="C180" s="3">
        <v>49</v>
      </c>
      <c r="D180" s="26" t="s">
        <v>73</v>
      </c>
      <c r="E180" s="26" t="s">
        <v>45</v>
      </c>
      <c r="F180" s="26">
        <v>2005</v>
      </c>
      <c r="G180" s="26" t="s">
        <v>47</v>
      </c>
      <c r="H180" s="1">
        <v>320</v>
      </c>
      <c r="I180" s="1">
        <v>328</v>
      </c>
      <c r="J180" s="1">
        <v>483</v>
      </c>
      <c r="K180" s="1">
        <v>174</v>
      </c>
      <c r="L180" s="1">
        <v>256</v>
      </c>
      <c r="M180" s="1">
        <v>372</v>
      </c>
      <c r="N180" s="1">
        <v>214</v>
      </c>
      <c r="O180" s="1">
        <v>357</v>
      </c>
      <c r="P180" s="1">
        <v>280</v>
      </c>
      <c r="Q180" s="1">
        <v>414</v>
      </c>
      <c r="R180" s="1">
        <v>532</v>
      </c>
      <c r="S180" s="1">
        <v>173</v>
      </c>
      <c r="T180" s="1">
        <v>378</v>
      </c>
      <c r="U180" s="1">
        <v>564</v>
      </c>
      <c r="V180" s="1">
        <v>374</v>
      </c>
      <c r="W180" s="1">
        <v>387</v>
      </c>
      <c r="X180" s="123"/>
    </row>
    <row r="181" spans="1:24" x14ac:dyDescent="0.25">
      <c r="A181" s="3">
        <v>623</v>
      </c>
      <c r="B181" s="12">
        <v>4.8</v>
      </c>
      <c r="C181" s="3">
        <v>49</v>
      </c>
      <c r="D181" s="26" t="s">
        <v>73</v>
      </c>
      <c r="E181" s="26" t="s">
        <v>45</v>
      </c>
      <c r="F181" s="26">
        <v>2005</v>
      </c>
      <c r="G181" s="26" t="s">
        <v>46</v>
      </c>
      <c r="H181" s="1">
        <v>320</v>
      </c>
      <c r="I181" s="1">
        <v>327</v>
      </c>
      <c r="J181" s="1">
        <v>483</v>
      </c>
      <c r="K181" s="1">
        <v>174</v>
      </c>
      <c r="L181" s="1">
        <v>256</v>
      </c>
      <c r="M181" s="1">
        <v>372</v>
      </c>
      <c r="N181" s="1">
        <v>215</v>
      </c>
      <c r="O181" s="1">
        <v>357</v>
      </c>
      <c r="P181" s="1">
        <v>280</v>
      </c>
      <c r="Q181" s="1">
        <v>414</v>
      </c>
      <c r="R181" s="1">
        <v>532</v>
      </c>
      <c r="S181" s="1">
        <v>173</v>
      </c>
      <c r="T181" s="1">
        <v>377</v>
      </c>
      <c r="U181" s="1">
        <v>564</v>
      </c>
      <c r="V181" s="1">
        <v>374</v>
      </c>
      <c r="W181" s="1">
        <v>388</v>
      </c>
    </row>
    <row r="182" spans="1:24" x14ac:dyDescent="0.25">
      <c r="A182" s="3">
        <v>625</v>
      </c>
      <c r="B182" s="12">
        <v>5.7</v>
      </c>
      <c r="C182" s="3">
        <v>49</v>
      </c>
      <c r="D182" s="26" t="s">
        <v>73</v>
      </c>
      <c r="E182" s="26" t="s">
        <v>45</v>
      </c>
      <c r="F182" s="26">
        <v>2005</v>
      </c>
      <c r="G182" s="26" t="s">
        <v>47</v>
      </c>
      <c r="H182" s="1">
        <v>320</v>
      </c>
      <c r="I182" s="1">
        <v>327</v>
      </c>
      <c r="J182" s="1">
        <v>483</v>
      </c>
      <c r="K182" s="1">
        <v>174</v>
      </c>
      <c r="L182" s="1">
        <v>256</v>
      </c>
      <c r="M182" s="1">
        <v>372</v>
      </c>
      <c r="N182" s="1">
        <v>215</v>
      </c>
      <c r="O182" s="1">
        <v>357</v>
      </c>
      <c r="P182" s="1">
        <v>280</v>
      </c>
      <c r="Q182" s="1">
        <v>414</v>
      </c>
      <c r="R182" s="1">
        <v>532</v>
      </c>
      <c r="S182" s="1">
        <v>157</v>
      </c>
      <c r="T182" s="1">
        <v>377</v>
      </c>
      <c r="U182" s="1">
        <v>564</v>
      </c>
      <c r="V182" s="1">
        <v>374</v>
      </c>
      <c r="W182" s="1">
        <v>387</v>
      </c>
      <c r="X182" s="123"/>
    </row>
    <row r="183" spans="1:24" x14ac:dyDescent="0.25">
      <c r="A183" s="3">
        <v>626</v>
      </c>
      <c r="B183" s="12">
        <v>4.2</v>
      </c>
      <c r="C183" s="3">
        <v>49</v>
      </c>
      <c r="D183" s="26" t="s">
        <v>73</v>
      </c>
      <c r="E183" s="26" t="s">
        <v>45</v>
      </c>
      <c r="F183" s="26">
        <v>2005</v>
      </c>
      <c r="G183" s="26" t="s">
        <v>51</v>
      </c>
      <c r="H183" s="1">
        <v>320</v>
      </c>
      <c r="I183" s="1">
        <v>327</v>
      </c>
      <c r="J183" s="1">
        <v>483</v>
      </c>
      <c r="K183" s="1">
        <v>174</v>
      </c>
      <c r="L183" s="1">
        <v>256</v>
      </c>
      <c r="M183" s="1">
        <v>372</v>
      </c>
      <c r="N183" s="1">
        <v>215</v>
      </c>
      <c r="O183" s="1">
        <v>357</v>
      </c>
      <c r="P183" s="1">
        <v>280</v>
      </c>
      <c r="Q183" s="1">
        <v>414</v>
      </c>
      <c r="R183" s="1">
        <v>531</v>
      </c>
      <c r="S183" s="1">
        <v>173</v>
      </c>
      <c r="T183" s="1">
        <v>377</v>
      </c>
      <c r="U183" s="1">
        <v>564</v>
      </c>
      <c r="V183" s="1">
        <v>374</v>
      </c>
      <c r="W183" s="1">
        <v>387</v>
      </c>
      <c r="X183" s="122"/>
    </row>
    <row r="184" spans="1:24" x14ac:dyDescent="0.25">
      <c r="A184" s="3">
        <v>627</v>
      </c>
      <c r="B184" s="12">
        <v>3.3</v>
      </c>
      <c r="C184" s="3">
        <v>49</v>
      </c>
      <c r="D184" s="26" t="s">
        <v>73</v>
      </c>
      <c r="E184" s="26" t="s">
        <v>45</v>
      </c>
      <c r="F184" s="26">
        <v>2005</v>
      </c>
      <c r="G184" s="26" t="s">
        <v>54</v>
      </c>
      <c r="H184" s="1">
        <v>320</v>
      </c>
      <c r="I184" s="1">
        <v>327</v>
      </c>
      <c r="J184" s="1">
        <v>484</v>
      </c>
      <c r="K184" s="1">
        <v>174</v>
      </c>
      <c r="L184" s="1">
        <v>256</v>
      </c>
      <c r="M184" s="1">
        <v>372</v>
      </c>
      <c r="N184" s="1">
        <v>215</v>
      </c>
      <c r="O184" s="1">
        <v>357</v>
      </c>
      <c r="P184" s="1">
        <v>280</v>
      </c>
      <c r="Q184" s="1">
        <v>414</v>
      </c>
      <c r="R184" s="1">
        <v>532</v>
      </c>
      <c r="S184" s="1">
        <v>173</v>
      </c>
      <c r="T184" s="1">
        <v>377</v>
      </c>
      <c r="U184" s="1">
        <v>564</v>
      </c>
      <c r="V184" s="1">
        <v>374</v>
      </c>
      <c r="W184" s="1">
        <v>387</v>
      </c>
    </row>
    <row r="185" spans="1:24" x14ac:dyDescent="0.25">
      <c r="A185" s="3">
        <v>628</v>
      </c>
      <c r="B185" s="12">
        <v>3.7</v>
      </c>
      <c r="C185" s="3">
        <v>49</v>
      </c>
      <c r="D185" s="26" t="s">
        <v>73</v>
      </c>
      <c r="E185" s="26" t="s">
        <v>45</v>
      </c>
      <c r="F185" s="26">
        <v>2005</v>
      </c>
      <c r="G185" s="26" t="s">
        <v>49</v>
      </c>
      <c r="H185" s="1">
        <v>320</v>
      </c>
      <c r="I185" s="1">
        <v>328</v>
      </c>
      <c r="J185" s="1">
        <v>483</v>
      </c>
      <c r="K185" s="1">
        <v>174</v>
      </c>
      <c r="L185" s="1">
        <v>256</v>
      </c>
      <c r="M185" s="1">
        <v>372</v>
      </c>
      <c r="N185" s="1">
        <v>215</v>
      </c>
      <c r="O185" s="1">
        <v>357</v>
      </c>
      <c r="P185" s="1">
        <v>280</v>
      </c>
      <c r="Q185" s="1">
        <v>414</v>
      </c>
      <c r="R185" s="1">
        <v>532</v>
      </c>
      <c r="S185" s="1">
        <v>173</v>
      </c>
      <c r="T185" s="1">
        <v>378</v>
      </c>
      <c r="U185" s="1">
        <v>564</v>
      </c>
      <c r="V185" s="1">
        <v>374</v>
      </c>
      <c r="W185" s="1">
        <v>388</v>
      </c>
    </row>
    <row r="186" spans="1:24" x14ac:dyDescent="0.25">
      <c r="A186" s="3">
        <v>629</v>
      </c>
      <c r="B186" s="12">
        <v>4.8</v>
      </c>
      <c r="C186" s="3">
        <v>52</v>
      </c>
      <c r="D186" s="26" t="s">
        <v>73</v>
      </c>
      <c r="E186" s="26" t="s">
        <v>45</v>
      </c>
      <c r="F186" s="26">
        <v>2005</v>
      </c>
      <c r="G186" s="26" t="s">
        <v>52</v>
      </c>
      <c r="H186" s="1">
        <v>320</v>
      </c>
      <c r="I186" s="1">
        <v>330</v>
      </c>
      <c r="J186" s="1">
        <v>483</v>
      </c>
      <c r="K186" s="1">
        <v>174</v>
      </c>
      <c r="L186" s="1">
        <v>256</v>
      </c>
      <c r="M186" s="1">
        <v>372</v>
      </c>
      <c r="N186" s="1">
        <v>215</v>
      </c>
      <c r="O186" s="1">
        <v>351</v>
      </c>
      <c r="P186" s="1">
        <v>280</v>
      </c>
      <c r="Q186" s="1">
        <v>415</v>
      </c>
      <c r="R186" s="1">
        <v>532</v>
      </c>
      <c r="S186" s="1">
        <v>157</v>
      </c>
      <c r="T186" s="1">
        <v>378</v>
      </c>
      <c r="U186" s="1">
        <v>541</v>
      </c>
      <c r="V186" s="1">
        <v>375</v>
      </c>
      <c r="W186" s="1">
        <v>355</v>
      </c>
    </row>
    <row r="187" spans="1:24" x14ac:dyDescent="0.25">
      <c r="A187" s="3">
        <v>631</v>
      </c>
      <c r="B187" s="12">
        <v>4.7</v>
      </c>
      <c r="C187" s="3">
        <v>50</v>
      </c>
      <c r="D187" s="26" t="s">
        <v>73</v>
      </c>
      <c r="E187" s="26" t="s">
        <v>45</v>
      </c>
      <c r="F187" s="26">
        <v>2005</v>
      </c>
      <c r="G187" s="26" t="s">
        <v>50</v>
      </c>
      <c r="H187" s="1">
        <v>320</v>
      </c>
      <c r="I187" s="1">
        <v>327</v>
      </c>
      <c r="J187" s="1">
        <v>483</v>
      </c>
      <c r="K187" s="1">
        <v>174</v>
      </c>
      <c r="L187" s="1">
        <v>256</v>
      </c>
      <c r="M187" s="1">
        <v>372</v>
      </c>
      <c r="N187" s="1">
        <v>215</v>
      </c>
      <c r="O187" s="1">
        <v>351</v>
      </c>
      <c r="P187" s="1">
        <v>280</v>
      </c>
      <c r="Q187" s="1">
        <v>415</v>
      </c>
      <c r="R187" s="1">
        <v>532</v>
      </c>
      <c r="S187" s="1">
        <v>157</v>
      </c>
      <c r="T187" s="1">
        <v>378</v>
      </c>
      <c r="U187" s="1">
        <v>541</v>
      </c>
      <c r="V187" s="1">
        <v>374</v>
      </c>
      <c r="W187" s="1">
        <v>355</v>
      </c>
      <c r="X187" s="123"/>
    </row>
    <row r="188" spans="1:24" x14ac:dyDescent="0.25">
      <c r="A188" s="3">
        <v>632</v>
      </c>
      <c r="B188" s="12">
        <v>4.0999999999999996</v>
      </c>
      <c r="C188" s="3">
        <v>47</v>
      </c>
      <c r="D188" s="26" t="s">
        <v>73</v>
      </c>
      <c r="E188" s="26" t="s">
        <v>45</v>
      </c>
      <c r="F188" s="26">
        <v>2005</v>
      </c>
      <c r="G188" s="26" t="s">
        <v>53</v>
      </c>
      <c r="H188" s="1">
        <v>320</v>
      </c>
      <c r="I188" s="1">
        <v>327</v>
      </c>
      <c r="J188" s="1">
        <v>483</v>
      </c>
      <c r="K188" s="1">
        <v>174</v>
      </c>
      <c r="L188" s="1">
        <v>256</v>
      </c>
      <c r="M188" s="1">
        <v>372</v>
      </c>
      <c r="N188" s="1">
        <v>215</v>
      </c>
      <c r="O188" s="1">
        <v>351</v>
      </c>
      <c r="P188" s="1">
        <v>280</v>
      </c>
      <c r="Q188" s="1">
        <v>415</v>
      </c>
      <c r="R188" s="1">
        <v>532</v>
      </c>
      <c r="S188" s="1">
        <v>173</v>
      </c>
      <c r="T188" s="1">
        <v>378</v>
      </c>
      <c r="U188" s="1">
        <v>541</v>
      </c>
      <c r="V188" s="1">
        <v>374</v>
      </c>
      <c r="W188" s="1">
        <v>355</v>
      </c>
      <c r="X188" s="123"/>
    </row>
    <row r="189" spans="1:24" x14ac:dyDescent="0.25">
      <c r="A189" s="3">
        <v>643</v>
      </c>
      <c r="B189" s="12">
        <v>5.2</v>
      </c>
      <c r="C189" s="3">
        <v>6</v>
      </c>
      <c r="D189" s="26" t="s">
        <v>40</v>
      </c>
      <c r="E189" s="26" t="s">
        <v>45</v>
      </c>
      <c r="F189" s="26">
        <v>2005</v>
      </c>
      <c r="G189" s="26" t="s">
        <v>46</v>
      </c>
      <c r="H189" s="1">
        <v>320</v>
      </c>
      <c r="I189" s="1">
        <v>330</v>
      </c>
      <c r="J189" s="1">
        <v>494</v>
      </c>
      <c r="K189" s="1">
        <v>160</v>
      </c>
      <c r="L189" s="1">
        <v>244</v>
      </c>
      <c r="M189" s="1">
        <v>360</v>
      </c>
      <c r="N189" s="1">
        <v>215</v>
      </c>
      <c r="O189" s="1">
        <v>363</v>
      </c>
      <c r="P189" s="1">
        <v>280</v>
      </c>
      <c r="Q189" s="1">
        <v>415</v>
      </c>
      <c r="R189" s="1">
        <v>532</v>
      </c>
      <c r="S189" s="1">
        <v>215</v>
      </c>
      <c r="T189" s="1">
        <v>375</v>
      </c>
      <c r="U189" s="1">
        <v>594</v>
      </c>
      <c r="V189" s="1">
        <v>374</v>
      </c>
      <c r="W189" s="1">
        <v>339</v>
      </c>
    </row>
    <row r="190" spans="1:24" x14ac:dyDescent="0.25">
      <c r="A190" s="3">
        <v>644</v>
      </c>
      <c r="B190" s="12">
        <v>6.8</v>
      </c>
      <c r="C190" s="3">
        <v>44</v>
      </c>
      <c r="D190" s="26" t="s">
        <v>40</v>
      </c>
      <c r="E190" s="26" t="s">
        <v>45</v>
      </c>
      <c r="F190" s="26">
        <v>2005</v>
      </c>
      <c r="G190" s="26" t="s">
        <v>47</v>
      </c>
      <c r="H190" s="1">
        <v>320</v>
      </c>
      <c r="I190" s="1">
        <v>330</v>
      </c>
      <c r="J190" s="1">
        <v>493</v>
      </c>
      <c r="K190" s="1">
        <v>160</v>
      </c>
      <c r="L190" s="1">
        <v>244</v>
      </c>
      <c r="M190" s="1">
        <v>360</v>
      </c>
      <c r="N190" s="1">
        <v>215</v>
      </c>
      <c r="O190" s="1">
        <v>354</v>
      </c>
      <c r="P190" s="1">
        <v>280</v>
      </c>
      <c r="Q190" s="1">
        <v>415</v>
      </c>
      <c r="R190" s="1">
        <v>532</v>
      </c>
      <c r="S190" s="1">
        <v>188</v>
      </c>
      <c r="T190" s="1">
        <v>375</v>
      </c>
      <c r="U190" s="1">
        <v>581</v>
      </c>
      <c r="V190" s="1">
        <v>374</v>
      </c>
      <c r="W190" s="1">
        <v>339</v>
      </c>
    </row>
    <row r="191" spans="1:24" x14ac:dyDescent="0.25">
      <c r="A191" s="3">
        <v>645</v>
      </c>
      <c r="B191" s="12">
        <v>4.8</v>
      </c>
      <c r="C191" s="3">
        <v>53</v>
      </c>
      <c r="D191" s="26" t="s">
        <v>57</v>
      </c>
      <c r="E191" s="26" t="s">
        <v>45</v>
      </c>
      <c r="F191" s="26">
        <v>2005</v>
      </c>
      <c r="G191" s="26" t="s">
        <v>47</v>
      </c>
      <c r="H191" s="1">
        <v>320</v>
      </c>
      <c r="I191" s="1">
        <v>322</v>
      </c>
      <c r="J191" s="1">
        <v>489</v>
      </c>
      <c r="K191" s="1">
        <v>170</v>
      </c>
      <c r="L191" s="1">
        <v>252</v>
      </c>
      <c r="M191" s="1">
        <v>360</v>
      </c>
      <c r="N191" s="1">
        <v>217</v>
      </c>
      <c r="O191" s="1">
        <v>342</v>
      </c>
      <c r="P191" s="1">
        <v>280</v>
      </c>
      <c r="Q191" s="1">
        <v>415</v>
      </c>
      <c r="R191" s="1">
        <v>532</v>
      </c>
      <c r="S191" s="1">
        <v>165</v>
      </c>
      <c r="T191" s="1">
        <v>376</v>
      </c>
      <c r="U191" s="1">
        <v>548</v>
      </c>
      <c r="V191" s="1">
        <v>385</v>
      </c>
      <c r="W191" s="1">
        <v>355</v>
      </c>
    </row>
    <row r="192" spans="1:24" x14ac:dyDescent="0.25">
      <c r="A192" s="3">
        <v>646</v>
      </c>
      <c r="B192" s="12">
        <v>5.4</v>
      </c>
      <c r="C192" s="3">
        <v>60</v>
      </c>
      <c r="D192" s="26" t="s">
        <v>57</v>
      </c>
      <c r="E192" s="26" t="s">
        <v>45</v>
      </c>
      <c r="F192" s="26">
        <v>2005</v>
      </c>
      <c r="G192" s="26" t="s">
        <v>51</v>
      </c>
      <c r="H192" s="1">
        <v>322</v>
      </c>
      <c r="I192" s="1">
        <v>308</v>
      </c>
      <c r="J192" s="1">
        <v>483</v>
      </c>
      <c r="K192" s="1">
        <v>172</v>
      </c>
      <c r="L192" s="1">
        <v>250</v>
      </c>
      <c r="M192" s="1">
        <v>360</v>
      </c>
      <c r="N192" s="1">
        <v>221</v>
      </c>
      <c r="O192" s="1">
        <v>348</v>
      </c>
      <c r="P192" s="1">
        <v>280</v>
      </c>
      <c r="Q192" s="1">
        <v>415</v>
      </c>
      <c r="R192" s="1">
        <v>532</v>
      </c>
      <c r="S192" s="1">
        <v>173</v>
      </c>
      <c r="T192" s="1">
        <v>380</v>
      </c>
      <c r="U192" s="1">
        <v>567</v>
      </c>
      <c r="V192" s="1">
        <v>379</v>
      </c>
      <c r="W192" s="1">
        <v>367</v>
      </c>
    </row>
    <row r="193" spans="1:23" x14ac:dyDescent="0.25">
      <c r="A193" s="3">
        <v>647</v>
      </c>
      <c r="B193" s="12">
        <v>6.2</v>
      </c>
      <c r="C193" s="3">
        <v>2</v>
      </c>
      <c r="D193" s="26" t="s">
        <v>57</v>
      </c>
      <c r="E193" s="26" t="s">
        <v>45</v>
      </c>
      <c r="F193" s="26">
        <v>2005</v>
      </c>
      <c r="G193" s="26" t="s">
        <v>46</v>
      </c>
      <c r="H193" s="1">
        <v>322</v>
      </c>
      <c r="I193" s="1">
        <v>339</v>
      </c>
      <c r="J193" s="1">
        <v>483</v>
      </c>
      <c r="K193" s="1">
        <v>172</v>
      </c>
      <c r="L193" s="1">
        <v>250</v>
      </c>
      <c r="M193" s="1">
        <v>362</v>
      </c>
      <c r="N193" s="1">
        <v>215</v>
      </c>
      <c r="O193" s="1">
        <v>348</v>
      </c>
      <c r="P193" s="1">
        <v>280</v>
      </c>
      <c r="Q193" s="1">
        <v>415</v>
      </c>
      <c r="R193" s="1">
        <v>532</v>
      </c>
      <c r="S193" s="1">
        <v>165</v>
      </c>
      <c r="T193" s="1">
        <v>379</v>
      </c>
      <c r="U193" s="1">
        <v>567</v>
      </c>
      <c r="V193" s="1">
        <v>385</v>
      </c>
      <c r="W193" s="1">
        <v>367</v>
      </c>
    </row>
    <row r="194" spans="1:23" x14ac:dyDescent="0.25">
      <c r="A194" s="3">
        <v>648</v>
      </c>
      <c r="B194" s="12">
        <v>4.8</v>
      </c>
      <c r="C194" s="3">
        <v>53</v>
      </c>
      <c r="D194" s="26" t="s">
        <v>57</v>
      </c>
      <c r="E194" s="26" t="s">
        <v>45</v>
      </c>
      <c r="F194" s="26">
        <v>2005</v>
      </c>
      <c r="G194" s="26" t="s">
        <v>49</v>
      </c>
      <c r="H194" s="1">
        <v>320</v>
      </c>
      <c r="I194" s="1">
        <v>323</v>
      </c>
      <c r="J194" s="1">
        <v>489</v>
      </c>
      <c r="K194" s="1">
        <v>170</v>
      </c>
      <c r="L194" s="1">
        <v>252</v>
      </c>
      <c r="M194" s="1">
        <v>360</v>
      </c>
      <c r="N194" s="1">
        <v>217</v>
      </c>
      <c r="O194" s="1">
        <v>342</v>
      </c>
      <c r="P194" s="1">
        <v>280</v>
      </c>
      <c r="Q194" s="1">
        <v>415</v>
      </c>
      <c r="R194" s="1">
        <v>532</v>
      </c>
      <c r="S194" s="1">
        <v>165</v>
      </c>
      <c r="T194" s="1">
        <v>376</v>
      </c>
      <c r="U194" s="1">
        <v>548</v>
      </c>
      <c r="V194" s="1">
        <v>385</v>
      </c>
      <c r="W194" s="1">
        <v>359</v>
      </c>
    </row>
    <row r="195" spans="1:23" x14ac:dyDescent="0.25">
      <c r="A195" s="3">
        <v>649</v>
      </c>
      <c r="B195" s="12">
        <v>4.5999999999999996</v>
      </c>
      <c r="C195" s="3">
        <v>61</v>
      </c>
      <c r="D195" s="26" t="s">
        <v>57</v>
      </c>
      <c r="E195" s="26" t="s">
        <v>45</v>
      </c>
      <c r="F195" s="26">
        <v>2005</v>
      </c>
      <c r="G195" s="26" t="s">
        <v>52</v>
      </c>
      <c r="H195" s="1">
        <v>320</v>
      </c>
      <c r="I195" s="1">
        <v>339</v>
      </c>
      <c r="J195" s="1">
        <v>489</v>
      </c>
      <c r="K195" s="1">
        <v>172</v>
      </c>
      <c r="L195" s="1">
        <v>252</v>
      </c>
      <c r="M195" s="1">
        <v>360</v>
      </c>
      <c r="N195" s="1">
        <v>215</v>
      </c>
      <c r="O195" s="1">
        <v>348</v>
      </c>
      <c r="P195" s="1">
        <v>280</v>
      </c>
      <c r="Q195" s="1">
        <v>414</v>
      </c>
      <c r="R195" s="1">
        <v>532</v>
      </c>
      <c r="S195" s="1">
        <v>173</v>
      </c>
      <c r="T195" s="1">
        <v>375</v>
      </c>
      <c r="U195" s="1">
        <v>584</v>
      </c>
      <c r="V195" s="1">
        <v>385</v>
      </c>
      <c r="W195" s="1">
        <v>367</v>
      </c>
    </row>
    <row r="196" spans="1:23" x14ac:dyDescent="0.25">
      <c r="A196" s="3">
        <v>650</v>
      </c>
      <c r="B196" s="12">
        <v>5.0999999999999996</v>
      </c>
      <c r="C196" s="3">
        <v>62</v>
      </c>
      <c r="D196" s="26" t="s">
        <v>57</v>
      </c>
      <c r="E196" s="26" t="s">
        <v>45</v>
      </c>
      <c r="F196" s="26">
        <v>2005</v>
      </c>
      <c r="G196" s="26" t="s">
        <v>54</v>
      </c>
      <c r="H196" s="1">
        <v>322</v>
      </c>
      <c r="I196" s="1">
        <v>339</v>
      </c>
      <c r="J196" s="1">
        <v>489</v>
      </c>
      <c r="K196" s="1">
        <v>170</v>
      </c>
      <c r="L196" s="1">
        <v>250</v>
      </c>
      <c r="M196" s="1">
        <v>360</v>
      </c>
      <c r="N196" s="1">
        <v>215</v>
      </c>
      <c r="O196" s="1">
        <v>348</v>
      </c>
      <c r="P196" s="1">
        <v>280</v>
      </c>
      <c r="Q196" s="1">
        <v>415</v>
      </c>
      <c r="R196" s="1">
        <v>532</v>
      </c>
      <c r="S196" s="1">
        <v>173</v>
      </c>
      <c r="T196" s="1">
        <v>375</v>
      </c>
      <c r="U196" s="1">
        <v>600</v>
      </c>
      <c r="V196" s="1">
        <v>371</v>
      </c>
      <c r="W196" s="1">
        <v>367</v>
      </c>
    </row>
    <row r="197" spans="1:23" x14ac:dyDescent="0.25">
      <c r="A197" s="3">
        <v>653</v>
      </c>
      <c r="B197" s="12">
        <v>4.3</v>
      </c>
      <c r="C197" s="3">
        <v>53</v>
      </c>
      <c r="D197" s="26" t="s">
        <v>57</v>
      </c>
      <c r="E197" s="26" t="s">
        <v>45</v>
      </c>
      <c r="F197" s="26">
        <v>2005</v>
      </c>
      <c r="G197" s="26" t="s">
        <v>55</v>
      </c>
      <c r="H197" s="1">
        <v>320</v>
      </c>
      <c r="I197" s="1">
        <v>322</v>
      </c>
      <c r="J197" s="1">
        <v>489</v>
      </c>
      <c r="K197" s="1">
        <v>169</v>
      </c>
      <c r="L197" s="1">
        <v>252</v>
      </c>
      <c r="M197" s="1">
        <v>360</v>
      </c>
      <c r="N197" s="1">
        <v>217</v>
      </c>
      <c r="O197" s="1">
        <v>342</v>
      </c>
      <c r="P197" s="1">
        <v>280</v>
      </c>
      <c r="Q197" s="1">
        <v>415</v>
      </c>
      <c r="R197" s="1">
        <v>532</v>
      </c>
      <c r="S197" s="1">
        <v>165</v>
      </c>
      <c r="T197" s="1">
        <v>375</v>
      </c>
      <c r="U197" s="1">
        <v>548</v>
      </c>
      <c r="V197" s="1">
        <v>385</v>
      </c>
      <c r="W197" s="1">
        <v>355</v>
      </c>
    </row>
    <row r="198" spans="1:23" x14ac:dyDescent="0.25">
      <c r="A198" s="3">
        <v>655</v>
      </c>
      <c r="B198" s="12">
        <v>4</v>
      </c>
      <c r="C198" s="3">
        <v>46</v>
      </c>
      <c r="D198" s="26" t="s">
        <v>74</v>
      </c>
      <c r="E198" s="26" t="s">
        <v>45</v>
      </c>
      <c r="F198" s="26">
        <v>2005</v>
      </c>
      <c r="G198" s="26" t="s">
        <v>51</v>
      </c>
      <c r="H198" s="1">
        <v>320</v>
      </c>
      <c r="I198" s="1">
        <v>339</v>
      </c>
      <c r="J198" s="1">
        <v>483</v>
      </c>
      <c r="K198" s="1">
        <v>169</v>
      </c>
      <c r="L198" s="1">
        <v>250</v>
      </c>
      <c r="M198" s="1">
        <v>368</v>
      </c>
      <c r="N198" s="1">
        <v>215</v>
      </c>
      <c r="O198" s="1">
        <v>348</v>
      </c>
      <c r="P198" s="1">
        <v>280</v>
      </c>
      <c r="Q198" s="1">
        <v>415</v>
      </c>
      <c r="R198" s="1">
        <v>532</v>
      </c>
      <c r="S198" s="1">
        <v>157</v>
      </c>
      <c r="T198" s="1">
        <v>375</v>
      </c>
      <c r="U198" s="1">
        <v>588</v>
      </c>
      <c r="V198" s="1">
        <v>385</v>
      </c>
      <c r="W198" s="1">
        <v>343</v>
      </c>
    </row>
    <row r="199" spans="1:23" x14ac:dyDescent="0.25">
      <c r="A199" s="3">
        <v>656</v>
      </c>
      <c r="B199" s="12">
        <v>5.8</v>
      </c>
      <c r="C199" s="3">
        <v>46</v>
      </c>
      <c r="D199" s="26" t="s">
        <v>74</v>
      </c>
      <c r="E199" s="26" t="s">
        <v>45</v>
      </c>
      <c r="F199" s="26">
        <v>2005</v>
      </c>
      <c r="G199" s="26" t="s">
        <v>47</v>
      </c>
      <c r="H199" s="1">
        <v>320</v>
      </c>
      <c r="I199" s="1">
        <v>339</v>
      </c>
      <c r="J199" s="1">
        <v>483</v>
      </c>
      <c r="K199" s="1">
        <v>170</v>
      </c>
      <c r="L199" s="1">
        <v>250</v>
      </c>
      <c r="M199" s="1">
        <v>368</v>
      </c>
      <c r="N199" s="1">
        <v>215</v>
      </c>
      <c r="O199" s="1">
        <v>348</v>
      </c>
      <c r="P199" s="1">
        <v>280</v>
      </c>
      <c r="Q199" s="1">
        <v>415</v>
      </c>
      <c r="R199" s="1">
        <v>532</v>
      </c>
      <c r="S199" s="1">
        <v>157</v>
      </c>
      <c r="T199" s="1">
        <v>376</v>
      </c>
      <c r="U199" s="1">
        <v>589</v>
      </c>
      <c r="V199" s="1">
        <v>385</v>
      </c>
      <c r="W199" s="1">
        <v>367</v>
      </c>
    </row>
    <row r="200" spans="1:23" x14ac:dyDescent="0.25">
      <c r="A200" s="3">
        <v>657</v>
      </c>
      <c r="B200" s="12">
        <v>4</v>
      </c>
      <c r="C200" s="3">
        <v>46</v>
      </c>
      <c r="D200" s="26" t="s">
        <v>74</v>
      </c>
      <c r="E200" s="26" t="s">
        <v>45</v>
      </c>
      <c r="F200" s="26">
        <v>2005</v>
      </c>
      <c r="G200" s="26" t="s">
        <v>54</v>
      </c>
      <c r="H200" s="1">
        <v>320</v>
      </c>
      <c r="I200" s="1">
        <v>339</v>
      </c>
      <c r="J200" s="1">
        <v>483</v>
      </c>
      <c r="K200" s="1">
        <v>170</v>
      </c>
      <c r="L200" s="1">
        <v>250</v>
      </c>
      <c r="M200" s="1">
        <v>368</v>
      </c>
      <c r="N200" s="1">
        <v>215</v>
      </c>
      <c r="O200" s="1">
        <v>348</v>
      </c>
      <c r="P200" s="1">
        <v>280</v>
      </c>
      <c r="Q200" s="1">
        <v>415</v>
      </c>
      <c r="R200" s="1">
        <v>532</v>
      </c>
      <c r="S200" s="1">
        <v>157</v>
      </c>
      <c r="T200" s="1">
        <v>376</v>
      </c>
      <c r="U200" s="1">
        <v>588</v>
      </c>
      <c r="V200" s="1">
        <v>385</v>
      </c>
      <c r="W200" s="1">
        <v>343</v>
      </c>
    </row>
    <row r="201" spans="1:23" x14ac:dyDescent="0.25">
      <c r="A201" s="3">
        <v>658</v>
      </c>
      <c r="B201" s="12">
        <v>5.8</v>
      </c>
      <c r="C201" s="3">
        <v>46</v>
      </c>
      <c r="D201" s="26" t="s">
        <v>74</v>
      </c>
      <c r="E201" s="26" t="s">
        <v>45</v>
      </c>
      <c r="F201" s="26">
        <v>2005</v>
      </c>
      <c r="G201" s="26" t="s">
        <v>49</v>
      </c>
      <c r="H201" s="1">
        <v>320</v>
      </c>
      <c r="I201" s="1">
        <v>339</v>
      </c>
      <c r="J201" s="1">
        <v>483</v>
      </c>
      <c r="K201" s="1">
        <v>169</v>
      </c>
      <c r="L201" s="1">
        <v>250</v>
      </c>
      <c r="M201" s="1">
        <v>368</v>
      </c>
      <c r="N201" s="1">
        <v>215</v>
      </c>
      <c r="O201" s="1">
        <v>348</v>
      </c>
      <c r="P201" s="1">
        <v>280</v>
      </c>
      <c r="Q201" s="1">
        <v>415</v>
      </c>
      <c r="R201" s="1">
        <v>532</v>
      </c>
      <c r="S201" s="1">
        <v>157</v>
      </c>
      <c r="T201" s="1">
        <v>376</v>
      </c>
      <c r="U201" s="1">
        <v>589</v>
      </c>
      <c r="V201" s="1">
        <v>385</v>
      </c>
      <c r="W201" s="1">
        <v>343</v>
      </c>
    </row>
    <row r="202" spans="1:23" x14ac:dyDescent="0.25">
      <c r="A202" s="3">
        <v>663</v>
      </c>
      <c r="B202" s="12">
        <v>4.4000000000000004</v>
      </c>
      <c r="C202" s="3">
        <v>18</v>
      </c>
      <c r="D202" s="26" t="s">
        <v>48</v>
      </c>
      <c r="E202" s="26" t="s">
        <v>45</v>
      </c>
      <c r="F202" s="26">
        <v>2005</v>
      </c>
      <c r="G202" s="26" t="s">
        <v>47</v>
      </c>
      <c r="H202" s="1">
        <v>320</v>
      </c>
      <c r="I202" s="1">
        <v>339</v>
      </c>
      <c r="J202" s="1">
        <v>490</v>
      </c>
      <c r="K202" s="1">
        <v>169</v>
      </c>
      <c r="L202" s="1">
        <v>252</v>
      </c>
      <c r="M202" s="1">
        <v>362</v>
      </c>
      <c r="N202" s="1">
        <v>215</v>
      </c>
      <c r="O202" s="1">
        <v>348</v>
      </c>
      <c r="P202" s="1">
        <v>280</v>
      </c>
      <c r="Q202" s="1">
        <v>415</v>
      </c>
      <c r="R202" s="1">
        <v>532</v>
      </c>
      <c r="S202" s="1">
        <v>165</v>
      </c>
      <c r="T202" s="1">
        <v>375</v>
      </c>
      <c r="U202" s="1">
        <v>548</v>
      </c>
      <c r="V202" s="1">
        <v>371</v>
      </c>
      <c r="W202" s="1">
        <v>355</v>
      </c>
    </row>
    <row r="203" spans="1:23" x14ac:dyDescent="0.25">
      <c r="A203" s="3">
        <v>664</v>
      </c>
      <c r="B203" s="12">
        <v>5.3</v>
      </c>
      <c r="C203" s="3">
        <v>16</v>
      </c>
      <c r="D203" s="26" t="s">
        <v>48</v>
      </c>
      <c r="E203" s="26" t="s">
        <v>45</v>
      </c>
      <c r="F203" s="26">
        <v>2005</v>
      </c>
      <c r="G203" s="26" t="s">
        <v>52</v>
      </c>
      <c r="H203" s="43">
        <v>320</v>
      </c>
      <c r="I203" s="43">
        <v>328</v>
      </c>
      <c r="J203" s="43">
        <v>490</v>
      </c>
      <c r="K203" s="43">
        <v>160</v>
      </c>
      <c r="L203" s="43">
        <v>252</v>
      </c>
      <c r="M203" s="43">
        <v>360</v>
      </c>
      <c r="N203" s="43">
        <v>215</v>
      </c>
      <c r="O203" s="43">
        <v>348</v>
      </c>
      <c r="P203" s="43">
        <v>280</v>
      </c>
      <c r="Q203" s="43">
        <v>415</v>
      </c>
      <c r="R203" s="43">
        <v>532</v>
      </c>
      <c r="S203" s="43">
        <v>169</v>
      </c>
      <c r="T203" s="43">
        <v>375</v>
      </c>
      <c r="U203" s="43">
        <v>589</v>
      </c>
      <c r="V203" s="43">
        <v>379</v>
      </c>
      <c r="W203" s="43">
        <v>372</v>
      </c>
    </row>
    <row r="204" spans="1:23" x14ac:dyDescent="0.25">
      <c r="A204" s="3">
        <v>667</v>
      </c>
      <c r="B204" s="12">
        <v>3.8</v>
      </c>
      <c r="C204" s="3">
        <v>20</v>
      </c>
      <c r="D204" s="26" t="s">
        <v>48</v>
      </c>
      <c r="E204" s="26" t="s">
        <v>45</v>
      </c>
      <c r="F204" s="26">
        <v>2005</v>
      </c>
      <c r="G204" s="26" t="s">
        <v>55</v>
      </c>
      <c r="H204" s="43">
        <v>320</v>
      </c>
      <c r="I204" s="43">
        <v>321</v>
      </c>
      <c r="J204" s="43">
        <v>490</v>
      </c>
      <c r="K204" s="43">
        <v>160</v>
      </c>
      <c r="L204" s="43">
        <v>252</v>
      </c>
      <c r="M204" s="43">
        <v>360</v>
      </c>
      <c r="N204" s="43">
        <v>217</v>
      </c>
      <c r="O204" s="43">
        <v>342</v>
      </c>
      <c r="P204" s="43">
        <v>280</v>
      </c>
      <c r="Q204" s="43">
        <v>415</v>
      </c>
      <c r="R204" s="43">
        <v>532</v>
      </c>
      <c r="S204" s="43">
        <v>169</v>
      </c>
      <c r="T204" s="43">
        <v>375</v>
      </c>
      <c r="U204" s="43">
        <v>548</v>
      </c>
      <c r="V204" s="43">
        <v>371</v>
      </c>
      <c r="W204" s="43">
        <v>355</v>
      </c>
    </row>
    <row r="205" spans="1:23" x14ac:dyDescent="0.25">
      <c r="A205" s="3">
        <v>668</v>
      </c>
      <c r="B205" s="12">
        <v>6.2</v>
      </c>
      <c r="C205" s="3">
        <v>17</v>
      </c>
      <c r="D205" s="26" t="s">
        <v>48</v>
      </c>
      <c r="E205" s="26" t="s">
        <v>45</v>
      </c>
      <c r="F205" s="26">
        <v>2005</v>
      </c>
      <c r="G205" s="26" t="s">
        <v>50</v>
      </c>
      <c r="H205" s="43">
        <v>320</v>
      </c>
      <c r="I205" s="43">
        <v>330</v>
      </c>
      <c r="J205" s="43">
        <v>494</v>
      </c>
      <c r="K205" s="43">
        <v>172</v>
      </c>
      <c r="L205" s="43">
        <v>250</v>
      </c>
      <c r="M205" s="43">
        <v>360</v>
      </c>
      <c r="N205" s="43">
        <v>215</v>
      </c>
      <c r="O205" s="43">
        <v>364</v>
      </c>
      <c r="P205" s="43">
        <v>280</v>
      </c>
      <c r="Q205" s="43">
        <v>417</v>
      </c>
      <c r="R205" s="43">
        <v>532</v>
      </c>
      <c r="S205" s="43">
        <v>216</v>
      </c>
      <c r="T205" s="43">
        <v>375</v>
      </c>
      <c r="U205" s="43">
        <v>590</v>
      </c>
      <c r="V205" s="43">
        <v>375</v>
      </c>
      <c r="W205" s="43">
        <v>339</v>
      </c>
    </row>
    <row r="206" spans="1:23" x14ac:dyDescent="0.25">
      <c r="A206" s="3">
        <v>673</v>
      </c>
      <c r="B206" s="12">
        <v>4.5</v>
      </c>
      <c r="C206" s="3">
        <v>24</v>
      </c>
      <c r="D206" s="26" t="s">
        <v>70</v>
      </c>
      <c r="E206" s="26" t="s">
        <v>45</v>
      </c>
      <c r="F206" s="26">
        <v>2005</v>
      </c>
      <c r="G206" s="26" t="s">
        <v>47</v>
      </c>
      <c r="H206" s="43">
        <v>320</v>
      </c>
      <c r="I206" s="43">
        <v>296</v>
      </c>
      <c r="J206" s="43">
        <v>494</v>
      </c>
      <c r="K206" s="43">
        <v>172</v>
      </c>
      <c r="L206" s="43">
        <v>250</v>
      </c>
      <c r="M206" s="43">
        <v>360</v>
      </c>
      <c r="N206" s="43">
        <v>217</v>
      </c>
      <c r="O206" s="43">
        <v>342</v>
      </c>
      <c r="P206" s="43">
        <v>280</v>
      </c>
      <c r="Q206" s="43">
        <v>415</v>
      </c>
      <c r="R206" s="43">
        <v>532</v>
      </c>
      <c r="S206" s="43">
        <v>157</v>
      </c>
      <c r="T206" s="43">
        <v>375</v>
      </c>
      <c r="U206" s="43">
        <v>502</v>
      </c>
      <c r="V206" s="43">
        <v>371</v>
      </c>
      <c r="W206" s="43">
        <v>388</v>
      </c>
    </row>
    <row r="207" spans="1:23" x14ac:dyDescent="0.25">
      <c r="A207" s="3">
        <v>674</v>
      </c>
      <c r="B207" s="12">
        <v>4.8</v>
      </c>
      <c r="C207" s="3">
        <v>30</v>
      </c>
      <c r="D207" s="26" t="s">
        <v>70</v>
      </c>
      <c r="E207" s="26" t="s">
        <v>45</v>
      </c>
      <c r="F207" s="26">
        <v>2005</v>
      </c>
      <c r="G207" s="26" t="s">
        <v>49</v>
      </c>
      <c r="H207" s="43">
        <v>320</v>
      </c>
      <c r="I207" s="43">
        <v>327</v>
      </c>
      <c r="J207" s="43">
        <v>494</v>
      </c>
      <c r="K207" s="43">
        <v>160</v>
      </c>
      <c r="L207" s="43">
        <v>250</v>
      </c>
      <c r="M207" s="43">
        <v>360</v>
      </c>
      <c r="N207" s="43">
        <v>217</v>
      </c>
      <c r="O207" s="43">
        <v>342</v>
      </c>
      <c r="P207" s="43">
        <v>280</v>
      </c>
      <c r="Q207" s="43">
        <v>415</v>
      </c>
      <c r="R207" s="43">
        <v>531</v>
      </c>
      <c r="S207" s="43">
        <v>157</v>
      </c>
      <c r="T207" s="43">
        <v>427</v>
      </c>
      <c r="U207" s="43">
        <v>552</v>
      </c>
      <c r="V207" s="43">
        <v>371</v>
      </c>
      <c r="W207" s="43">
        <v>368</v>
      </c>
    </row>
    <row r="208" spans="1:23" x14ac:dyDescent="0.25">
      <c r="A208" s="3">
        <v>675</v>
      </c>
      <c r="B208" s="12">
        <v>4</v>
      </c>
      <c r="C208" s="3">
        <v>31</v>
      </c>
      <c r="D208" s="26" t="s">
        <v>70</v>
      </c>
      <c r="E208" s="26" t="s">
        <v>45</v>
      </c>
      <c r="F208" s="26">
        <v>2005</v>
      </c>
      <c r="G208" s="26" t="s">
        <v>50</v>
      </c>
      <c r="H208" s="43">
        <v>320</v>
      </c>
      <c r="I208" s="43">
        <v>296</v>
      </c>
      <c r="J208" s="43">
        <v>493</v>
      </c>
      <c r="K208" s="43">
        <v>170</v>
      </c>
      <c r="L208" s="43">
        <v>270</v>
      </c>
      <c r="M208" s="43">
        <v>383</v>
      </c>
      <c r="N208" s="43">
        <v>221</v>
      </c>
      <c r="O208" s="43">
        <v>348</v>
      </c>
      <c r="P208" s="43">
        <v>280</v>
      </c>
      <c r="Q208" s="43">
        <v>415</v>
      </c>
      <c r="R208" s="43">
        <v>532</v>
      </c>
      <c r="S208" s="43">
        <v>157</v>
      </c>
      <c r="T208" s="43">
        <v>375</v>
      </c>
      <c r="U208" s="43">
        <v>502</v>
      </c>
      <c r="V208" s="43">
        <v>371</v>
      </c>
      <c r="W208" s="43">
        <v>372</v>
      </c>
    </row>
    <row r="209" spans="1:24" x14ac:dyDescent="0.25">
      <c r="A209" s="3">
        <v>676</v>
      </c>
      <c r="B209" s="12">
        <v>3.3</v>
      </c>
      <c r="C209" s="3">
        <v>25</v>
      </c>
      <c r="D209" s="26" t="s">
        <v>70</v>
      </c>
      <c r="E209" s="26" t="s">
        <v>45</v>
      </c>
      <c r="F209" s="26">
        <v>2005</v>
      </c>
      <c r="G209" s="26" t="s">
        <v>46</v>
      </c>
      <c r="H209" s="43">
        <v>320</v>
      </c>
      <c r="I209" s="43">
        <v>327</v>
      </c>
      <c r="J209" s="43">
        <v>483</v>
      </c>
      <c r="K209" s="43">
        <v>172</v>
      </c>
      <c r="L209" s="43">
        <v>252</v>
      </c>
      <c r="M209" s="43">
        <v>360</v>
      </c>
      <c r="N209" s="43">
        <v>215</v>
      </c>
      <c r="O209" s="43">
        <v>342</v>
      </c>
      <c r="P209" s="43">
        <v>280</v>
      </c>
      <c r="Q209" s="43">
        <v>415</v>
      </c>
      <c r="R209" s="43">
        <v>531</v>
      </c>
      <c r="S209" s="43">
        <v>157</v>
      </c>
      <c r="T209" s="43">
        <v>375</v>
      </c>
      <c r="U209" s="43">
        <v>502</v>
      </c>
      <c r="V209" s="43">
        <v>371</v>
      </c>
      <c r="W209" s="43">
        <v>388</v>
      </c>
    </row>
    <row r="210" spans="1:24" x14ac:dyDescent="0.25">
      <c r="A210" s="3">
        <v>677</v>
      </c>
      <c r="B210" s="12">
        <v>3.8</v>
      </c>
      <c r="C210" s="3">
        <v>32</v>
      </c>
      <c r="D210" s="26" t="s">
        <v>70</v>
      </c>
      <c r="E210" s="26" t="s">
        <v>45</v>
      </c>
      <c r="F210" s="26">
        <v>2005</v>
      </c>
      <c r="G210" s="26" t="s">
        <v>54</v>
      </c>
      <c r="H210" s="43">
        <v>320</v>
      </c>
      <c r="I210" s="43">
        <v>296</v>
      </c>
      <c r="J210" s="43">
        <v>483</v>
      </c>
      <c r="K210" s="43">
        <v>172</v>
      </c>
      <c r="L210" s="43">
        <v>256</v>
      </c>
      <c r="M210" s="43">
        <v>360</v>
      </c>
      <c r="N210" s="43">
        <v>221</v>
      </c>
      <c r="O210" s="43">
        <v>360</v>
      </c>
      <c r="P210" s="43">
        <v>280</v>
      </c>
      <c r="Q210" s="43">
        <v>415</v>
      </c>
      <c r="R210" s="43">
        <v>531</v>
      </c>
      <c r="S210" s="43">
        <v>157</v>
      </c>
      <c r="T210" s="43">
        <v>375</v>
      </c>
      <c r="U210" s="43">
        <v>556</v>
      </c>
      <c r="V210" s="43">
        <v>371</v>
      </c>
      <c r="W210" s="43">
        <v>416</v>
      </c>
    </row>
    <row r="211" spans="1:24" x14ac:dyDescent="0.25">
      <c r="A211" s="3">
        <v>678</v>
      </c>
      <c r="B211" s="12">
        <v>3.8</v>
      </c>
      <c r="C211" s="3">
        <v>21</v>
      </c>
      <c r="D211" s="26" t="s">
        <v>70</v>
      </c>
      <c r="E211" s="26" t="s">
        <v>45</v>
      </c>
      <c r="F211" s="26">
        <v>2005</v>
      </c>
      <c r="G211" s="26" t="s">
        <v>55</v>
      </c>
      <c r="H211" s="43">
        <v>320</v>
      </c>
      <c r="I211" s="43">
        <v>327</v>
      </c>
      <c r="J211" s="43">
        <v>493</v>
      </c>
      <c r="K211" s="43">
        <v>172</v>
      </c>
      <c r="L211" s="43">
        <v>252</v>
      </c>
      <c r="M211" s="43">
        <v>372</v>
      </c>
      <c r="N211" s="43">
        <v>215</v>
      </c>
      <c r="O211" s="43">
        <v>360</v>
      </c>
      <c r="P211" s="43">
        <v>280</v>
      </c>
      <c r="Q211" s="43">
        <v>415</v>
      </c>
      <c r="R211" s="43">
        <v>531</v>
      </c>
      <c r="S211" s="43">
        <v>157</v>
      </c>
      <c r="T211" s="43">
        <v>377</v>
      </c>
      <c r="U211" s="43">
        <v>511</v>
      </c>
      <c r="V211" s="43">
        <v>384</v>
      </c>
      <c r="W211" s="43">
        <v>416</v>
      </c>
    </row>
    <row r="212" spans="1:24" x14ac:dyDescent="0.25">
      <c r="A212" s="3">
        <v>679</v>
      </c>
      <c r="B212" s="12">
        <v>3.7</v>
      </c>
      <c r="C212" s="3">
        <v>23</v>
      </c>
      <c r="D212" s="26" t="s">
        <v>70</v>
      </c>
      <c r="E212" s="26" t="s">
        <v>45</v>
      </c>
      <c r="F212" s="26">
        <v>2005</v>
      </c>
      <c r="G212" s="26" t="s">
        <v>51</v>
      </c>
      <c r="H212" s="43">
        <v>320</v>
      </c>
      <c r="I212" s="43">
        <v>327</v>
      </c>
      <c r="J212" s="43">
        <v>483</v>
      </c>
      <c r="K212" s="43">
        <v>172</v>
      </c>
      <c r="L212" s="43">
        <v>252</v>
      </c>
      <c r="M212" s="43">
        <v>360</v>
      </c>
      <c r="N212" s="43">
        <v>215</v>
      </c>
      <c r="O212" s="43">
        <v>360</v>
      </c>
      <c r="P212" s="43">
        <v>280</v>
      </c>
      <c r="Q212" s="43">
        <v>415</v>
      </c>
      <c r="R212" s="43">
        <v>532</v>
      </c>
      <c r="S212" s="43">
        <v>157</v>
      </c>
      <c r="T212" s="43">
        <v>376</v>
      </c>
      <c r="U212" s="43">
        <v>567</v>
      </c>
      <c r="V212" s="43">
        <v>374</v>
      </c>
      <c r="W212" s="43">
        <v>416</v>
      </c>
    </row>
    <row r="213" spans="1:24" x14ac:dyDescent="0.25">
      <c r="A213" s="3">
        <v>680</v>
      </c>
      <c r="B213" s="12">
        <v>4.8</v>
      </c>
      <c r="C213" s="3">
        <v>24</v>
      </c>
      <c r="D213" s="26" t="s">
        <v>70</v>
      </c>
      <c r="E213" s="26" t="s">
        <v>45</v>
      </c>
      <c r="F213" s="26">
        <v>2005</v>
      </c>
      <c r="G213" s="26" t="s">
        <v>52</v>
      </c>
      <c r="H213" s="43">
        <v>320</v>
      </c>
      <c r="I213" s="43">
        <v>320</v>
      </c>
      <c r="J213" s="43">
        <v>493</v>
      </c>
      <c r="K213" s="43">
        <v>172</v>
      </c>
      <c r="L213" s="43">
        <v>252</v>
      </c>
      <c r="M213" s="43">
        <v>383</v>
      </c>
      <c r="N213" s="43">
        <v>217</v>
      </c>
      <c r="O213" s="43">
        <v>342</v>
      </c>
      <c r="P213" s="43">
        <v>280</v>
      </c>
      <c r="Q213" s="43">
        <v>415</v>
      </c>
      <c r="R213" s="43">
        <v>532</v>
      </c>
      <c r="S213" s="43">
        <v>157</v>
      </c>
      <c r="T213" s="43">
        <v>375</v>
      </c>
      <c r="U213" s="43">
        <v>502</v>
      </c>
      <c r="V213" s="43">
        <v>371</v>
      </c>
      <c r="W213" s="43">
        <v>388</v>
      </c>
    </row>
    <row r="214" spans="1:24" x14ac:dyDescent="0.25">
      <c r="A214" s="3">
        <v>681</v>
      </c>
      <c r="B214" s="12">
        <v>3.5</v>
      </c>
      <c r="C214" s="3">
        <v>26</v>
      </c>
      <c r="D214" s="26" t="s">
        <v>70</v>
      </c>
      <c r="E214" s="26" t="s">
        <v>45</v>
      </c>
      <c r="F214" s="26">
        <v>2005</v>
      </c>
      <c r="G214" s="26" t="s">
        <v>53</v>
      </c>
      <c r="H214" s="43">
        <v>320</v>
      </c>
      <c r="I214" s="43">
        <v>327</v>
      </c>
      <c r="J214" s="43">
        <v>493</v>
      </c>
      <c r="K214" s="43">
        <v>160</v>
      </c>
      <c r="L214" s="43">
        <v>270</v>
      </c>
      <c r="M214" s="43">
        <v>370</v>
      </c>
      <c r="N214" s="43">
        <v>215</v>
      </c>
      <c r="O214" s="43">
        <v>348</v>
      </c>
      <c r="P214" s="43">
        <v>280</v>
      </c>
      <c r="Q214" s="43">
        <v>415</v>
      </c>
      <c r="R214" s="43">
        <v>532</v>
      </c>
      <c r="S214" s="43">
        <v>157</v>
      </c>
      <c r="T214" s="43">
        <v>375</v>
      </c>
      <c r="U214" s="43">
        <v>556</v>
      </c>
      <c r="V214" s="43">
        <v>371</v>
      </c>
      <c r="W214" s="43">
        <v>372</v>
      </c>
    </row>
    <row r="215" spans="1:24" x14ac:dyDescent="0.25">
      <c r="A215" s="3">
        <v>683</v>
      </c>
      <c r="B215" s="12">
        <v>4.5</v>
      </c>
      <c r="C215" s="3">
        <v>41</v>
      </c>
      <c r="D215" s="26" t="s">
        <v>71</v>
      </c>
      <c r="E215" s="26" t="s">
        <v>45</v>
      </c>
      <c r="F215" s="26">
        <v>2005</v>
      </c>
      <c r="G215" s="26" t="s">
        <v>52</v>
      </c>
      <c r="H215" s="43">
        <v>320</v>
      </c>
      <c r="I215" s="43">
        <v>320</v>
      </c>
      <c r="J215" s="43">
        <v>483</v>
      </c>
      <c r="K215" s="43">
        <v>160</v>
      </c>
      <c r="L215" s="43">
        <v>252</v>
      </c>
      <c r="M215" s="43">
        <v>360</v>
      </c>
      <c r="N215" s="43">
        <v>217</v>
      </c>
      <c r="O215" s="43">
        <v>348</v>
      </c>
      <c r="P215" s="43">
        <v>280</v>
      </c>
      <c r="Q215" s="43">
        <v>415</v>
      </c>
      <c r="R215" s="43">
        <v>532</v>
      </c>
      <c r="S215" s="43">
        <v>173</v>
      </c>
      <c r="T215" s="43">
        <v>375</v>
      </c>
      <c r="U215" s="43">
        <v>548</v>
      </c>
      <c r="V215" s="43">
        <v>379</v>
      </c>
      <c r="W215" s="43">
        <v>355</v>
      </c>
    </row>
    <row r="216" spans="1:24" x14ac:dyDescent="0.25">
      <c r="A216" s="3">
        <v>684</v>
      </c>
      <c r="B216" s="12">
        <v>4.3</v>
      </c>
      <c r="C216" s="3">
        <v>34</v>
      </c>
      <c r="D216" s="26" t="s">
        <v>71</v>
      </c>
      <c r="E216" s="26" t="s">
        <v>45</v>
      </c>
      <c r="F216" s="26">
        <v>2005</v>
      </c>
      <c r="G216" s="26" t="s">
        <v>53</v>
      </c>
      <c r="H216" s="43">
        <v>320</v>
      </c>
      <c r="I216" s="43">
        <v>327</v>
      </c>
      <c r="J216" s="43">
        <v>483</v>
      </c>
      <c r="K216" s="43">
        <v>160</v>
      </c>
      <c r="L216" s="43">
        <v>250</v>
      </c>
      <c r="M216" s="43">
        <v>381</v>
      </c>
      <c r="N216" s="43">
        <v>215</v>
      </c>
      <c r="O216" s="43">
        <v>342</v>
      </c>
      <c r="P216" s="43">
        <v>280</v>
      </c>
      <c r="Q216" s="43">
        <v>415</v>
      </c>
      <c r="R216" s="43">
        <v>532</v>
      </c>
      <c r="S216" s="43">
        <v>165</v>
      </c>
      <c r="T216" s="43">
        <v>375</v>
      </c>
      <c r="U216" s="43">
        <v>567</v>
      </c>
      <c r="V216" s="43">
        <v>370</v>
      </c>
      <c r="W216" s="43">
        <v>367</v>
      </c>
    </row>
    <row r="217" spans="1:24" x14ac:dyDescent="0.25">
      <c r="A217" s="3">
        <v>685</v>
      </c>
      <c r="B217" s="12">
        <v>4.8</v>
      </c>
      <c r="C217" s="3">
        <v>42</v>
      </c>
      <c r="D217" s="26" t="s">
        <v>71</v>
      </c>
      <c r="E217" s="26" t="s">
        <v>45</v>
      </c>
      <c r="F217" s="26">
        <v>2005</v>
      </c>
      <c r="G217" s="26" t="s">
        <v>47</v>
      </c>
      <c r="H217" s="43">
        <v>320</v>
      </c>
      <c r="I217" s="43">
        <v>308</v>
      </c>
      <c r="J217" s="43">
        <v>489</v>
      </c>
      <c r="K217" s="43">
        <v>160</v>
      </c>
      <c r="L217" s="43">
        <v>252</v>
      </c>
      <c r="M217" s="43">
        <v>360</v>
      </c>
      <c r="N217" s="43">
        <v>221</v>
      </c>
      <c r="O217" s="43">
        <v>342</v>
      </c>
      <c r="P217" s="43">
        <v>280</v>
      </c>
      <c r="Q217" s="43">
        <v>415</v>
      </c>
      <c r="R217" s="43">
        <v>531</v>
      </c>
      <c r="S217" s="43">
        <v>173</v>
      </c>
      <c r="T217" s="43">
        <v>375</v>
      </c>
      <c r="U217" s="43">
        <v>567</v>
      </c>
      <c r="V217" s="43">
        <v>385</v>
      </c>
      <c r="W217" s="43">
        <v>367</v>
      </c>
    </row>
    <row r="218" spans="1:24" x14ac:dyDescent="0.25">
      <c r="A218" s="3">
        <v>686</v>
      </c>
      <c r="B218" s="12">
        <v>3.9</v>
      </c>
      <c r="C218" s="3">
        <v>35</v>
      </c>
      <c r="D218" s="26" t="s">
        <v>71</v>
      </c>
      <c r="E218" s="26" t="s">
        <v>45</v>
      </c>
      <c r="F218" s="26">
        <v>2005</v>
      </c>
      <c r="G218" s="26" t="s">
        <v>49</v>
      </c>
      <c r="H218" s="43">
        <v>320</v>
      </c>
      <c r="I218" s="43">
        <v>308</v>
      </c>
      <c r="J218" s="43">
        <v>483</v>
      </c>
      <c r="K218" s="43">
        <v>160</v>
      </c>
      <c r="L218" s="43">
        <v>252</v>
      </c>
      <c r="M218" s="43">
        <v>360</v>
      </c>
      <c r="N218" s="43">
        <v>221</v>
      </c>
      <c r="O218" s="43">
        <v>342</v>
      </c>
      <c r="P218" s="43">
        <v>280</v>
      </c>
      <c r="Q218" s="43">
        <v>415</v>
      </c>
      <c r="R218" s="43">
        <v>531</v>
      </c>
      <c r="S218" s="43">
        <v>165</v>
      </c>
      <c r="T218" s="43">
        <v>376</v>
      </c>
      <c r="U218" s="43">
        <v>567</v>
      </c>
      <c r="V218" s="43">
        <v>385</v>
      </c>
      <c r="W218" s="43">
        <v>355</v>
      </c>
      <c r="X218" s="123"/>
    </row>
    <row r="219" spans="1:24" x14ac:dyDescent="0.25">
      <c r="A219" s="3">
        <v>688</v>
      </c>
      <c r="B219" s="12">
        <v>4.0999999999999996</v>
      </c>
      <c r="C219" s="3">
        <v>43</v>
      </c>
      <c r="D219" s="26" t="s">
        <v>71</v>
      </c>
      <c r="E219" s="26" t="s">
        <v>45</v>
      </c>
      <c r="F219" s="26">
        <v>2005</v>
      </c>
      <c r="G219" s="26" t="s">
        <v>46</v>
      </c>
      <c r="H219" s="43">
        <v>320</v>
      </c>
      <c r="I219" s="43">
        <v>320</v>
      </c>
      <c r="J219" s="43">
        <v>489</v>
      </c>
      <c r="K219" s="43">
        <v>170</v>
      </c>
      <c r="L219" s="43">
        <v>252</v>
      </c>
      <c r="M219" s="43">
        <v>360</v>
      </c>
      <c r="N219" s="43">
        <v>217</v>
      </c>
      <c r="O219" s="43">
        <v>342</v>
      </c>
      <c r="P219" s="43">
        <v>280</v>
      </c>
      <c r="Q219" s="43">
        <v>415</v>
      </c>
      <c r="R219" s="43">
        <v>532</v>
      </c>
      <c r="S219" s="43">
        <v>169</v>
      </c>
      <c r="T219" s="43">
        <v>375</v>
      </c>
      <c r="U219" s="43">
        <v>542</v>
      </c>
      <c r="V219" s="43">
        <v>370</v>
      </c>
      <c r="W219" s="43">
        <v>339</v>
      </c>
      <c r="X219" s="123"/>
    </row>
    <row r="220" spans="1:24" x14ac:dyDescent="0.25">
      <c r="A220" s="3">
        <v>689</v>
      </c>
      <c r="B220" s="12">
        <v>3.7</v>
      </c>
      <c r="C220" s="3">
        <v>35</v>
      </c>
      <c r="D220" s="26" t="s">
        <v>71</v>
      </c>
      <c r="E220" s="26" t="s">
        <v>45</v>
      </c>
      <c r="F220" s="26">
        <v>2005</v>
      </c>
      <c r="G220" s="26" t="s">
        <v>54</v>
      </c>
      <c r="H220" s="43">
        <v>320</v>
      </c>
      <c r="I220" s="43">
        <v>308</v>
      </c>
      <c r="J220" s="43">
        <v>483</v>
      </c>
      <c r="K220" s="43">
        <v>160</v>
      </c>
      <c r="L220" s="43">
        <v>252</v>
      </c>
      <c r="M220" s="43">
        <v>360</v>
      </c>
      <c r="N220" s="43">
        <v>221</v>
      </c>
      <c r="O220" s="43">
        <v>342</v>
      </c>
      <c r="P220" s="43">
        <v>280</v>
      </c>
      <c r="Q220" s="43">
        <v>415</v>
      </c>
      <c r="R220" s="43">
        <v>532</v>
      </c>
      <c r="S220" s="43">
        <v>165</v>
      </c>
      <c r="T220" s="43">
        <v>376</v>
      </c>
      <c r="U220" s="43">
        <v>567</v>
      </c>
      <c r="V220" s="43">
        <v>385</v>
      </c>
      <c r="W220" s="43">
        <v>355</v>
      </c>
    </row>
    <row r="221" spans="1:24" x14ac:dyDescent="0.25">
      <c r="A221" s="3">
        <v>690</v>
      </c>
      <c r="B221" s="12">
        <v>5</v>
      </c>
      <c r="C221" s="3">
        <v>35</v>
      </c>
      <c r="D221" s="26" t="s">
        <v>71</v>
      </c>
      <c r="E221" s="26" t="s">
        <v>45</v>
      </c>
      <c r="F221" s="26">
        <v>2005</v>
      </c>
      <c r="G221" s="26" t="s">
        <v>55</v>
      </c>
      <c r="H221" s="43">
        <v>320</v>
      </c>
      <c r="I221" s="43">
        <v>308</v>
      </c>
      <c r="J221" s="43">
        <v>483</v>
      </c>
      <c r="K221" s="43">
        <v>170</v>
      </c>
      <c r="L221" s="43">
        <v>252</v>
      </c>
      <c r="M221" s="43">
        <v>360</v>
      </c>
      <c r="N221" s="43">
        <v>221</v>
      </c>
      <c r="O221" s="43">
        <v>343</v>
      </c>
      <c r="P221" s="43">
        <v>280</v>
      </c>
      <c r="Q221" s="43">
        <v>415</v>
      </c>
      <c r="R221" s="43">
        <v>532</v>
      </c>
      <c r="S221" s="43">
        <v>165</v>
      </c>
      <c r="T221" s="43">
        <v>376</v>
      </c>
      <c r="U221" s="43">
        <v>567</v>
      </c>
      <c r="V221" s="43">
        <v>386</v>
      </c>
      <c r="W221" s="43">
        <v>355</v>
      </c>
      <c r="X221" s="123"/>
    </row>
    <row r="222" spans="1:24" x14ac:dyDescent="0.25">
      <c r="A222" s="3">
        <v>699</v>
      </c>
      <c r="B222" s="12">
        <v>5.8</v>
      </c>
      <c r="C222" s="3">
        <v>4</v>
      </c>
      <c r="D222" s="26" t="s">
        <v>74</v>
      </c>
      <c r="E222" s="26" t="s">
        <v>76</v>
      </c>
      <c r="F222" s="26">
        <v>2007</v>
      </c>
      <c r="G222" s="26"/>
      <c r="H222" s="43">
        <v>320</v>
      </c>
      <c r="I222" s="43">
        <v>328</v>
      </c>
      <c r="J222" s="43">
        <v>489</v>
      </c>
      <c r="K222" s="43">
        <v>170</v>
      </c>
      <c r="L222" s="43">
        <v>252</v>
      </c>
      <c r="M222" s="43">
        <v>360</v>
      </c>
      <c r="N222" s="43">
        <v>215</v>
      </c>
      <c r="O222" s="43">
        <v>348</v>
      </c>
      <c r="P222" s="43">
        <v>280</v>
      </c>
      <c r="Q222" s="43">
        <v>415</v>
      </c>
      <c r="R222" s="43">
        <v>532</v>
      </c>
      <c r="S222" s="43">
        <v>173</v>
      </c>
      <c r="T222" s="43">
        <v>378</v>
      </c>
      <c r="U222" s="43">
        <v>580</v>
      </c>
      <c r="V222" s="43">
        <v>378</v>
      </c>
      <c r="W222" s="43">
        <v>371</v>
      </c>
      <c r="X222" s="122"/>
    </row>
    <row r="223" spans="1:24" x14ac:dyDescent="0.25">
      <c r="A223" s="3">
        <v>700</v>
      </c>
      <c r="B223" s="12">
        <v>5</v>
      </c>
      <c r="C223" s="3">
        <v>45</v>
      </c>
      <c r="D223" s="26" t="s">
        <v>74</v>
      </c>
      <c r="E223" s="26" t="s">
        <v>76</v>
      </c>
      <c r="F223" s="26">
        <v>2007</v>
      </c>
      <c r="G223" s="26"/>
      <c r="H223" s="43">
        <v>320</v>
      </c>
      <c r="I223" s="43">
        <v>328</v>
      </c>
      <c r="J223" s="43">
        <v>489</v>
      </c>
      <c r="K223" s="43">
        <v>172</v>
      </c>
      <c r="L223" s="43">
        <v>252</v>
      </c>
      <c r="M223" s="43">
        <v>360</v>
      </c>
      <c r="N223" s="43">
        <v>215</v>
      </c>
      <c r="O223" s="43">
        <v>348</v>
      </c>
      <c r="P223" s="43">
        <v>280</v>
      </c>
      <c r="Q223" s="43">
        <v>415</v>
      </c>
      <c r="R223" s="43">
        <v>531</v>
      </c>
      <c r="S223" s="43">
        <v>173</v>
      </c>
      <c r="T223" s="43">
        <v>376</v>
      </c>
      <c r="U223" s="43">
        <v>571</v>
      </c>
      <c r="V223" s="43">
        <v>385</v>
      </c>
      <c r="W223" s="43">
        <v>371</v>
      </c>
    </row>
    <row r="224" spans="1:24" x14ac:dyDescent="0.25">
      <c r="A224" s="3">
        <v>701</v>
      </c>
      <c r="B224" s="12">
        <v>4.9000000000000004</v>
      </c>
      <c r="C224" s="3">
        <v>5</v>
      </c>
      <c r="D224" s="26" t="s">
        <v>74</v>
      </c>
      <c r="E224" s="26" t="s">
        <v>76</v>
      </c>
      <c r="F224" s="26">
        <v>2007</v>
      </c>
      <c r="G224" s="26"/>
      <c r="H224" s="43">
        <v>322</v>
      </c>
      <c r="I224" s="43">
        <v>308</v>
      </c>
      <c r="J224" s="43">
        <v>483</v>
      </c>
      <c r="K224" s="43">
        <v>172</v>
      </c>
      <c r="L224" s="43">
        <v>250</v>
      </c>
      <c r="M224" s="43">
        <v>360</v>
      </c>
      <c r="N224" s="43">
        <v>221</v>
      </c>
      <c r="O224" s="43">
        <v>348</v>
      </c>
      <c r="P224" s="43">
        <v>280</v>
      </c>
      <c r="Q224" s="43">
        <v>415</v>
      </c>
      <c r="R224" s="43">
        <v>532</v>
      </c>
      <c r="S224" s="43">
        <v>173</v>
      </c>
      <c r="T224" s="43">
        <v>380</v>
      </c>
      <c r="U224" s="43">
        <v>567</v>
      </c>
      <c r="V224" s="43">
        <v>378</v>
      </c>
      <c r="W224" s="43">
        <v>367</v>
      </c>
    </row>
    <row r="225" spans="1:24" x14ac:dyDescent="0.25">
      <c r="A225" s="3">
        <v>702</v>
      </c>
      <c r="B225" s="12">
        <v>5</v>
      </c>
      <c r="C225" s="3">
        <v>5</v>
      </c>
      <c r="D225" s="26" t="s">
        <v>74</v>
      </c>
      <c r="E225" s="26" t="s">
        <v>76</v>
      </c>
      <c r="F225" s="26">
        <v>2007</v>
      </c>
      <c r="G225" s="26"/>
      <c r="H225" s="43">
        <v>322</v>
      </c>
      <c r="I225" s="43">
        <v>308</v>
      </c>
      <c r="J225" s="43">
        <v>483</v>
      </c>
      <c r="K225" s="43">
        <v>172</v>
      </c>
      <c r="L225" s="43">
        <v>250</v>
      </c>
      <c r="M225" s="43">
        <v>360</v>
      </c>
      <c r="N225" s="43">
        <v>221</v>
      </c>
      <c r="O225" s="43">
        <v>348</v>
      </c>
      <c r="P225" s="43">
        <v>280</v>
      </c>
      <c r="Q225" s="43">
        <v>415</v>
      </c>
      <c r="R225" s="43">
        <v>532</v>
      </c>
      <c r="S225" s="43">
        <v>173</v>
      </c>
      <c r="T225" s="43">
        <v>379</v>
      </c>
      <c r="U225" s="43">
        <v>567</v>
      </c>
      <c r="V225" s="43">
        <v>378</v>
      </c>
      <c r="W225" s="43">
        <v>367</v>
      </c>
      <c r="X225" s="123"/>
    </row>
    <row r="226" spans="1:24" x14ac:dyDescent="0.25">
      <c r="A226" s="3">
        <v>704</v>
      </c>
      <c r="B226" s="12">
        <v>4.8</v>
      </c>
      <c r="C226" s="3">
        <v>44</v>
      </c>
      <c r="D226" s="26" t="s">
        <v>74</v>
      </c>
      <c r="E226" s="26" t="s">
        <v>76</v>
      </c>
      <c r="F226" s="26">
        <v>2007</v>
      </c>
      <c r="G226" s="26"/>
      <c r="H226" s="43">
        <v>320</v>
      </c>
      <c r="I226" s="43">
        <v>330</v>
      </c>
      <c r="J226" s="43">
        <v>493</v>
      </c>
      <c r="K226" s="43">
        <v>170</v>
      </c>
      <c r="L226" s="43">
        <v>244</v>
      </c>
      <c r="M226" s="43">
        <v>360</v>
      </c>
      <c r="N226" s="43">
        <v>215</v>
      </c>
      <c r="O226" s="43">
        <v>354</v>
      </c>
      <c r="P226" s="43">
        <v>280</v>
      </c>
      <c r="Q226" s="43">
        <v>415</v>
      </c>
      <c r="R226" s="43">
        <v>532</v>
      </c>
      <c r="S226" s="43">
        <v>188</v>
      </c>
      <c r="T226" s="43">
        <v>374</v>
      </c>
      <c r="U226" s="43">
        <v>573</v>
      </c>
      <c r="V226" s="43">
        <v>374</v>
      </c>
      <c r="W226" s="43">
        <v>339</v>
      </c>
      <c r="X226" s="122"/>
    </row>
    <row r="227" spans="1:24" x14ac:dyDescent="0.25">
      <c r="A227" s="3">
        <v>705</v>
      </c>
      <c r="B227" s="12">
        <v>7.8</v>
      </c>
      <c r="C227" s="3">
        <v>44</v>
      </c>
      <c r="D227" s="26" t="s">
        <v>74</v>
      </c>
      <c r="E227" s="26" t="s">
        <v>76</v>
      </c>
      <c r="F227" s="26">
        <v>2007</v>
      </c>
      <c r="G227" s="26"/>
      <c r="H227" s="43">
        <v>320</v>
      </c>
      <c r="I227" s="43">
        <v>331</v>
      </c>
      <c r="J227" s="43">
        <v>493</v>
      </c>
      <c r="K227" s="43">
        <v>172</v>
      </c>
      <c r="L227" s="43">
        <v>244</v>
      </c>
      <c r="M227" s="43">
        <v>360</v>
      </c>
      <c r="N227" s="43">
        <v>215</v>
      </c>
      <c r="O227" s="43">
        <v>355</v>
      </c>
      <c r="P227" s="43">
        <v>280</v>
      </c>
      <c r="Q227" s="43">
        <v>415</v>
      </c>
      <c r="R227" s="43">
        <v>532</v>
      </c>
      <c r="S227" s="43">
        <v>188</v>
      </c>
      <c r="T227" s="43">
        <v>375</v>
      </c>
      <c r="U227" s="43">
        <v>573</v>
      </c>
      <c r="V227" s="43">
        <v>374</v>
      </c>
      <c r="W227" s="43">
        <v>339</v>
      </c>
      <c r="X227" s="122"/>
    </row>
    <row r="228" spans="1:24" x14ac:dyDescent="0.25">
      <c r="A228" s="3">
        <v>706</v>
      </c>
      <c r="B228" s="12">
        <v>5.0999999999999996</v>
      </c>
      <c r="C228" s="3">
        <v>44</v>
      </c>
      <c r="D228" s="26" t="s">
        <v>74</v>
      </c>
      <c r="E228" s="26" t="s">
        <v>76</v>
      </c>
      <c r="F228" s="26">
        <v>2007</v>
      </c>
      <c r="G228" s="26"/>
      <c r="H228" s="43">
        <v>320</v>
      </c>
      <c r="I228" s="43">
        <v>330</v>
      </c>
      <c r="J228" s="43">
        <v>493</v>
      </c>
      <c r="K228" s="43">
        <v>170</v>
      </c>
      <c r="L228" s="43">
        <v>244</v>
      </c>
      <c r="M228" s="43">
        <v>360</v>
      </c>
      <c r="N228" s="43">
        <v>215</v>
      </c>
      <c r="O228" s="43">
        <v>354</v>
      </c>
      <c r="P228" s="43">
        <v>280</v>
      </c>
      <c r="Q228" s="43">
        <v>415</v>
      </c>
      <c r="R228" s="43">
        <v>532</v>
      </c>
      <c r="S228" s="43">
        <v>188</v>
      </c>
      <c r="T228" s="43">
        <v>375</v>
      </c>
      <c r="U228" s="43">
        <v>577</v>
      </c>
      <c r="V228" s="43">
        <v>374</v>
      </c>
      <c r="W228" s="43">
        <v>339</v>
      </c>
      <c r="X228" s="122"/>
    </row>
    <row r="229" spans="1:24" x14ac:dyDescent="0.25">
      <c r="A229" s="3">
        <v>707</v>
      </c>
      <c r="B229" s="12">
        <v>6.1</v>
      </c>
      <c r="C229" s="3">
        <v>61</v>
      </c>
      <c r="D229" s="26" t="s">
        <v>74</v>
      </c>
      <c r="E229" s="26" t="s">
        <v>76</v>
      </c>
      <c r="F229" s="26">
        <v>2007</v>
      </c>
      <c r="G229" s="26"/>
      <c r="H229" s="43">
        <v>320</v>
      </c>
      <c r="I229" s="43">
        <v>339</v>
      </c>
      <c r="J229" s="43">
        <v>489</v>
      </c>
      <c r="K229" s="43">
        <v>170</v>
      </c>
      <c r="L229" s="43">
        <v>252</v>
      </c>
      <c r="M229" s="43">
        <v>360</v>
      </c>
      <c r="N229" s="43">
        <v>215</v>
      </c>
      <c r="O229" s="43">
        <v>348</v>
      </c>
      <c r="P229" s="43">
        <v>280</v>
      </c>
      <c r="Q229" s="43">
        <v>415</v>
      </c>
      <c r="R229" s="43">
        <v>532</v>
      </c>
      <c r="S229" s="43">
        <v>173</v>
      </c>
      <c r="T229" s="43">
        <v>375</v>
      </c>
      <c r="U229" s="43">
        <v>571</v>
      </c>
      <c r="V229" s="43">
        <v>385</v>
      </c>
      <c r="W229" s="43">
        <v>367</v>
      </c>
    </row>
    <row r="230" spans="1:24" x14ac:dyDescent="0.25">
      <c r="A230" s="3">
        <v>708</v>
      </c>
      <c r="B230" s="12">
        <v>7.8</v>
      </c>
      <c r="C230" s="3">
        <v>44</v>
      </c>
      <c r="D230" s="26" t="s">
        <v>74</v>
      </c>
      <c r="E230" s="26" t="s">
        <v>76</v>
      </c>
      <c r="F230" s="26">
        <v>2007</v>
      </c>
      <c r="G230" s="26"/>
      <c r="H230" s="43">
        <v>320</v>
      </c>
      <c r="I230" s="43">
        <v>330</v>
      </c>
      <c r="J230" s="43">
        <v>493</v>
      </c>
      <c r="K230" s="43">
        <v>172</v>
      </c>
      <c r="L230" s="43">
        <v>244</v>
      </c>
      <c r="M230" s="43">
        <v>360</v>
      </c>
      <c r="N230" s="43">
        <v>215</v>
      </c>
      <c r="O230" s="43">
        <v>354</v>
      </c>
      <c r="P230" s="43">
        <v>280</v>
      </c>
      <c r="Q230" s="43">
        <v>415</v>
      </c>
      <c r="R230" s="43">
        <v>532</v>
      </c>
      <c r="S230" s="43">
        <v>188</v>
      </c>
      <c r="T230" s="43">
        <v>376</v>
      </c>
      <c r="U230" s="43">
        <v>577</v>
      </c>
      <c r="V230" s="43">
        <v>374</v>
      </c>
      <c r="W230" s="43">
        <v>339</v>
      </c>
    </row>
    <row r="231" spans="1:24" x14ac:dyDescent="0.25">
      <c r="A231" s="3">
        <v>709</v>
      </c>
      <c r="B231" s="12">
        <v>7.7</v>
      </c>
      <c r="C231" s="3">
        <v>6</v>
      </c>
      <c r="D231" s="26" t="s">
        <v>74</v>
      </c>
      <c r="E231" s="26" t="s">
        <v>76</v>
      </c>
      <c r="F231" s="26">
        <v>2007</v>
      </c>
      <c r="G231" s="26"/>
      <c r="H231" s="43">
        <v>320</v>
      </c>
      <c r="I231" s="43">
        <v>330</v>
      </c>
      <c r="J231" s="43">
        <v>493</v>
      </c>
      <c r="K231" s="43">
        <v>170</v>
      </c>
      <c r="L231" s="43">
        <v>244</v>
      </c>
      <c r="M231" s="43">
        <v>360</v>
      </c>
      <c r="N231" s="43">
        <v>215</v>
      </c>
      <c r="O231" s="43">
        <v>363</v>
      </c>
      <c r="P231" s="43">
        <v>280</v>
      </c>
      <c r="Q231" s="43">
        <v>417</v>
      </c>
      <c r="R231" s="43">
        <v>532</v>
      </c>
      <c r="S231" s="43">
        <v>216</v>
      </c>
      <c r="T231" s="43">
        <v>376</v>
      </c>
      <c r="U231" s="43">
        <v>597</v>
      </c>
      <c r="V231" s="43">
        <v>374</v>
      </c>
      <c r="W231" s="43">
        <v>339</v>
      </c>
      <c r="X231" s="122"/>
    </row>
    <row r="232" spans="1:24" x14ac:dyDescent="0.25">
      <c r="A232" s="3">
        <v>710</v>
      </c>
      <c r="B232" s="12">
        <v>7.9</v>
      </c>
      <c r="C232" s="3">
        <v>44</v>
      </c>
      <c r="D232" s="26" t="s">
        <v>74</v>
      </c>
      <c r="E232" s="26" t="s">
        <v>77</v>
      </c>
      <c r="F232" s="26">
        <v>2007</v>
      </c>
      <c r="G232" s="26"/>
      <c r="H232" s="43">
        <v>320</v>
      </c>
      <c r="I232" s="43">
        <v>330</v>
      </c>
      <c r="J232" s="43">
        <v>493</v>
      </c>
      <c r="K232" s="43">
        <v>170</v>
      </c>
      <c r="L232" s="43">
        <v>244</v>
      </c>
      <c r="M232" s="43">
        <v>360</v>
      </c>
      <c r="N232" s="43">
        <v>215</v>
      </c>
      <c r="O232" s="43">
        <v>354</v>
      </c>
      <c r="P232" s="43">
        <v>280</v>
      </c>
      <c r="Q232" s="43">
        <v>415</v>
      </c>
      <c r="R232" s="43">
        <v>532</v>
      </c>
      <c r="S232" s="43">
        <v>173</v>
      </c>
      <c r="T232" s="43">
        <v>375</v>
      </c>
      <c r="U232" s="43">
        <v>573</v>
      </c>
      <c r="V232" s="43">
        <v>374</v>
      </c>
      <c r="W232" s="43">
        <v>339</v>
      </c>
    </row>
    <row r="233" spans="1:24" x14ac:dyDescent="0.25">
      <c r="A233" s="3">
        <v>711</v>
      </c>
      <c r="B233" s="12">
        <v>7</v>
      </c>
      <c r="C233" s="3">
        <v>45</v>
      </c>
      <c r="D233" s="26" t="s">
        <v>74</v>
      </c>
      <c r="E233" s="26" t="s">
        <v>77</v>
      </c>
      <c r="F233" s="26">
        <v>2007</v>
      </c>
      <c r="G233" s="26"/>
      <c r="H233" s="43">
        <v>320</v>
      </c>
      <c r="I233" s="43">
        <v>328</v>
      </c>
      <c r="J233" s="43">
        <v>489</v>
      </c>
      <c r="K233" s="43">
        <v>172</v>
      </c>
      <c r="L233" s="43">
        <v>252</v>
      </c>
      <c r="M233" s="43">
        <v>360</v>
      </c>
      <c r="N233" s="43">
        <v>215</v>
      </c>
      <c r="O233" s="43">
        <v>348</v>
      </c>
      <c r="P233" s="43">
        <v>280</v>
      </c>
      <c r="Q233" s="43">
        <v>415</v>
      </c>
      <c r="R233" s="43">
        <v>532</v>
      </c>
      <c r="S233" s="43">
        <v>188</v>
      </c>
      <c r="T233" s="43">
        <v>374</v>
      </c>
      <c r="U233" s="43">
        <v>571</v>
      </c>
      <c r="V233" s="43">
        <v>385</v>
      </c>
      <c r="W233" s="43">
        <v>371</v>
      </c>
      <c r="X233" s="123"/>
    </row>
    <row r="234" spans="1:24" x14ac:dyDescent="0.25">
      <c r="A234" s="3">
        <v>714</v>
      </c>
      <c r="B234" s="12">
        <v>7</v>
      </c>
      <c r="C234" s="3">
        <v>5</v>
      </c>
      <c r="D234" s="26" t="s">
        <v>74</v>
      </c>
      <c r="E234" s="26" t="s">
        <v>76</v>
      </c>
      <c r="F234" s="26">
        <v>2007</v>
      </c>
      <c r="G234" s="26"/>
      <c r="H234" s="43">
        <v>322</v>
      </c>
      <c r="I234" s="44">
        <v>308</v>
      </c>
      <c r="J234" s="43">
        <v>483</v>
      </c>
      <c r="K234" s="43">
        <v>160</v>
      </c>
      <c r="L234" s="43">
        <v>250</v>
      </c>
      <c r="M234" s="43">
        <v>360</v>
      </c>
      <c r="N234" s="43">
        <v>221</v>
      </c>
      <c r="O234" s="43">
        <v>348</v>
      </c>
      <c r="P234" s="43">
        <v>280</v>
      </c>
      <c r="Q234" s="43">
        <v>415</v>
      </c>
      <c r="R234" s="43">
        <v>532</v>
      </c>
      <c r="S234" s="43">
        <v>173</v>
      </c>
      <c r="T234" s="43">
        <v>379</v>
      </c>
      <c r="U234" s="43">
        <v>567</v>
      </c>
      <c r="V234" s="43">
        <v>379</v>
      </c>
      <c r="W234" s="43">
        <v>367</v>
      </c>
      <c r="X234" s="123"/>
    </row>
    <row r="235" spans="1:24" x14ac:dyDescent="0.25">
      <c r="A235" s="3">
        <v>717</v>
      </c>
      <c r="B235" s="12">
        <v>7.8</v>
      </c>
      <c r="C235" s="3">
        <v>5</v>
      </c>
      <c r="D235" s="26" t="s">
        <v>74</v>
      </c>
      <c r="E235" s="26" t="s">
        <v>76</v>
      </c>
      <c r="F235" s="26">
        <v>2007</v>
      </c>
      <c r="G235" s="26"/>
      <c r="H235" s="43">
        <v>322</v>
      </c>
      <c r="I235" s="43">
        <v>308</v>
      </c>
      <c r="J235" s="43">
        <v>484</v>
      </c>
      <c r="K235" s="43">
        <v>172</v>
      </c>
      <c r="L235" s="43">
        <v>250</v>
      </c>
      <c r="M235" s="43">
        <v>360</v>
      </c>
      <c r="N235" s="43">
        <v>221</v>
      </c>
      <c r="O235" s="43">
        <v>348</v>
      </c>
      <c r="P235" s="43">
        <v>280</v>
      </c>
      <c r="Q235" s="43">
        <v>414</v>
      </c>
      <c r="R235" s="43">
        <v>532</v>
      </c>
      <c r="S235" s="43">
        <v>173</v>
      </c>
      <c r="T235" s="43">
        <v>377</v>
      </c>
      <c r="U235" s="43">
        <v>581</v>
      </c>
      <c r="V235" s="43">
        <v>379</v>
      </c>
      <c r="W235" s="43">
        <v>368</v>
      </c>
      <c r="X235" s="122"/>
    </row>
    <row r="236" spans="1:24" x14ac:dyDescent="0.25">
      <c r="A236" s="3">
        <v>718</v>
      </c>
      <c r="B236" s="12">
        <v>5.5</v>
      </c>
      <c r="C236" s="3">
        <v>67</v>
      </c>
      <c r="D236" s="26" t="s">
        <v>74</v>
      </c>
      <c r="E236" s="26" t="s">
        <v>76</v>
      </c>
      <c r="F236" s="26">
        <v>2007</v>
      </c>
      <c r="G236" s="26"/>
      <c r="H236" s="43">
        <v>320</v>
      </c>
      <c r="I236" s="43">
        <v>308</v>
      </c>
      <c r="J236" s="43">
        <v>489</v>
      </c>
      <c r="K236" s="43">
        <v>160</v>
      </c>
      <c r="L236" s="43">
        <v>254</v>
      </c>
      <c r="M236" s="43">
        <v>360</v>
      </c>
      <c r="N236" s="43">
        <v>221</v>
      </c>
      <c r="O236" s="43">
        <v>351</v>
      </c>
      <c r="P236" s="43">
        <v>280</v>
      </c>
      <c r="Q236" s="43">
        <v>415</v>
      </c>
      <c r="R236" s="43">
        <v>532</v>
      </c>
      <c r="S236" s="43">
        <v>173</v>
      </c>
      <c r="T236" s="43">
        <v>378</v>
      </c>
      <c r="U236" s="43">
        <v>546</v>
      </c>
      <c r="V236" s="43">
        <v>381</v>
      </c>
      <c r="W236" s="43">
        <v>376</v>
      </c>
      <c r="X236" s="122"/>
    </row>
    <row r="237" spans="1:24" x14ac:dyDescent="0.25">
      <c r="A237" s="3">
        <v>719</v>
      </c>
      <c r="B237" s="12">
        <v>7.5</v>
      </c>
      <c r="C237" s="3">
        <v>44</v>
      </c>
      <c r="D237" s="26" t="s">
        <v>74</v>
      </c>
      <c r="E237" s="26" t="s">
        <v>76</v>
      </c>
      <c r="F237" s="26">
        <v>2007</v>
      </c>
      <c r="G237" s="26"/>
      <c r="H237" s="43">
        <v>320</v>
      </c>
      <c r="I237" s="43">
        <v>330</v>
      </c>
      <c r="J237" s="43">
        <v>493</v>
      </c>
      <c r="K237" s="43">
        <v>172</v>
      </c>
      <c r="L237" s="43">
        <v>244</v>
      </c>
      <c r="M237" s="43">
        <v>360</v>
      </c>
      <c r="N237" s="43">
        <v>215</v>
      </c>
      <c r="O237" s="43">
        <v>354</v>
      </c>
      <c r="P237" s="43">
        <v>280</v>
      </c>
      <c r="Q237" s="43">
        <v>415</v>
      </c>
      <c r="R237" s="43">
        <v>532</v>
      </c>
      <c r="S237" s="43">
        <v>188</v>
      </c>
      <c r="T237" s="43">
        <v>376</v>
      </c>
      <c r="U237" s="43">
        <v>577</v>
      </c>
      <c r="V237" s="43">
        <v>374</v>
      </c>
      <c r="W237" s="43">
        <v>339</v>
      </c>
    </row>
    <row r="238" spans="1:24" x14ac:dyDescent="0.25">
      <c r="A238" s="3">
        <v>722</v>
      </c>
      <c r="B238" s="12">
        <v>6</v>
      </c>
      <c r="C238" s="3">
        <v>45</v>
      </c>
      <c r="D238" s="26" t="s">
        <v>74</v>
      </c>
      <c r="E238" s="26" t="s">
        <v>76</v>
      </c>
      <c r="F238" s="26">
        <v>2007</v>
      </c>
      <c r="G238" s="26"/>
      <c r="H238" s="43">
        <v>320</v>
      </c>
      <c r="I238" s="43">
        <v>328</v>
      </c>
      <c r="J238" s="43">
        <v>489</v>
      </c>
      <c r="K238" s="43">
        <v>160</v>
      </c>
      <c r="L238" s="43">
        <v>252</v>
      </c>
      <c r="M238" s="43">
        <v>360</v>
      </c>
      <c r="N238" s="43">
        <v>215</v>
      </c>
      <c r="O238" s="43">
        <v>348</v>
      </c>
      <c r="P238" s="43">
        <v>280</v>
      </c>
      <c r="Q238" s="43">
        <v>415</v>
      </c>
      <c r="R238" s="43">
        <v>532</v>
      </c>
      <c r="S238" s="43">
        <v>173</v>
      </c>
      <c r="T238" s="43">
        <v>376</v>
      </c>
      <c r="U238" s="43">
        <v>571</v>
      </c>
      <c r="V238" s="43">
        <v>385</v>
      </c>
      <c r="W238" s="43">
        <v>372</v>
      </c>
      <c r="X238" s="122"/>
    </row>
    <row r="239" spans="1:24" x14ac:dyDescent="0.25">
      <c r="A239" s="3">
        <v>723</v>
      </c>
      <c r="B239" s="12">
        <v>6.5</v>
      </c>
      <c r="C239" s="3">
        <v>5</v>
      </c>
      <c r="D239" s="26" t="s">
        <v>74</v>
      </c>
      <c r="E239" s="26" t="s">
        <v>76</v>
      </c>
      <c r="F239" s="26">
        <v>2007</v>
      </c>
      <c r="G239" s="26"/>
      <c r="H239" s="43">
        <v>322</v>
      </c>
      <c r="I239" s="44">
        <v>308</v>
      </c>
      <c r="J239" s="43">
        <v>483</v>
      </c>
      <c r="K239" s="43">
        <v>172</v>
      </c>
      <c r="L239" s="43">
        <v>250</v>
      </c>
      <c r="M239" s="43">
        <v>360</v>
      </c>
      <c r="N239" s="43">
        <v>221</v>
      </c>
      <c r="O239" s="43">
        <v>348</v>
      </c>
      <c r="P239" s="43">
        <v>280</v>
      </c>
      <c r="Q239" s="43">
        <v>415</v>
      </c>
      <c r="R239" s="43">
        <v>532</v>
      </c>
      <c r="S239" s="43">
        <v>173</v>
      </c>
      <c r="T239" s="43">
        <v>380</v>
      </c>
      <c r="U239" s="43">
        <v>567</v>
      </c>
      <c r="V239" s="43">
        <v>378</v>
      </c>
      <c r="W239" s="43">
        <v>368</v>
      </c>
      <c r="X239" s="122"/>
    </row>
    <row r="240" spans="1:24" x14ac:dyDescent="0.25">
      <c r="A240" s="3">
        <v>724</v>
      </c>
      <c r="B240" s="12">
        <v>4.2</v>
      </c>
      <c r="C240" s="3">
        <v>45</v>
      </c>
      <c r="D240" s="26" t="s">
        <v>58</v>
      </c>
      <c r="E240" s="26" t="s">
        <v>78</v>
      </c>
      <c r="F240" s="26">
        <v>2007</v>
      </c>
      <c r="G240" s="26" t="s">
        <v>79</v>
      </c>
      <c r="H240" s="43">
        <v>320</v>
      </c>
      <c r="I240" s="43">
        <v>328</v>
      </c>
      <c r="J240" s="43">
        <v>489</v>
      </c>
      <c r="K240" s="43">
        <v>160</v>
      </c>
      <c r="L240" s="43">
        <v>252</v>
      </c>
      <c r="M240" s="43">
        <v>360</v>
      </c>
      <c r="N240" s="43">
        <v>215</v>
      </c>
      <c r="O240" s="43">
        <v>348</v>
      </c>
      <c r="P240" s="43">
        <v>280</v>
      </c>
      <c r="Q240" s="43">
        <v>415</v>
      </c>
      <c r="R240" s="43">
        <v>532</v>
      </c>
      <c r="S240" s="43">
        <v>173</v>
      </c>
      <c r="T240" s="43">
        <v>376</v>
      </c>
      <c r="U240" s="43">
        <v>571</v>
      </c>
      <c r="V240" s="43">
        <v>385</v>
      </c>
      <c r="W240" s="43">
        <v>371</v>
      </c>
    </row>
    <row r="241" spans="1:24" x14ac:dyDescent="0.25">
      <c r="A241" s="3">
        <v>725</v>
      </c>
      <c r="B241" s="12">
        <v>5</v>
      </c>
      <c r="C241" s="3">
        <v>45</v>
      </c>
      <c r="D241" s="26" t="s">
        <v>58</v>
      </c>
      <c r="E241" s="26" t="s">
        <v>78</v>
      </c>
      <c r="F241" s="26">
        <v>2007</v>
      </c>
      <c r="G241" s="26" t="s">
        <v>79</v>
      </c>
      <c r="H241" s="43">
        <v>320</v>
      </c>
      <c r="I241" s="43">
        <v>328</v>
      </c>
      <c r="J241" s="43">
        <v>489</v>
      </c>
      <c r="K241" s="43">
        <v>170</v>
      </c>
      <c r="L241" s="43">
        <v>252</v>
      </c>
      <c r="M241" s="43">
        <v>360</v>
      </c>
      <c r="N241" s="43">
        <v>215</v>
      </c>
      <c r="O241" s="43">
        <v>348</v>
      </c>
      <c r="P241" s="43">
        <v>280</v>
      </c>
      <c r="Q241" s="43">
        <v>415</v>
      </c>
      <c r="R241" s="43">
        <v>532</v>
      </c>
      <c r="S241" s="43">
        <v>173</v>
      </c>
      <c r="T241" s="43">
        <v>375</v>
      </c>
      <c r="U241" s="43">
        <v>571</v>
      </c>
      <c r="V241" s="43">
        <v>385</v>
      </c>
      <c r="W241" s="43">
        <v>371</v>
      </c>
    </row>
    <row r="242" spans="1:24" x14ac:dyDescent="0.25">
      <c r="A242" s="3">
        <v>726</v>
      </c>
      <c r="B242" s="12">
        <v>4.0999999999999996</v>
      </c>
      <c r="C242" s="3">
        <v>45</v>
      </c>
      <c r="D242" s="26" t="s">
        <v>58</v>
      </c>
      <c r="E242" s="26" t="s">
        <v>78</v>
      </c>
      <c r="F242" s="26">
        <v>2007</v>
      </c>
      <c r="G242" s="26" t="s">
        <v>79</v>
      </c>
      <c r="H242" s="43">
        <v>320</v>
      </c>
      <c r="I242" s="43">
        <v>328</v>
      </c>
      <c r="J242" s="43">
        <v>489</v>
      </c>
      <c r="K242" s="43">
        <v>170</v>
      </c>
      <c r="L242" s="43">
        <v>252</v>
      </c>
      <c r="M242" s="43">
        <v>360</v>
      </c>
      <c r="N242" s="43">
        <v>215</v>
      </c>
      <c r="O242" s="43">
        <v>348</v>
      </c>
      <c r="P242" s="43">
        <v>280</v>
      </c>
      <c r="Q242" s="43">
        <v>415</v>
      </c>
      <c r="R242" s="43">
        <v>532</v>
      </c>
      <c r="S242" s="43">
        <v>173</v>
      </c>
      <c r="T242" s="43">
        <v>375</v>
      </c>
      <c r="U242" s="43">
        <v>571</v>
      </c>
      <c r="V242" s="43">
        <v>385</v>
      </c>
      <c r="W242" s="43">
        <v>371</v>
      </c>
      <c r="X242" s="123"/>
    </row>
    <row r="243" spans="1:24" x14ac:dyDescent="0.25">
      <c r="A243" s="3">
        <v>727</v>
      </c>
      <c r="B243" s="12">
        <v>4.2</v>
      </c>
      <c r="C243" s="3">
        <v>4</v>
      </c>
      <c r="D243" s="26" t="s">
        <v>58</v>
      </c>
      <c r="E243" s="26" t="s">
        <v>78</v>
      </c>
      <c r="F243" s="26">
        <v>2007</v>
      </c>
      <c r="G243" s="26" t="s">
        <v>79</v>
      </c>
      <c r="H243" s="43">
        <v>320</v>
      </c>
      <c r="I243" s="43">
        <v>328</v>
      </c>
      <c r="J243" s="43">
        <v>489</v>
      </c>
      <c r="K243" s="43">
        <v>172</v>
      </c>
      <c r="L243" s="43">
        <v>252</v>
      </c>
      <c r="M243" s="43">
        <v>360</v>
      </c>
      <c r="N243" s="43">
        <v>215</v>
      </c>
      <c r="O243" s="43">
        <v>348</v>
      </c>
      <c r="P243" s="43">
        <v>280</v>
      </c>
      <c r="Q243" s="43">
        <v>415</v>
      </c>
      <c r="R243" s="43">
        <v>532</v>
      </c>
      <c r="S243" s="43">
        <v>173</v>
      </c>
      <c r="T243" s="43">
        <v>378</v>
      </c>
      <c r="U243" s="43">
        <v>580</v>
      </c>
      <c r="V243" s="43">
        <v>378</v>
      </c>
      <c r="W243" s="43">
        <v>371</v>
      </c>
    </row>
    <row r="244" spans="1:24" x14ac:dyDescent="0.25">
      <c r="A244" s="3">
        <v>728</v>
      </c>
      <c r="B244" s="12">
        <v>4.9000000000000004</v>
      </c>
      <c r="C244" s="3">
        <v>9</v>
      </c>
      <c r="D244" s="26" t="s">
        <v>58</v>
      </c>
      <c r="E244" s="26" t="s">
        <v>78</v>
      </c>
      <c r="F244" s="26">
        <v>2007</v>
      </c>
      <c r="G244" s="26" t="s">
        <v>79</v>
      </c>
      <c r="H244" s="43">
        <v>320</v>
      </c>
      <c r="I244" s="43">
        <v>318</v>
      </c>
      <c r="J244" s="43">
        <v>493</v>
      </c>
      <c r="K244" s="43">
        <v>160</v>
      </c>
      <c r="L244" s="43">
        <v>244</v>
      </c>
      <c r="M244" s="43">
        <v>360</v>
      </c>
      <c r="N244" s="43">
        <v>215</v>
      </c>
      <c r="O244" s="43">
        <v>357</v>
      </c>
      <c r="P244" s="43">
        <v>280</v>
      </c>
      <c r="Q244" s="43">
        <v>417</v>
      </c>
      <c r="R244" s="43">
        <v>532</v>
      </c>
      <c r="S244" s="43">
        <v>212</v>
      </c>
      <c r="T244" s="43">
        <v>376</v>
      </c>
      <c r="U244" s="43">
        <v>532</v>
      </c>
      <c r="V244" s="43">
        <v>374</v>
      </c>
      <c r="W244" s="43">
        <v>339</v>
      </c>
    </row>
    <row r="245" spans="1:24" x14ac:dyDescent="0.25">
      <c r="A245" s="3">
        <v>729</v>
      </c>
      <c r="B245" s="12">
        <v>4.4000000000000004</v>
      </c>
      <c r="C245" s="3">
        <v>8</v>
      </c>
      <c r="D245" s="26" t="s">
        <v>58</v>
      </c>
      <c r="E245" s="26" t="s">
        <v>78</v>
      </c>
      <c r="F245" s="26">
        <v>2007</v>
      </c>
      <c r="G245" s="26" t="s">
        <v>79</v>
      </c>
      <c r="H245" s="43">
        <v>320</v>
      </c>
      <c r="I245" s="43">
        <v>320</v>
      </c>
      <c r="J245" s="43">
        <v>489</v>
      </c>
      <c r="K245" s="43">
        <v>170</v>
      </c>
      <c r="L245" s="43">
        <v>254</v>
      </c>
      <c r="M245" s="43">
        <v>360</v>
      </c>
      <c r="N245" s="43">
        <v>217</v>
      </c>
      <c r="O245" s="43">
        <v>348</v>
      </c>
      <c r="P245" s="43">
        <v>280</v>
      </c>
      <c r="Q245" s="43">
        <v>415</v>
      </c>
      <c r="R245" s="43">
        <v>532</v>
      </c>
      <c r="S245" s="43">
        <v>157</v>
      </c>
      <c r="T245" s="43">
        <v>375</v>
      </c>
      <c r="U245" s="43">
        <v>552</v>
      </c>
      <c r="V245" s="43">
        <v>370</v>
      </c>
      <c r="W245" s="43">
        <v>359</v>
      </c>
    </row>
    <row r="246" spans="1:24" x14ac:dyDescent="0.25">
      <c r="A246" s="3">
        <v>730</v>
      </c>
      <c r="B246" s="12">
        <v>3.8</v>
      </c>
      <c r="C246" s="3">
        <v>8</v>
      </c>
      <c r="D246" s="26" t="s">
        <v>58</v>
      </c>
      <c r="E246" s="26" t="s">
        <v>78</v>
      </c>
      <c r="F246" s="26">
        <v>2007</v>
      </c>
      <c r="G246" s="26" t="s">
        <v>79</v>
      </c>
      <c r="H246" s="43">
        <v>320</v>
      </c>
      <c r="I246" s="43">
        <v>320</v>
      </c>
      <c r="J246" s="43">
        <v>489</v>
      </c>
      <c r="K246" s="43">
        <v>170</v>
      </c>
      <c r="L246" s="43">
        <v>254</v>
      </c>
      <c r="M246" s="43">
        <v>360</v>
      </c>
      <c r="N246" s="43">
        <v>217</v>
      </c>
      <c r="O246" s="43">
        <v>348</v>
      </c>
      <c r="P246" s="43">
        <v>280</v>
      </c>
      <c r="Q246" s="43">
        <v>415</v>
      </c>
      <c r="R246" s="43">
        <v>532</v>
      </c>
      <c r="S246" s="43">
        <v>157</v>
      </c>
      <c r="T246" s="43">
        <v>375</v>
      </c>
      <c r="U246" s="43">
        <v>552</v>
      </c>
      <c r="V246" s="43">
        <v>370</v>
      </c>
      <c r="W246" s="43">
        <v>359</v>
      </c>
    </row>
    <row r="247" spans="1:24" x14ac:dyDescent="0.25">
      <c r="A247" s="3">
        <v>731</v>
      </c>
      <c r="B247" s="12">
        <v>4.7</v>
      </c>
      <c r="C247" s="3">
        <v>7</v>
      </c>
      <c r="D247" s="26" t="s">
        <v>58</v>
      </c>
      <c r="E247" s="26" t="s">
        <v>80</v>
      </c>
      <c r="F247" s="26">
        <v>2007</v>
      </c>
      <c r="G247" s="26" t="s">
        <v>79</v>
      </c>
      <c r="H247" s="43">
        <v>320</v>
      </c>
      <c r="I247" s="43">
        <v>318</v>
      </c>
      <c r="J247" s="43">
        <v>493</v>
      </c>
      <c r="K247" s="43">
        <v>160</v>
      </c>
      <c r="L247" s="43">
        <v>244</v>
      </c>
      <c r="M247" s="43">
        <v>360</v>
      </c>
      <c r="N247" s="43">
        <v>215</v>
      </c>
      <c r="O247" s="43">
        <v>357</v>
      </c>
      <c r="P247" s="43">
        <v>280</v>
      </c>
      <c r="Q247" s="43">
        <v>417</v>
      </c>
      <c r="R247" s="43">
        <v>532</v>
      </c>
      <c r="S247" s="43">
        <v>169</v>
      </c>
      <c r="T247" s="43">
        <v>376</v>
      </c>
      <c r="U247" s="43">
        <v>532</v>
      </c>
      <c r="V247" s="43">
        <v>374</v>
      </c>
      <c r="W247" s="43">
        <v>339</v>
      </c>
    </row>
    <row r="248" spans="1:24" x14ac:dyDescent="0.25">
      <c r="A248" s="3">
        <v>732</v>
      </c>
      <c r="B248" s="12">
        <v>4</v>
      </c>
      <c r="C248" s="3">
        <v>8</v>
      </c>
      <c r="D248" s="26" t="s">
        <v>58</v>
      </c>
      <c r="E248" s="26" t="s">
        <v>80</v>
      </c>
      <c r="F248" s="26">
        <v>2007</v>
      </c>
      <c r="G248" s="26" t="s">
        <v>79</v>
      </c>
      <c r="H248" s="43">
        <v>320</v>
      </c>
      <c r="I248" s="43">
        <v>320</v>
      </c>
      <c r="J248" s="43">
        <v>489</v>
      </c>
      <c r="K248" s="43">
        <v>170</v>
      </c>
      <c r="L248" s="43">
        <v>244</v>
      </c>
      <c r="M248" s="43">
        <v>360</v>
      </c>
      <c r="N248" s="43">
        <v>217</v>
      </c>
      <c r="O248" s="43">
        <v>348</v>
      </c>
      <c r="P248" s="43">
        <v>280</v>
      </c>
      <c r="Q248" s="43">
        <v>415</v>
      </c>
      <c r="R248" s="43">
        <v>532</v>
      </c>
      <c r="S248" s="43">
        <v>157</v>
      </c>
      <c r="T248" s="43">
        <v>375</v>
      </c>
      <c r="U248" s="43">
        <v>552</v>
      </c>
      <c r="V248" s="43">
        <v>370</v>
      </c>
      <c r="W248" s="43">
        <v>359</v>
      </c>
    </row>
    <row r="249" spans="1:24" x14ac:dyDescent="0.25">
      <c r="A249" s="3">
        <v>733</v>
      </c>
      <c r="B249" s="12">
        <v>3.8</v>
      </c>
      <c r="C249" s="3">
        <v>8</v>
      </c>
      <c r="D249" s="26" t="s">
        <v>58</v>
      </c>
      <c r="E249" s="26" t="s">
        <v>80</v>
      </c>
      <c r="F249" s="26">
        <v>2007</v>
      </c>
      <c r="G249" s="26" t="s">
        <v>79</v>
      </c>
      <c r="H249" s="43">
        <v>320</v>
      </c>
      <c r="I249" s="43">
        <v>320</v>
      </c>
      <c r="J249" s="43">
        <v>489</v>
      </c>
      <c r="K249" s="43">
        <v>170</v>
      </c>
      <c r="L249" s="43">
        <v>254</v>
      </c>
      <c r="M249" s="43">
        <v>360</v>
      </c>
      <c r="N249" s="43">
        <v>217</v>
      </c>
      <c r="O249" s="43">
        <v>348</v>
      </c>
      <c r="P249" s="43">
        <v>280</v>
      </c>
      <c r="Q249" s="43">
        <v>415</v>
      </c>
      <c r="R249" s="43">
        <v>532</v>
      </c>
      <c r="S249" s="43">
        <v>157</v>
      </c>
      <c r="T249" s="43">
        <v>376</v>
      </c>
      <c r="U249" s="43">
        <v>552</v>
      </c>
      <c r="V249" s="43">
        <v>370</v>
      </c>
      <c r="W249" s="43">
        <v>359</v>
      </c>
    </row>
    <row r="250" spans="1:24" x14ac:dyDescent="0.25">
      <c r="A250" s="3">
        <v>734</v>
      </c>
      <c r="B250" s="12">
        <v>5.2</v>
      </c>
      <c r="C250" s="3">
        <v>9</v>
      </c>
      <c r="D250" s="26" t="s">
        <v>58</v>
      </c>
      <c r="E250" s="26" t="s">
        <v>80</v>
      </c>
      <c r="F250" s="26">
        <v>2007</v>
      </c>
      <c r="G250" s="26" t="s">
        <v>79</v>
      </c>
      <c r="H250" s="43">
        <v>320</v>
      </c>
      <c r="I250" s="43">
        <v>318</v>
      </c>
      <c r="J250" s="43">
        <v>493</v>
      </c>
      <c r="K250" s="43">
        <v>160</v>
      </c>
      <c r="L250" s="43">
        <v>244</v>
      </c>
      <c r="M250" s="43">
        <v>360</v>
      </c>
      <c r="N250" s="43">
        <v>215</v>
      </c>
      <c r="O250" s="43">
        <v>357</v>
      </c>
      <c r="P250" s="43">
        <v>280</v>
      </c>
      <c r="Q250" s="43">
        <v>417</v>
      </c>
      <c r="R250" s="43">
        <v>532</v>
      </c>
      <c r="S250" s="43">
        <v>212</v>
      </c>
      <c r="T250" s="43">
        <v>376</v>
      </c>
      <c r="U250" s="43">
        <v>532</v>
      </c>
      <c r="V250" s="43">
        <v>374</v>
      </c>
      <c r="W250" s="43">
        <v>339</v>
      </c>
    </row>
    <row r="251" spans="1:24" x14ac:dyDescent="0.25">
      <c r="A251" s="3">
        <v>735</v>
      </c>
      <c r="B251" s="12">
        <v>4.5</v>
      </c>
      <c r="C251" s="3">
        <v>45</v>
      </c>
      <c r="D251" s="26" t="s">
        <v>58</v>
      </c>
      <c r="E251" s="26" t="s">
        <v>80</v>
      </c>
      <c r="F251" s="26">
        <v>2007</v>
      </c>
      <c r="G251" s="26" t="s">
        <v>79</v>
      </c>
      <c r="H251" s="43">
        <v>320</v>
      </c>
      <c r="I251" s="43">
        <v>328</v>
      </c>
      <c r="J251" s="43">
        <v>489</v>
      </c>
      <c r="K251" s="43">
        <v>172</v>
      </c>
      <c r="L251" s="43">
        <v>252</v>
      </c>
      <c r="M251" s="43">
        <v>360</v>
      </c>
      <c r="N251" s="43">
        <v>215</v>
      </c>
      <c r="O251" s="43">
        <v>348</v>
      </c>
      <c r="P251" s="43">
        <v>280</v>
      </c>
      <c r="Q251" s="43">
        <v>415</v>
      </c>
      <c r="R251" s="43">
        <v>532</v>
      </c>
      <c r="S251" s="43">
        <v>173</v>
      </c>
      <c r="T251" s="43">
        <v>376</v>
      </c>
      <c r="U251" s="43">
        <v>571</v>
      </c>
      <c r="V251" s="43">
        <v>385</v>
      </c>
      <c r="W251" s="43">
        <v>371</v>
      </c>
    </row>
    <row r="252" spans="1:24" x14ac:dyDescent="0.25">
      <c r="A252" s="3">
        <v>736</v>
      </c>
      <c r="B252" s="12">
        <v>4.5</v>
      </c>
      <c r="C252" s="3">
        <v>8</v>
      </c>
      <c r="D252" s="26" t="s">
        <v>58</v>
      </c>
      <c r="E252" s="26" t="s">
        <v>80</v>
      </c>
      <c r="F252" s="26">
        <v>2007</v>
      </c>
      <c r="G252" s="26" t="s">
        <v>79</v>
      </c>
      <c r="H252" s="43">
        <v>320</v>
      </c>
      <c r="I252" s="43">
        <v>320</v>
      </c>
      <c r="J252" s="43">
        <v>489</v>
      </c>
      <c r="K252" s="43">
        <v>170</v>
      </c>
      <c r="L252" s="43">
        <v>254</v>
      </c>
      <c r="M252" s="43">
        <v>360</v>
      </c>
      <c r="N252" s="43">
        <v>217</v>
      </c>
      <c r="O252" s="43">
        <v>348</v>
      </c>
      <c r="P252" s="43">
        <v>280</v>
      </c>
      <c r="Q252" s="43">
        <v>415</v>
      </c>
      <c r="R252" s="43">
        <v>532</v>
      </c>
      <c r="S252" s="43">
        <v>157</v>
      </c>
      <c r="T252" s="43">
        <v>376</v>
      </c>
      <c r="U252" s="43">
        <v>552</v>
      </c>
      <c r="V252" s="43">
        <v>370</v>
      </c>
      <c r="W252" s="43">
        <v>359</v>
      </c>
      <c r="X252" s="123"/>
    </row>
    <row r="253" spans="1:24" x14ac:dyDescent="0.25">
      <c r="A253" s="3">
        <v>737</v>
      </c>
      <c r="B253" s="12">
        <v>4</v>
      </c>
      <c r="C253" s="3">
        <v>45</v>
      </c>
      <c r="D253" s="26" t="s">
        <v>58</v>
      </c>
      <c r="E253" s="26" t="s">
        <v>80</v>
      </c>
      <c r="F253" s="26">
        <v>2007</v>
      </c>
      <c r="G253" s="26" t="s">
        <v>79</v>
      </c>
      <c r="H253" s="43">
        <v>320</v>
      </c>
      <c r="I253" s="43">
        <v>328</v>
      </c>
      <c r="J253" s="43">
        <v>489</v>
      </c>
      <c r="K253" s="43">
        <v>172</v>
      </c>
      <c r="L253" s="43">
        <v>252</v>
      </c>
      <c r="M253" s="43">
        <v>360</v>
      </c>
      <c r="N253" s="43">
        <v>215</v>
      </c>
      <c r="O253" s="43">
        <v>348</v>
      </c>
      <c r="P253" s="43">
        <v>280</v>
      </c>
      <c r="Q253" s="43">
        <v>415</v>
      </c>
      <c r="R253" s="43">
        <v>532</v>
      </c>
      <c r="S253" s="43">
        <v>173</v>
      </c>
      <c r="T253" s="43">
        <v>375</v>
      </c>
      <c r="U253" s="43">
        <v>571</v>
      </c>
      <c r="V253" s="43">
        <v>385</v>
      </c>
      <c r="W253" s="43">
        <v>371</v>
      </c>
    </row>
    <row r="254" spans="1:24" x14ac:dyDescent="0.25">
      <c r="A254" s="3">
        <v>738</v>
      </c>
      <c r="B254" s="12">
        <v>4.4000000000000004</v>
      </c>
      <c r="C254" s="3">
        <v>7</v>
      </c>
      <c r="D254" s="26" t="s">
        <v>58</v>
      </c>
      <c r="E254" s="26" t="s">
        <v>81</v>
      </c>
      <c r="F254" s="26">
        <v>2007</v>
      </c>
      <c r="G254" s="26" t="s">
        <v>79</v>
      </c>
      <c r="H254" s="43">
        <v>320</v>
      </c>
      <c r="I254" s="43">
        <v>318</v>
      </c>
      <c r="J254" s="43">
        <v>493</v>
      </c>
      <c r="K254" s="43">
        <v>162</v>
      </c>
      <c r="L254" s="43">
        <v>244</v>
      </c>
      <c r="M254" s="43">
        <v>360</v>
      </c>
      <c r="N254" s="43">
        <v>215</v>
      </c>
      <c r="O254" s="43">
        <v>357</v>
      </c>
      <c r="P254" s="43">
        <v>280</v>
      </c>
      <c r="Q254" s="43">
        <v>417</v>
      </c>
      <c r="R254" s="43">
        <v>532</v>
      </c>
      <c r="S254" s="43">
        <v>169</v>
      </c>
      <c r="T254" s="43">
        <v>376</v>
      </c>
      <c r="U254" s="43">
        <v>532</v>
      </c>
      <c r="V254" s="43">
        <v>374</v>
      </c>
      <c r="W254" s="43">
        <v>339</v>
      </c>
    </row>
    <row r="255" spans="1:24" x14ac:dyDescent="0.25">
      <c r="A255" s="3">
        <v>739</v>
      </c>
      <c r="B255" s="12">
        <v>4.2</v>
      </c>
      <c r="C255" s="3">
        <v>8</v>
      </c>
      <c r="D255" s="26" t="s">
        <v>58</v>
      </c>
      <c r="E255" s="26" t="s">
        <v>81</v>
      </c>
      <c r="F255" s="26">
        <v>2007</v>
      </c>
      <c r="G255" s="26" t="s">
        <v>79</v>
      </c>
      <c r="H255" s="43">
        <v>320</v>
      </c>
      <c r="I255" s="43">
        <v>320</v>
      </c>
      <c r="J255" s="43">
        <v>489</v>
      </c>
      <c r="K255" s="43">
        <v>170</v>
      </c>
      <c r="L255" s="43">
        <v>254</v>
      </c>
      <c r="M255" s="43">
        <v>360</v>
      </c>
      <c r="N255" s="43">
        <v>217</v>
      </c>
      <c r="O255" s="43">
        <v>348</v>
      </c>
      <c r="P255" s="43">
        <v>280</v>
      </c>
      <c r="Q255" s="43">
        <v>415</v>
      </c>
      <c r="R255" s="43">
        <v>532</v>
      </c>
      <c r="S255" s="43">
        <v>157</v>
      </c>
      <c r="T255" s="43">
        <v>376</v>
      </c>
      <c r="U255" s="43">
        <v>552</v>
      </c>
      <c r="V255" s="43">
        <v>370</v>
      </c>
      <c r="W255" s="43">
        <v>359</v>
      </c>
    </row>
    <row r="256" spans="1:24" x14ac:dyDescent="0.25">
      <c r="A256" s="3">
        <v>740</v>
      </c>
      <c r="B256" s="12">
        <v>3.9</v>
      </c>
      <c r="C256" s="3">
        <v>45</v>
      </c>
      <c r="D256" s="26" t="s">
        <v>58</v>
      </c>
      <c r="E256" s="26" t="s">
        <v>81</v>
      </c>
      <c r="F256" s="26">
        <v>2007</v>
      </c>
      <c r="G256" s="26" t="s">
        <v>79</v>
      </c>
      <c r="H256" s="43">
        <v>320</v>
      </c>
      <c r="I256" s="43">
        <v>328</v>
      </c>
      <c r="J256" s="43">
        <v>489</v>
      </c>
      <c r="K256" s="43">
        <v>172</v>
      </c>
      <c r="L256" s="43">
        <v>252</v>
      </c>
      <c r="M256" s="43">
        <v>360</v>
      </c>
      <c r="N256" s="43">
        <v>215</v>
      </c>
      <c r="O256" s="43">
        <v>348</v>
      </c>
      <c r="P256" s="43">
        <v>280</v>
      </c>
      <c r="Q256" s="43">
        <v>415</v>
      </c>
      <c r="R256" s="43">
        <v>532</v>
      </c>
      <c r="S256" s="43">
        <v>173</v>
      </c>
      <c r="T256" s="43">
        <v>376</v>
      </c>
      <c r="U256" s="43">
        <v>571</v>
      </c>
      <c r="V256" s="43">
        <v>385</v>
      </c>
      <c r="W256" s="43">
        <v>371</v>
      </c>
    </row>
    <row r="257" spans="1:24" x14ac:dyDescent="0.25">
      <c r="A257" s="3">
        <v>741</v>
      </c>
      <c r="B257" s="12">
        <v>3.9</v>
      </c>
      <c r="C257" s="3">
        <v>45</v>
      </c>
      <c r="D257" s="26" t="s">
        <v>58</v>
      </c>
      <c r="E257" s="26" t="s">
        <v>81</v>
      </c>
      <c r="F257" s="26">
        <v>2007</v>
      </c>
      <c r="G257" s="26" t="s">
        <v>79</v>
      </c>
      <c r="H257" s="43">
        <v>320</v>
      </c>
      <c r="I257" s="43">
        <v>328</v>
      </c>
      <c r="J257" s="43">
        <v>489</v>
      </c>
      <c r="K257" s="43">
        <v>172</v>
      </c>
      <c r="L257" s="43">
        <v>252</v>
      </c>
      <c r="M257" s="43">
        <v>360</v>
      </c>
      <c r="N257" s="43">
        <v>215</v>
      </c>
      <c r="O257" s="43">
        <v>348</v>
      </c>
      <c r="P257" s="43">
        <v>280</v>
      </c>
      <c r="Q257" s="43">
        <v>415</v>
      </c>
      <c r="R257" s="43">
        <v>531</v>
      </c>
      <c r="S257" s="43">
        <v>173</v>
      </c>
      <c r="T257" s="43">
        <v>376</v>
      </c>
      <c r="U257" s="43">
        <v>571</v>
      </c>
      <c r="V257" s="43">
        <v>385</v>
      </c>
      <c r="W257" s="43">
        <v>371</v>
      </c>
      <c r="X257" s="123"/>
    </row>
    <row r="258" spans="1:24" x14ac:dyDescent="0.25">
      <c r="A258" s="3">
        <v>743</v>
      </c>
      <c r="B258" s="12">
        <v>3.8</v>
      </c>
      <c r="C258" s="3">
        <v>69</v>
      </c>
      <c r="D258" s="26" t="s">
        <v>58</v>
      </c>
      <c r="E258" s="26" t="s">
        <v>81</v>
      </c>
      <c r="F258" s="26">
        <v>2007</v>
      </c>
      <c r="G258" s="26" t="s">
        <v>79</v>
      </c>
      <c r="H258" s="43">
        <v>320</v>
      </c>
      <c r="I258" s="43">
        <v>339</v>
      </c>
      <c r="J258" s="43">
        <v>489</v>
      </c>
      <c r="K258" s="43">
        <v>172</v>
      </c>
      <c r="L258" s="43">
        <v>250</v>
      </c>
      <c r="M258" s="43">
        <v>360</v>
      </c>
      <c r="N258" s="43">
        <v>215</v>
      </c>
      <c r="O258" s="43">
        <v>348</v>
      </c>
      <c r="P258" s="43">
        <v>280</v>
      </c>
      <c r="Q258" s="43">
        <v>415</v>
      </c>
      <c r="R258" s="43">
        <v>532</v>
      </c>
      <c r="S258" s="43">
        <v>173</v>
      </c>
      <c r="T258" s="43">
        <v>380</v>
      </c>
      <c r="U258" s="43">
        <v>551</v>
      </c>
      <c r="V258" s="43">
        <v>381</v>
      </c>
      <c r="W258" s="43">
        <v>376</v>
      </c>
    </row>
    <row r="259" spans="1:24" x14ac:dyDescent="0.25">
      <c r="A259" s="3">
        <v>744</v>
      </c>
      <c r="B259" s="12">
        <v>4.3</v>
      </c>
      <c r="C259" s="3">
        <v>45</v>
      </c>
      <c r="D259" s="26" t="s">
        <v>58</v>
      </c>
      <c r="E259" s="26" t="s">
        <v>81</v>
      </c>
      <c r="F259" s="26">
        <v>2007</v>
      </c>
      <c r="G259" s="26" t="s">
        <v>79</v>
      </c>
      <c r="H259" s="43">
        <v>320</v>
      </c>
      <c r="I259" s="43">
        <v>329</v>
      </c>
      <c r="J259" s="43">
        <v>489</v>
      </c>
      <c r="K259" s="43">
        <v>172</v>
      </c>
      <c r="L259" s="43">
        <v>252</v>
      </c>
      <c r="M259" s="43">
        <v>360</v>
      </c>
      <c r="N259" s="43">
        <v>215</v>
      </c>
      <c r="O259" s="43">
        <v>348</v>
      </c>
      <c r="P259" s="43">
        <v>280</v>
      </c>
      <c r="Q259" s="43">
        <v>415</v>
      </c>
      <c r="R259" s="43">
        <v>532</v>
      </c>
      <c r="S259" s="43">
        <v>173</v>
      </c>
      <c r="T259" s="43">
        <v>376</v>
      </c>
      <c r="U259" s="43">
        <v>571</v>
      </c>
      <c r="V259" s="43">
        <v>385</v>
      </c>
      <c r="W259" s="43">
        <v>371</v>
      </c>
    </row>
    <row r="260" spans="1:24" x14ac:dyDescent="0.25">
      <c r="A260" s="3">
        <v>746</v>
      </c>
      <c r="B260" s="12">
        <v>4.3</v>
      </c>
      <c r="C260" s="3">
        <v>45</v>
      </c>
      <c r="D260" s="26" t="s">
        <v>40</v>
      </c>
      <c r="E260" s="26" t="s">
        <v>82</v>
      </c>
      <c r="F260" s="26">
        <v>2007</v>
      </c>
      <c r="G260" s="26" t="s">
        <v>72</v>
      </c>
      <c r="H260" s="43">
        <v>320</v>
      </c>
      <c r="I260" s="43">
        <v>328</v>
      </c>
      <c r="J260" s="43">
        <v>489</v>
      </c>
      <c r="K260" s="43">
        <v>172</v>
      </c>
      <c r="L260" s="43">
        <v>252</v>
      </c>
      <c r="M260" s="43">
        <v>360</v>
      </c>
      <c r="N260" s="43">
        <v>215</v>
      </c>
      <c r="O260" s="43">
        <v>348</v>
      </c>
      <c r="P260" s="43">
        <v>280</v>
      </c>
      <c r="Q260" s="43">
        <v>415</v>
      </c>
      <c r="R260" s="43">
        <v>532</v>
      </c>
      <c r="S260" s="43">
        <v>173</v>
      </c>
      <c r="T260" s="43">
        <v>376</v>
      </c>
      <c r="U260" s="43">
        <v>571</v>
      </c>
      <c r="V260" s="43">
        <v>385</v>
      </c>
      <c r="W260" s="43">
        <v>372</v>
      </c>
    </row>
    <row r="261" spans="1:24" x14ac:dyDescent="0.25">
      <c r="A261" s="3">
        <v>747</v>
      </c>
      <c r="B261" s="12">
        <v>6.3</v>
      </c>
      <c r="C261" s="3">
        <v>44</v>
      </c>
      <c r="D261" s="26" t="s">
        <v>40</v>
      </c>
      <c r="E261" s="26" t="s">
        <v>82</v>
      </c>
      <c r="F261" s="26">
        <v>2007</v>
      </c>
      <c r="G261" s="26" t="s">
        <v>72</v>
      </c>
      <c r="H261" s="43">
        <v>320</v>
      </c>
      <c r="I261" s="43">
        <v>330</v>
      </c>
      <c r="J261" s="43">
        <v>493</v>
      </c>
      <c r="K261" s="43">
        <v>160</v>
      </c>
      <c r="L261" s="43">
        <v>244</v>
      </c>
      <c r="M261" s="43">
        <v>360</v>
      </c>
      <c r="N261" s="43">
        <v>215</v>
      </c>
      <c r="O261" s="43">
        <v>354</v>
      </c>
      <c r="P261" s="43">
        <v>280</v>
      </c>
      <c r="Q261" s="43">
        <v>415</v>
      </c>
      <c r="R261" s="43">
        <v>532</v>
      </c>
      <c r="S261" s="43">
        <v>188</v>
      </c>
      <c r="T261" s="43">
        <v>376</v>
      </c>
      <c r="U261" s="43">
        <v>577</v>
      </c>
      <c r="V261" s="43">
        <v>374</v>
      </c>
      <c r="W261" s="43">
        <v>339</v>
      </c>
      <c r="X261" s="123"/>
    </row>
    <row r="262" spans="1:24" x14ac:dyDescent="0.25">
      <c r="A262" s="3">
        <v>748</v>
      </c>
      <c r="B262" s="12">
        <v>5.7</v>
      </c>
      <c r="C262" s="3">
        <v>9</v>
      </c>
      <c r="D262" s="26" t="s">
        <v>40</v>
      </c>
      <c r="E262" s="26" t="s">
        <v>82</v>
      </c>
      <c r="F262" s="26">
        <v>2007</v>
      </c>
      <c r="G262" s="26" t="s">
        <v>72</v>
      </c>
      <c r="H262" s="43">
        <v>320</v>
      </c>
      <c r="I262" s="43">
        <v>318</v>
      </c>
      <c r="J262" s="43">
        <v>493</v>
      </c>
      <c r="K262" s="43">
        <v>160</v>
      </c>
      <c r="L262" s="43">
        <v>244</v>
      </c>
      <c r="M262" s="43">
        <v>360</v>
      </c>
      <c r="N262" s="43">
        <v>215</v>
      </c>
      <c r="O262" s="43">
        <v>357</v>
      </c>
      <c r="P262" s="43">
        <v>280</v>
      </c>
      <c r="Q262" s="43">
        <v>417</v>
      </c>
      <c r="R262" s="43">
        <v>532</v>
      </c>
      <c r="S262" s="43">
        <v>212</v>
      </c>
      <c r="T262" s="43">
        <v>375</v>
      </c>
      <c r="U262" s="43">
        <v>532</v>
      </c>
      <c r="V262" s="43">
        <v>374</v>
      </c>
      <c r="W262" s="43">
        <v>339</v>
      </c>
    </row>
    <row r="263" spans="1:24" x14ac:dyDescent="0.25">
      <c r="A263" s="3">
        <v>749</v>
      </c>
      <c r="B263" s="12">
        <v>5.7</v>
      </c>
      <c r="C263" s="3">
        <v>9</v>
      </c>
      <c r="D263" s="26" t="s">
        <v>40</v>
      </c>
      <c r="E263" s="26" t="s">
        <v>82</v>
      </c>
      <c r="F263" s="26">
        <v>2007</v>
      </c>
      <c r="G263" s="26" t="s">
        <v>72</v>
      </c>
      <c r="H263" s="43">
        <v>320</v>
      </c>
      <c r="I263" s="43">
        <v>318</v>
      </c>
      <c r="J263" s="43">
        <v>493</v>
      </c>
      <c r="K263" s="43">
        <v>160</v>
      </c>
      <c r="L263" s="43">
        <v>244</v>
      </c>
      <c r="M263" s="43">
        <v>360</v>
      </c>
      <c r="N263" s="43">
        <v>215</v>
      </c>
      <c r="O263" s="43">
        <v>357</v>
      </c>
      <c r="P263" s="43">
        <v>280</v>
      </c>
      <c r="Q263" s="43">
        <v>417</v>
      </c>
      <c r="R263" s="43">
        <v>532</v>
      </c>
      <c r="S263" s="43">
        <v>212</v>
      </c>
      <c r="T263" s="43">
        <v>376</v>
      </c>
      <c r="U263" s="43">
        <v>533</v>
      </c>
      <c r="V263" s="43">
        <v>374</v>
      </c>
      <c r="W263" s="43">
        <v>339</v>
      </c>
    </row>
    <row r="264" spans="1:24" x14ac:dyDescent="0.25">
      <c r="A264" s="3">
        <v>750</v>
      </c>
      <c r="B264" s="12">
        <v>5.6</v>
      </c>
      <c r="C264" s="3">
        <v>44</v>
      </c>
      <c r="D264" s="26" t="s">
        <v>40</v>
      </c>
      <c r="E264" s="26" t="s">
        <v>82</v>
      </c>
      <c r="F264" s="26">
        <v>2007</v>
      </c>
      <c r="G264" s="26" t="s">
        <v>72</v>
      </c>
      <c r="H264" s="43">
        <v>320</v>
      </c>
      <c r="I264" s="43">
        <v>330</v>
      </c>
      <c r="J264" s="43">
        <v>493</v>
      </c>
      <c r="K264" s="43">
        <v>160</v>
      </c>
      <c r="L264" s="43">
        <v>244</v>
      </c>
      <c r="M264" s="43">
        <v>360</v>
      </c>
      <c r="N264" s="43">
        <v>215</v>
      </c>
      <c r="O264" s="43">
        <v>354</v>
      </c>
      <c r="P264" s="43">
        <v>280</v>
      </c>
      <c r="Q264" s="43">
        <v>415</v>
      </c>
      <c r="R264" s="43">
        <v>532</v>
      </c>
      <c r="S264" s="43">
        <v>188</v>
      </c>
      <c r="T264" s="43">
        <v>376</v>
      </c>
      <c r="U264" s="43">
        <v>577</v>
      </c>
      <c r="V264" s="43">
        <v>374</v>
      </c>
      <c r="W264" s="43">
        <v>339</v>
      </c>
    </row>
    <row r="265" spans="1:24" x14ac:dyDescent="0.25">
      <c r="A265" s="3">
        <v>751</v>
      </c>
      <c r="B265" s="12">
        <v>5.3</v>
      </c>
      <c r="C265" s="3">
        <v>44</v>
      </c>
      <c r="D265" s="26" t="s">
        <v>40</v>
      </c>
      <c r="E265" s="26" t="s">
        <v>83</v>
      </c>
      <c r="F265" s="26">
        <v>2007</v>
      </c>
      <c r="G265" s="26" t="s">
        <v>72</v>
      </c>
      <c r="H265" s="43">
        <v>320</v>
      </c>
      <c r="I265" s="43">
        <v>330</v>
      </c>
      <c r="J265" s="43">
        <v>493</v>
      </c>
      <c r="K265" s="43">
        <v>160</v>
      </c>
      <c r="L265" s="43">
        <v>244</v>
      </c>
      <c r="M265" s="43">
        <v>360</v>
      </c>
      <c r="N265" s="43">
        <v>215</v>
      </c>
      <c r="O265" s="43">
        <v>354</v>
      </c>
      <c r="P265" s="43">
        <v>280</v>
      </c>
      <c r="Q265" s="43">
        <v>415</v>
      </c>
      <c r="R265" s="43">
        <v>532</v>
      </c>
      <c r="S265" s="43">
        <v>188</v>
      </c>
      <c r="T265" s="43">
        <v>376</v>
      </c>
      <c r="U265" s="43">
        <v>577</v>
      </c>
      <c r="V265" s="43">
        <v>374</v>
      </c>
      <c r="W265" s="43">
        <v>339</v>
      </c>
    </row>
    <row r="266" spans="1:24" x14ac:dyDescent="0.25">
      <c r="A266" s="3">
        <v>752</v>
      </c>
      <c r="B266" s="12">
        <v>5.7</v>
      </c>
      <c r="C266" s="3">
        <v>44</v>
      </c>
      <c r="D266" s="26" t="s">
        <v>40</v>
      </c>
      <c r="E266" s="26" t="s">
        <v>83</v>
      </c>
      <c r="F266" s="26">
        <v>2007</v>
      </c>
      <c r="G266" s="26" t="s">
        <v>84</v>
      </c>
      <c r="H266" s="43">
        <v>320</v>
      </c>
      <c r="I266" s="43">
        <v>330</v>
      </c>
      <c r="J266" s="43">
        <v>493</v>
      </c>
      <c r="K266" s="43">
        <v>160</v>
      </c>
      <c r="L266" s="43">
        <v>244</v>
      </c>
      <c r="M266" s="43">
        <v>360</v>
      </c>
      <c r="N266" s="43">
        <v>215</v>
      </c>
      <c r="O266" s="43">
        <v>354</v>
      </c>
      <c r="P266" s="43">
        <v>280</v>
      </c>
      <c r="Q266" s="43">
        <v>415</v>
      </c>
      <c r="R266" s="43">
        <v>532</v>
      </c>
      <c r="S266" s="43">
        <v>188</v>
      </c>
      <c r="T266" s="43">
        <v>375</v>
      </c>
      <c r="U266" s="43">
        <v>573</v>
      </c>
      <c r="V266" s="43">
        <v>374</v>
      </c>
      <c r="W266" s="43">
        <v>339</v>
      </c>
    </row>
    <row r="267" spans="1:24" x14ac:dyDescent="0.25">
      <c r="A267" s="3">
        <v>755</v>
      </c>
      <c r="B267" s="12">
        <v>4.5</v>
      </c>
      <c r="C267" s="3">
        <v>44</v>
      </c>
      <c r="D267" s="26" t="s">
        <v>40</v>
      </c>
      <c r="E267" s="26" t="s">
        <v>83</v>
      </c>
      <c r="F267" s="26">
        <v>2007</v>
      </c>
      <c r="G267" s="26" t="s">
        <v>72</v>
      </c>
      <c r="H267" s="43">
        <v>320</v>
      </c>
      <c r="I267" s="43">
        <v>339</v>
      </c>
      <c r="J267" s="43">
        <v>493</v>
      </c>
      <c r="K267" s="43">
        <v>160</v>
      </c>
      <c r="L267" s="43">
        <v>244</v>
      </c>
      <c r="M267" s="43">
        <v>360</v>
      </c>
      <c r="N267" s="43">
        <v>215</v>
      </c>
      <c r="O267" s="43">
        <v>354</v>
      </c>
      <c r="P267" s="43">
        <v>280</v>
      </c>
      <c r="Q267" s="43">
        <v>415</v>
      </c>
      <c r="R267" s="43">
        <v>531</v>
      </c>
      <c r="S267" s="43">
        <v>188</v>
      </c>
      <c r="T267" s="43">
        <v>375</v>
      </c>
      <c r="U267" s="43">
        <v>573</v>
      </c>
      <c r="V267" s="43">
        <v>374</v>
      </c>
      <c r="W267" s="43">
        <v>339</v>
      </c>
      <c r="X267" s="123"/>
    </row>
    <row r="268" spans="1:24" x14ac:dyDescent="0.25">
      <c r="A268" s="3">
        <v>758</v>
      </c>
      <c r="B268" s="12">
        <v>4.0999999999999996</v>
      </c>
      <c r="C268" s="3">
        <v>71</v>
      </c>
      <c r="D268" s="26" t="s">
        <v>57</v>
      </c>
      <c r="E268" s="26" t="s">
        <v>85</v>
      </c>
      <c r="F268" s="26">
        <v>2007</v>
      </c>
      <c r="G268" s="26" t="s">
        <v>88</v>
      </c>
      <c r="H268" s="43">
        <v>320</v>
      </c>
      <c r="I268" s="43">
        <v>308</v>
      </c>
      <c r="J268" s="43">
        <v>483</v>
      </c>
      <c r="K268" s="43">
        <v>170</v>
      </c>
      <c r="L268" s="43">
        <v>250</v>
      </c>
      <c r="M268" s="43">
        <v>360</v>
      </c>
      <c r="N268" s="43">
        <v>221</v>
      </c>
      <c r="O268" s="43">
        <v>342</v>
      </c>
      <c r="P268" s="43">
        <v>280</v>
      </c>
      <c r="Q268" s="43">
        <v>415</v>
      </c>
      <c r="R268" s="43">
        <v>532</v>
      </c>
      <c r="S268" s="43">
        <v>165</v>
      </c>
      <c r="T268" s="43">
        <v>380</v>
      </c>
      <c r="U268" s="43">
        <v>567</v>
      </c>
      <c r="V268" s="43">
        <v>385</v>
      </c>
      <c r="W268" s="43">
        <v>355</v>
      </c>
    </row>
    <row r="269" spans="1:24" x14ac:dyDescent="0.25">
      <c r="A269" s="3">
        <v>759</v>
      </c>
      <c r="B269" s="12">
        <v>4.3</v>
      </c>
      <c r="C269" s="3">
        <v>72</v>
      </c>
      <c r="D269" s="26" t="s">
        <v>57</v>
      </c>
      <c r="E269" s="26" t="s">
        <v>85</v>
      </c>
      <c r="F269" s="26">
        <v>2007</v>
      </c>
      <c r="G269" s="26" t="s">
        <v>89</v>
      </c>
      <c r="H269" s="43">
        <v>322</v>
      </c>
      <c r="I269" s="43">
        <v>308</v>
      </c>
      <c r="J269" s="43">
        <v>483</v>
      </c>
      <c r="K269" s="43">
        <v>172</v>
      </c>
      <c r="L269" s="43">
        <v>250</v>
      </c>
      <c r="M269" s="43">
        <v>360</v>
      </c>
      <c r="N269" s="43">
        <v>221</v>
      </c>
      <c r="O269" s="43">
        <v>342</v>
      </c>
      <c r="P269" s="43">
        <v>280</v>
      </c>
      <c r="Q269" s="43">
        <v>415</v>
      </c>
      <c r="R269" s="43">
        <v>532</v>
      </c>
      <c r="S269" s="43">
        <v>173</v>
      </c>
      <c r="T269" s="43">
        <v>376</v>
      </c>
      <c r="U269" s="43">
        <v>576</v>
      </c>
      <c r="V269" s="43">
        <v>379</v>
      </c>
      <c r="W269" s="43">
        <v>367</v>
      </c>
    </row>
    <row r="270" spans="1:24" x14ac:dyDescent="0.25">
      <c r="A270" s="3">
        <v>765</v>
      </c>
      <c r="B270" s="12">
        <v>3.2</v>
      </c>
      <c r="C270" s="3">
        <v>61</v>
      </c>
      <c r="D270" s="26" t="s">
        <v>57</v>
      </c>
      <c r="E270" s="26" t="s">
        <v>85</v>
      </c>
      <c r="F270" s="26">
        <v>2007</v>
      </c>
      <c r="G270" s="26" t="s">
        <v>93</v>
      </c>
      <c r="H270" s="43">
        <v>320</v>
      </c>
      <c r="I270" s="43">
        <v>339</v>
      </c>
      <c r="J270" s="43">
        <v>490</v>
      </c>
      <c r="K270" s="43">
        <v>172</v>
      </c>
      <c r="L270" s="43">
        <v>252</v>
      </c>
      <c r="M270" s="43">
        <v>362</v>
      </c>
      <c r="N270" s="43">
        <v>215</v>
      </c>
      <c r="O270" s="43">
        <v>348</v>
      </c>
      <c r="P270" s="43">
        <v>280</v>
      </c>
      <c r="Q270" s="43">
        <v>415</v>
      </c>
      <c r="R270" s="43">
        <v>532</v>
      </c>
      <c r="S270" s="43">
        <v>173</v>
      </c>
      <c r="T270" s="43">
        <v>375</v>
      </c>
      <c r="U270" s="43">
        <v>584</v>
      </c>
      <c r="V270" s="43">
        <v>385</v>
      </c>
      <c r="W270" s="43">
        <v>368</v>
      </c>
    </row>
    <row r="271" spans="1:24" x14ac:dyDescent="0.25">
      <c r="A271" s="3">
        <v>766</v>
      </c>
      <c r="B271" s="12">
        <v>3.7</v>
      </c>
      <c r="C271" s="3">
        <v>74</v>
      </c>
      <c r="D271" s="26" t="s">
        <v>57</v>
      </c>
      <c r="E271" s="26" t="s">
        <v>85</v>
      </c>
      <c r="F271" s="26">
        <v>2007</v>
      </c>
      <c r="G271" s="26" t="s">
        <v>93</v>
      </c>
      <c r="H271" s="43">
        <v>322</v>
      </c>
      <c r="I271" s="43">
        <v>339</v>
      </c>
      <c r="J271" s="43">
        <v>491</v>
      </c>
      <c r="K271" s="43">
        <v>170</v>
      </c>
      <c r="L271" s="43">
        <v>250</v>
      </c>
      <c r="M271" s="43">
        <v>362</v>
      </c>
      <c r="N271" s="43">
        <v>215</v>
      </c>
      <c r="O271" s="43">
        <v>342</v>
      </c>
      <c r="P271" s="43">
        <v>280</v>
      </c>
      <c r="Q271" s="43">
        <v>415</v>
      </c>
      <c r="R271" s="43">
        <v>532</v>
      </c>
      <c r="S271" s="43">
        <v>165</v>
      </c>
      <c r="T271" s="43">
        <v>376</v>
      </c>
      <c r="U271" s="43">
        <v>548</v>
      </c>
      <c r="V271" s="43">
        <v>371</v>
      </c>
      <c r="W271" s="43">
        <v>355</v>
      </c>
    </row>
    <row r="272" spans="1:24" x14ac:dyDescent="0.25">
      <c r="A272" s="3">
        <v>768</v>
      </c>
      <c r="B272" s="12">
        <v>4.0999999999999996</v>
      </c>
      <c r="C272" s="3">
        <v>70</v>
      </c>
      <c r="D272" s="26" t="s">
        <v>57</v>
      </c>
      <c r="E272" s="26" t="s">
        <v>85</v>
      </c>
      <c r="F272" s="26">
        <v>2007</v>
      </c>
      <c r="G272" s="26" t="s">
        <v>93</v>
      </c>
      <c r="H272" s="43">
        <v>322</v>
      </c>
      <c r="I272" s="43">
        <v>339</v>
      </c>
      <c r="J272" s="43">
        <v>483</v>
      </c>
      <c r="K272" s="43">
        <v>172</v>
      </c>
      <c r="L272" s="43">
        <v>250</v>
      </c>
      <c r="M272" s="43">
        <v>362</v>
      </c>
      <c r="N272" s="43">
        <v>215</v>
      </c>
      <c r="O272" s="43">
        <v>348</v>
      </c>
      <c r="P272" s="43">
        <v>280</v>
      </c>
      <c r="Q272" s="43">
        <v>415</v>
      </c>
      <c r="R272" s="43">
        <v>532</v>
      </c>
      <c r="S272" s="43">
        <v>165</v>
      </c>
      <c r="T272" s="43">
        <v>380</v>
      </c>
      <c r="U272" s="43">
        <v>567</v>
      </c>
      <c r="V272" s="43">
        <v>385</v>
      </c>
      <c r="W272" s="43">
        <v>360</v>
      </c>
    </row>
    <row r="273" spans="1:24" x14ac:dyDescent="0.25">
      <c r="A273" s="3">
        <v>773</v>
      </c>
      <c r="B273" s="12">
        <v>4.5</v>
      </c>
      <c r="C273" s="3">
        <v>5</v>
      </c>
      <c r="D273" s="26" t="s">
        <v>57</v>
      </c>
      <c r="E273" s="26" t="s">
        <v>85</v>
      </c>
      <c r="F273" s="26">
        <v>2007</v>
      </c>
      <c r="G273" s="26" t="s">
        <v>94</v>
      </c>
      <c r="H273" s="43">
        <v>320</v>
      </c>
      <c r="I273" s="43">
        <v>328</v>
      </c>
      <c r="J273" s="43">
        <v>490</v>
      </c>
      <c r="K273" s="43">
        <v>160</v>
      </c>
      <c r="L273" s="43">
        <v>252</v>
      </c>
      <c r="M273" s="43">
        <v>360</v>
      </c>
      <c r="N273" s="43">
        <v>215</v>
      </c>
      <c r="O273" s="43">
        <v>348</v>
      </c>
      <c r="P273" s="43">
        <v>280</v>
      </c>
      <c r="Q273" s="43">
        <v>415</v>
      </c>
      <c r="R273" s="43">
        <v>532</v>
      </c>
      <c r="S273" s="43">
        <v>169</v>
      </c>
      <c r="T273" s="43">
        <v>375</v>
      </c>
      <c r="U273" s="43">
        <v>589</v>
      </c>
      <c r="V273" s="43">
        <v>379</v>
      </c>
      <c r="W273" s="43">
        <v>372</v>
      </c>
    </row>
    <row r="274" spans="1:24" x14ac:dyDescent="0.25">
      <c r="A274" s="3">
        <v>776</v>
      </c>
      <c r="B274" s="12">
        <v>4.8</v>
      </c>
      <c r="C274" s="3">
        <v>2</v>
      </c>
      <c r="D274" s="26" t="s">
        <v>57</v>
      </c>
      <c r="E274" s="26" t="s">
        <v>85</v>
      </c>
      <c r="F274" s="26">
        <v>2007</v>
      </c>
      <c r="G274" s="26" t="s">
        <v>94</v>
      </c>
      <c r="H274" s="43">
        <v>320</v>
      </c>
      <c r="I274" s="43">
        <v>321</v>
      </c>
      <c r="J274" s="43">
        <v>490</v>
      </c>
      <c r="K274" s="43">
        <v>160</v>
      </c>
      <c r="L274" s="43">
        <v>252</v>
      </c>
      <c r="M274" s="43">
        <v>360</v>
      </c>
      <c r="N274" s="43">
        <v>217</v>
      </c>
      <c r="O274" s="43">
        <v>342</v>
      </c>
      <c r="P274" s="43">
        <v>280</v>
      </c>
      <c r="Q274" s="43">
        <v>415</v>
      </c>
      <c r="R274" s="43">
        <v>532</v>
      </c>
      <c r="S274" s="43">
        <v>169</v>
      </c>
      <c r="T274" s="43">
        <v>375</v>
      </c>
      <c r="U274" s="43">
        <v>548</v>
      </c>
      <c r="V274" s="43">
        <v>371</v>
      </c>
      <c r="W274" s="43">
        <v>355</v>
      </c>
    </row>
    <row r="275" spans="1:24" x14ac:dyDescent="0.25">
      <c r="A275" s="3">
        <v>777</v>
      </c>
      <c r="B275" s="12">
        <v>3.8</v>
      </c>
      <c r="C275" s="3">
        <v>77</v>
      </c>
      <c r="D275" s="26" t="s">
        <v>57</v>
      </c>
      <c r="E275" s="26" t="s">
        <v>85</v>
      </c>
      <c r="F275" s="26">
        <v>2007</v>
      </c>
      <c r="G275" s="26" t="s">
        <v>94</v>
      </c>
      <c r="H275" s="43">
        <v>320</v>
      </c>
      <c r="I275" s="43">
        <v>330</v>
      </c>
      <c r="J275" s="43">
        <v>494</v>
      </c>
      <c r="K275" s="43">
        <v>172</v>
      </c>
      <c r="L275" s="43">
        <v>250</v>
      </c>
      <c r="M275" s="43">
        <v>360</v>
      </c>
      <c r="N275" s="43">
        <v>215</v>
      </c>
      <c r="O275" s="43">
        <v>364</v>
      </c>
      <c r="P275" s="43">
        <v>280</v>
      </c>
      <c r="Q275" s="43">
        <v>417</v>
      </c>
      <c r="R275" s="43">
        <v>532</v>
      </c>
      <c r="S275" s="43">
        <v>216</v>
      </c>
      <c r="T275" s="43">
        <v>375</v>
      </c>
      <c r="U275" s="43">
        <v>590</v>
      </c>
      <c r="V275" s="43">
        <v>375</v>
      </c>
      <c r="W275" s="43">
        <v>339</v>
      </c>
    </row>
    <row r="276" spans="1:24" x14ac:dyDescent="0.25">
      <c r="A276" s="22">
        <v>786</v>
      </c>
      <c r="B276" s="13">
        <v>5.4</v>
      </c>
      <c r="C276" s="3">
        <v>53</v>
      </c>
      <c r="D276" s="26" t="s">
        <v>57</v>
      </c>
      <c r="E276" s="26" t="s">
        <v>45</v>
      </c>
      <c r="F276" s="26">
        <v>2008</v>
      </c>
      <c r="G276" s="26" t="s">
        <v>95</v>
      </c>
      <c r="H276" s="43">
        <v>320</v>
      </c>
      <c r="I276" s="43">
        <v>296</v>
      </c>
      <c r="J276" s="43">
        <v>494</v>
      </c>
      <c r="K276" s="43">
        <v>172</v>
      </c>
      <c r="L276" s="43">
        <v>250</v>
      </c>
      <c r="M276" s="43">
        <v>360</v>
      </c>
      <c r="N276" s="43">
        <v>217</v>
      </c>
      <c r="O276" s="43">
        <v>342</v>
      </c>
      <c r="P276" s="43">
        <v>280</v>
      </c>
      <c r="Q276" s="43">
        <v>415</v>
      </c>
      <c r="R276" s="43">
        <v>532</v>
      </c>
      <c r="S276" s="43">
        <v>157</v>
      </c>
      <c r="T276" s="43">
        <v>375</v>
      </c>
      <c r="U276" s="43">
        <v>502</v>
      </c>
      <c r="V276" s="43">
        <v>371</v>
      </c>
      <c r="W276" s="43">
        <v>388</v>
      </c>
    </row>
    <row r="277" spans="1:24" x14ac:dyDescent="0.25">
      <c r="A277" s="22">
        <v>787</v>
      </c>
      <c r="B277" s="13">
        <v>5.8</v>
      </c>
      <c r="C277" s="3">
        <v>2</v>
      </c>
      <c r="D277" s="26" t="s">
        <v>57</v>
      </c>
      <c r="E277" s="26" t="s">
        <v>45</v>
      </c>
      <c r="F277" s="26">
        <v>2008</v>
      </c>
      <c r="G277" s="26" t="s">
        <v>96</v>
      </c>
      <c r="H277" s="43">
        <v>320</v>
      </c>
      <c r="I277" s="43">
        <v>327</v>
      </c>
      <c r="J277" s="43">
        <v>494</v>
      </c>
      <c r="K277" s="43">
        <v>160</v>
      </c>
      <c r="L277" s="43">
        <v>250</v>
      </c>
      <c r="M277" s="43">
        <v>360</v>
      </c>
      <c r="N277" s="43">
        <v>217</v>
      </c>
      <c r="O277" s="43">
        <v>342</v>
      </c>
      <c r="P277" s="43">
        <v>280</v>
      </c>
      <c r="Q277" s="43">
        <v>415</v>
      </c>
      <c r="R277" s="43">
        <v>531</v>
      </c>
      <c r="S277" s="43">
        <v>157</v>
      </c>
      <c r="T277" s="43">
        <v>427</v>
      </c>
      <c r="U277" s="43">
        <v>552</v>
      </c>
      <c r="V277" s="43">
        <v>371</v>
      </c>
      <c r="W277" s="43">
        <v>368</v>
      </c>
    </row>
    <row r="278" spans="1:24" x14ac:dyDescent="0.25">
      <c r="A278" s="22">
        <v>788</v>
      </c>
      <c r="B278" s="13">
        <v>6</v>
      </c>
      <c r="C278" s="3">
        <v>5</v>
      </c>
      <c r="D278" s="26" t="s">
        <v>57</v>
      </c>
      <c r="E278" s="26" t="s">
        <v>45</v>
      </c>
      <c r="F278" s="26">
        <v>2008</v>
      </c>
      <c r="G278" s="26" t="s">
        <v>97</v>
      </c>
      <c r="H278" s="43">
        <v>320</v>
      </c>
      <c r="I278" s="43">
        <v>296</v>
      </c>
      <c r="J278" s="43">
        <v>493</v>
      </c>
      <c r="K278" s="43">
        <v>170</v>
      </c>
      <c r="L278" s="43">
        <v>270</v>
      </c>
      <c r="M278" s="43">
        <v>383</v>
      </c>
      <c r="N278" s="43">
        <v>221</v>
      </c>
      <c r="O278" s="43">
        <v>348</v>
      </c>
      <c r="P278" s="43">
        <v>280</v>
      </c>
      <c r="Q278" s="43">
        <v>415</v>
      </c>
      <c r="R278" s="43">
        <v>532</v>
      </c>
      <c r="S278" s="43">
        <v>157</v>
      </c>
      <c r="T278" s="43">
        <v>375</v>
      </c>
      <c r="U278" s="43">
        <v>502</v>
      </c>
      <c r="V278" s="43">
        <v>371</v>
      </c>
      <c r="W278" s="43">
        <v>372</v>
      </c>
      <c r="X278" s="123"/>
    </row>
    <row r="279" spans="1:24" x14ac:dyDescent="0.25">
      <c r="A279" s="22">
        <v>789</v>
      </c>
      <c r="B279" s="13">
        <v>4.8</v>
      </c>
      <c r="C279" s="3">
        <v>79</v>
      </c>
      <c r="D279" s="26" t="s">
        <v>57</v>
      </c>
      <c r="E279" s="26" t="s">
        <v>45</v>
      </c>
      <c r="F279" s="26">
        <v>2008</v>
      </c>
      <c r="G279" s="26" t="s">
        <v>98</v>
      </c>
      <c r="H279" s="43">
        <v>320</v>
      </c>
      <c r="I279" s="43">
        <v>327</v>
      </c>
      <c r="J279" s="43">
        <v>483</v>
      </c>
      <c r="K279" s="43">
        <v>172</v>
      </c>
      <c r="L279" s="43">
        <v>252</v>
      </c>
      <c r="M279" s="43">
        <v>360</v>
      </c>
      <c r="N279" s="43">
        <v>215</v>
      </c>
      <c r="O279" s="43">
        <v>342</v>
      </c>
      <c r="P279" s="43">
        <v>280</v>
      </c>
      <c r="Q279" s="43">
        <v>415</v>
      </c>
      <c r="R279" s="43">
        <v>531</v>
      </c>
      <c r="S279" s="43">
        <v>157</v>
      </c>
      <c r="T279" s="43">
        <v>375</v>
      </c>
      <c r="U279" s="43">
        <v>502</v>
      </c>
      <c r="V279" s="43">
        <v>371</v>
      </c>
      <c r="W279" s="43">
        <v>388</v>
      </c>
      <c r="X279" s="123"/>
    </row>
    <row r="280" spans="1:24" x14ac:dyDescent="0.25">
      <c r="A280" s="22">
        <v>790</v>
      </c>
      <c r="B280" s="13">
        <v>5</v>
      </c>
      <c r="C280" s="3">
        <v>80</v>
      </c>
      <c r="D280" s="26" t="s">
        <v>57</v>
      </c>
      <c r="E280" s="26" t="s">
        <v>45</v>
      </c>
      <c r="F280" s="26">
        <v>2008</v>
      </c>
      <c r="G280" s="26" t="s">
        <v>99</v>
      </c>
      <c r="H280" s="43">
        <v>320</v>
      </c>
      <c r="I280" s="43">
        <v>296</v>
      </c>
      <c r="J280" s="43">
        <v>483</v>
      </c>
      <c r="K280" s="43">
        <v>172</v>
      </c>
      <c r="L280" s="43">
        <v>256</v>
      </c>
      <c r="M280" s="43">
        <v>360</v>
      </c>
      <c r="N280" s="43">
        <v>221</v>
      </c>
      <c r="O280" s="43">
        <v>360</v>
      </c>
      <c r="P280" s="43">
        <v>280</v>
      </c>
      <c r="Q280" s="43">
        <v>415</v>
      </c>
      <c r="R280" s="43">
        <v>531</v>
      </c>
      <c r="S280" s="43">
        <v>157</v>
      </c>
      <c r="T280" s="43">
        <v>375</v>
      </c>
      <c r="U280" s="43">
        <v>556</v>
      </c>
      <c r="V280" s="43">
        <v>371</v>
      </c>
      <c r="W280" s="43">
        <v>416</v>
      </c>
    </row>
    <row r="281" spans="1:24" x14ac:dyDescent="0.25">
      <c r="A281" s="22">
        <v>791</v>
      </c>
      <c r="B281" s="13">
        <v>5.4</v>
      </c>
      <c r="C281" s="3">
        <v>53</v>
      </c>
      <c r="D281" s="26" t="s">
        <v>57</v>
      </c>
      <c r="E281" s="26" t="s">
        <v>45</v>
      </c>
      <c r="F281" s="26">
        <v>2008</v>
      </c>
      <c r="G281" s="26" t="s">
        <v>64</v>
      </c>
      <c r="H281" s="43">
        <v>320</v>
      </c>
      <c r="I281" s="43">
        <v>327</v>
      </c>
      <c r="J281" s="43">
        <v>493</v>
      </c>
      <c r="K281" s="43">
        <v>172</v>
      </c>
      <c r="L281" s="43">
        <v>252</v>
      </c>
      <c r="M281" s="43">
        <v>372</v>
      </c>
      <c r="N281" s="43">
        <v>215</v>
      </c>
      <c r="O281" s="43">
        <v>360</v>
      </c>
      <c r="P281" s="43">
        <v>280</v>
      </c>
      <c r="Q281" s="43">
        <v>415</v>
      </c>
      <c r="R281" s="43">
        <v>531</v>
      </c>
      <c r="S281" s="43">
        <v>157</v>
      </c>
      <c r="T281" s="43">
        <v>377</v>
      </c>
      <c r="U281" s="43">
        <v>511</v>
      </c>
      <c r="V281" s="43">
        <v>384</v>
      </c>
      <c r="W281" s="43">
        <v>416</v>
      </c>
      <c r="X281" s="123"/>
    </row>
    <row r="282" spans="1:24" x14ac:dyDescent="0.25">
      <c r="A282" s="22">
        <v>792</v>
      </c>
      <c r="B282" s="13">
        <v>5.8</v>
      </c>
      <c r="C282" s="3">
        <v>2</v>
      </c>
      <c r="D282" s="26" t="s">
        <v>57</v>
      </c>
      <c r="E282" s="26" t="s">
        <v>45</v>
      </c>
      <c r="F282" s="26">
        <v>2008</v>
      </c>
      <c r="G282" s="26" t="s">
        <v>100</v>
      </c>
      <c r="H282" s="43">
        <v>320</v>
      </c>
      <c r="I282" s="43">
        <v>327</v>
      </c>
      <c r="J282" s="43">
        <v>483</v>
      </c>
      <c r="K282" s="43">
        <v>172</v>
      </c>
      <c r="L282" s="43">
        <v>252</v>
      </c>
      <c r="M282" s="43">
        <v>360</v>
      </c>
      <c r="N282" s="43">
        <v>215</v>
      </c>
      <c r="O282" s="43">
        <v>360</v>
      </c>
      <c r="P282" s="43">
        <v>280</v>
      </c>
      <c r="Q282" s="43">
        <v>415</v>
      </c>
      <c r="R282" s="43">
        <v>532</v>
      </c>
      <c r="S282" s="43">
        <v>157</v>
      </c>
      <c r="T282" s="43">
        <v>376</v>
      </c>
      <c r="U282" s="43">
        <v>567</v>
      </c>
      <c r="V282" s="43">
        <v>374</v>
      </c>
      <c r="W282" s="43">
        <v>416</v>
      </c>
      <c r="X282" s="122"/>
    </row>
    <row r="283" spans="1:24" x14ac:dyDescent="0.25">
      <c r="A283" s="22">
        <v>793</v>
      </c>
      <c r="B283" s="13">
        <v>5.3</v>
      </c>
      <c r="C283" s="3">
        <v>81</v>
      </c>
      <c r="D283" s="26" t="s">
        <v>57</v>
      </c>
      <c r="E283" s="26" t="s">
        <v>45</v>
      </c>
      <c r="F283" s="26">
        <v>2008</v>
      </c>
      <c r="G283" s="26" t="s">
        <v>101</v>
      </c>
      <c r="H283" s="43">
        <v>320</v>
      </c>
      <c r="I283" s="43">
        <v>320</v>
      </c>
      <c r="J283" s="43">
        <v>493</v>
      </c>
      <c r="K283" s="43">
        <v>172</v>
      </c>
      <c r="L283" s="43">
        <v>252</v>
      </c>
      <c r="M283" s="43">
        <v>383</v>
      </c>
      <c r="N283" s="43">
        <v>217</v>
      </c>
      <c r="O283" s="43">
        <v>342</v>
      </c>
      <c r="P283" s="43">
        <v>280</v>
      </c>
      <c r="Q283" s="43">
        <v>415</v>
      </c>
      <c r="R283" s="43">
        <v>532</v>
      </c>
      <c r="S283" s="43">
        <v>157</v>
      </c>
      <c r="T283" s="43">
        <v>375</v>
      </c>
      <c r="U283" s="43">
        <v>502</v>
      </c>
      <c r="V283" s="43">
        <v>371</v>
      </c>
      <c r="W283" s="43">
        <v>388</v>
      </c>
    </row>
    <row r="284" spans="1:24" x14ac:dyDescent="0.25">
      <c r="A284" s="22">
        <v>794</v>
      </c>
      <c r="B284" s="13">
        <v>5.3</v>
      </c>
      <c r="C284" s="3">
        <v>82</v>
      </c>
      <c r="D284" s="26" t="s">
        <v>57</v>
      </c>
      <c r="E284" s="26" t="s">
        <v>45</v>
      </c>
      <c r="F284" s="26">
        <v>2008</v>
      </c>
      <c r="G284" s="26" t="s">
        <v>72</v>
      </c>
      <c r="H284" s="43">
        <v>320</v>
      </c>
      <c r="I284" s="43">
        <v>327</v>
      </c>
      <c r="J284" s="43">
        <v>493</v>
      </c>
      <c r="K284" s="43">
        <v>160</v>
      </c>
      <c r="L284" s="43">
        <v>270</v>
      </c>
      <c r="M284" s="43">
        <v>370</v>
      </c>
      <c r="N284" s="43">
        <v>215</v>
      </c>
      <c r="O284" s="43">
        <v>348</v>
      </c>
      <c r="P284" s="43">
        <v>280</v>
      </c>
      <c r="Q284" s="43">
        <v>415</v>
      </c>
      <c r="R284" s="43">
        <v>532</v>
      </c>
      <c r="S284" s="43">
        <v>157</v>
      </c>
      <c r="T284" s="43">
        <v>375</v>
      </c>
      <c r="U284" s="43">
        <v>556</v>
      </c>
      <c r="V284" s="43">
        <v>371</v>
      </c>
      <c r="W284" s="43">
        <v>372</v>
      </c>
    </row>
    <row r="285" spans="1:24" x14ac:dyDescent="0.25">
      <c r="A285" s="22">
        <v>796</v>
      </c>
      <c r="B285" s="13">
        <v>4.8</v>
      </c>
      <c r="C285" s="3">
        <v>53</v>
      </c>
      <c r="D285" s="26" t="s">
        <v>57</v>
      </c>
      <c r="E285" s="26" t="s">
        <v>45</v>
      </c>
      <c r="F285" s="26">
        <v>2008</v>
      </c>
      <c r="G285" s="26" t="s">
        <v>103</v>
      </c>
      <c r="H285" s="43">
        <v>320</v>
      </c>
      <c r="I285" s="43">
        <v>320</v>
      </c>
      <c r="J285" s="43">
        <v>483</v>
      </c>
      <c r="K285" s="43">
        <v>160</v>
      </c>
      <c r="L285" s="43">
        <v>252</v>
      </c>
      <c r="M285" s="43">
        <v>360</v>
      </c>
      <c r="N285" s="43">
        <v>217</v>
      </c>
      <c r="O285" s="43">
        <v>348</v>
      </c>
      <c r="P285" s="43">
        <v>280</v>
      </c>
      <c r="Q285" s="43">
        <v>415</v>
      </c>
      <c r="R285" s="43">
        <v>532</v>
      </c>
      <c r="S285" s="43">
        <v>173</v>
      </c>
      <c r="T285" s="43">
        <v>375</v>
      </c>
      <c r="U285" s="43">
        <v>548</v>
      </c>
      <c r="V285" s="43">
        <v>379</v>
      </c>
      <c r="W285" s="43">
        <v>355</v>
      </c>
      <c r="X285" s="123"/>
    </row>
    <row r="286" spans="1:24" x14ac:dyDescent="0.25">
      <c r="A286" s="22">
        <v>797</v>
      </c>
      <c r="B286" s="13">
        <v>5.2</v>
      </c>
      <c r="C286" s="3">
        <v>79</v>
      </c>
      <c r="D286" s="26" t="s">
        <v>57</v>
      </c>
      <c r="E286" s="26" t="s">
        <v>45</v>
      </c>
      <c r="F286" s="26">
        <v>2008</v>
      </c>
      <c r="G286" s="26" t="s">
        <v>104</v>
      </c>
      <c r="H286" s="43">
        <v>320</v>
      </c>
      <c r="I286" s="43">
        <v>327</v>
      </c>
      <c r="J286" s="43">
        <v>483</v>
      </c>
      <c r="K286" s="43">
        <v>160</v>
      </c>
      <c r="L286" s="43">
        <v>250</v>
      </c>
      <c r="M286" s="43">
        <v>381</v>
      </c>
      <c r="N286" s="43">
        <v>215</v>
      </c>
      <c r="O286" s="43">
        <v>342</v>
      </c>
      <c r="P286" s="43">
        <v>280</v>
      </c>
      <c r="Q286" s="43">
        <v>415</v>
      </c>
      <c r="R286" s="43">
        <v>532</v>
      </c>
      <c r="S286" s="43">
        <v>165</v>
      </c>
      <c r="T286" s="43">
        <v>375</v>
      </c>
      <c r="U286" s="43">
        <v>567</v>
      </c>
      <c r="V286" s="43">
        <v>370</v>
      </c>
      <c r="W286" s="43">
        <v>367</v>
      </c>
      <c r="X286" s="122"/>
    </row>
    <row r="287" spans="1:24" x14ac:dyDescent="0.25">
      <c r="A287" s="22">
        <v>798</v>
      </c>
      <c r="B287" s="13">
        <v>6.3</v>
      </c>
      <c r="C287" s="1">
        <v>16</v>
      </c>
      <c r="D287" s="26" t="s">
        <v>48</v>
      </c>
      <c r="E287" s="26" t="s">
        <v>45</v>
      </c>
      <c r="F287" s="26">
        <v>2008</v>
      </c>
      <c r="G287" s="26" t="s">
        <v>98</v>
      </c>
      <c r="H287" s="43">
        <v>320</v>
      </c>
      <c r="I287" s="43">
        <v>308</v>
      </c>
      <c r="J287" s="43">
        <v>489</v>
      </c>
      <c r="K287" s="43">
        <v>160</v>
      </c>
      <c r="L287" s="43">
        <v>252</v>
      </c>
      <c r="M287" s="43">
        <v>360</v>
      </c>
      <c r="N287" s="43">
        <v>221</v>
      </c>
      <c r="O287" s="43">
        <v>342</v>
      </c>
      <c r="P287" s="43">
        <v>280</v>
      </c>
      <c r="Q287" s="43">
        <v>415</v>
      </c>
      <c r="R287" s="43">
        <v>531</v>
      </c>
      <c r="S287" s="43">
        <v>173</v>
      </c>
      <c r="T287" s="43">
        <v>375</v>
      </c>
      <c r="U287" s="43">
        <v>567</v>
      </c>
      <c r="V287" s="43">
        <v>385</v>
      </c>
      <c r="W287" s="43">
        <v>367</v>
      </c>
    </row>
    <row r="288" spans="1:24" x14ac:dyDescent="0.25">
      <c r="A288" s="22">
        <v>799</v>
      </c>
      <c r="B288" s="13">
        <v>4.5</v>
      </c>
      <c r="C288" s="1">
        <v>20</v>
      </c>
      <c r="D288" s="26" t="s">
        <v>48</v>
      </c>
      <c r="E288" s="26" t="s">
        <v>45</v>
      </c>
      <c r="F288" s="26">
        <v>2008</v>
      </c>
      <c r="G288" s="26" t="s">
        <v>96</v>
      </c>
      <c r="H288" s="43">
        <v>320</v>
      </c>
      <c r="I288" s="43">
        <v>308</v>
      </c>
      <c r="J288" s="43">
        <v>483</v>
      </c>
      <c r="K288" s="43">
        <v>160</v>
      </c>
      <c r="L288" s="43">
        <v>252</v>
      </c>
      <c r="M288" s="43">
        <v>360</v>
      </c>
      <c r="N288" s="43">
        <v>221</v>
      </c>
      <c r="O288" s="43">
        <v>342</v>
      </c>
      <c r="P288" s="43">
        <v>280</v>
      </c>
      <c r="Q288" s="43">
        <v>415</v>
      </c>
      <c r="R288" s="43">
        <v>531</v>
      </c>
      <c r="S288" s="43">
        <v>165</v>
      </c>
      <c r="T288" s="43">
        <v>376</v>
      </c>
      <c r="U288" s="43">
        <v>567</v>
      </c>
      <c r="V288" s="43">
        <v>385</v>
      </c>
      <c r="W288" s="43">
        <v>355</v>
      </c>
    </row>
    <row r="289" spans="1:23" x14ac:dyDescent="0.25">
      <c r="A289" s="22">
        <v>801</v>
      </c>
      <c r="B289" s="13">
        <v>4.5999999999999996</v>
      </c>
      <c r="C289" s="1">
        <v>5</v>
      </c>
      <c r="D289" s="26" t="s">
        <v>48</v>
      </c>
      <c r="E289" s="26" t="s">
        <v>45</v>
      </c>
      <c r="F289" s="26">
        <v>2008</v>
      </c>
      <c r="G289" s="26" t="s">
        <v>64</v>
      </c>
      <c r="H289" s="43">
        <v>320</v>
      </c>
      <c r="I289" s="43">
        <v>320</v>
      </c>
      <c r="J289" s="43">
        <v>489</v>
      </c>
      <c r="K289" s="43">
        <v>170</v>
      </c>
      <c r="L289" s="43">
        <v>252</v>
      </c>
      <c r="M289" s="43">
        <v>360</v>
      </c>
      <c r="N289" s="43">
        <v>217</v>
      </c>
      <c r="O289" s="43">
        <v>342</v>
      </c>
      <c r="P289" s="43">
        <v>280</v>
      </c>
      <c r="Q289" s="43">
        <v>415</v>
      </c>
      <c r="R289" s="43">
        <v>532</v>
      </c>
      <c r="S289" s="43">
        <v>169</v>
      </c>
      <c r="T289" s="43">
        <v>375</v>
      </c>
      <c r="U289" s="43">
        <v>542</v>
      </c>
      <c r="V289" s="43">
        <v>370</v>
      </c>
      <c r="W289" s="43">
        <v>339</v>
      </c>
    </row>
    <row r="290" spans="1:23" x14ac:dyDescent="0.25">
      <c r="A290" s="22">
        <v>802</v>
      </c>
      <c r="B290" s="13">
        <v>5.8</v>
      </c>
      <c r="C290" s="1">
        <v>5</v>
      </c>
      <c r="D290" s="26" t="s">
        <v>48</v>
      </c>
      <c r="E290" s="26" t="s">
        <v>45</v>
      </c>
      <c r="F290" s="26">
        <v>2008</v>
      </c>
      <c r="G290" s="26" t="s">
        <v>104</v>
      </c>
      <c r="H290" s="43">
        <v>320</v>
      </c>
      <c r="I290" s="43">
        <v>308</v>
      </c>
      <c r="J290" s="43">
        <v>483</v>
      </c>
      <c r="K290" s="43">
        <v>160</v>
      </c>
      <c r="L290" s="43">
        <v>252</v>
      </c>
      <c r="M290" s="43">
        <v>360</v>
      </c>
      <c r="N290" s="43">
        <v>221</v>
      </c>
      <c r="O290" s="43">
        <v>342</v>
      </c>
      <c r="P290" s="43">
        <v>280</v>
      </c>
      <c r="Q290" s="43">
        <v>415</v>
      </c>
      <c r="R290" s="43">
        <v>532</v>
      </c>
      <c r="S290" s="43">
        <v>165</v>
      </c>
      <c r="T290" s="43">
        <v>376</v>
      </c>
      <c r="U290" s="43">
        <v>567</v>
      </c>
      <c r="V290" s="43">
        <v>385</v>
      </c>
      <c r="W290" s="43">
        <v>355</v>
      </c>
    </row>
    <row r="291" spans="1:23" x14ac:dyDescent="0.25">
      <c r="A291" s="22">
        <v>803</v>
      </c>
      <c r="B291" s="13">
        <v>7.1</v>
      </c>
      <c r="C291" s="1">
        <v>5</v>
      </c>
      <c r="D291" s="26" t="s">
        <v>48</v>
      </c>
      <c r="E291" s="26" t="s">
        <v>45</v>
      </c>
      <c r="F291" s="26">
        <v>2008</v>
      </c>
      <c r="G291" s="26" t="s">
        <v>100</v>
      </c>
      <c r="H291" s="43">
        <v>320</v>
      </c>
      <c r="I291" s="43">
        <v>308</v>
      </c>
      <c r="J291" s="43">
        <v>483</v>
      </c>
      <c r="K291" s="43">
        <v>170</v>
      </c>
      <c r="L291" s="43">
        <v>252</v>
      </c>
      <c r="M291" s="43">
        <v>360</v>
      </c>
      <c r="N291" s="43">
        <v>221</v>
      </c>
      <c r="O291" s="43">
        <v>343</v>
      </c>
      <c r="P291" s="43">
        <v>280</v>
      </c>
      <c r="Q291" s="43">
        <v>415</v>
      </c>
      <c r="R291" s="43">
        <v>532</v>
      </c>
      <c r="S291" s="43">
        <v>165</v>
      </c>
      <c r="T291" s="43">
        <v>376</v>
      </c>
      <c r="U291" s="43">
        <v>567</v>
      </c>
      <c r="V291" s="43">
        <v>386</v>
      </c>
      <c r="W291" s="43">
        <v>355</v>
      </c>
    </row>
    <row r="292" spans="1:23" x14ac:dyDescent="0.25">
      <c r="A292" s="22">
        <v>806</v>
      </c>
      <c r="B292" s="13">
        <v>7.1</v>
      </c>
      <c r="C292" s="1">
        <v>17</v>
      </c>
      <c r="D292" s="26" t="s">
        <v>48</v>
      </c>
      <c r="E292" s="26" t="s">
        <v>45</v>
      </c>
      <c r="F292" s="26">
        <v>2008</v>
      </c>
      <c r="G292" s="26" t="s">
        <v>72</v>
      </c>
      <c r="H292" s="43">
        <v>320</v>
      </c>
      <c r="I292" s="43">
        <v>328</v>
      </c>
      <c r="J292" s="43">
        <v>489</v>
      </c>
      <c r="K292" s="43">
        <v>170</v>
      </c>
      <c r="L292" s="43">
        <v>252</v>
      </c>
      <c r="M292" s="43">
        <v>360</v>
      </c>
      <c r="N292" s="43">
        <v>215</v>
      </c>
      <c r="O292" s="43">
        <v>348</v>
      </c>
      <c r="P292" s="43">
        <v>280</v>
      </c>
      <c r="Q292" s="43">
        <v>415</v>
      </c>
      <c r="R292" s="43">
        <v>532</v>
      </c>
      <c r="S292" s="43">
        <v>173</v>
      </c>
      <c r="T292" s="43">
        <v>378</v>
      </c>
      <c r="U292" s="43">
        <v>580</v>
      </c>
      <c r="V292" s="43">
        <v>378</v>
      </c>
      <c r="W292" s="43">
        <v>371</v>
      </c>
    </row>
    <row r="293" spans="1:23" x14ac:dyDescent="0.25">
      <c r="A293" s="22">
        <v>807</v>
      </c>
      <c r="B293" s="13">
        <v>5.5</v>
      </c>
      <c r="C293" s="1">
        <v>5</v>
      </c>
      <c r="D293" s="26" t="s">
        <v>48</v>
      </c>
      <c r="E293" s="26" t="s">
        <v>45</v>
      </c>
      <c r="F293" s="26">
        <v>2008</v>
      </c>
      <c r="G293" s="26" t="s">
        <v>105</v>
      </c>
      <c r="H293" s="43">
        <v>320</v>
      </c>
      <c r="I293" s="43">
        <v>328</v>
      </c>
      <c r="J293" s="43">
        <v>489</v>
      </c>
      <c r="K293" s="43">
        <v>172</v>
      </c>
      <c r="L293" s="43">
        <v>252</v>
      </c>
      <c r="M293" s="43">
        <v>360</v>
      </c>
      <c r="N293" s="43">
        <v>215</v>
      </c>
      <c r="O293" s="43">
        <v>348</v>
      </c>
      <c r="P293" s="43">
        <v>280</v>
      </c>
      <c r="Q293" s="43">
        <v>415</v>
      </c>
      <c r="R293" s="43">
        <v>531</v>
      </c>
      <c r="S293" s="43">
        <v>173</v>
      </c>
      <c r="T293" s="43">
        <v>376</v>
      </c>
      <c r="U293" s="43">
        <v>571</v>
      </c>
      <c r="V293" s="43">
        <v>385</v>
      </c>
      <c r="W293" s="43">
        <v>371</v>
      </c>
    </row>
    <row r="294" spans="1:23" x14ac:dyDescent="0.25">
      <c r="A294" s="22">
        <v>808</v>
      </c>
      <c r="B294" s="13">
        <v>5</v>
      </c>
      <c r="C294" s="1">
        <v>5</v>
      </c>
      <c r="D294" s="26" t="s">
        <v>48</v>
      </c>
      <c r="E294" s="26" t="s">
        <v>45</v>
      </c>
      <c r="F294" s="26">
        <v>2008</v>
      </c>
      <c r="G294" s="26" t="s">
        <v>106</v>
      </c>
      <c r="H294" s="43">
        <v>322</v>
      </c>
      <c r="I294" s="43">
        <v>308</v>
      </c>
      <c r="J294" s="43">
        <v>483</v>
      </c>
      <c r="K294" s="43">
        <v>172</v>
      </c>
      <c r="L294" s="43">
        <v>250</v>
      </c>
      <c r="M294" s="43">
        <v>360</v>
      </c>
      <c r="N294" s="43">
        <v>221</v>
      </c>
      <c r="O294" s="43">
        <v>348</v>
      </c>
      <c r="P294" s="43">
        <v>280</v>
      </c>
      <c r="Q294" s="43">
        <v>415</v>
      </c>
      <c r="R294" s="43">
        <v>532</v>
      </c>
      <c r="S294" s="43">
        <v>173</v>
      </c>
      <c r="T294" s="43">
        <v>380</v>
      </c>
      <c r="U294" s="43">
        <v>567</v>
      </c>
      <c r="V294" s="43">
        <v>378</v>
      </c>
      <c r="W294" s="43">
        <v>367</v>
      </c>
    </row>
    <row r="295" spans="1:23" x14ac:dyDescent="0.25">
      <c r="A295" s="22">
        <v>809</v>
      </c>
      <c r="B295" s="13">
        <v>5.2</v>
      </c>
      <c r="C295" s="1">
        <v>4</v>
      </c>
      <c r="D295" s="26" t="s">
        <v>48</v>
      </c>
      <c r="E295" s="26" t="s">
        <v>45</v>
      </c>
      <c r="F295" s="26">
        <v>2008</v>
      </c>
      <c r="G295" s="26" t="s">
        <v>97</v>
      </c>
      <c r="H295" s="43">
        <v>322</v>
      </c>
      <c r="I295" s="43">
        <v>308</v>
      </c>
      <c r="J295" s="43">
        <v>483</v>
      </c>
      <c r="K295" s="43">
        <v>172</v>
      </c>
      <c r="L295" s="43">
        <v>250</v>
      </c>
      <c r="M295" s="43">
        <v>360</v>
      </c>
      <c r="N295" s="43">
        <v>221</v>
      </c>
      <c r="O295" s="43">
        <v>348</v>
      </c>
      <c r="P295" s="43">
        <v>280</v>
      </c>
      <c r="Q295" s="43">
        <v>415</v>
      </c>
      <c r="R295" s="43">
        <v>532</v>
      </c>
      <c r="S295" s="43">
        <v>173</v>
      </c>
      <c r="T295" s="43">
        <v>379</v>
      </c>
      <c r="U295" s="43">
        <v>567</v>
      </c>
      <c r="V295" s="43">
        <v>378</v>
      </c>
      <c r="W295" s="43">
        <v>367</v>
      </c>
    </row>
    <row r="296" spans="1:23" x14ac:dyDescent="0.25">
      <c r="A296" s="22">
        <v>811</v>
      </c>
      <c r="B296" s="12">
        <v>4.8</v>
      </c>
      <c r="C296" s="1">
        <v>18</v>
      </c>
      <c r="D296" s="26" t="s">
        <v>74</v>
      </c>
      <c r="E296" s="26" t="s">
        <v>143</v>
      </c>
      <c r="F296" s="26">
        <v>2010</v>
      </c>
      <c r="G296" s="26"/>
      <c r="H296" s="43">
        <v>320</v>
      </c>
      <c r="I296" s="43">
        <v>308</v>
      </c>
      <c r="J296" s="43">
        <v>483</v>
      </c>
      <c r="K296" s="43">
        <v>170</v>
      </c>
      <c r="L296" s="43">
        <v>244</v>
      </c>
      <c r="M296" s="43">
        <v>360</v>
      </c>
      <c r="N296" s="43">
        <v>221</v>
      </c>
      <c r="O296" s="43">
        <v>354</v>
      </c>
      <c r="P296" s="43">
        <v>280</v>
      </c>
      <c r="Q296" s="43">
        <v>415</v>
      </c>
      <c r="R296" s="43">
        <v>532</v>
      </c>
      <c r="S296" s="43">
        <v>165</v>
      </c>
      <c r="T296" s="43">
        <v>375</v>
      </c>
      <c r="U296" s="43">
        <v>567</v>
      </c>
      <c r="V296" s="43">
        <v>385</v>
      </c>
      <c r="W296" s="43">
        <v>367</v>
      </c>
    </row>
    <row r="297" spans="1:23" x14ac:dyDescent="0.25">
      <c r="A297" s="22">
        <v>812</v>
      </c>
      <c r="B297" s="12">
        <v>4.5999999999999996</v>
      </c>
      <c r="C297" s="1">
        <v>18</v>
      </c>
      <c r="D297" s="26" t="s">
        <v>74</v>
      </c>
      <c r="E297" s="26" t="s">
        <v>144</v>
      </c>
      <c r="F297" s="26">
        <v>2010</v>
      </c>
      <c r="G297" s="26"/>
      <c r="H297" s="43">
        <v>322</v>
      </c>
      <c r="I297" s="43">
        <v>328</v>
      </c>
      <c r="J297" s="43">
        <v>483</v>
      </c>
      <c r="K297" s="43">
        <v>170</v>
      </c>
      <c r="L297" s="43">
        <v>252</v>
      </c>
      <c r="M297" s="43">
        <v>360</v>
      </c>
      <c r="N297" s="43">
        <v>221</v>
      </c>
      <c r="O297" s="43">
        <v>354</v>
      </c>
      <c r="P297" s="43">
        <v>280</v>
      </c>
      <c r="Q297" s="43">
        <v>415</v>
      </c>
      <c r="R297" s="43">
        <v>532</v>
      </c>
      <c r="S297" s="43">
        <v>173</v>
      </c>
      <c r="T297" s="43">
        <v>375</v>
      </c>
      <c r="U297" s="43">
        <v>567</v>
      </c>
      <c r="V297" s="43">
        <v>385</v>
      </c>
      <c r="W297" s="43">
        <v>371</v>
      </c>
    </row>
    <row r="298" spans="1:23" x14ac:dyDescent="0.25">
      <c r="A298" s="22">
        <v>813</v>
      </c>
      <c r="B298" s="13">
        <v>4.3</v>
      </c>
      <c r="C298" s="1">
        <v>5</v>
      </c>
      <c r="D298" s="26" t="s">
        <v>48</v>
      </c>
      <c r="E298" s="26" t="s">
        <v>108</v>
      </c>
      <c r="F298" s="26">
        <v>2008</v>
      </c>
      <c r="G298" s="26" t="s">
        <v>109</v>
      </c>
      <c r="H298" s="43">
        <v>320</v>
      </c>
      <c r="I298" s="43">
        <v>330</v>
      </c>
      <c r="J298" s="43">
        <v>493</v>
      </c>
      <c r="K298" s="43">
        <v>170</v>
      </c>
      <c r="L298" s="43">
        <v>244</v>
      </c>
      <c r="M298" s="43">
        <v>360</v>
      </c>
      <c r="N298" s="43">
        <v>215</v>
      </c>
      <c r="O298" s="43">
        <v>354</v>
      </c>
      <c r="P298" s="43">
        <v>280</v>
      </c>
      <c r="Q298" s="43">
        <v>415</v>
      </c>
      <c r="R298" s="43">
        <v>532</v>
      </c>
      <c r="S298" s="43">
        <v>188</v>
      </c>
      <c r="T298" s="43">
        <v>374</v>
      </c>
      <c r="U298" s="43">
        <v>573</v>
      </c>
      <c r="V298" s="43">
        <v>374</v>
      </c>
      <c r="W298" s="43">
        <v>339</v>
      </c>
    </row>
    <row r="299" spans="1:23" x14ac:dyDescent="0.25">
      <c r="A299" s="22">
        <v>814</v>
      </c>
      <c r="B299" s="13">
        <v>5.3</v>
      </c>
      <c r="C299" s="1">
        <v>3</v>
      </c>
      <c r="D299" s="26" t="s">
        <v>48</v>
      </c>
      <c r="E299" s="26" t="s">
        <v>108</v>
      </c>
      <c r="F299" s="26">
        <v>2008</v>
      </c>
      <c r="G299" s="26" t="s">
        <v>109</v>
      </c>
      <c r="H299" s="43">
        <v>320</v>
      </c>
      <c r="I299" s="43">
        <v>331</v>
      </c>
      <c r="J299" s="43">
        <v>493</v>
      </c>
      <c r="K299" s="43">
        <v>172</v>
      </c>
      <c r="L299" s="43">
        <v>244</v>
      </c>
      <c r="M299" s="43">
        <v>360</v>
      </c>
      <c r="N299" s="43">
        <v>215</v>
      </c>
      <c r="O299" s="43">
        <v>355</v>
      </c>
      <c r="P299" s="43">
        <v>280</v>
      </c>
      <c r="Q299" s="43">
        <v>415</v>
      </c>
      <c r="R299" s="43">
        <v>532</v>
      </c>
      <c r="S299" s="43">
        <v>188</v>
      </c>
      <c r="T299" s="43">
        <v>375</v>
      </c>
      <c r="U299" s="43">
        <v>573</v>
      </c>
      <c r="V299" s="43">
        <v>374</v>
      </c>
      <c r="W299" s="43">
        <v>339</v>
      </c>
    </row>
    <row r="300" spans="1:23" x14ac:dyDescent="0.25">
      <c r="A300" s="22">
        <v>815</v>
      </c>
      <c r="B300" s="13">
        <v>4.8</v>
      </c>
      <c r="C300" s="1">
        <v>17</v>
      </c>
      <c r="D300" s="26" t="s">
        <v>48</v>
      </c>
      <c r="E300" s="26" t="s">
        <v>108</v>
      </c>
      <c r="F300" s="26">
        <v>2008</v>
      </c>
      <c r="G300" s="26" t="s">
        <v>109</v>
      </c>
      <c r="H300" s="43">
        <v>320</v>
      </c>
      <c r="I300" s="43">
        <v>330</v>
      </c>
      <c r="J300" s="43">
        <v>493</v>
      </c>
      <c r="K300" s="43">
        <v>170</v>
      </c>
      <c r="L300" s="43">
        <v>244</v>
      </c>
      <c r="M300" s="43">
        <v>360</v>
      </c>
      <c r="N300" s="43">
        <v>215</v>
      </c>
      <c r="O300" s="43">
        <v>354</v>
      </c>
      <c r="P300" s="43">
        <v>280</v>
      </c>
      <c r="Q300" s="43">
        <v>415</v>
      </c>
      <c r="R300" s="43">
        <v>532</v>
      </c>
      <c r="S300" s="43">
        <v>188</v>
      </c>
      <c r="T300" s="43">
        <v>375</v>
      </c>
      <c r="U300" s="43">
        <v>577</v>
      </c>
      <c r="V300" s="43">
        <v>374</v>
      </c>
      <c r="W300" s="43">
        <v>339</v>
      </c>
    </row>
    <row r="301" spans="1:23" x14ac:dyDescent="0.25">
      <c r="A301" s="22">
        <v>816</v>
      </c>
      <c r="B301" s="13">
        <v>5.3</v>
      </c>
      <c r="C301" s="1">
        <v>17</v>
      </c>
      <c r="D301" s="26" t="s">
        <v>48</v>
      </c>
      <c r="E301" s="26" t="s">
        <v>108</v>
      </c>
      <c r="F301" s="26">
        <v>2008</v>
      </c>
      <c r="G301" s="26" t="s">
        <v>109</v>
      </c>
      <c r="H301" s="43">
        <v>320</v>
      </c>
      <c r="I301" s="43">
        <v>339</v>
      </c>
      <c r="J301" s="43">
        <v>489</v>
      </c>
      <c r="K301" s="43">
        <v>170</v>
      </c>
      <c r="L301" s="43">
        <v>252</v>
      </c>
      <c r="M301" s="43">
        <v>360</v>
      </c>
      <c r="N301" s="43">
        <v>215</v>
      </c>
      <c r="O301" s="43">
        <v>348</v>
      </c>
      <c r="P301" s="43">
        <v>280</v>
      </c>
      <c r="Q301" s="43">
        <v>415</v>
      </c>
      <c r="R301" s="43">
        <v>532</v>
      </c>
      <c r="S301" s="43">
        <v>173</v>
      </c>
      <c r="T301" s="43">
        <v>375</v>
      </c>
      <c r="U301" s="43">
        <v>571</v>
      </c>
      <c r="V301" s="43">
        <v>385</v>
      </c>
      <c r="W301" s="43">
        <v>367</v>
      </c>
    </row>
    <row r="302" spans="1:23" x14ac:dyDescent="0.25">
      <c r="A302" s="22">
        <v>817</v>
      </c>
      <c r="B302" s="13">
        <v>4.2</v>
      </c>
      <c r="C302" s="1">
        <v>20</v>
      </c>
      <c r="D302" s="26" t="s">
        <v>48</v>
      </c>
      <c r="E302" s="26" t="s">
        <v>110</v>
      </c>
      <c r="F302" s="26">
        <v>2008</v>
      </c>
      <c r="G302" s="26" t="s">
        <v>111</v>
      </c>
      <c r="H302" s="43">
        <v>320</v>
      </c>
      <c r="I302" s="43">
        <v>330</v>
      </c>
      <c r="J302" s="43">
        <v>493</v>
      </c>
      <c r="K302" s="43">
        <v>172</v>
      </c>
      <c r="L302" s="43">
        <v>244</v>
      </c>
      <c r="M302" s="43">
        <v>360</v>
      </c>
      <c r="N302" s="43">
        <v>215</v>
      </c>
      <c r="O302" s="43">
        <v>354</v>
      </c>
      <c r="P302" s="43">
        <v>280</v>
      </c>
      <c r="Q302" s="43">
        <v>415</v>
      </c>
      <c r="R302" s="43">
        <v>532</v>
      </c>
      <c r="S302" s="43">
        <v>188</v>
      </c>
      <c r="T302" s="43">
        <v>376</v>
      </c>
      <c r="U302" s="43">
        <v>577</v>
      </c>
      <c r="V302" s="43">
        <v>374</v>
      </c>
      <c r="W302" s="43">
        <v>339</v>
      </c>
    </row>
    <row r="303" spans="1:23" x14ac:dyDescent="0.25">
      <c r="A303" s="22">
        <v>818</v>
      </c>
      <c r="B303" s="13">
        <v>6.1</v>
      </c>
      <c r="C303" s="1">
        <v>3</v>
      </c>
      <c r="D303" s="26" t="s">
        <v>48</v>
      </c>
      <c r="E303" s="26" t="s">
        <v>110</v>
      </c>
      <c r="F303" s="26">
        <v>2008</v>
      </c>
      <c r="G303" s="26" t="s">
        <v>109</v>
      </c>
      <c r="H303" s="43">
        <v>320</v>
      </c>
      <c r="I303" s="43">
        <v>330</v>
      </c>
      <c r="J303" s="43">
        <v>493</v>
      </c>
      <c r="K303" s="43">
        <v>170</v>
      </c>
      <c r="L303" s="43">
        <v>244</v>
      </c>
      <c r="M303" s="43">
        <v>360</v>
      </c>
      <c r="N303" s="43">
        <v>215</v>
      </c>
      <c r="O303" s="43">
        <v>363</v>
      </c>
      <c r="P303" s="43">
        <v>280</v>
      </c>
      <c r="Q303" s="43">
        <v>417</v>
      </c>
      <c r="R303" s="43">
        <v>532</v>
      </c>
      <c r="S303" s="43">
        <v>216</v>
      </c>
      <c r="T303" s="43">
        <v>376</v>
      </c>
      <c r="U303" s="43">
        <v>597</v>
      </c>
      <c r="V303" s="43">
        <v>374</v>
      </c>
      <c r="W303" s="43">
        <v>339</v>
      </c>
    </row>
    <row r="304" spans="1:23" x14ac:dyDescent="0.25">
      <c r="A304" s="22">
        <v>819</v>
      </c>
      <c r="B304" s="13">
        <v>5.6</v>
      </c>
      <c r="C304" s="1">
        <v>5</v>
      </c>
      <c r="D304" s="26" t="s">
        <v>48</v>
      </c>
      <c r="E304" s="26" t="s">
        <v>110</v>
      </c>
      <c r="F304" s="26">
        <v>2008</v>
      </c>
      <c r="G304" s="26" t="s">
        <v>109</v>
      </c>
      <c r="H304" s="43">
        <v>320</v>
      </c>
      <c r="I304" s="43">
        <v>330</v>
      </c>
      <c r="J304" s="43">
        <v>493</v>
      </c>
      <c r="K304" s="43">
        <v>170</v>
      </c>
      <c r="L304" s="43">
        <v>244</v>
      </c>
      <c r="M304" s="43">
        <v>360</v>
      </c>
      <c r="N304" s="43">
        <v>215</v>
      </c>
      <c r="O304" s="43">
        <v>354</v>
      </c>
      <c r="P304" s="43">
        <v>280</v>
      </c>
      <c r="Q304" s="43">
        <v>415</v>
      </c>
      <c r="R304" s="43">
        <v>532</v>
      </c>
      <c r="S304" s="43">
        <v>173</v>
      </c>
      <c r="T304" s="43">
        <v>375</v>
      </c>
      <c r="U304" s="43">
        <v>573</v>
      </c>
      <c r="V304" s="43">
        <v>374</v>
      </c>
      <c r="W304" s="43">
        <v>339</v>
      </c>
    </row>
    <row r="305" spans="1:24" x14ac:dyDescent="0.25">
      <c r="A305" s="22">
        <v>824</v>
      </c>
      <c r="B305" s="13">
        <v>4.9000000000000004</v>
      </c>
      <c r="C305" s="1">
        <v>44</v>
      </c>
      <c r="D305" s="26" t="s">
        <v>48</v>
      </c>
      <c r="E305" s="26" t="s">
        <v>112</v>
      </c>
      <c r="F305" s="26">
        <v>2008</v>
      </c>
      <c r="G305" s="26" t="s">
        <v>113</v>
      </c>
      <c r="H305" s="43">
        <v>320</v>
      </c>
      <c r="I305" s="43">
        <v>328</v>
      </c>
      <c r="J305" s="43">
        <v>489</v>
      </c>
      <c r="K305" s="43">
        <v>172</v>
      </c>
      <c r="L305" s="43">
        <v>252</v>
      </c>
      <c r="M305" s="43">
        <v>360</v>
      </c>
      <c r="N305" s="43">
        <v>215</v>
      </c>
      <c r="O305" s="43">
        <v>348</v>
      </c>
      <c r="P305" s="43">
        <v>280</v>
      </c>
      <c r="Q305" s="43">
        <v>415</v>
      </c>
      <c r="R305" s="43">
        <v>532</v>
      </c>
      <c r="S305" s="43">
        <v>188</v>
      </c>
      <c r="T305" s="43">
        <v>374</v>
      </c>
      <c r="U305" s="43">
        <v>571</v>
      </c>
      <c r="V305" s="43">
        <v>385</v>
      </c>
      <c r="W305" s="43">
        <v>371</v>
      </c>
    </row>
    <row r="306" spans="1:24" x14ac:dyDescent="0.25">
      <c r="A306" s="22">
        <v>827</v>
      </c>
      <c r="B306" s="13">
        <v>5.4</v>
      </c>
      <c r="C306" s="1">
        <v>1</v>
      </c>
      <c r="D306" s="26" t="s">
        <v>40</v>
      </c>
      <c r="E306" s="26" t="s">
        <v>45</v>
      </c>
      <c r="F306" s="26">
        <v>2008</v>
      </c>
      <c r="G306" s="26"/>
      <c r="H306" s="43">
        <v>322</v>
      </c>
      <c r="I306" s="43">
        <v>308</v>
      </c>
      <c r="J306" s="43">
        <v>483</v>
      </c>
      <c r="K306" s="43">
        <v>160</v>
      </c>
      <c r="L306" s="43">
        <v>250</v>
      </c>
      <c r="M306" s="43">
        <v>360</v>
      </c>
      <c r="N306" s="43">
        <v>221</v>
      </c>
      <c r="O306" s="43">
        <v>348</v>
      </c>
      <c r="P306" s="43">
        <v>280</v>
      </c>
      <c r="Q306" s="43">
        <v>415</v>
      </c>
      <c r="R306" s="43">
        <v>532</v>
      </c>
      <c r="S306" s="43">
        <v>173</v>
      </c>
      <c r="T306" s="43">
        <v>379</v>
      </c>
      <c r="U306" s="43">
        <v>567</v>
      </c>
      <c r="V306" s="43">
        <v>379</v>
      </c>
      <c r="W306" s="43">
        <v>367</v>
      </c>
    </row>
    <row r="307" spans="1:24" x14ac:dyDescent="0.25">
      <c r="A307" s="22">
        <v>830</v>
      </c>
      <c r="B307" s="13">
        <v>4</v>
      </c>
      <c r="C307" s="1">
        <v>9</v>
      </c>
      <c r="D307" s="26" t="s">
        <v>40</v>
      </c>
      <c r="E307" s="26" t="s">
        <v>45</v>
      </c>
      <c r="F307" s="26">
        <v>2008</v>
      </c>
      <c r="G307" s="26"/>
      <c r="H307" s="43">
        <v>320</v>
      </c>
      <c r="I307" s="43">
        <v>308</v>
      </c>
      <c r="J307" s="43">
        <v>489</v>
      </c>
      <c r="K307" s="43">
        <v>160</v>
      </c>
      <c r="L307" s="43">
        <v>254</v>
      </c>
      <c r="M307" s="43">
        <v>360</v>
      </c>
      <c r="N307" s="43">
        <v>221</v>
      </c>
      <c r="O307" s="43">
        <v>351</v>
      </c>
      <c r="P307" s="43">
        <v>280</v>
      </c>
      <c r="Q307" s="43">
        <v>415</v>
      </c>
      <c r="R307" s="43">
        <v>532</v>
      </c>
      <c r="S307" s="43">
        <v>173</v>
      </c>
      <c r="T307" s="43">
        <v>378</v>
      </c>
      <c r="U307" s="43">
        <v>546</v>
      </c>
      <c r="V307" s="43">
        <v>381</v>
      </c>
      <c r="W307" s="43">
        <v>376</v>
      </c>
    </row>
    <row r="308" spans="1:24" x14ac:dyDescent="0.25">
      <c r="A308" s="22">
        <v>831</v>
      </c>
      <c r="B308" s="13">
        <v>3.8</v>
      </c>
      <c r="C308" s="1">
        <v>9</v>
      </c>
      <c r="D308" s="26" t="s">
        <v>40</v>
      </c>
      <c r="E308" s="26" t="s">
        <v>45</v>
      </c>
      <c r="F308" s="26">
        <v>2008</v>
      </c>
      <c r="G308" s="26"/>
      <c r="H308" s="43">
        <v>320</v>
      </c>
      <c r="I308" s="43">
        <v>330</v>
      </c>
      <c r="J308" s="43">
        <v>493</v>
      </c>
      <c r="K308" s="43">
        <v>172</v>
      </c>
      <c r="L308" s="43">
        <v>244</v>
      </c>
      <c r="M308" s="43">
        <v>360</v>
      </c>
      <c r="N308" s="43">
        <v>215</v>
      </c>
      <c r="O308" s="43">
        <v>354</v>
      </c>
      <c r="P308" s="43">
        <v>280</v>
      </c>
      <c r="Q308" s="43">
        <v>415</v>
      </c>
      <c r="R308" s="43">
        <v>532</v>
      </c>
      <c r="S308" s="43">
        <v>188</v>
      </c>
      <c r="T308" s="43">
        <v>376</v>
      </c>
      <c r="U308" s="43">
        <v>577</v>
      </c>
      <c r="V308" s="43">
        <v>374</v>
      </c>
      <c r="W308" s="43">
        <v>339</v>
      </c>
    </row>
    <row r="309" spans="1:24" x14ac:dyDescent="0.25">
      <c r="A309" s="3">
        <v>835</v>
      </c>
      <c r="B309" s="14">
        <v>4.3</v>
      </c>
      <c r="C309" s="1">
        <v>1</v>
      </c>
      <c r="D309" s="26" t="s">
        <v>40</v>
      </c>
      <c r="E309" s="26" t="s">
        <v>45</v>
      </c>
      <c r="F309" s="26">
        <v>2008</v>
      </c>
      <c r="G309" s="26"/>
      <c r="H309" s="43">
        <v>320</v>
      </c>
      <c r="I309" s="43">
        <v>328</v>
      </c>
      <c r="J309" s="43">
        <v>489</v>
      </c>
      <c r="K309" s="43">
        <v>160</v>
      </c>
      <c r="L309" s="43">
        <v>252</v>
      </c>
      <c r="M309" s="43">
        <v>360</v>
      </c>
      <c r="N309" s="43">
        <v>215</v>
      </c>
      <c r="O309" s="43">
        <v>348</v>
      </c>
      <c r="P309" s="43">
        <v>280</v>
      </c>
      <c r="Q309" s="43">
        <v>415</v>
      </c>
      <c r="R309" s="43">
        <v>532</v>
      </c>
      <c r="S309" s="43">
        <v>173</v>
      </c>
      <c r="T309" s="43">
        <v>376</v>
      </c>
      <c r="U309" s="43">
        <v>571</v>
      </c>
      <c r="V309" s="43">
        <v>385</v>
      </c>
      <c r="W309" s="43">
        <v>372</v>
      </c>
    </row>
    <row r="310" spans="1:24" x14ac:dyDescent="0.25">
      <c r="A310" s="3">
        <v>836</v>
      </c>
      <c r="B310" s="14">
        <v>4.9000000000000004</v>
      </c>
      <c r="C310" s="1">
        <v>1</v>
      </c>
      <c r="D310" s="26" t="s">
        <v>40</v>
      </c>
      <c r="E310" s="26" t="s">
        <v>45</v>
      </c>
      <c r="F310" s="26">
        <v>2008</v>
      </c>
      <c r="G310" s="26"/>
      <c r="H310" s="43">
        <v>322</v>
      </c>
      <c r="I310" s="44">
        <v>308</v>
      </c>
      <c r="J310" s="43">
        <v>483</v>
      </c>
      <c r="K310" s="43">
        <v>172</v>
      </c>
      <c r="L310" s="43">
        <v>250</v>
      </c>
      <c r="M310" s="43">
        <v>360</v>
      </c>
      <c r="N310" s="43">
        <v>221</v>
      </c>
      <c r="O310" s="43">
        <v>348</v>
      </c>
      <c r="P310" s="43">
        <v>280</v>
      </c>
      <c r="Q310" s="43">
        <v>415</v>
      </c>
      <c r="R310" s="43">
        <v>532</v>
      </c>
      <c r="S310" s="43">
        <v>173</v>
      </c>
      <c r="T310" s="43">
        <v>380</v>
      </c>
      <c r="U310" s="43">
        <v>567</v>
      </c>
      <c r="V310" s="43">
        <v>378</v>
      </c>
      <c r="W310" s="43">
        <v>368</v>
      </c>
    </row>
    <row r="311" spans="1:24" x14ac:dyDescent="0.25">
      <c r="A311" s="3">
        <v>837</v>
      </c>
      <c r="B311" s="14">
        <v>5.4</v>
      </c>
      <c r="C311" s="1">
        <v>1</v>
      </c>
      <c r="D311" s="26" t="s">
        <v>40</v>
      </c>
      <c r="E311" s="26" t="s">
        <v>45</v>
      </c>
      <c r="F311" s="26">
        <v>2008</v>
      </c>
      <c r="G311" s="26"/>
      <c r="H311" s="43">
        <v>320</v>
      </c>
      <c r="I311" s="43">
        <v>328</v>
      </c>
      <c r="J311" s="43">
        <v>489</v>
      </c>
      <c r="K311" s="43">
        <v>160</v>
      </c>
      <c r="L311" s="43">
        <v>252</v>
      </c>
      <c r="M311" s="43">
        <v>360</v>
      </c>
      <c r="N311" s="43">
        <v>215</v>
      </c>
      <c r="O311" s="43">
        <v>348</v>
      </c>
      <c r="P311" s="43">
        <v>280</v>
      </c>
      <c r="Q311" s="43">
        <v>415</v>
      </c>
      <c r="R311" s="43">
        <v>532</v>
      </c>
      <c r="S311" s="43">
        <v>173</v>
      </c>
      <c r="T311" s="43">
        <v>376</v>
      </c>
      <c r="U311" s="43">
        <v>571</v>
      </c>
      <c r="V311" s="43">
        <v>385</v>
      </c>
      <c r="W311" s="43">
        <v>371</v>
      </c>
    </row>
    <row r="312" spans="1:24" x14ac:dyDescent="0.25">
      <c r="A312" s="3">
        <v>838</v>
      </c>
      <c r="B312" s="14">
        <v>4.4000000000000004</v>
      </c>
      <c r="C312" s="1">
        <v>1</v>
      </c>
      <c r="D312" s="26" t="s">
        <v>40</v>
      </c>
      <c r="E312" s="26" t="s">
        <v>83</v>
      </c>
      <c r="F312" s="26">
        <v>2009</v>
      </c>
      <c r="G312" s="26" t="s">
        <v>114</v>
      </c>
      <c r="H312" s="43">
        <v>320</v>
      </c>
      <c r="I312" s="43">
        <v>328</v>
      </c>
      <c r="J312" s="43">
        <v>489</v>
      </c>
      <c r="K312" s="43">
        <v>170</v>
      </c>
      <c r="L312" s="43">
        <v>252</v>
      </c>
      <c r="M312" s="43">
        <v>360</v>
      </c>
      <c r="N312" s="43">
        <v>215</v>
      </c>
      <c r="O312" s="43">
        <v>348</v>
      </c>
      <c r="P312" s="43">
        <v>280</v>
      </c>
      <c r="Q312" s="43">
        <v>415</v>
      </c>
      <c r="R312" s="43">
        <v>532</v>
      </c>
      <c r="S312" s="43">
        <v>173</v>
      </c>
      <c r="T312" s="43">
        <v>375</v>
      </c>
      <c r="U312" s="43">
        <v>571</v>
      </c>
      <c r="V312" s="43">
        <v>385</v>
      </c>
      <c r="W312" s="43">
        <v>371</v>
      </c>
    </row>
    <row r="313" spans="1:24" x14ac:dyDescent="0.25">
      <c r="A313" s="3">
        <v>839</v>
      </c>
      <c r="B313" s="14">
        <v>3.8</v>
      </c>
      <c r="C313" s="1">
        <v>5</v>
      </c>
      <c r="D313" s="26" t="s">
        <v>48</v>
      </c>
      <c r="E313" s="26" t="s">
        <v>45</v>
      </c>
      <c r="F313" s="26">
        <v>2009</v>
      </c>
      <c r="G313" s="26" t="s">
        <v>115</v>
      </c>
      <c r="H313" s="43">
        <v>320</v>
      </c>
      <c r="I313" s="43">
        <v>328</v>
      </c>
      <c r="J313" s="43">
        <v>489</v>
      </c>
      <c r="K313" s="43">
        <v>170</v>
      </c>
      <c r="L313" s="43">
        <v>252</v>
      </c>
      <c r="M313" s="43">
        <v>360</v>
      </c>
      <c r="N313" s="43">
        <v>215</v>
      </c>
      <c r="O313" s="43">
        <v>348</v>
      </c>
      <c r="P313" s="43">
        <v>280</v>
      </c>
      <c r="Q313" s="43">
        <v>415</v>
      </c>
      <c r="R313" s="43">
        <v>532</v>
      </c>
      <c r="S313" s="43">
        <v>173</v>
      </c>
      <c r="T313" s="43">
        <v>375</v>
      </c>
      <c r="U313" s="43">
        <v>571</v>
      </c>
      <c r="V313" s="43">
        <v>385</v>
      </c>
      <c r="W313" s="43">
        <v>371</v>
      </c>
    </row>
    <row r="314" spans="1:24" x14ac:dyDescent="0.25">
      <c r="A314" s="3">
        <v>840</v>
      </c>
      <c r="B314" s="14">
        <v>4.8</v>
      </c>
      <c r="C314" s="1">
        <v>17</v>
      </c>
      <c r="D314" s="26" t="s">
        <v>48</v>
      </c>
      <c r="E314" s="26" t="s">
        <v>45</v>
      </c>
      <c r="F314" s="26">
        <v>2009</v>
      </c>
      <c r="G314" s="26" t="s">
        <v>116</v>
      </c>
      <c r="H314" s="43">
        <v>320</v>
      </c>
      <c r="I314" s="43">
        <v>328</v>
      </c>
      <c r="J314" s="43">
        <v>489</v>
      </c>
      <c r="K314" s="43">
        <v>172</v>
      </c>
      <c r="L314" s="43">
        <v>252</v>
      </c>
      <c r="M314" s="43">
        <v>360</v>
      </c>
      <c r="N314" s="43">
        <v>215</v>
      </c>
      <c r="O314" s="43">
        <v>348</v>
      </c>
      <c r="P314" s="43">
        <v>280</v>
      </c>
      <c r="Q314" s="43">
        <v>415</v>
      </c>
      <c r="R314" s="43">
        <v>532</v>
      </c>
      <c r="S314" s="43">
        <v>173</v>
      </c>
      <c r="T314" s="43">
        <v>378</v>
      </c>
      <c r="U314" s="43">
        <v>580</v>
      </c>
      <c r="V314" s="43">
        <v>378</v>
      </c>
      <c r="W314" s="43">
        <v>371</v>
      </c>
    </row>
    <row r="315" spans="1:24" x14ac:dyDescent="0.25">
      <c r="A315" s="3">
        <v>841</v>
      </c>
      <c r="B315" s="14">
        <v>2.8</v>
      </c>
      <c r="C315" s="1">
        <v>9</v>
      </c>
      <c r="D315" s="26" t="s">
        <v>48</v>
      </c>
      <c r="E315" s="26" t="s">
        <v>45</v>
      </c>
      <c r="F315" s="26">
        <v>2009</v>
      </c>
      <c r="G315" s="26" t="s">
        <v>117</v>
      </c>
      <c r="H315" s="43">
        <v>320</v>
      </c>
      <c r="I315" s="43">
        <v>318</v>
      </c>
      <c r="J315" s="43">
        <v>493</v>
      </c>
      <c r="K315" s="43">
        <v>160</v>
      </c>
      <c r="L315" s="43">
        <v>244</v>
      </c>
      <c r="M315" s="43">
        <v>360</v>
      </c>
      <c r="N315" s="43">
        <v>215</v>
      </c>
      <c r="O315" s="43">
        <v>357</v>
      </c>
      <c r="P315" s="43">
        <v>280</v>
      </c>
      <c r="Q315" s="43">
        <v>417</v>
      </c>
      <c r="R315" s="43">
        <v>532</v>
      </c>
      <c r="S315" s="43">
        <v>212</v>
      </c>
      <c r="T315" s="43">
        <v>376</v>
      </c>
      <c r="U315" s="43">
        <v>532</v>
      </c>
      <c r="V315" s="43">
        <v>374</v>
      </c>
      <c r="W315" s="43">
        <v>339</v>
      </c>
      <c r="X315" s="45"/>
    </row>
    <row r="316" spans="1:24" x14ac:dyDescent="0.25">
      <c r="A316" s="3">
        <v>842</v>
      </c>
      <c r="B316" s="14">
        <v>5.0999999999999996</v>
      </c>
      <c r="C316" s="1">
        <v>20</v>
      </c>
      <c r="D316" s="26" t="s">
        <v>48</v>
      </c>
      <c r="E316" s="26" t="s">
        <v>45</v>
      </c>
      <c r="F316" s="26">
        <v>2009</v>
      </c>
      <c r="G316" s="26" t="s">
        <v>118</v>
      </c>
      <c r="H316" s="43">
        <v>320</v>
      </c>
      <c r="I316" s="43">
        <v>320</v>
      </c>
      <c r="J316" s="43">
        <v>489</v>
      </c>
      <c r="K316" s="43">
        <v>170</v>
      </c>
      <c r="L316" s="43">
        <v>254</v>
      </c>
      <c r="M316" s="43">
        <v>360</v>
      </c>
      <c r="N316" s="43">
        <v>217</v>
      </c>
      <c r="O316" s="43">
        <v>348</v>
      </c>
      <c r="P316" s="43">
        <v>280</v>
      </c>
      <c r="Q316" s="43">
        <v>415</v>
      </c>
      <c r="R316" s="43">
        <v>532</v>
      </c>
      <c r="S316" s="43">
        <v>157</v>
      </c>
      <c r="T316" s="43">
        <v>375</v>
      </c>
      <c r="U316" s="43">
        <v>552</v>
      </c>
      <c r="V316" s="43">
        <v>370</v>
      </c>
      <c r="W316" s="43">
        <v>359</v>
      </c>
      <c r="X316" s="123"/>
    </row>
    <row r="317" spans="1:24" x14ac:dyDescent="0.25">
      <c r="A317" s="3">
        <v>843</v>
      </c>
      <c r="B317" s="14">
        <v>3.4</v>
      </c>
      <c r="C317" s="1">
        <v>20</v>
      </c>
      <c r="D317" s="26" t="s">
        <v>48</v>
      </c>
      <c r="E317" s="26" t="s">
        <v>45</v>
      </c>
      <c r="F317" s="26">
        <v>2009</v>
      </c>
      <c r="G317" s="26" t="s">
        <v>119</v>
      </c>
      <c r="H317" s="43">
        <v>320</v>
      </c>
      <c r="I317" s="43">
        <v>320</v>
      </c>
      <c r="J317" s="43">
        <v>489</v>
      </c>
      <c r="K317" s="43">
        <v>170</v>
      </c>
      <c r="L317" s="43">
        <v>254</v>
      </c>
      <c r="M317" s="43">
        <v>360</v>
      </c>
      <c r="N317" s="43">
        <v>217</v>
      </c>
      <c r="O317" s="43">
        <v>348</v>
      </c>
      <c r="P317" s="43">
        <v>280</v>
      </c>
      <c r="Q317" s="43">
        <v>415</v>
      </c>
      <c r="R317" s="43">
        <v>532</v>
      </c>
      <c r="S317" s="43">
        <v>157</v>
      </c>
      <c r="T317" s="43">
        <v>375</v>
      </c>
      <c r="U317" s="43">
        <v>552</v>
      </c>
      <c r="V317" s="43">
        <v>370</v>
      </c>
      <c r="W317" s="43">
        <v>359</v>
      </c>
      <c r="X317" s="123"/>
    </row>
    <row r="318" spans="1:24" x14ac:dyDescent="0.25">
      <c r="A318" s="3">
        <v>844</v>
      </c>
      <c r="B318" s="14">
        <v>4.3</v>
      </c>
      <c r="C318" s="1">
        <v>86</v>
      </c>
      <c r="D318" s="26" t="s">
        <v>48</v>
      </c>
      <c r="E318" s="26" t="s">
        <v>45</v>
      </c>
      <c r="F318" s="26">
        <v>2009</v>
      </c>
      <c r="G318" s="26" t="s">
        <v>120</v>
      </c>
      <c r="H318" s="43">
        <v>320</v>
      </c>
      <c r="I318" s="43">
        <v>318</v>
      </c>
      <c r="J318" s="43">
        <v>493</v>
      </c>
      <c r="K318" s="43">
        <v>160</v>
      </c>
      <c r="L318" s="43">
        <v>244</v>
      </c>
      <c r="M318" s="43">
        <v>360</v>
      </c>
      <c r="N318" s="43">
        <v>215</v>
      </c>
      <c r="O318" s="43">
        <v>357</v>
      </c>
      <c r="P318" s="43">
        <v>280</v>
      </c>
      <c r="Q318" s="43">
        <v>417</v>
      </c>
      <c r="R318" s="43">
        <v>532</v>
      </c>
      <c r="S318" s="43">
        <v>169</v>
      </c>
      <c r="T318" s="43">
        <v>376</v>
      </c>
      <c r="U318" s="43">
        <v>532</v>
      </c>
      <c r="V318" s="43">
        <v>374</v>
      </c>
      <c r="W318" s="43">
        <v>339</v>
      </c>
      <c r="X318" s="45"/>
    </row>
    <row r="319" spans="1:24" x14ac:dyDescent="0.25">
      <c r="A319" s="3">
        <v>845</v>
      </c>
      <c r="B319" s="14">
        <v>4.8</v>
      </c>
      <c r="C319" s="1">
        <v>5</v>
      </c>
      <c r="D319" s="26" t="s">
        <v>48</v>
      </c>
      <c r="E319" s="26" t="s">
        <v>45</v>
      </c>
      <c r="F319" s="26">
        <v>2009</v>
      </c>
      <c r="G319" s="26" t="s">
        <v>121</v>
      </c>
      <c r="H319" s="43">
        <v>320</v>
      </c>
      <c r="I319" s="43">
        <v>320</v>
      </c>
      <c r="J319" s="43">
        <v>489</v>
      </c>
      <c r="K319" s="43">
        <v>170</v>
      </c>
      <c r="L319" s="43">
        <v>244</v>
      </c>
      <c r="M319" s="43">
        <v>360</v>
      </c>
      <c r="N319" s="43">
        <v>217</v>
      </c>
      <c r="O319" s="43">
        <v>348</v>
      </c>
      <c r="P319" s="43">
        <v>280</v>
      </c>
      <c r="Q319" s="43">
        <v>415</v>
      </c>
      <c r="R319" s="43">
        <v>532</v>
      </c>
      <c r="S319" s="43">
        <v>157</v>
      </c>
      <c r="T319" s="43">
        <v>375</v>
      </c>
      <c r="U319" s="43">
        <v>552</v>
      </c>
      <c r="V319" s="43">
        <v>370</v>
      </c>
      <c r="W319" s="43">
        <v>359</v>
      </c>
      <c r="X319" s="123"/>
    </row>
    <row r="320" spans="1:24" x14ac:dyDescent="0.25">
      <c r="A320" s="3">
        <v>846</v>
      </c>
      <c r="B320" s="14">
        <v>4.7</v>
      </c>
      <c r="C320" s="1">
        <v>5</v>
      </c>
      <c r="D320" s="26" t="s">
        <v>48</v>
      </c>
      <c r="E320" s="26" t="s">
        <v>45</v>
      </c>
      <c r="F320" s="26">
        <v>2009</v>
      </c>
      <c r="G320" s="26" t="s">
        <v>122</v>
      </c>
      <c r="H320" s="43">
        <v>320</v>
      </c>
      <c r="I320" s="43">
        <v>320</v>
      </c>
      <c r="J320" s="43">
        <v>489</v>
      </c>
      <c r="K320" s="43">
        <v>170</v>
      </c>
      <c r="L320" s="43">
        <v>254</v>
      </c>
      <c r="M320" s="43">
        <v>360</v>
      </c>
      <c r="N320" s="43">
        <v>217</v>
      </c>
      <c r="O320" s="43">
        <v>348</v>
      </c>
      <c r="P320" s="43">
        <v>280</v>
      </c>
      <c r="Q320" s="43">
        <v>415</v>
      </c>
      <c r="R320" s="43">
        <v>532</v>
      </c>
      <c r="S320" s="43">
        <v>157</v>
      </c>
      <c r="T320" s="43">
        <v>376</v>
      </c>
      <c r="U320" s="43">
        <v>552</v>
      </c>
      <c r="V320" s="43">
        <v>370</v>
      </c>
      <c r="W320" s="43">
        <v>359</v>
      </c>
      <c r="X320" s="122"/>
    </row>
    <row r="321" spans="1:24" x14ac:dyDescent="0.25">
      <c r="A321" s="3">
        <v>847</v>
      </c>
      <c r="B321" s="14">
        <v>4.7</v>
      </c>
      <c r="C321" s="1">
        <v>9</v>
      </c>
      <c r="D321" s="26" t="s">
        <v>48</v>
      </c>
      <c r="E321" s="26" t="s">
        <v>45</v>
      </c>
      <c r="F321" s="26">
        <v>2009</v>
      </c>
      <c r="G321" s="26" t="s">
        <v>123</v>
      </c>
      <c r="H321" s="43">
        <v>320</v>
      </c>
      <c r="I321" s="43">
        <v>318</v>
      </c>
      <c r="J321" s="43">
        <v>493</v>
      </c>
      <c r="K321" s="43">
        <v>160</v>
      </c>
      <c r="L321" s="43">
        <v>244</v>
      </c>
      <c r="M321" s="43">
        <v>360</v>
      </c>
      <c r="N321" s="43">
        <v>215</v>
      </c>
      <c r="O321" s="43">
        <v>357</v>
      </c>
      <c r="P321" s="43">
        <v>280</v>
      </c>
      <c r="Q321" s="43">
        <v>417</v>
      </c>
      <c r="R321" s="43">
        <v>532</v>
      </c>
      <c r="S321" s="43">
        <v>212</v>
      </c>
      <c r="T321" s="43">
        <v>376</v>
      </c>
      <c r="U321" s="43">
        <v>532</v>
      </c>
      <c r="V321" s="43">
        <v>374</v>
      </c>
      <c r="W321" s="43">
        <v>339</v>
      </c>
    </row>
    <row r="322" spans="1:24" x14ac:dyDescent="0.25">
      <c r="A322" s="3">
        <v>848</v>
      </c>
      <c r="B322" s="14">
        <v>3.8</v>
      </c>
      <c r="C322" s="1">
        <v>5</v>
      </c>
      <c r="D322" s="26" t="s">
        <v>48</v>
      </c>
      <c r="E322" s="26" t="s">
        <v>45</v>
      </c>
      <c r="F322" s="26">
        <v>2009</v>
      </c>
      <c r="G322" s="26" t="s">
        <v>124</v>
      </c>
      <c r="H322" s="43">
        <v>320</v>
      </c>
      <c r="I322" s="43">
        <v>328</v>
      </c>
      <c r="J322" s="43">
        <v>489</v>
      </c>
      <c r="K322" s="43">
        <v>172</v>
      </c>
      <c r="L322" s="43">
        <v>252</v>
      </c>
      <c r="M322" s="43">
        <v>360</v>
      </c>
      <c r="N322" s="43">
        <v>215</v>
      </c>
      <c r="O322" s="43">
        <v>348</v>
      </c>
      <c r="P322" s="43">
        <v>280</v>
      </c>
      <c r="Q322" s="43">
        <v>415</v>
      </c>
      <c r="R322" s="43">
        <v>532</v>
      </c>
      <c r="S322" s="43">
        <v>173</v>
      </c>
      <c r="T322" s="43">
        <v>376</v>
      </c>
      <c r="U322" s="43">
        <v>571</v>
      </c>
      <c r="V322" s="43">
        <v>385</v>
      </c>
      <c r="W322" s="43">
        <v>371</v>
      </c>
      <c r="X322" s="45"/>
    </row>
    <row r="323" spans="1:24" x14ac:dyDescent="0.25">
      <c r="A323" s="3">
        <v>849</v>
      </c>
      <c r="B323" s="14">
        <v>4.7</v>
      </c>
      <c r="C323" s="1">
        <v>5</v>
      </c>
      <c r="D323" s="26" t="s">
        <v>48</v>
      </c>
      <c r="E323" s="26" t="s">
        <v>45</v>
      </c>
      <c r="F323" s="26">
        <v>2009</v>
      </c>
      <c r="G323" s="26" t="s">
        <v>125</v>
      </c>
      <c r="H323" s="43">
        <v>320</v>
      </c>
      <c r="I323" s="43">
        <v>320</v>
      </c>
      <c r="J323" s="43">
        <v>489</v>
      </c>
      <c r="K323" s="43">
        <v>170</v>
      </c>
      <c r="L323" s="43">
        <v>254</v>
      </c>
      <c r="M323" s="43">
        <v>360</v>
      </c>
      <c r="N323" s="43">
        <v>217</v>
      </c>
      <c r="O323" s="43">
        <v>348</v>
      </c>
      <c r="P323" s="43">
        <v>280</v>
      </c>
      <c r="Q323" s="43">
        <v>415</v>
      </c>
      <c r="R323" s="43">
        <v>532</v>
      </c>
      <c r="S323" s="43">
        <v>157</v>
      </c>
      <c r="T323" s="43">
        <v>376</v>
      </c>
      <c r="U323" s="43">
        <v>552</v>
      </c>
      <c r="V323" s="43">
        <v>370</v>
      </c>
      <c r="W323" s="43">
        <v>359</v>
      </c>
      <c r="X323" s="123"/>
    </row>
    <row r="324" spans="1:24" x14ac:dyDescent="0.25">
      <c r="A324" s="3">
        <v>850</v>
      </c>
      <c r="B324" s="14">
        <v>4.5999999999999996</v>
      </c>
      <c r="C324" s="3">
        <v>5</v>
      </c>
      <c r="D324" s="26" t="s">
        <v>48</v>
      </c>
      <c r="E324" s="26" t="s">
        <v>45</v>
      </c>
      <c r="F324" s="26">
        <v>2009</v>
      </c>
      <c r="G324" s="26" t="s">
        <v>126</v>
      </c>
      <c r="H324" s="55">
        <v>320</v>
      </c>
      <c r="I324" s="43">
        <v>328</v>
      </c>
      <c r="J324" s="43">
        <v>489</v>
      </c>
      <c r="K324" s="43">
        <v>172</v>
      </c>
      <c r="L324" s="43">
        <v>252</v>
      </c>
      <c r="M324" s="43">
        <v>360</v>
      </c>
      <c r="N324" s="43">
        <v>215</v>
      </c>
      <c r="O324" s="43">
        <v>348</v>
      </c>
      <c r="P324" s="43">
        <v>280</v>
      </c>
      <c r="Q324" s="43">
        <v>415</v>
      </c>
      <c r="R324" s="43">
        <v>532</v>
      </c>
      <c r="S324" s="43">
        <v>173</v>
      </c>
      <c r="T324" s="43">
        <v>375</v>
      </c>
      <c r="U324" s="43">
        <v>571</v>
      </c>
      <c r="V324" s="43">
        <v>385</v>
      </c>
      <c r="W324" s="58">
        <v>371</v>
      </c>
      <c r="X324" s="122"/>
    </row>
    <row r="325" spans="1:24" x14ac:dyDescent="0.25">
      <c r="A325" s="3">
        <v>851</v>
      </c>
      <c r="B325" s="14">
        <v>4.3</v>
      </c>
      <c r="C325" s="3">
        <v>7</v>
      </c>
      <c r="D325" s="26" t="s">
        <v>48</v>
      </c>
      <c r="E325" s="26" t="s">
        <v>127</v>
      </c>
      <c r="F325" s="26">
        <v>2009</v>
      </c>
      <c r="G325" s="26" t="s">
        <v>128</v>
      </c>
      <c r="H325" s="55">
        <v>320</v>
      </c>
      <c r="I325" s="43">
        <v>318</v>
      </c>
      <c r="J325" s="43">
        <v>493</v>
      </c>
      <c r="K325" s="43">
        <v>162</v>
      </c>
      <c r="L325" s="43">
        <v>244</v>
      </c>
      <c r="M325" s="43">
        <v>360</v>
      </c>
      <c r="N325" s="43">
        <v>215</v>
      </c>
      <c r="O325" s="43">
        <v>357</v>
      </c>
      <c r="P325" s="43">
        <v>280</v>
      </c>
      <c r="Q325" s="43">
        <v>417</v>
      </c>
      <c r="R325" s="43">
        <v>532</v>
      </c>
      <c r="S325" s="43">
        <v>169</v>
      </c>
      <c r="T325" s="43">
        <v>376</v>
      </c>
      <c r="U325" s="43">
        <v>532</v>
      </c>
      <c r="V325" s="43">
        <v>374</v>
      </c>
      <c r="W325" s="58">
        <v>339</v>
      </c>
    </row>
    <row r="326" spans="1:24" x14ac:dyDescent="0.25">
      <c r="A326" s="3">
        <v>852</v>
      </c>
      <c r="B326" s="14">
        <v>4.5</v>
      </c>
      <c r="C326" s="3">
        <v>5</v>
      </c>
      <c r="D326" s="26" t="s">
        <v>48</v>
      </c>
      <c r="E326" s="26" t="s">
        <v>129</v>
      </c>
      <c r="F326" s="26">
        <v>2009</v>
      </c>
      <c r="G326" s="26"/>
      <c r="H326" s="55">
        <v>320</v>
      </c>
      <c r="I326" s="43">
        <v>320</v>
      </c>
      <c r="J326" s="43">
        <v>489</v>
      </c>
      <c r="K326" s="43">
        <v>170</v>
      </c>
      <c r="L326" s="43">
        <v>254</v>
      </c>
      <c r="M326" s="43">
        <v>360</v>
      </c>
      <c r="N326" s="43">
        <v>217</v>
      </c>
      <c r="O326" s="43">
        <v>348</v>
      </c>
      <c r="P326" s="43">
        <v>280</v>
      </c>
      <c r="Q326" s="43">
        <v>415</v>
      </c>
      <c r="R326" s="43">
        <v>532</v>
      </c>
      <c r="S326" s="43">
        <v>157</v>
      </c>
      <c r="T326" s="43">
        <v>376</v>
      </c>
      <c r="U326" s="43">
        <v>552</v>
      </c>
      <c r="V326" s="43">
        <v>370</v>
      </c>
      <c r="W326" s="58">
        <v>359</v>
      </c>
    </row>
    <row r="327" spans="1:24" x14ac:dyDescent="0.25">
      <c r="A327" s="3">
        <v>853</v>
      </c>
      <c r="B327" s="14">
        <v>4.2</v>
      </c>
      <c r="C327" s="3">
        <v>5</v>
      </c>
      <c r="D327" s="26" t="s">
        <v>48</v>
      </c>
      <c r="E327" s="26" t="s">
        <v>130</v>
      </c>
      <c r="F327" s="26">
        <v>2009</v>
      </c>
      <c r="G327" s="26" t="s">
        <v>131</v>
      </c>
      <c r="H327" s="55">
        <v>320</v>
      </c>
      <c r="I327" s="43">
        <v>328</v>
      </c>
      <c r="J327" s="43">
        <v>489</v>
      </c>
      <c r="K327" s="43">
        <v>172</v>
      </c>
      <c r="L327" s="43">
        <v>252</v>
      </c>
      <c r="M327" s="43">
        <v>360</v>
      </c>
      <c r="N327" s="43">
        <v>215</v>
      </c>
      <c r="O327" s="43">
        <v>348</v>
      </c>
      <c r="P327" s="43">
        <v>280</v>
      </c>
      <c r="Q327" s="43">
        <v>415</v>
      </c>
      <c r="R327" s="43">
        <v>532</v>
      </c>
      <c r="S327" s="43">
        <v>173</v>
      </c>
      <c r="T327" s="43">
        <v>376</v>
      </c>
      <c r="U327" s="43">
        <v>571</v>
      </c>
      <c r="V327" s="43">
        <v>385</v>
      </c>
      <c r="W327" s="58">
        <v>371</v>
      </c>
    </row>
    <row r="328" spans="1:24" x14ac:dyDescent="0.25">
      <c r="A328" s="3">
        <v>854</v>
      </c>
      <c r="B328" s="14">
        <v>5</v>
      </c>
      <c r="C328" s="3">
        <v>5</v>
      </c>
      <c r="D328" s="26" t="s">
        <v>48</v>
      </c>
      <c r="E328" s="26" t="s">
        <v>108</v>
      </c>
      <c r="F328" s="26">
        <v>2009</v>
      </c>
      <c r="G328" s="26" t="s">
        <v>132</v>
      </c>
      <c r="H328" s="55">
        <v>320</v>
      </c>
      <c r="I328" s="43">
        <v>328</v>
      </c>
      <c r="J328" s="43">
        <v>489</v>
      </c>
      <c r="K328" s="43">
        <v>172</v>
      </c>
      <c r="L328" s="43">
        <v>252</v>
      </c>
      <c r="M328" s="43">
        <v>360</v>
      </c>
      <c r="N328" s="43">
        <v>215</v>
      </c>
      <c r="O328" s="43">
        <v>348</v>
      </c>
      <c r="P328" s="43">
        <v>280</v>
      </c>
      <c r="Q328" s="43">
        <v>415</v>
      </c>
      <c r="R328" s="43">
        <v>531</v>
      </c>
      <c r="S328" s="43">
        <v>173</v>
      </c>
      <c r="T328" s="43">
        <v>376</v>
      </c>
      <c r="U328" s="43">
        <v>571</v>
      </c>
      <c r="V328" s="43">
        <v>385</v>
      </c>
      <c r="W328" s="58">
        <v>371</v>
      </c>
    </row>
    <row r="329" spans="1:24" x14ac:dyDescent="0.25">
      <c r="A329" s="3">
        <v>855</v>
      </c>
      <c r="B329" s="14">
        <v>4.4000000000000004</v>
      </c>
      <c r="C329" s="3">
        <v>18</v>
      </c>
      <c r="D329" s="26" t="s">
        <v>48</v>
      </c>
      <c r="E329" s="26" t="s">
        <v>110</v>
      </c>
      <c r="F329" s="26">
        <v>2009</v>
      </c>
      <c r="G329" s="26" t="s">
        <v>133</v>
      </c>
      <c r="H329" s="55">
        <v>320</v>
      </c>
      <c r="I329" s="43">
        <v>339</v>
      </c>
      <c r="J329" s="43">
        <v>489</v>
      </c>
      <c r="K329" s="43">
        <v>172</v>
      </c>
      <c r="L329" s="43">
        <v>250</v>
      </c>
      <c r="M329" s="43">
        <v>360</v>
      </c>
      <c r="N329" s="43">
        <v>215</v>
      </c>
      <c r="O329" s="43">
        <v>348</v>
      </c>
      <c r="P329" s="43">
        <v>280</v>
      </c>
      <c r="Q329" s="43">
        <v>415</v>
      </c>
      <c r="R329" s="43">
        <v>532</v>
      </c>
      <c r="S329" s="43">
        <v>173</v>
      </c>
      <c r="T329" s="43">
        <v>380</v>
      </c>
      <c r="U329" s="43">
        <v>551</v>
      </c>
      <c r="V329" s="43">
        <v>381</v>
      </c>
      <c r="W329" s="58">
        <v>376</v>
      </c>
    </row>
    <row r="330" spans="1:24" x14ac:dyDescent="0.25">
      <c r="A330" s="3">
        <v>858</v>
      </c>
      <c r="B330" s="5">
        <v>6.3</v>
      </c>
      <c r="C330" s="3">
        <v>5</v>
      </c>
      <c r="D330" s="26" t="s">
        <v>48</v>
      </c>
      <c r="E330" s="26" t="s">
        <v>110</v>
      </c>
      <c r="F330" s="26">
        <v>2009</v>
      </c>
      <c r="G330" s="26" t="s">
        <v>134</v>
      </c>
      <c r="H330" s="55">
        <v>320</v>
      </c>
      <c r="I330" s="43">
        <v>329</v>
      </c>
      <c r="J330" s="43">
        <v>489</v>
      </c>
      <c r="K330" s="43">
        <v>172</v>
      </c>
      <c r="L330" s="43">
        <v>252</v>
      </c>
      <c r="M330" s="43">
        <v>360</v>
      </c>
      <c r="N330" s="43">
        <v>215</v>
      </c>
      <c r="O330" s="43">
        <v>348</v>
      </c>
      <c r="P330" s="43">
        <v>280</v>
      </c>
      <c r="Q330" s="43">
        <v>415</v>
      </c>
      <c r="R330" s="43">
        <v>532</v>
      </c>
      <c r="S330" s="43">
        <v>173</v>
      </c>
      <c r="T330" s="43">
        <v>376</v>
      </c>
      <c r="U330" s="43">
        <v>571</v>
      </c>
      <c r="V330" s="43">
        <v>385</v>
      </c>
      <c r="W330" s="58">
        <v>371</v>
      </c>
      <c r="X330" s="45"/>
    </row>
    <row r="331" spans="1:24" x14ac:dyDescent="0.25">
      <c r="A331" s="3">
        <v>859</v>
      </c>
      <c r="B331" s="5">
        <v>6.9</v>
      </c>
      <c r="C331" s="3">
        <v>5</v>
      </c>
      <c r="D331" s="26" t="s">
        <v>48</v>
      </c>
      <c r="E331" s="26" t="s">
        <v>108</v>
      </c>
      <c r="F331" s="26">
        <v>2009</v>
      </c>
      <c r="G331" s="26" t="s">
        <v>135</v>
      </c>
      <c r="H331" s="55">
        <v>320</v>
      </c>
      <c r="I331" s="43">
        <v>328</v>
      </c>
      <c r="J331" s="43">
        <v>489</v>
      </c>
      <c r="K331" s="43">
        <v>172</v>
      </c>
      <c r="L331" s="43">
        <v>252</v>
      </c>
      <c r="M331" s="43">
        <v>360</v>
      </c>
      <c r="N331" s="43">
        <v>215</v>
      </c>
      <c r="O331" s="43">
        <v>348</v>
      </c>
      <c r="P331" s="43">
        <v>280</v>
      </c>
      <c r="Q331" s="43">
        <v>415</v>
      </c>
      <c r="R331" s="43">
        <v>532</v>
      </c>
      <c r="S331" s="43">
        <v>173</v>
      </c>
      <c r="T331" s="43">
        <v>376</v>
      </c>
      <c r="U331" s="43">
        <v>571</v>
      </c>
      <c r="V331" s="43">
        <v>385</v>
      </c>
      <c r="W331" s="58">
        <v>372</v>
      </c>
      <c r="X331" s="122"/>
    </row>
    <row r="332" spans="1:24" x14ac:dyDescent="0.25">
      <c r="A332" s="3">
        <v>860</v>
      </c>
      <c r="B332" s="5">
        <v>6.8</v>
      </c>
      <c r="C332" s="3">
        <v>5</v>
      </c>
      <c r="D332" s="26" t="s">
        <v>48</v>
      </c>
      <c r="E332" s="26"/>
      <c r="F332" s="26">
        <v>2009</v>
      </c>
      <c r="G332" s="26"/>
      <c r="H332" s="55">
        <v>320</v>
      </c>
      <c r="I332" s="43">
        <v>330</v>
      </c>
      <c r="J332" s="43">
        <v>493</v>
      </c>
      <c r="K332" s="43">
        <v>160</v>
      </c>
      <c r="L332" s="43">
        <v>244</v>
      </c>
      <c r="M332" s="43">
        <v>360</v>
      </c>
      <c r="N332" s="43">
        <v>215</v>
      </c>
      <c r="O332" s="43">
        <v>354</v>
      </c>
      <c r="P332" s="43">
        <v>280</v>
      </c>
      <c r="Q332" s="43">
        <v>415</v>
      </c>
      <c r="R332" s="43">
        <v>532</v>
      </c>
      <c r="S332" s="43">
        <v>188</v>
      </c>
      <c r="T332" s="43">
        <v>376</v>
      </c>
      <c r="U332" s="43">
        <v>577</v>
      </c>
      <c r="V332" s="43">
        <v>374</v>
      </c>
      <c r="W332" s="58">
        <v>339</v>
      </c>
      <c r="X332" s="45"/>
    </row>
    <row r="333" spans="1:24" x14ac:dyDescent="0.25">
      <c r="A333" s="3">
        <v>861</v>
      </c>
      <c r="B333" s="5">
        <v>7.2</v>
      </c>
      <c r="C333" s="3">
        <v>9</v>
      </c>
      <c r="D333" s="26" t="s">
        <v>40</v>
      </c>
      <c r="E333" s="26" t="s">
        <v>82</v>
      </c>
      <c r="F333" s="26">
        <v>2010</v>
      </c>
      <c r="G333" s="26" t="s">
        <v>101</v>
      </c>
      <c r="H333" s="55">
        <v>320</v>
      </c>
      <c r="I333" s="43">
        <v>318</v>
      </c>
      <c r="J333" s="43">
        <v>493</v>
      </c>
      <c r="K333" s="43">
        <v>160</v>
      </c>
      <c r="L333" s="43">
        <v>244</v>
      </c>
      <c r="M333" s="43">
        <v>360</v>
      </c>
      <c r="N333" s="43">
        <v>215</v>
      </c>
      <c r="O333" s="43">
        <v>357</v>
      </c>
      <c r="P333" s="43">
        <v>280</v>
      </c>
      <c r="Q333" s="43">
        <v>417</v>
      </c>
      <c r="R333" s="43">
        <v>532</v>
      </c>
      <c r="S333" s="43">
        <v>212</v>
      </c>
      <c r="T333" s="43">
        <v>375</v>
      </c>
      <c r="U333" s="43">
        <v>532</v>
      </c>
      <c r="V333" s="43">
        <v>374</v>
      </c>
      <c r="W333" s="58">
        <v>339</v>
      </c>
      <c r="X333" s="122"/>
    </row>
    <row r="334" spans="1:24" x14ac:dyDescent="0.25">
      <c r="A334" s="3">
        <v>862</v>
      </c>
      <c r="B334" s="5">
        <v>6.2</v>
      </c>
      <c r="C334" s="3">
        <v>9</v>
      </c>
      <c r="D334" s="26" t="s">
        <v>40</v>
      </c>
      <c r="E334" s="26" t="s">
        <v>82</v>
      </c>
      <c r="F334" s="26">
        <v>2010</v>
      </c>
      <c r="G334" s="26" t="s">
        <v>101</v>
      </c>
      <c r="H334" s="55">
        <v>320</v>
      </c>
      <c r="I334" s="43">
        <v>318</v>
      </c>
      <c r="J334" s="43">
        <v>493</v>
      </c>
      <c r="K334" s="43">
        <v>160</v>
      </c>
      <c r="L334" s="43">
        <v>244</v>
      </c>
      <c r="M334" s="43">
        <v>360</v>
      </c>
      <c r="N334" s="43">
        <v>215</v>
      </c>
      <c r="O334" s="43">
        <v>357</v>
      </c>
      <c r="P334" s="43">
        <v>280</v>
      </c>
      <c r="Q334" s="43">
        <v>417</v>
      </c>
      <c r="R334" s="43">
        <v>532</v>
      </c>
      <c r="S334" s="43">
        <v>212</v>
      </c>
      <c r="T334" s="43">
        <v>376</v>
      </c>
      <c r="U334" s="43">
        <v>533</v>
      </c>
      <c r="V334" s="43">
        <v>374</v>
      </c>
      <c r="W334" s="58">
        <v>339</v>
      </c>
      <c r="X334" s="122"/>
    </row>
    <row r="335" spans="1:24" x14ac:dyDescent="0.25">
      <c r="A335" s="3">
        <v>863</v>
      </c>
      <c r="B335" s="5">
        <v>6.8</v>
      </c>
      <c r="C335" s="3">
        <v>44</v>
      </c>
      <c r="D335" s="26" t="s">
        <v>40</v>
      </c>
      <c r="E335" s="26" t="s">
        <v>82</v>
      </c>
      <c r="F335" s="26">
        <v>2010</v>
      </c>
      <c r="G335" s="26" t="s">
        <v>101</v>
      </c>
      <c r="H335" s="55">
        <v>320</v>
      </c>
      <c r="I335" s="43">
        <v>330</v>
      </c>
      <c r="J335" s="43">
        <v>493</v>
      </c>
      <c r="K335" s="43">
        <v>160</v>
      </c>
      <c r="L335" s="43">
        <v>244</v>
      </c>
      <c r="M335" s="43">
        <v>360</v>
      </c>
      <c r="N335" s="43">
        <v>215</v>
      </c>
      <c r="O335" s="43">
        <v>354</v>
      </c>
      <c r="P335" s="43">
        <v>280</v>
      </c>
      <c r="Q335" s="43">
        <v>415</v>
      </c>
      <c r="R335" s="43">
        <v>532</v>
      </c>
      <c r="S335" s="43">
        <v>188</v>
      </c>
      <c r="T335" s="43">
        <v>376</v>
      </c>
      <c r="U335" s="43">
        <v>577</v>
      </c>
      <c r="V335" s="43">
        <v>374</v>
      </c>
      <c r="W335" s="58">
        <v>339</v>
      </c>
      <c r="X335" s="122"/>
    </row>
    <row r="336" spans="1:24" x14ac:dyDescent="0.25">
      <c r="A336" s="3">
        <v>864</v>
      </c>
      <c r="B336" s="5">
        <v>6.3</v>
      </c>
      <c r="C336" s="3">
        <v>44</v>
      </c>
      <c r="D336" s="26" t="s">
        <v>40</v>
      </c>
      <c r="E336" s="26" t="s">
        <v>82</v>
      </c>
      <c r="F336" s="26">
        <v>2010</v>
      </c>
      <c r="G336" s="26" t="s">
        <v>101</v>
      </c>
      <c r="H336" s="55">
        <v>320</v>
      </c>
      <c r="I336" s="43">
        <v>330</v>
      </c>
      <c r="J336" s="43">
        <v>493</v>
      </c>
      <c r="K336" s="43">
        <v>160</v>
      </c>
      <c r="L336" s="43">
        <v>244</v>
      </c>
      <c r="M336" s="43">
        <v>360</v>
      </c>
      <c r="N336" s="43">
        <v>215</v>
      </c>
      <c r="O336" s="43">
        <v>354</v>
      </c>
      <c r="P336" s="43">
        <v>280</v>
      </c>
      <c r="Q336" s="43">
        <v>415</v>
      </c>
      <c r="R336" s="43">
        <v>532</v>
      </c>
      <c r="S336" s="43">
        <v>188</v>
      </c>
      <c r="T336" s="43">
        <v>376</v>
      </c>
      <c r="U336" s="43">
        <v>577</v>
      </c>
      <c r="V336" s="43">
        <v>374</v>
      </c>
      <c r="W336" s="58">
        <v>339</v>
      </c>
      <c r="X336" s="122"/>
    </row>
    <row r="337" spans="1:24" x14ac:dyDescent="0.25">
      <c r="A337" s="3">
        <v>865</v>
      </c>
      <c r="B337" s="5">
        <v>5.8</v>
      </c>
      <c r="C337" s="3">
        <v>44</v>
      </c>
      <c r="D337" s="26" t="s">
        <v>40</v>
      </c>
      <c r="E337" s="26" t="s">
        <v>82</v>
      </c>
      <c r="F337" s="26">
        <v>2010</v>
      </c>
      <c r="G337" s="26" t="s">
        <v>101</v>
      </c>
      <c r="H337" s="55">
        <v>320</v>
      </c>
      <c r="I337" s="43">
        <v>330</v>
      </c>
      <c r="J337" s="43">
        <v>493</v>
      </c>
      <c r="K337" s="43">
        <v>160</v>
      </c>
      <c r="L337" s="43">
        <v>244</v>
      </c>
      <c r="M337" s="43">
        <v>360</v>
      </c>
      <c r="N337" s="43">
        <v>215</v>
      </c>
      <c r="O337" s="43">
        <v>354</v>
      </c>
      <c r="P337" s="43">
        <v>280</v>
      </c>
      <c r="Q337" s="43">
        <v>415</v>
      </c>
      <c r="R337" s="43">
        <v>532</v>
      </c>
      <c r="S337" s="43">
        <v>188</v>
      </c>
      <c r="T337" s="43">
        <v>375</v>
      </c>
      <c r="U337" s="43">
        <v>573</v>
      </c>
      <c r="V337" s="43">
        <v>374</v>
      </c>
      <c r="W337" s="58">
        <v>339</v>
      </c>
      <c r="X337" s="122"/>
    </row>
    <row r="338" spans="1:24" x14ac:dyDescent="0.25">
      <c r="A338" s="3">
        <v>868</v>
      </c>
      <c r="B338" s="5">
        <v>5.4</v>
      </c>
      <c r="C338" s="3">
        <v>44</v>
      </c>
      <c r="D338" s="26" t="s">
        <v>40</v>
      </c>
      <c r="E338" s="26" t="s">
        <v>45</v>
      </c>
      <c r="F338" s="26">
        <v>2010</v>
      </c>
      <c r="G338" s="26" t="s">
        <v>137</v>
      </c>
      <c r="H338" s="55">
        <v>320</v>
      </c>
      <c r="I338" s="43">
        <v>339</v>
      </c>
      <c r="J338" s="43">
        <v>493</v>
      </c>
      <c r="K338" s="43">
        <v>160</v>
      </c>
      <c r="L338" s="43">
        <v>244</v>
      </c>
      <c r="M338" s="43">
        <v>360</v>
      </c>
      <c r="N338" s="43">
        <v>215</v>
      </c>
      <c r="O338" s="43">
        <v>354</v>
      </c>
      <c r="P338" s="43">
        <v>280</v>
      </c>
      <c r="Q338" s="43">
        <v>415</v>
      </c>
      <c r="R338" s="43">
        <v>531</v>
      </c>
      <c r="S338" s="43">
        <v>188</v>
      </c>
      <c r="T338" s="43">
        <v>375</v>
      </c>
      <c r="U338" s="43">
        <v>573</v>
      </c>
      <c r="V338" s="43">
        <v>374</v>
      </c>
      <c r="W338" s="58">
        <v>339</v>
      </c>
      <c r="X338" s="122"/>
    </row>
    <row r="339" spans="1:24" x14ac:dyDescent="0.25">
      <c r="A339" s="3">
        <v>871</v>
      </c>
      <c r="B339" s="5">
        <v>6.8</v>
      </c>
      <c r="C339" s="3">
        <v>5</v>
      </c>
      <c r="D339" s="26" t="s">
        <v>58</v>
      </c>
      <c r="E339" s="26" t="s">
        <v>78</v>
      </c>
      <c r="F339" s="26">
        <v>2010</v>
      </c>
      <c r="G339" s="26" t="s">
        <v>79</v>
      </c>
      <c r="H339" s="55">
        <v>320</v>
      </c>
      <c r="I339" s="43">
        <v>308</v>
      </c>
      <c r="J339" s="43">
        <v>483</v>
      </c>
      <c r="K339" s="43">
        <v>170</v>
      </c>
      <c r="L339" s="43">
        <v>250</v>
      </c>
      <c r="M339" s="43">
        <v>360</v>
      </c>
      <c r="N339" s="43">
        <v>221</v>
      </c>
      <c r="O339" s="43">
        <v>342</v>
      </c>
      <c r="P339" s="43">
        <v>280</v>
      </c>
      <c r="Q339" s="43">
        <v>415</v>
      </c>
      <c r="R339" s="43">
        <v>532</v>
      </c>
      <c r="S339" s="43">
        <v>165</v>
      </c>
      <c r="T339" s="43">
        <v>380</v>
      </c>
      <c r="U339" s="43">
        <v>567</v>
      </c>
      <c r="V339" s="43">
        <v>385</v>
      </c>
      <c r="W339" s="58">
        <v>355</v>
      </c>
    </row>
    <row r="340" spans="1:24" x14ac:dyDescent="0.25">
      <c r="A340" s="3">
        <v>872</v>
      </c>
      <c r="B340" s="5">
        <v>5</v>
      </c>
      <c r="C340" s="3">
        <v>5</v>
      </c>
      <c r="D340" s="26" t="s">
        <v>58</v>
      </c>
      <c r="E340" s="26" t="s">
        <v>78</v>
      </c>
      <c r="F340" s="26">
        <v>2010</v>
      </c>
      <c r="G340" s="26" t="s">
        <v>79</v>
      </c>
      <c r="H340" s="55">
        <v>322</v>
      </c>
      <c r="I340" s="43">
        <v>308</v>
      </c>
      <c r="J340" s="43">
        <v>483</v>
      </c>
      <c r="K340" s="43">
        <v>172</v>
      </c>
      <c r="L340" s="43">
        <v>250</v>
      </c>
      <c r="M340" s="43">
        <v>360</v>
      </c>
      <c r="N340" s="43">
        <v>221</v>
      </c>
      <c r="O340" s="43">
        <v>342</v>
      </c>
      <c r="P340" s="43">
        <v>280</v>
      </c>
      <c r="Q340" s="43">
        <v>415</v>
      </c>
      <c r="R340" s="43">
        <v>532</v>
      </c>
      <c r="S340" s="43">
        <v>173</v>
      </c>
      <c r="T340" s="43">
        <v>376</v>
      </c>
      <c r="U340" s="43">
        <v>576</v>
      </c>
      <c r="V340" s="43">
        <v>379</v>
      </c>
      <c r="W340" s="58">
        <v>367</v>
      </c>
    </row>
    <row r="341" spans="1:24" x14ac:dyDescent="0.25">
      <c r="A341" s="3">
        <v>877</v>
      </c>
      <c r="B341" s="5">
        <v>3.9</v>
      </c>
      <c r="C341" s="3">
        <v>16</v>
      </c>
      <c r="D341" s="26" t="s">
        <v>58</v>
      </c>
      <c r="E341" s="26" t="s">
        <v>80</v>
      </c>
      <c r="F341" s="26">
        <v>2010</v>
      </c>
      <c r="G341" s="26" t="s">
        <v>139</v>
      </c>
      <c r="H341" s="15">
        <v>320</v>
      </c>
      <c r="I341" s="1">
        <v>328</v>
      </c>
      <c r="J341" s="1">
        <v>490</v>
      </c>
      <c r="K341" s="1">
        <v>172</v>
      </c>
      <c r="L341" s="1">
        <v>252</v>
      </c>
      <c r="M341" s="1">
        <v>360</v>
      </c>
      <c r="N341" s="1">
        <v>215</v>
      </c>
      <c r="O341" s="1">
        <v>348</v>
      </c>
      <c r="P341" s="1">
        <v>280</v>
      </c>
      <c r="Q341" s="1">
        <v>414</v>
      </c>
      <c r="R341" s="1">
        <v>532</v>
      </c>
      <c r="S341" s="1">
        <v>173</v>
      </c>
      <c r="T341" s="1">
        <v>377</v>
      </c>
      <c r="U341" s="1">
        <v>581</v>
      </c>
      <c r="V341" s="1">
        <v>379</v>
      </c>
      <c r="W341" s="7">
        <v>372</v>
      </c>
    </row>
    <row r="342" spans="1:24" x14ac:dyDescent="0.25">
      <c r="A342" s="3">
        <v>878</v>
      </c>
      <c r="B342" s="5">
        <v>4.7</v>
      </c>
      <c r="C342" s="3">
        <v>16</v>
      </c>
      <c r="D342" s="26" t="s">
        <v>58</v>
      </c>
      <c r="E342" s="26" t="s">
        <v>80</v>
      </c>
      <c r="F342" s="26">
        <v>2010</v>
      </c>
      <c r="G342" s="26" t="s">
        <v>139</v>
      </c>
      <c r="H342" s="15">
        <v>320</v>
      </c>
      <c r="I342" s="1">
        <v>328</v>
      </c>
      <c r="J342" s="1">
        <v>490</v>
      </c>
      <c r="K342" s="1">
        <v>172</v>
      </c>
      <c r="L342" s="1">
        <v>252</v>
      </c>
      <c r="M342" s="1">
        <v>360</v>
      </c>
      <c r="N342" s="1">
        <v>214</v>
      </c>
      <c r="O342" s="1">
        <v>348</v>
      </c>
      <c r="P342" s="1">
        <v>280</v>
      </c>
      <c r="Q342" s="1">
        <v>414</v>
      </c>
      <c r="R342" s="1">
        <v>532</v>
      </c>
      <c r="S342" s="1">
        <v>173</v>
      </c>
      <c r="T342" s="1">
        <v>377</v>
      </c>
      <c r="U342" s="1">
        <v>581</v>
      </c>
      <c r="V342" s="1">
        <v>386</v>
      </c>
      <c r="W342" s="7">
        <v>372</v>
      </c>
    </row>
    <row r="343" spans="1:24" x14ac:dyDescent="0.25">
      <c r="A343" s="3">
        <v>879</v>
      </c>
      <c r="B343" s="5">
        <v>6.1</v>
      </c>
      <c r="C343" s="3">
        <v>44</v>
      </c>
      <c r="D343" s="26" t="s">
        <v>58</v>
      </c>
      <c r="E343" s="26" t="s">
        <v>80</v>
      </c>
      <c r="F343" s="26">
        <v>2010</v>
      </c>
      <c r="G343" s="26" t="s">
        <v>139</v>
      </c>
      <c r="H343" s="15">
        <v>320</v>
      </c>
      <c r="I343" s="1">
        <v>330</v>
      </c>
      <c r="J343" s="1">
        <v>494</v>
      </c>
      <c r="K343" s="1">
        <v>160</v>
      </c>
      <c r="L343" s="1">
        <v>252</v>
      </c>
      <c r="M343" s="1">
        <v>360</v>
      </c>
      <c r="N343" s="1">
        <v>214</v>
      </c>
      <c r="O343" s="1">
        <v>354</v>
      </c>
      <c r="P343" s="1">
        <v>280</v>
      </c>
      <c r="Q343" s="1">
        <v>414</v>
      </c>
      <c r="R343" s="1">
        <v>532</v>
      </c>
      <c r="S343" s="1">
        <v>188</v>
      </c>
      <c r="T343" s="1">
        <v>375</v>
      </c>
      <c r="U343" s="1">
        <v>578</v>
      </c>
      <c r="V343" s="1">
        <v>375</v>
      </c>
      <c r="W343" s="7">
        <v>339</v>
      </c>
    </row>
    <row r="344" spans="1:24" x14ac:dyDescent="0.25">
      <c r="A344" s="3">
        <v>880</v>
      </c>
      <c r="B344" s="5">
        <v>5.2</v>
      </c>
      <c r="C344" s="3">
        <v>44</v>
      </c>
      <c r="D344" s="26" t="s">
        <v>58</v>
      </c>
      <c r="E344" s="26" t="s">
        <v>80</v>
      </c>
      <c r="F344" s="26">
        <v>2010</v>
      </c>
      <c r="G344" s="26" t="s">
        <v>139</v>
      </c>
      <c r="H344" s="15">
        <v>320</v>
      </c>
      <c r="I344" s="1">
        <v>330</v>
      </c>
      <c r="J344" s="1">
        <v>494</v>
      </c>
      <c r="K344" s="1">
        <v>160</v>
      </c>
      <c r="L344" s="1">
        <v>252</v>
      </c>
      <c r="M344" s="1">
        <v>360</v>
      </c>
      <c r="N344" s="1">
        <v>215</v>
      </c>
      <c r="O344" s="1">
        <v>357</v>
      </c>
      <c r="P344" s="1">
        <v>280</v>
      </c>
      <c r="Q344" s="1">
        <v>417</v>
      </c>
      <c r="R344" s="1">
        <v>532</v>
      </c>
      <c r="S344" s="1">
        <v>169</v>
      </c>
      <c r="T344" s="1">
        <v>375</v>
      </c>
      <c r="U344" s="1">
        <v>578</v>
      </c>
      <c r="V344" s="1">
        <v>375</v>
      </c>
      <c r="W344" s="7">
        <v>339</v>
      </c>
    </row>
    <row r="345" spans="1:24" x14ac:dyDescent="0.25">
      <c r="A345" s="3">
        <v>882</v>
      </c>
      <c r="B345" s="5">
        <v>4.3</v>
      </c>
      <c r="C345" s="3">
        <v>50</v>
      </c>
      <c r="D345" s="26" t="s">
        <v>58</v>
      </c>
      <c r="E345" s="26" t="s">
        <v>80</v>
      </c>
      <c r="F345" s="26">
        <v>2010</v>
      </c>
      <c r="G345" s="26" t="s">
        <v>139</v>
      </c>
      <c r="H345" s="15">
        <v>320</v>
      </c>
      <c r="I345" s="1">
        <v>320</v>
      </c>
      <c r="J345" s="1">
        <v>490</v>
      </c>
      <c r="K345" s="1">
        <v>169</v>
      </c>
      <c r="L345" s="1">
        <v>254</v>
      </c>
      <c r="M345" s="1">
        <v>360</v>
      </c>
      <c r="N345" s="1">
        <v>217</v>
      </c>
      <c r="O345" s="1">
        <v>348</v>
      </c>
      <c r="P345" s="1">
        <v>280</v>
      </c>
      <c r="Q345" s="1">
        <v>415</v>
      </c>
      <c r="R345" s="1">
        <v>531</v>
      </c>
      <c r="S345" s="1">
        <v>157</v>
      </c>
      <c r="T345" s="1">
        <v>376</v>
      </c>
      <c r="U345" s="1">
        <v>552</v>
      </c>
      <c r="V345" s="1">
        <v>371</v>
      </c>
      <c r="W345" s="7">
        <v>359</v>
      </c>
      <c r="X345" s="45"/>
    </row>
    <row r="346" spans="1:24" x14ac:dyDescent="0.25">
      <c r="A346" s="3">
        <v>889</v>
      </c>
      <c r="B346" s="5">
        <v>4.5999999999999996</v>
      </c>
      <c r="C346" s="3">
        <v>5</v>
      </c>
      <c r="D346" s="26" t="s">
        <v>58</v>
      </c>
      <c r="E346" s="26" t="s">
        <v>81</v>
      </c>
      <c r="F346" s="26">
        <v>2010</v>
      </c>
      <c r="G346" s="26" t="s">
        <v>79</v>
      </c>
      <c r="H346" s="15">
        <v>322</v>
      </c>
      <c r="I346" s="1">
        <v>308</v>
      </c>
      <c r="J346" s="1">
        <v>483</v>
      </c>
      <c r="K346" s="1">
        <v>172</v>
      </c>
      <c r="L346" s="1">
        <v>250</v>
      </c>
      <c r="M346" s="1">
        <v>360</v>
      </c>
      <c r="N346" s="1">
        <v>221</v>
      </c>
      <c r="O346" s="1">
        <v>348</v>
      </c>
      <c r="P346" s="1">
        <v>280</v>
      </c>
      <c r="Q346" s="1">
        <v>414</v>
      </c>
      <c r="R346" s="1">
        <v>532</v>
      </c>
      <c r="S346" s="1">
        <v>173</v>
      </c>
      <c r="T346" s="1">
        <v>379</v>
      </c>
      <c r="U346" s="1">
        <v>567</v>
      </c>
      <c r="V346" s="1">
        <v>379</v>
      </c>
      <c r="W346" s="7">
        <v>367</v>
      </c>
      <c r="X346" s="122"/>
    </row>
    <row r="347" spans="1:24" x14ac:dyDescent="0.25">
      <c r="A347" s="3">
        <v>890</v>
      </c>
      <c r="B347" s="5">
        <v>4.8</v>
      </c>
      <c r="C347" s="3">
        <v>5</v>
      </c>
      <c r="D347" s="26" t="s">
        <v>58</v>
      </c>
      <c r="E347" s="26" t="s">
        <v>81</v>
      </c>
      <c r="F347" s="26">
        <v>2010</v>
      </c>
      <c r="G347" s="26" t="s">
        <v>79</v>
      </c>
      <c r="H347" s="15">
        <v>322</v>
      </c>
      <c r="I347" s="1">
        <v>308</v>
      </c>
      <c r="J347" s="1">
        <v>483</v>
      </c>
      <c r="K347" s="1">
        <v>172</v>
      </c>
      <c r="L347" s="1">
        <v>250</v>
      </c>
      <c r="M347" s="1">
        <v>360</v>
      </c>
      <c r="N347" s="1">
        <v>221</v>
      </c>
      <c r="O347" s="1">
        <v>348</v>
      </c>
      <c r="P347" s="1">
        <v>280</v>
      </c>
      <c r="Q347" s="1">
        <v>414</v>
      </c>
      <c r="R347" s="1">
        <v>531</v>
      </c>
      <c r="S347" s="1">
        <v>173</v>
      </c>
      <c r="T347" s="1">
        <v>379</v>
      </c>
      <c r="U347" s="1">
        <v>567</v>
      </c>
      <c r="V347" s="1">
        <v>379</v>
      </c>
      <c r="W347" s="7">
        <v>367</v>
      </c>
      <c r="X347" s="122"/>
    </row>
    <row r="348" spans="1:24" x14ac:dyDescent="0.25">
      <c r="A348" s="3">
        <v>891</v>
      </c>
      <c r="B348" s="5">
        <v>3.6</v>
      </c>
      <c r="C348" s="3">
        <v>5</v>
      </c>
      <c r="D348" s="26" t="s">
        <v>74</v>
      </c>
      <c r="E348" s="26" t="s">
        <v>140</v>
      </c>
      <c r="F348" s="26">
        <v>2010</v>
      </c>
      <c r="G348" s="26"/>
      <c r="H348" s="15">
        <v>322</v>
      </c>
      <c r="I348" s="1">
        <v>308</v>
      </c>
      <c r="J348" s="1">
        <v>483</v>
      </c>
      <c r="K348" s="1">
        <v>172</v>
      </c>
      <c r="L348" s="1">
        <v>250</v>
      </c>
      <c r="M348" s="1">
        <v>360</v>
      </c>
      <c r="N348" s="1">
        <v>221</v>
      </c>
      <c r="O348" s="1">
        <v>348</v>
      </c>
      <c r="P348" s="1">
        <v>280</v>
      </c>
      <c r="Q348" s="1">
        <v>414</v>
      </c>
      <c r="R348" s="1">
        <v>532</v>
      </c>
      <c r="S348" s="1">
        <v>173</v>
      </c>
      <c r="T348" s="1">
        <v>379</v>
      </c>
      <c r="U348" s="1">
        <v>567</v>
      </c>
      <c r="V348" s="1">
        <v>379</v>
      </c>
      <c r="W348" s="7">
        <v>367</v>
      </c>
      <c r="X348" s="122"/>
    </row>
    <row r="349" spans="1:24" x14ac:dyDescent="0.25">
      <c r="A349" s="3">
        <v>892</v>
      </c>
      <c r="B349" s="5">
        <v>4</v>
      </c>
      <c r="C349" s="3">
        <v>5</v>
      </c>
      <c r="D349" s="26" t="s">
        <v>74</v>
      </c>
      <c r="E349" s="26" t="s">
        <v>140</v>
      </c>
      <c r="F349" s="26">
        <v>2010</v>
      </c>
      <c r="G349" s="26"/>
      <c r="H349" s="15">
        <v>320</v>
      </c>
      <c r="I349" s="1">
        <v>320</v>
      </c>
      <c r="J349" s="1">
        <v>484</v>
      </c>
      <c r="K349" s="1">
        <v>169</v>
      </c>
      <c r="L349" s="1">
        <v>250</v>
      </c>
      <c r="M349" s="1">
        <v>360</v>
      </c>
      <c r="N349" s="1">
        <v>217</v>
      </c>
      <c r="O349" s="1">
        <v>342</v>
      </c>
      <c r="P349" s="1">
        <v>280</v>
      </c>
      <c r="Q349" s="1">
        <v>414</v>
      </c>
      <c r="R349" s="1">
        <v>531</v>
      </c>
      <c r="S349" s="1">
        <v>165</v>
      </c>
      <c r="T349" s="1">
        <v>379</v>
      </c>
      <c r="U349" s="1">
        <v>567</v>
      </c>
      <c r="V349" s="1">
        <v>370</v>
      </c>
      <c r="W349" s="7">
        <v>359</v>
      </c>
      <c r="X349" s="122"/>
    </row>
    <row r="350" spans="1:24" x14ac:dyDescent="0.25">
      <c r="A350" s="3">
        <v>893</v>
      </c>
      <c r="B350" s="5">
        <v>4.2</v>
      </c>
      <c r="C350" s="3">
        <v>5</v>
      </c>
      <c r="D350" s="26" t="s">
        <v>74</v>
      </c>
      <c r="E350" s="26" t="s">
        <v>140</v>
      </c>
      <c r="F350" s="26">
        <v>2010</v>
      </c>
      <c r="G350" s="26"/>
      <c r="H350" s="15">
        <v>322</v>
      </c>
      <c r="I350" s="1">
        <v>308</v>
      </c>
      <c r="J350" s="1">
        <v>483</v>
      </c>
      <c r="K350" s="1">
        <v>172</v>
      </c>
      <c r="L350" s="1">
        <v>250</v>
      </c>
      <c r="M350" s="1">
        <v>360</v>
      </c>
      <c r="N350" s="1">
        <v>221</v>
      </c>
      <c r="O350" s="1">
        <v>348</v>
      </c>
      <c r="P350" s="1">
        <v>280</v>
      </c>
      <c r="Q350" s="1">
        <v>414</v>
      </c>
      <c r="R350" s="1">
        <v>532</v>
      </c>
      <c r="S350" s="1">
        <v>173</v>
      </c>
      <c r="T350" s="1">
        <v>379</v>
      </c>
      <c r="U350" s="1">
        <v>567</v>
      </c>
      <c r="V350" s="1">
        <v>379</v>
      </c>
      <c r="W350" s="7">
        <v>367</v>
      </c>
      <c r="X350" s="122"/>
    </row>
    <row r="351" spans="1:24" x14ac:dyDescent="0.25">
      <c r="A351" s="3">
        <v>894</v>
      </c>
      <c r="B351" s="5">
        <v>5.6</v>
      </c>
      <c r="C351" s="3">
        <v>5</v>
      </c>
      <c r="D351" s="26" t="s">
        <v>74</v>
      </c>
      <c r="E351" s="26" t="s">
        <v>140</v>
      </c>
      <c r="F351" s="26">
        <v>2010</v>
      </c>
      <c r="G351" s="26"/>
      <c r="H351" s="15">
        <v>322</v>
      </c>
      <c r="I351" s="1">
        <v>308</v>
      </c>
      <c r="J351" s="1">
        <v>483</v>
      </c>
      <c r="K351" s="1">
        <v>172</v>
      </c>
      <c r="L351" s="1">
        <v>250</v>
      </c>
      <c r="M351" s="1">
        <v>360</v>
      </c>
      <c r="N351" s="1">
        <v>221</v>
      </c>
      <c r="O351" s="1">
        <v>348</v>
      </c>
      <c r="P351" s="1">
        <v>280</v>
      </c>
      <c r="Q351" s="1">
        <v>414</v>
      </c>
      <c r="R351" s="1">
        <v>532</v>
      </c>
      <c r="S351" s="1">
        <v>173</v>
      </c>
      <c r="T351" s="1">
        <v>379</v>
      </c>
      <c r="U351" s="1">
        <v>567</v>
      </c>
      <c r="V351" s="1">
        <v>379</v>
      </c>
      <c r="W351" s="7">
        <v>367</v>
      </c>
      <c r="X351" s="45"/>
    </row>
    <row r="352" spans="1:24" x14ac:dyDescent="0.25">
      <c r="A352" s="3">
        <v>895</v>
      </c>
      <c r="B352" s="5">
        <v>5.7</v>
      </c>
      <c r="C352" s="3">
        <v>5</v>
      </c>
      <c r="D352" s="26" t="s">
        <v>74</v>
      </c>
      <c r="E352" s="26" t="s">
        <v>140</v>
      </c>
      <c r="F352" s="26">
        <v>2010</v>
      </c>
      <c r="G352" s="26"/>
      <c r="H352" s="15">
        <v>322</v>
      </c>
      <c r="I352" s="1">
        <v>308</v>
      </c>
      <c r="J352" s="1">
        <v>483</v>
      </c>
      <c r="K352" s="1">
        <v>172</v>
      </c>
      <c r="L352" s="1">
        <v>250</v>
      </c>
      <c r="M352" s="1">
        <v>360</v>
      </c>
      <c r="N352" s="1">
        <v>220</v>
      </c>
      <c r="O352" s="1">
        <v>348</v>
      </c>
      <c r="P352" s="1">
        <v>280</v>
      </c>
      <c r="Q352" s="1">
        <v>414</v>
      </c>
      <c r="R352" s="1">
        <v>532</v>
      </c>
      <c r="S352" s="1">
        <v>173</v>
      </c>
      <c r="T352" s="1">
        <v>379</v>
      </c>
      <c r="U352" s="1">
        <v>567</v>
      </c>
      <c r="V352" s="1">
        <v>379</v>
      </c>
      <c r="W352" s="7">
        <v>367</v>
      </c>
      <c r="X352" s="122"/>
    </row>
    <row r="353" spans="1:24" x14ac:dyDescent="0.25">
      <c r="A353" s="3">
        <v>901</v>
      </c>
      <c r="B353" s="5">
        <v>4.5999999999999996</v>
      </c>
      <c r="C353" s="3">
        <v>13</v>
      </c>
      <c r="D353" s="26" t="s">
        <v>74</v>
      </c>
      <c r="E353" s="26" t="s">
        <v>142</v>
      </c>
      <c r="F353" s="26">
        <v>2010</v>
      </c>
      <c r="G353" s="26"/>
      <c r="H353" s="15">
        <v>320</v>
      </c>
      <c r="I353" s="1">
        <v>308</v>
      </c>
      <c r="J353" s="1">
        <v>489</v>
      </c>
      <c r="K353" s="1">
        <v>169</v>
      </c>
      <c r="L353" s="1">
        <v>252</v>
      </c>
      <c r="M353" s="1">
        <v>366</v>
      </c>
      <c r="N353" s="1">
        <v>220</v>
      </c>
      <c r="O353" s="1">
        <v>348</v>
      </c>
      <c r="P353" s="1">
        <v>282</v>
      </c>
      <c r="Q353" s="1">
        <v>415</v>
      </c>
      <c r="R353" s="1">
        <v>531</v>
      </c>
      <c r="S353" s="1">
        <v>173</v>
      </c>
      <c r="T353" s="1">
        <v>380</v>
      </c>
      <c r="U353" s="1">
        <v>571</v>
      </c>
      <c r="V353" s="1">
        <v>379</v>
      </c>
      <c r="W353" s="7">
        <v>371</v>
      </c>
      <c r="X353" s="122"/>
    </row>
    <row r="354" spans="1:24" x14ac:dyDescent="0.25">
      <c r="A354" s="3">
        <v>904</v>
      </c>
      <c r="B354" s="5">
        <v>5.6</v>
      </c>
      <c r="C354" s="3">
        <v>3</v>
      </c>
      <c r="D354" s="26" t="s">
        <v>74</v>
      </c>
      <c r="E354" s="26" t="s">
        <v>142</v>
      </c>
      <c r="F354" s="26">
        <v>2010</v>
      </c>
      <c r="G354" s="26"/>
      <c r="H354" s="15">
        <v>320</v>
      </c>
      <c r="I354" s="1">
        <v>328</v>
      </c>
      <c r="J354" s="1">
        <v>489</v>
      </c>
      <c r="K354" s="1">
        <v>172</v>
      </c>
      <c r="L354" s="1">
        <v>252</v>
      </c>
      <c r="M354" s="1">
        <v>360</v>
      </c>
      <c r="N354" s="1">
        <v>221</v>
      </c>
      <c r="O354" s="1">
        <v>348</v>
      </c>
      <c r="P354" s="1">
        <v>280</v>
      </c>
      <c r="Q354" s="1">
        <v>415</v>
      </c>
      <c r="R354" s="1">
        <v>532</v>
      </c>
      <c r="S354" s="1">
        <v>173</v>
      </c>
      <c r="T354" s="1">
        <v>380</v>
      </c>
      <c r="U354" s="1">
        <v>568</v>
      </c>
      <c r="V354" s="1">
        <v>385</v>
      </c>
      <c r="W354" s="7">
        <v>372</v>
      </c>
    </row>
    <row r="355" spans="1:24" x14ac:dyDescent="0.25">
      <c r="A355" s="3">
        <v>905</v>
      </c>
      <c r="B355" s="5">
        <v>5.8</v>
      </c>
      <c r="C355" s="3">
        <v>60</v>
      </c>
      <c r="D355" s="26" t="s">
        <v>74</v>
      </c>
      <c r="E355" s="26" t="s">
        <v>141</v>
      </c>
      <c r="F355" s="26">
        <v>2010</v>
      </c>
      <c r="G355" s="26"/>
      <c r="H355" s="15">
        <v>322</v>
      </c>
      <c r="I355" s="1">
        <v>308</v>
      </c>
      <c r="J355" s="1">
        <v>483</v>
      </c>
      <c r="K355" s="1">
        <v>172</v>
      </c>
      <c r="L355" s="1">
        <v>250</v>
      </c>
      <c r="M355" s="1">
        <v>360</v>
      </c>
      <c r="N355" s="1">
        <v>221</v>
      </c>
      <c r="O355" s="1">
        <v>348</v>
      </c>
      <c r="P355" s="1">
        <v>280</v>
      </c>
      <c r="Q355" s="1">
        <v>415</v>
      </c>
      <c r="R355" s="1">
        <v>532</v>
      </c>
      <c r="S355" s="1">
        <v>173</v>
      </c>
      <c r="T355" s="1">
        <v>379</v>
      </c>
      <c r="U355" s="1">
        <v>567</v>
      </c>
      <c r="V355" s="1">
        <v>379</v>
      </c>
      <c r="W355" s="7">
        <v>367</v>
      </c>
    </row>
    <row r="356" spans="1:24" x14ac:dyDescent="0.25">
      <c r="A356" s="3">
        <v>906</v>
      </c>
      <c r="B356" s="5">
        <v>5.0999999999999996</v>
      </c>
      <c r="C356" s="3">
        <v>87</v>
      </c>
      <c r="D356" s="26" t="s">
        <v>74</v>
      </c>
      <c r="E356" s="26" t="s">
        <v>141</v>
      </c>
      <c r="F356" s="26">
        <v>2010</v>
      </c>
      <c r="G356" s="26"/>
      <c r="H356" s="15">
        <v>320</v>
      </c>
      <c r="I356" s="1">
        <v>296</v>
      </c>
      <c r="J356" s="1">
        <v>489</v>
      </c>
      <c r="K356" s="1">
        <v>174</v>
      </c>
      <c r="L356" s="1">
        <v>252</v>
      </c>
      <c r="M356" s="1">
        <v>360</v>
      </c>
      <c r="N356" s="1">
        <v>221</v>
      </c>
      <c r="O356" s="1">
        <v>348</v>
      </c>
      <c r="P356" s="1">
        <v>280</v>
      </c>
      <c r="Q356" s="1">
        <v>414</v>
      </c>
      <c r="R356" s="1">
        <v>532</v>
      </c>
      <c r="S356" s="1">
        <v>173</v>
      </c>
      <c r="T356" s="1">
        <v>377</v>
      </c>
      <c r="U356" s="1">
        <v>610</v>
      </c>
      <c r="V356" s="1">
        <v>379</v>
      </c>
      <c r="W356" s="7">
        <v>372</v>
      </c>
    </row>
    <row r="357" spans="1:24" x14ac:dyDescent="0.25">
      <c r="A357" s="3">
        <v>907</v>
      </c>
      <c r="B357" s="5">
        <v>5.5</v>
      </c>
      <c r="C357" s="3">
        <v>60</v>
      </c>
      <c r="D357" s="26" t="s">
        <v>74</v>
      </c>
      <c r="E357" s="26" t="s">
        <v>141</v>
      </c>
      <c r="F357" s="26">
        <v>2010</v>
      </c>
      <c r="G357" s="26"/>
      <c r="H357" s="15">
        <v>322</v>
      </c>
      <c r="I357" s="1">
        <v>308</v>
      </c>
      <c r="J357" s="1">
        <v>483</v>
      </c>
      <c r="K357" s="1">
        <v>172</v>
      </c>
      <c r="L357" s="1">
        <v>250</v>
      </c>
      <c r="M357" s="1">
        <v>360</v>
      </c>
      <c r="N357" s="1">
        <v>221</v>
      </c>
      <c r="O357" s="1">
        <v>348</v>
      </c>
      <c r="P357" s="1">
        <v>280</v>
      </c>
      <c r="Q357" s="1">
        <v>415</v>
      </c>
      <c r="R357" s="1">
        <v>532</v>
      </c>
      <c r="S357" s="1">
        <v>173</v>
      </c>
      <c r="T357" s="1">
        <v>379</v>
      </c>
      <c r="U357" s="1">
        <v>567</v>
      </c>
      <c r="V357" s="1">
        <v>379</v>
      </c>
      <c r="W357" s="7">
        <v>367</v>
      </c>
    </row>
    <row r="358" spans="1:24" x14ac:dyDescent="0.25">
      <c r="A358" s="3">
        <v>908</v>
      </c>
      <c r="B358" s="5">
        <v>5.7</v>
      </c>
      <c r="C358" s="3">
        <v>5</v>
      </c>
      <c r="D358" s="26" t="s">
        <v>74</v>
      </c>
      <c r="E358" s="26" t="s">
        <v>140</v>
      </c>
      <c r="F358" s="26">
        <v>2010</v>
      </c>
      <c r="G358" s="26"/>
      <c r="H358" s="15">
        <v>322</v>
      </c>
      <c r="I358" s="1">
        <v>308</v>
      </c>
      <c r="J358" s="1">
        <v>483</v>
      </c>
      <c r="K358" s="1">
        <v>172</v>
      </c>
      <c r="L358" s="1">
        <v>250</v>
      </c>
      <c r="M358" s="1">
        <v>360</v>
      </c>
      <c r="N358" s="1">
        <v>221</v>
      </c>
      <c r="O358" s="1">
        <v>348</v>
      </c>
      <c r="P358" s="1">
        <v>280</v>
      </c>
      <c r="Q358" s="1">
        <v>415</v>
      </c>
      <c r="R358" s="1">
        <v>532</v>
      </c>
      <c r="S358" s="1">
        <v>173</v>
      </c>
      <c r="T358" s="1">
        <v>379</v>
      </c>
      <c r="U358" s="1">
        <v>567</v>
      </c>
      <c r="V358" s="1">
        <v>379</v>
      </c>
      <c r="W358" s="7">
        <v>367</v>
      </c>
    </row>
    <row r="359" spans="1:24" x14ac:dyDescent="0.25">
      <c r="A359" s="3">
        <v>909</v>
      </c>
      <c r="B359" s="5">
        <v>5.6</v>
      </c>
      <c r="C359" s="3">
        <v>5</v>
      </c>
      <c r="D359" s="26" t="s">
        <v>74</v>
      </c>
      <c r="E359" s="26" t="s">
        <v>140</v>
      </c>
      <c r="F359" s="26">
        <v>2010</v>
      </c>
      <c r="G359" s="26"/>
      <c r="H359" s="15">
        <v>322</v>
      </c>
      <c r="I359" s="1">
        <v>308</v>
      </c>
      <c r="J359" s="1">
        <v>483</v>
      </c>
      <c r="K359" s="1">
        <v>172</v>
      </c>
      <c r="L359" s="1">
        <v>250</v>
      </c>
      <c r="M359" s="1">
        <v>360</v>
      </c>
      <c r="N359" s="1">
        <v>221</v>
      </c>
      <c r="O359" s="1">
        <v>348</v>
      </c>
      <c r="P359" s="1">
        <v>280</v>
      </c>
      <c r="Q359" s="1">
        <v>415</v>
      </c>
      <c r="R359" s="1">
        <v>532</v>
      </c>
      <c r="S359" s="1">
        <v>173</v>
      </c>
      <c r="T359" s="1">
        <v>379</v>
      </c>
      <c r="U359" s="1">
        <v>567</v>
      </c>
      <c r="V359" s="1">
        <v>379</v>
      </c>
      <c r="W359" s="7">
        <v>367</v>
      </c>
    </row>
    <row r="360" spans="1:24" x14ac:dyDescent="0.25">
      <c r="A360" s="3">
        <v>910</v>
      </c>
      <c r="B360" s="5">
        <v>5.3</v>
      </c>
      <c r="C360" s="3">
        <v>13</v>
      </c>
      <c r="D360" s="26" t="s">
        <v>74</v>
      </c>
      <c r="E360" s="26" t="s">
        <v>140</v>
      </c>
      <c r="F360" s="26">
        <v>2010</v>
      </c>
      <c r="G360" s="26"/>
      <c r="H360" s="15">
        <v>322</v>
      </c>
      <c r="I360" s="1">
        <v>308</v>
      </c>
      <c r="J360" s="1">
        <v>483</v>
      </c>
      <c r="K360" s="1">
        <v>172</v>
      </c>
      <c r="L360" s="1">
        <v>250</v>
      </c>
      <c r="M360" s="1">
        <v>360</v>
      </c>
      <c r="N360" s="1">
        <v>221</v>
      </c>
      <c r="O360" s="1">
        <v>348</v>
      </c>
      <c r="P360" s="1">
        <v>280</v>
      </c>
      <c r="Q360" s="1">
        <v>414</v>
      </c>
      <c r="R360" s="1">
        <v>532</v>
      </c>
      <c r="S360" s="1">
        <v>173</v>
      </c>
      <c r="T360" s="1">
        <v>379</v>
      </c>
      <c r="U360" s="1">
        <v>567</v>
      </c>
      <c r="V360" s="1">
        <v>379</v>
      </c>
      <c r="W360" s="7">
        <v>367</v>
      </c>
    </row>
    <row r="361" spans="1:24" x14ac:dyDescent="0.25">
      <c r="A361" s="3">
        <v>911</v>
      </c>
      <c r="B361" s="5">
        <v>5.4</v>
      </c>
      <c r="C361" s="3">
        <v>5</v>
      </c>
      <c r="D361" s="26" t="s">
        <v>74</v>
      </c>
      <c r="E361" s="26" t="s">
        <v>77</v>
      </c>
      <c r="F361" s="26">
        <v>2010</v>
      </c>
      <c r="G361" s="26"/>
      <c r="H361" s="15">
        <v>322</v>
      </c>
      <c r="I361" s="1">
        <v>308</v>
      </c>
      <c r="J361" s="1">
        <v>483</v>
      </c>
      <c r="K361" s="1">
        <v>172</v>
      </c>
      <c r="L361" s="1">
        <v>250</v>
      </c>
      <c r="M361" s="1">
        <v>360</v>
      </c>
      <c r="N361" s="1">
        <v>221</v>
      </c>
      <c r="O361" s="1">
        <v>348</v>
      </c>
      <c r="P361" s="1">
        <v>280</v>
      </c>
      <c r="Q361" s="1">
        <v>414</v>
      </c>
      <c r="R361" s="1">
        <v>532</v>
      </c>
      <c r="S361" s="1">
        <v>173</v>
      </c>
      <c r="T361" s="1">
        <v>379</v>
      </c>
      <c r="U361" s="1">
        <v>567</v>
      </c>
      <c r="V361" s="1">
        <v>379</v>
      </c>
      <c r="W361" s="7">
        <v>367</v>
      </c>
    </row>
    <row r="362" spans="1:24" x14ac:dyDescent="0.25">
      <c r="A362" s="3">
        <v>912</v>
      </c>
      <c r="B362" s="5">
        <v>5.3</v>
      </c>
      <c r="C362" s="3">
        <v>5</v>
      </c>
      <c r="D362" s="26" t="s">
        <v>74</v>
      </c>
      <c r="E362" s="26" t="s">
        <v>77</v>
      </c>
      <c r="F362" s="26">
        <v>2010</v>
      </c>
      <c r="G362" s="26"/>
      <c r="H362" s="15">
        <v>322</v>
      </c>
      <c r="I362" s="1">
        <v>308</v>
      </c>
      <c r="J362" s="1">
        <v>484</v>
      </c>
      <c r="K362" s="1">
        <v>172</v>
      </c>
      <c r="L362" s="1">
        <v>250</v>
      </c>
      <c r="M362" s="1">
        <v>360</v>
      </c>
      <c r="N362" s="1">
        <v>221</v>
      </c>
      <c r="O362" s="1">
        <v>348</v>
      </c>
      <c r="P362" s="1">
        <v>280</v>
      </c>
      <c r="Q362" s="1">
        <v>414</v>
      </c>
      <c r="R362" s="1">
        <v>532</v>
      </c>
      <c r="S362" s="1">
        <v>173</v>
      </c>
      <c r="T362" s="1">
        <v>380</v>
      </c>
      <c r="U362" s="1">
        <v>567</v>
      </c>
      <c r="V362" s="1">
        <v>379</v>
      </c>
      <c r="W362" s="7">
        <v>367</v>
      </c>
    </row>
    <row r="363" spans="1:24" x14ac:dyDescent="0.25">
      <c r="A363" s="3">
        <v>913</v>
      </c>
      <c r="B363" s="5">
        <v>4.8</v>
      </c>
      <c r="C363" s="3">
        <v>5</v>
      </c>
      <c r="D363" s="26" t="s">
        <v>74</v>
      </c>
      <c r="E363" s="26" t="s">
        <v>77</v>
      </c>
      <c r="F363" s="26">
        <v>2010</v>
      </c>
      <c r="G363" s="26"/>
      <c r="H363" s="15">
        <v>320</v>
      </c>
      <c r="I363" s="1">
        <v>308</v>
      </c>
      <c r="J363" s="1">
        <v>489</v>
      </c>
      <c r="K363" s="1">
        <v>169</v>
      </c>
      <c r="L363" s="1">
        <v>250</v>
      </c>
      <c r="M363" s="1">
        <v>360</v>
      </c>
      <c r="N363" s="1">
        <v>221</v>
      </c>
      <c r="O363" s="1">
        <v>342</v>
      </c>
      <c r="P363" s="1">
        <v>282</v>
      </c>
      <c r="Q363" s="1">
        <v>415</v>
      </c>
      <c r="R363" s="1">
        <v>532</v>
      </c>
      <c r="S363" s="1">
        <v>173</v>
      </c>
      <c r="T363" s="1">
        <v>376</v>
      </c>
      <c r="U363" s="1">
        <v>576</v>
      </c>
      <c r="V363" s="1">
        <v>379</v>
      </c>
      <c r="W363" s="7">
        <v>367</v>
      </c>
      <c r="X363" s="45"/>
    </row>
    <row r="364" spans="1:24" x14ac:dyDescent="0.25">
      <c r="A364" s="23">
        <v>966</v>
      </c>
      <c r="B364" s="5">
        <v>4.5</v>
      </c>
      <c r="C364" s="23">
        <v>33</v>
      </c>
      <c r="D364" s="27" t="s">
        <v>145</v>
      </c>
      <c r="E364" s="27" t="s">
        <v>146</v>
      </c>
      <c r="F364" s="27">
        <v>2012</v>
      </c>
      <c r="G364" s="27"/>
      <c r="H364" s="16">
        <v>320</v>
      </c>
      <c r="I364" s="2">
        <v>339</v>
      </c>
      <c r="J364" s="2">
        <v>483</v>
      </c>
      <c r="K364" s="2">
        <v>172</v>
      </c>
      <c r="L364" s="2">
        <v>252</v>
      </c>
      <c r="M364" s="2">
        <v>360</v>
      </c>
      <c r="N364" s="2">
        <v>215</v>
      </c>
      <c r="O364" s="2">
        <v>348</v>
      </c>
      <c r="P364" s="2">
        <v>280</v>
      </c>
      <c r="Q364" s="2">
        <v>415</v>
      </c>
      <c r="R364" s="2">
        <v>532</v>
      </c>
      <c r="S364" s="2">
        <v>165</v>
      </c>
      <c r="T364" s="2">
        <v>376</v>
      </c>
      <c r="U364" s="2">
        <v>548</v>
      </c>
      <c r="V364" s="2">
        <v>385</v>
      </c>
      <c r="W364" s="17">
        <v>372</v>
      </c>
      <c r="X364" s="122"/>
    </row>
    <row r="365" spans="1:24" x14ac:dyDescent="0.25">
      <c r="A365" s="23">
        <v>967</v>
      </c>
      <c r="B365" s="5">
        <v>5.8</v>
      </c>
      <c r="C365" s="2">
        <v>34</v>
      </c>
      <c r="D365" s="27" t="s">
        <v>145</v>
      </c>
      <c r="E365" s="27" t="s">
        <v>146</v>
      </c>
      <c r="F365" s="27">
        <v>2012</v>
      </c>
      <c r="G365" s="27"/>
      <c r="H365" s="16">
        <v>320</v>
      </c>
      <c r="I365" s="2">
        <v>330</v>
      </c>
      <c r="J365" s="2">
        <v>483</v>
      </c>
      <c r="K365" s="2">
        <v>172</v>
      </c>
      <c r="L365" s="2">
        <v>252</v>
      </c>
      <c r="M365" s="2">
        <v>360</v>
      </c>
      <c r="N365" s="2">
        <v>215</v>
      </c>
      <c r="O365" s="2">
        <v>348</v>
      </c>
      <c r="P365" s="2">
        <v>280</v>
      </c>
      <c r="Q365" s="2">
        <v>415</v>
      </c>
      <c r="R365" s="2">
        <v>532</v>
      </c>
      <c r="S365" s="2">
        <v>165</v>
      </c>
      <c r="T365" s="2">
        <v>376</v>
      </c>
      <c r="U365" s="2">
        <v>548</v>
      </c>
      <c r="V365" s="2">
        <v>385</v>
      </c>
      <c r="W365" s="17">
        <v>339</v>
      </c>
    </row>
    <row r="366" spans="1:24" x14ac:dyDescent="0.25">
      <c r="A366" s="23">
        <v>968</v>
      </c>
      <c r="B366" s="5">
        <v>4.2</v>
      </c>
      <c r="C366" s="2">
        <v>34</v>
      </c>
      <c r="D366" s="27" t="s">
        <v>145</v>
      </c>
      <c r="E366" s="27" t="s">
        <v>146</v>
      </c>
      <c r="F366" s="27">
        <v>2012</v>
      </c>
      <c r="G366" s="27"/>
      <c r="H366" s="16">
        <v>320</v>
      </c>
      <c r="I366" s="2">
        <v>330</v>
      </c>
      <c r="J366" s="2">
        <v>483</v>
      </c>
      <c r="K366" s="2">
        <v>170</v>
      </c>
      <c r="L366" s="2">
        <v>254</v>
      </c>
      <c r="M366" s="2">
        <v>360</v>
      </c>
      <c r="N366" s="2">
        <v>215</v>
      </c>
      <c r="O366" s="2">
        <v>348</v>
      </c>
      <c r="P366" s="2">
        <v>280</v>
      </c>
      <c r="Q366" s="2">
        <v>415</v>
      </c>
      <c r="R366" s="2">
        <v>532</v>
      </c>
      <c r="S366" s="2">
        <v>165</v>
      </c>
      <c r="T366" s="2">
        <v>376</v>
      </c>
      <c r="U366" s="2">
        <v>567</v>
      </c>
      <c r="V366" s="2">
        <v>371</v>
      </c>
      <c r="W366" s="17">
        <v>339</v>
      </c>
    </row>
    <row r="367" spans="1:24" x14ac:dyDescent="0.25">
      <c r="A367" s="23">
        <v>970</v>
      </c>
      <c r="B367" s="5">
        <v>5.2</v>
      </c>
      <c r="C367" s="2">
        <v>35</v>
      </c>
      <c r="D367" s="27" t="s">
        <v>145</v>
      </c>
      <c r="E367" s="27" t="s">
        <v>146</v>
      </c>
      <c r="F367" s="27">
        <v>2012</v>
      </c>
      <c r="G367" s="27"/>
      <c r="H367" s="16">
        <v>320</v>
      </c>
      <c r="I367" s="2">
        <v>308</v>
      </c>
      <c r="J367" s="2">
        <v>489</v>
      </c>
      <c r="K367" s="2">
        <v>170</v>
      </c>
      <c r="L367" s="2">
        <v>244</v>
      </c>
      <c r="M367" s="2">
        <v>360</v>
      </c>
      <c r="N367" s="2">
        <v>215</v>
      </c>
      <c r="O367" s="2">
        <v>348</v>
      </c>
      <c r="P367" s="2">
        <v>280</v>
      </c>
      <c r="Q367" s="2">
        <v>415</v>
      </c>
      <c r="R367" s="2">
        <v>532</v>
      </c>
      <c r="S367" s="2">
        <v>173</v>
      </c>
      <c r="T367" s="2">
        <v>380</v>
      </c>
      <c r="U367" s="2">
        <v>555</v>
      </c>
      <c r="V367" s="2">
        <v>381</v>
      </c>
      <c r="W367" s="17">
        <v>372</v>
      </c>
    </row>
    <row r="368" spans="1:24" ht="15.75" thickBot="1" x14ac:dyDescent="0.3">
      <c r="A368" s="22" t="s">
        <v>35</v>
      </c>
      <c r="B368" s="12">
        <v>5.8</v>
      </c>
      <c r="C368" s="1">
        <v>18</v>
      </c>
      <c r="D368" s="26" t="s">
        <v>74</v>
      </c>
      <c r="E368" s="26" t="s">
        <v>143</v>
      </c>
      <c r="F368" s="26">
        <v>2010</v>
      </c>
      <c r="G368" s="26"/>
      <c r="H368" s="124">
        <v>320</v>
      </c>
      <c r="I368" s="125">
        <v>328</v>
      </c>
      <c r="J368" s="125">
        <v>484</v>
      </c>
      <c r="K368" s="125">
        <v>170</v>
      </c>
      <c r="L368" s="125">
        <v>252</v>
      </c>
      <c r="M368" s="125">
        <v>360</v>
      </c>
      <c r="N368" s="125">
        <v>215</v>
      </c>
      <c r="O368" s="125">
        <v>348</v>
      </c>
      <c r="P368" s="125">
        <v>280</v>
      </c>
      <c r="Q368" s="125">
        <v>415</v>
      </c>
      <c r="R368" s="125">
        <v>532</v>
      </c>
      <c r="S368" s="125">
        <v>165</v>
      </c>
      <c r="T368" s="125">
        <v>379</v>
      </c>
      <c r="U368" s="125">
        <v>567</v>
      </c>
      <c r="V368" s="125">
        <v>382</v>
      </c>
      <c r="W368" s="126">
        <v>339</v>
      </c>
    </row>
    <row r="370" spans="1:9" x14ac:dyDescent="0.25">
      <c r="A370" s="45"/>
      <c r="B370" s="45"/>
      <c r="C370" s="45"/>
      <c r="D370" s="45"/>
      <c r="E370" s="45"/>
      <c r="F370" s="45"/>
      <c r="G370" s="45"/>
      <c r="H370" s="45"/>
      <c r="I370" s="45"/>
    </row>
    <row r="371" spans="1:9" x14ac:dyDescent="0.25">
      <c r="A371" s="45"/>
      <c r="B371" s="45"/>
      <c r="C371" s="45"/>
      <c r="D371" s="45"/>
      <c r="E371" s="45"/>
      <c r="F371" s="45"/>
      <c r="G371" s="45"/>
      <c r="H371" s="45"/>
      <c r="I371" s="45"/>
    </row>
    <row r="372" spans="1:9" x14ac:dyDescent="0.25">
      <c r="A372" s="45"/>
      <c r="B372" s="45"/>
      <c r="C372" s="45"/>
      <c r="D372" s="45"/>
      <c r="E372" s="45"/>
      <c r="F372" s="45"/>
      <c r="G372" s="45"/>
      <c r="H372" s="45"/>
      <c r="I372" s="45"/>
    </row>
    <row r="373" spans="1:9" x14ac:dyDescent="0.25">
      <c r="A373" s="45"/>
      <c r="B373" s="45"/>
      <c r="C373" s="45"/>
      <c r="D373" s="45"/>
      <c r="E373" s="45"/>
      <c r="F373" s="45"/>
      <c r="G373" s="45"/>
      <c r="H373" s="45"/>
      <c r="I373" s="45"/>
    </row>
    <row r="374" spans="1:9" x14ac:dyDescent="0.25">
      <c r="A374" s="45"/>
      <c r="B374" s="45"/>
      <c r="C374" s="45"/>
      <c r="D374" s="45"/>
      <c r="E374" s="45"/>
      <c r="F374" s="45"/>
      <c r="G374" s="45"/>
      <c r="H374" s="45"/>
      <c r="I374" s="45"/>
    </row>
    <row r="375" spans="1:9" x14ac:dyDescent="0.25">
      <c r="A375" s="45"/>
      <c r="B375" s="45"/>
      <c r="C375" s="45"/>
      <c r="D375" s="45"/>
      <c r="E375" s="45"/>
      <c r="F375" s="45"/>
      <c r="G375" s="45"/>
      <c r="H375" s="45"/>
      <c r="I375" s="45"/>
    </row>
    <row r="376" spans="1:9" x14ac:dyDescent="0.25">
      <c r="A376" s="45"/>
      <c r="B376" s="45"/>
      <c r="C376" s="45"/>
      <c r="D376" s="45"/>
      <c r="E376" s="45"/>
      <c r="F376" s="45"/>
      <c r="G376" s="45"/>
      <c r="H376" s="45"/>
      <c r="I376" s="45"/>
    </row>
    <row r="377" spans="1:9" x14ac:dyDescent="0.25">
      <c r="A377" s="45"/>
      <c r="B377" s="45"/>
      <c r="C377" s="45"/>
      <c r="D377" s="45"/>
      <c r="E377" s="45"/>
      <c r="F377" s="45"/>
      <c r="G377" s="45"/>
      <c r="H377" s="45"/>
      <c r="I377" s="45"/>
    </row>
    <row r="378" spans="1:9" x14ac:dyDescent="0.25">
      <c r="A378" s="45"/>
      <c r="B378" s="45"/>
      <c r="C378" s="45"/>
      <c r="D378" s="45"/>
      <c r="E378" s="45"/>
      <c r="F378" s="45"/>
      <c r="G378" s="45"/>
      <c r="H378" s="45"/>
      <c r="I378" s="45"/>
    </row>
    <row r="379" spans="1:9" x14ac:dyDescent="0.25">
      <c r="A379" s="45"/>
      <c r="B379" s="45"/>
      <c r="C379" s="45"/>
      <c r="D379" s="45"/>
      <c r="E379" s="45"/>
      <c r="F379" s="45"/>
      <c r="G379" s="45"/>
      <c r="H379" s="45"/>
      <c r="I379" s="45"/>
    </row>
    <row r="380" spans="1:9" x14ac:dyDescent="0.25">
      <c r="A380" s="45"/>
      <c r="B380" s="45"/>
      <c r="C380" s="45"/>
      <c r="D380" s="45"/>
      <c r="E380" s="45"/>
      <c r="F380" s="45"/>
      <c r="G380" s="45"/>
      <c r="H380" s="45"/>
      <c r="I380" s="45"/>
    </row>
    <row r="381" spans="1:9" x14ac:dyDescent="0.25">
      <c r="A381" s="45"/>
      <c r="B381" s="45"/>
      <c r="C381" s="45"/>
      <c r="D381" s="45"/>
      <c r="E381" s="45"/>
      <c r="F381" s="45"/>
      <c r="G381" s="45"/>
      <c r="H381" s="45"/>
      <c r="I381" s="45"/>
    </row>
    <row r="382" spans="1:9" x14ac:dyDescent="0.25">
      <c r="A382" s="45"/>
      <c r="B382" s="45"/>
      <c r="C382" s="45"/>
      <c r="D382" s="45"/>
      <c r="E382" s="45"/>
      <c r="F382" s="45"/>
      <c r="G382" s="45"/>
      <c r="H382" s="45"/>
      <c r="I382" s="45"/>
    </row>
    <row r="383" spans="1:9" x14ac:dyDescent="0.25">
      <c r="A383" s="45"/>
      <c r="B383" s="45"/>
      <c r="C383" s="45"/>
      <c r="D383" s="45"/>
      <c r="E383" s="45"/>
      <c r="F383" s="45"/>
      <c r="G383" s="45"/>
      <c r="H383" s="45"/>
      <c r="I383" s="45"/>
    </row>
    <row r="384" spans="1:9" x14ac:dyDescent="0.25">
      <c r="A384" s="45"/>
      <c r="B384" s="45"/>
      <c r="C384" s="45"/>
      <c r="D384" s="45"/>
      <c r="E384" s="45"/>
      <c r="F384" s="45"/>
      <c r="G384" s="45"/>
      <c r="H384" s="45"/>
      <c r="I384" s="45"/>
    </row>
    <row r="385" spans="1:9" x14ac:dyDescent="0.25">
      <c r="A385" s="45"/>
      <c r="B385" s="45"/>
      <c r="C385" s="45"/>
      <c r="D385" s="45"/>
      <c r="E385" s="45"/>
      <c r="F385" s="45"/>
      <c r="G385" s="45"/>
      <c r="H385" s="45"/>
      <c r="I385" s="45"/>
    </row>
    <row r="386" spans="1:9" x14ac:dyDescent="0.25">
      <c r="A386" s="45"/>
      <c r="B386" s="45"/>
      <c r="C386" s="45"/>
      <c r="D386" s="45"/>
      <c r="E386" s="45"/>
      <c r="F386" s="45"/>
      <c r="G386" s="45"/>
      <c r="H386" s="45"/>
      <c r="I386" s="45"/>
    </row>
    <row r="387" spans="1:9" x14ac:dyDescent="0.25">
      <c r="A387" s="45"/>
      <c r="B387" s="45"/>
      <c r="C387" s="45"/>
      <c r="D387" s="45"/>
      <c r="E387" s="45"/>
      <c r="F387" s="45"/>
      <c r="G387" s="45"/>
      <c r="H387" s="45"/>
      <c r="I387" s="45"/>
    </row>
    <row r="388" spans="1:9" x14ac:dyDescent="0.25">
      <c r="A388" s="45"/>
      <c r="B388" s="45"/>
      <c r="C388" s="45"/>
      <c r="D388" s="45"/>
      <c r="E388" s="45"/>
      <c r="F388" s="45"/>
      <c r="G388" s="45"/>
      <c r="H388" s="45"/>
      <c r="I388" s="45"/>
    </row>
    <row r="389" spans="1:9" x14ac:dyDescent="0.25">
      <c r="A389" s="45"/>
      <c r="B389" s="45"/>
      <c r="C389" s="45"/>
      <c r="D389" s="45"/>
      <c r="E389" s="45"/>
      <c r="F389" s="45"/>
      <c r="G389" s="45"/>
      <c r="H389" s="45"/>
      <c r="I389" s="45"/>
    </row>
    <row r="390" spans="1:9" x14ac:dyDescent="0.25">
      <c r="A390" s="45"/>
      <c r="B390" s="45"/>
      <c r="C390" s="45"/>
      <c r="D390" s="45"/>
      <c r="E390" s="45"/>
      <c r="F390" s="45"/>
      <c r="G390" s="45"/>
      <c r="H390" s="45"/>
      <c r="I390" s="45"/>
    </row>
    <row r="391" spans="1:9" x14ac:dyDescent="0.25">
      <c r="A391" s="45"/>
      <c r="B391" s="45"/>
      <c r="C391" s="45"/>
      <c r="D391" s="45"/>
      <c r="E391" s="45"/>
      <c r="F391" s="45"/>
      <c r="G391" s="45"/>
      <c r="H391" s="45"/>
      <c r="I391" s="45"/>
    </row>
    <row r="392" spans="1:9" x14ac:dyDescent="0.25">
      <c r="A392" s="45"/>
      <c r="B392" s="45"/>
      <c r="C392" s="45"/>
      <c r="D392" s="45"/>
      <c r="E392" s="45"/>
      <c r="F392" s="45"/>
      <c r="G392" s="45"/>
      <c r="H392" s="45"/>
      <c r="I392" s="45"/>
    </row>
    <row r="393" spans="1:9" x14ac:dyDescent="0.25">
      <c r="A393" s="45"/>
      <c r="B393" s="45"/>
      <c r="C393" s="45"/>
      <c r="D393" s="45"/>
      <c r="E393" s="45"/>
      <c r="F393" s="45"/>
      <c r="G393" s="45"/>
      <c r="H393" s="45"/>
      <c r="I393" s="45"/>
    </row>
    <row r="394" spans="1:9" x14ac:dyDescent="0.25">
      <c r="A394" s="45"/>
      <c r="B394" s="45"/>
      <c r="C394" s="45"/>
      <c r="D394" s="45"/>
      <c r="E394" s="45"/>
      <c r="F394" s="45"/>
      <c r="G394" s="45"/>
      <c r="H394" s="45"/>
      <c r="I394" s="45"/>
    </row>
    <row r="395" spans="1:9" x14ac:dyDescent="0.25">
      <c r="A395" s="45"/>
      <c r="B395" s="45"/>
      <c r="C395" s="45"/>
      <c r="D395" s="45"/>
      <c r="E395" s="45"/>
      <c r="F395" s="45"/>
      <c r="G395" s="45"/>
      <c r="H395" s="45"/>
      <c r="I395" s="45"/>
    </row>
    <row r="396" spans="1:9" x14ac:dyDescent="0.25">
      <c r="A396" s="45"/>
      <c r="B396" s="45"/>
      <c r="C396" s="45"/>
      <c r="D396" s="45"/>
      <c r="E396" s="45"/>
      <c r="F396" s="45"/>
      <c r="G396" s="45"/>
      <c r="H396" s="45"/>
      <c r="I396" s="45"/>
    </row>
    <row r="397" spans="1:9" x14ac:dyDescent="0.25">
      <c r="A397" s="45"/>
      <c r="B397" s="45"/>
      <c r="C397" s="45"/>
      <c r="D397" s="45"/>
      <c r="E397" s="45"/>
      <c r="F397" s="45"/>
      <c r="G397" s="45"/>
      <c r="H397" s="45"/>
      <c r="I397" s="45"/>
    </row>
    <row r="398" spans="1:9" x14ac:dyDescent="0.25">
      <c r="A398" s="45"/>
      <c r="B398" s="45"/>
      <c r="C398" s="45"/>
      <c r="D398" s="45"/>
      <c r="E398" s="45"/>
      <c r="F398" s="45"/>
      <c r="G398" s="45"/>
      <c r="H398" s="45"/>
      <c r="I398" s="45"/>
    </row>
    <row r="399" spans="1:9" x14ac:dyDescent="0.25">
      <c r="A399" s="45"/>
      <c r="B399" s="45"/>
      <c r="C399" s="45"/>
      <c r="D399" s="45"/>
      <c r="E399" s="45"/>
      <c r="F399" s="45"/>
      <c r="G399" s="45"/>
      <c r="H399" s="45"/>
      <c r="I399" s="45"/>
    </row>
    <row r="400" spans="1:9" x14ac:dyDescent="0.25">
      <c r="A400" s="45"/>
      <c r="B400" s="45"/>
      <c r="C400" s="45"/>
      <c r="D400" s="45"/>
      <c r="E400" s="45"/>
      <c r="F400" s="45"/>
      <c r="G400" s="45"/>
      <c r="H400" s="45"/>
      <c r="I400" s="45"/>
    </row>
    <row r="401" spans="1:9" x14ac:dyDescent="0.25">
      <c r="A401" s="45"/>
      <c r="B401" s="45"/>
      <c r="C401" s="45"/>
      <c r="D401" s="45"/>
      <c r="E401" s="45"/>
      <c r="F401" s="45"/>
      <c r="G401" s="45"/>
      <c r="H401" s="45"/>
      <c r="I401" s="45"/>
    </row>
    <row r="402" spans="1:9" x14ac:dyDescent="0.25">
      <c r="A402" s="45"/>
      <c r="B402" s="45"/>
      <c r="C402" s="45"/>
      <c r="D402" s="45"/>
      <c r="E402" s="45"/>
      <c r="F402" s="45"/>
      <c r="G402" s="45"/>
      <c r="H402" s="45"/>
      <c r="I402" s="45"/>
    </row>
    <row r="403" spans="1:9" x14ac:dyDescent="0.25">
      <c r="A403" s="45"/>
      <c r="B403" s="45"/>
      <c r="C403" s="45"/>
      <c r="D403" s="45"/>
      <c r="E403" s="45"/>
      <c r="F403" s="45"/>
      <c r="G403" s="45"/>
      <c r="H403" s="45"/>
      <c r="I403" s="45"/>
    </row>
    <row r="404" spans="1:9" x14ac:dyDescent="0.25">
      <c r="A404" s="45"/>
      <c r="B404" s="45"/>
      <c r="C404" s="45"/>
      <c r="D404" s="45"/>
      <c r="E404" s="45"/>
      <c r="F404" s="45"/>
      <c r="G404" s="45"/>
      <c r="H404" s="45"/>
      <c r="I404" s="45"/>
    </row>
    <row r="405" spans="1:9" x14ac:dyDescent="0.25">
      <c r="A405" s="45"/>
      <c r="B405" s="45"/>
      <c r="C405" s="45"/>
      <c r="D405" s="45"/>
      <c r="E405" s="45"/>
      <c r="F405" s="45"/>
      <c r="G405" s="45"/>
      <c r="H405" s="45"/>
      <c r="I405" s="45"/>
    </row>
    <row r="406" spans="1:9" x14ac:dyDescent="0.25">
      <c r="A406" s="45"/>
      <c r="B406" s="45"/>
      <c r="C406" s="45"/>
      <c r="D406" s="45"/>
      <c r="E406" s="45"/>
      <c r="F406" s="45"/>
      <c r="G406" s="45"/>
      <c r="H406" s="45"/>
      <c r="I406" s="45"/>
    </row>
    <row r="407" spans="1:9" x14ac:dyDescent="0.25">
      <c r="A407" s="45"/>
      <c r="B407" s="45"/>
      <c r="C407" s="45"/>
      <c r="D407" s="45"/>
      <c r="E407" s="45"/>
      <c r="F407" s="45"/>
      <c r="G407" s="45"/>
      <c r="H407" s="45"/>
      <c r="I407" s="45"/>
    </row>
    <row r="408" spans="1:9" x14ac:dyDescent="0.25">
      <c r="A408" s="45"/>
      <c r="B408" s="45"/>
      <c r="C408" s="45"/>
      <c r="D408" s="45"/>
      <c r="E408" s="45"/>
      <c r="F408" s="45"/>
      <c r="G408" s="45"/>
      <c r="H408" s="45"/>
      <c r="I408" s="45"/>
    </row>
    <row r="409" spans="1:9" x14ac:dyDescent="0.25">
      <c r="A409" s="45"/>
      <c r="B409" s="45"/>
      <c r="C409" s="45"/>
      <c r="D409" s="45"/>
      <c r="E409" s="45"/>
      <c r="F409" s="45"/>
      <c r="G409" s="45"/>
      <c r="H409" s="45"/>
      <c r="I409" s="45"/>
    </row>
    <row r="410" spans="1:9" x14ac:dyDescent="0.25">
      <c r="A410" s="45"/>
      <c r="B410" s="45"/>
      <c r="C410" s="45"/>
      <c r="D410" s="45"/>
      <c r="E410" s="45"/>
      <c r="F410" s="45"/>
      <c r="G410" s="45"/>
      <c r="H410" s="45"/>
      <c r="I410" s="45"/>
    </row>
    <row r="411" spans="1:9" x14ac:dyDescent="0.25">
      <c r="A411" s="45"/>
      <c r="B411" s="45"/>
      <c r="C411" s="45"/>
      <c r="D411" s="45"/>
      <c r="E411" s="45"/>
      <c r="F411" s="45"/>
      <c r="G411" s="45"/>
      <c r="H411" s="45"/>
      <c r="I411" s="45"/>
    </row>
    <row r="412" spans="1:9" x14ac:dyDescent="0.25">
      <c r="A412" s="45"/>
      <c r="B412" s="45"/>
      <c r="C412" s="45"/>
      <c r="D412" s="45"/>
      <c r="E412" s="45"/>
      <c r="F412" s="45"/>
      <c r="G412" s="45"/>
      <c r="H412" s="45"/>
      <c r="I412" s="45"/>
    </row>
    <row r="413" spans="1:9" x14ac:dyDescent="0.25">
      <c r="A413" s="45"/>
      <c r="B413" s="45"/>
      <c r="C413" s="45"/>
      <c r="D413" s="45"/>
      <c r="E413" s="45"/>
      <c r="F413" s="45"/>
      <c r="G413" s="45"/>
      <c r="H413" s="45"/>
      <c r="I413" s="45"/>
    </row>
    <row r="414" spans="1:9" x14ac:dyDescent="0.25">
      <c r="A414" s="45"/>
      <c r="B414" s="45"/>
      <c r="C414" s="45"/>
      <c r="D414" s="45"/>
      <c r="E414" s="45"/>
      <c r="F414" s="45"/>
      <c r="G414" s="45"/>
      <c r="H414" s="45"/>
      <c r="I414" s="45"/>
    </row>
    <row r="415" spans="1:9" x14ac:dyDescent="0.25">
      <c r="A415" s="45"/>
      <c r="B415" s="45"/>
      <c r="C415" s="45"/>
      <c r="D415" s="45"/>
      <c r="E415" s="45"/>
      <c r="F415" s="45"/>
      <c r="G415" s="45"/>
      <c r="H415" s="45"/>
      <c r="I415" s="45"/>
    </row>
    <row r="416" spans="1:9" x14ac:dyDescent="0.25">
      <c r="A416" s="45"/>
      <c r="B416" s="45"/>
      <c r="C416" s="45"/>
      <c r="D416" s="45"/>
      <c r="E416" s="45"/>
      <c r="F416" s="45"/>
      <c r="G416" s="45"/>
      <c r="H416" s="45"/>
      <c r="I416" s="45"/>
    </row>
    <row r="417" spans="1:9" x14ac:dyDescent="0.25">
      <c r="A417" s="45"/>
      <c r="B417" s="45"/>
      <c r="C417" s="45"/>
      <c r="D417" s="45"/>
      <c r="E417" s="45"/>
      <c r="F417" s="45"/>
      <c r="G417" s="45"/>
      <c r="H417" s="45"/>
      <c r="I417" s="45"/>
    </row>
    <row r="418" spans="1:9" x14ac:dyDescent="0.25">
      <c r="A418" s="45"/>
      <c r="B418" s="45"/>
      <c r="C418" s="45"/>
      <c r="D418" s="45"/>
      <c r="E418" s="45"/>
      <c r="F418" s="45"/>
      <c r="G418" s="45"/>
      <c r="H418" s="45"/>
      <c r="I418" s="45"/>
    </row>
    <row r="419" spans="1:9" x14ac:dyDescent="0.25">
      <c r="A419" s="45"/>
      <c r="B419" s="45"/>
      <c r="C419" s="45"/>
      <c r="D419" s="45"/>
      <c r="E419" s="45"/>
      <c r="F419" s="45"/>
      <c r="G419" s="45"/>
      <c r="H419" s="45"/>
      <c r="I419" s="45"/>
    </row>
    <row r="420" spans="1:9" x14ac:dyDescent="0.25">
      <c r="A420" s="45"/>
      <c r="B420" s="45"/>
      <c r="C420" s="45"/>
      <c r="D420" s="45"/>
      <c r="E420" s="45"/>
      <c r="F420" s="45"/>
      <c r="G420" s="45"/>
      <c r="H420" s="45"/>
      <c r="I420" s="45"/>
    </row>
    <row r="421" spans="1:9" x14ac:dyDescent="0.25">
      <c r="A421" s="45"/>
      <c r="B421" s="45"/>
      <c r="C421" s="45"/>
      <c r="D421" s="45"/>
      <c r="E421" s="45"/>
      <c r="F421" s="45"/>
      <c r="G421" s="45"/>
      <c r="H421" s="45"/>
      <c r="I421" s="45"/>
    </row>
    <row r="422" spans="1:9" x14ac:dyDescent="0.25">
      <c r="A422" s="45"/>
      <c r="B422" s="45"/>
      <c r="C422" s="45"/>
      <c r="D422" s="45"/>
      <c r="E422" s="45"/>
      <c r="F422" s="45"/>
      <c r="G422" s="45"/>
      <c r="H422" s="45"/>
      <c r="I422" s="45"/>
    </row>
    <row r="423" spans="1:9" x14ac:dyDescent="0.25">
      <c r="A423" s="45"/>
      <c r="B423" s="45"/>
      <c r="C423" s="45"/>
      <c r="D423" s="45"/>
      <c r="E423" s="45"/>
      <c r="F423" s="45"/>
      <c r="G423" s="45"/>
      <c r="H423" s="45"/>
      <c r="I423" s="45"/>
    </row>
    <row r="424" spans="1:9" x14ac:dyDescent="0.25">
      <c r="A424" s="45"/>
      <c r="B424" s="45"/>
      <c r="C424" s="45"/>
      <c r="D424" s="45"/>
      <c r="E424" s="45"/>
      <c r="F424" s="45"/>
      <c r="G424" s="45"/>
      <c r="H424" s="45"/>
      <c r="I424" s="45"/>
    </row>
    <row r="425" spans="1:9" x14ac:dyDescent="0.25">
      <c r="A425" s="45"/>
      <c r="B425" s="45"/>
      <c r="C425" s="45"/>
      <c r="D425" s="45"/>
      <c r="E425" s="45"/>
      <c r="F425" s="45"/>
      <c r="G425" s="45"/>
      <c r="H425" s="45"/>
      <c r="I425" s="45"/>
    </row>
    <row r="426" spans="1:9" x14ac:dyDescent="0.25">
      <c r="A426" s="45"/>
      <c r="B426" s="45"/>
      <c r="C426" s="45"/>
      <c r="D426" s="45"/>
      <c r="E426" s="45"/>
      <c r="F426" s="45"/>
      <c r="G426" s="45"/>
      <c r="H426" s="45"/>
      <c r="I426" s="45"/>
    </row>
    <row r="427" spans="1:9" x14ac:dyDescent="0.25">
      <c r="A427" s="45"/>
      <c r="B427" s="45"/>
      <c r="C427" s="45"/>
      <c r="D427" s="45"/>
      <c r="E427" s="45"/>
      <c r="F427" s="45"/>
      <c r="G427" s="45"/>
      <c r="H427" s="45"/>
      <c r="I427" s="45"/>
    </row>
    <row r="428" spans="1:9" x14ac:dyDescent="0.25">
      <c r="A428" s="45"/>
      <c r="B428" s="45"/>
      <c r="C428" s="45"/>
      <c r="D428" s="45"/>
      <c r="E428" s="45"/>
      <c r="F428" s="45"/>
      <c r="G428" s="45"/>
      <c r="H428" s="45"/>
      <c r="I428" s="45"/>
    </row>
    <row r="429" spans="1:9" x14ac:dyDescent="0.25">
      <c r="A429" s="45"/>
      <c r="B429" s="45"/>
      <c r="C429" s="45"/>
      <c r="D429" s="45"/>
      <c r="E429" s="45"/>
      <c r="F429" s="45"/>
      <c r="G429" s="45"/>
      <c r="H429" s="45"/>
      <c r="I429" s="45"/>
    </row>
    <row r="430" spans="1:9" x14ac:dyDescent="0.25">
      <c r="A430" s="45"/>
      <c r="B430" s="45"/>
      <c r="C430" s="45"/>
      <c r="D430" s="45"/>
      <c r="E430" s="45"/>
      <c r="F430" s="45"/>
      <c r="G430" s="45"/>
      <c r="H430" s="45"/>
      <c r="I430" s="45"/>
    </row>
    <row r="431" spans="1:9" x14ac:dyDescent="0.25">
      <c r="A431" s="45"/>
      <c r="B431" s="45"/>
      <c r="C431" s="45"/>
      <c r="D431" s="45"/>
      <c r="E431" s="45"/>
      <c r="F431" s="45"/>
      <c r="G431" s="45"/>
      <c r="H431" s="45"/>
      <c r="I431" s="45"/>
    </row>
    <row r="432" spans="1:9" x14ac:dyDescent="0.25">
      <c r="A432" s="45"/>
      <c r="B432" s="45"/>
      <c r="C432" s="45"/>
      <c r="D432" s="45"/>
      <c r="E432" s="45"/>
      <c r="F432" s="45"/>
      <c r="G432" s="45"/>
      <c r="H432" s="45"/>
      <c r="I432" s="45"/>
    </row>
    <row r="433" spans="1:9" x14ac:dyDescent="0.25">
      <c r="A433" s="45"/>
      <c r="B433" s="45"/>
      <c r="C433" s="45"/>
      <c r="D433" s="45"/>
      <c r="E433" s="45"/>
      <c r="F433" s="45"/>
      <c r="G433" s="45"/>
      <c r="H433" s="45"/>
      <c r="I433" s="45"/>
    </row>
    <row r="434" spans="1:9" x14ac:dyDescent="0.25">
      <c r="A434" s="45"/>
      <c r="B434" s="45"/>
      <c r="C434" s="45"/>
      <c r="D434" s="45"/>
      <c r="E434" s="45"/>
      <c r="F434" s="45"/>
      <c r="G434" s="45"/>
      <c r="H434" s="45"/>
      <c r="I434" s="45"/>
    </row>
    <row r="435" spans="1:9" x14ac:dyDescent="0.25">
      <c r="A435" s="45"/>
      <c r="B435" s="45"/>
      <c r="C435" s="45"/>
      <c r="D435" s="45"/>
      <c r="E435" s="45"/>
      <c r="F435" s="45"/>
      <c r="G435" s="45"/>
      <c r="H435" s="45"/>
      <c r="I435" s="45"/>
    </row>
    <row r="436" spans="1:9" x14ac:dyDescent="0.25">
      <c r="A436" s="45"/>
      <c r="B436" s="45"/>
      <c r="C436" s="45"/>
      <c r="D436" s="45"/>
      <c r="E436" s="45"/>
      <c r="F436" s="45"/>
      <c r="G436" s="45"/>
      <c r="H436" s="45"/>
      <c r="I436" s="45"/>
    </row>
    <row r="437" spans="1:9" x14ac:dyDescent="0.25">
      <c r="A437" s="45"/>
      <c r="B437" s="45"/>
      <c r="C437" s="45"/>
      <c r="D437" s="45"/>
      <c r="E437" s="45"/>
      <c r="F437" s="45"/>
      <c r="G437" s="45"/>
      <c r="H437" s="45"/>
      <c r="I437" s="45"/>
    </row>
    <row r="438" spans="1:9" x14ac:dyDescent="0.25">
      <c r="A438" s="45"/>
      <c r="B438" s="45"/>
      <c r="C438" s="45"/>
      <c r="D438" s="45"/>
      <c r="E438" s="45"/>
      <c r="F438" s="45"/>
      <c r="G438" s="45"/>
      <c r="H438" s="45"/>
      <c r="I438" s="45"/>
    </row>
    <row r="439" spans="1:9" x14ac:dyDescent="0.25">
      <c r="A439" s="45"/>
      <c r="B439" s="45"/>
      <c r="C439" s="45"/>
      <c r="D439" s="45"/>
      <c r="E439" s="45"/>
      <c r="F439" s="45"/>
      <c r="G439" s="45"/>
      <c r="H439" s="45"/>
      <c r="I439" s="45"/>
    </row>
    <row r="440" spans="1:9" x14ac:dyDescent="0.25">
      <c r="A440" s="45"/>
      <c r="B440" s="45"/>
      <c r="C440" s="45"/>
      <c r="D440" s="45"/>
      <c r="E440" s="45"/>
      <c r="F440" s="45"/>
      <c r="G440" s="45"/>
      <c r="H440" s="45"/>
      <c r="I440" s="45"/>
    </row>
    <row r="441" spans="1:9" x14ac:dyDescent="0.25">
      <c r="A441" s="45"/>
      <c r="B441" s="45"/>
      <c r="C441" s="45"/>
      <c r="D441" s="45"/>
      <c r="E441" s="45"/>
      <c r="F441" s="45"/>
      <c r="G441" s="45"/>
      <c r="H441" s="45"/>
      <c r="I441" s="45"/>
    </row>
    <row r="442" spans="1:9" x14ac:dyDescent="0.25">
      <c r="A442" s="45"/>
      <c r="B442" s="45"/>
      <c r="C442" s="45"/>
      <c r="D442" s="45"/>
      <c r="E442" s="45"/>
      <c r="F442" s="45"/>
      <c r="G442" s="45"/>
      <c r="H442" s="45"/>
      <c r="I442" s="45"/>
    </row>
    <row r="443" spans="1:9" x14ac:dyDescent="0.25">
      <c r="A443" s="45"/>
      <c r="B443" s="45"/>
      <c r="C443" s="45"/>
      <c r="D443" s="45"/>
      <c r="E443" s="45"/>
      <c r="F443" s="45"/>
      <c r="G443" s="45"/>
      <c r="H443" s="45"/>
      <c r="I443" s="45"/>
    </row>
    <row r="444" spans="1:9" x14ac:dyDescent="0.25">
      <c r="A444" s="45"/>
      <c r="B444" s="45"/>
      <c r="C444" s="45"/>
      <c r="D444" s="45"/>
      <c r="E444" s="45"/>
      <c r="F444" s="45"/>
      <c r="G444" s="45"/>
      <c r="H444" s="45"/>
      <c r="I444" s="45"/>
    </row>
    <row r="445" spans="1:9" x14ac:dyDescent="0.25">
      <c r="A445" s="45"/>
      <c r="B445" s="45"/>
      <c r="C445" s="45"/>
      <c r="D445" s="45"/>
      <c r="E445" s="45"/>
      <c r="F445" s="45"/>
      <c r="G445" s="45"/>
      <c r="H445" s="45"/>
      <c r="I445" s="45"/>
    </row>
    <row r="446" spans="1:9" x14ac:dyDescent="0.25">
      <c r="A446" s="45"/>
      <c r="B446" s="45"/>
      <c r="C446" s="45"/>
      <c r="D446" s="45"/>
      <c r="E446" s="45"/>
      <c r="F446" s="45"/>
      <c r="G446" s="45"/>
      <c r="H446" s="45"/>
      <c r="I446" s="45"/>
    </row>
    <row r="447" spans="1:9" x14ac:dyDescent="0.25">
      <c r="A447" s="45"/>
      <c r="B447" s="45"/>
      <c r="C447" s="45"/>
      <c r="D447" s="45"/>
      <c r="E447" s="45"/>
      <c r="F447" s="45"/>
      <c r="G447" s="45"/>
      <c r="H447" s="45"/>
      <c r="I447" s="45"/>
    </row>
    <row r="448" spans="1:9" x14ac:dyDescent="0.25">
      <c r="A448" s="45"/>
      <c r="B448" s="45"/>
      <c r="C448" s="45"/>
      <c r="D448" s="45"/>
      <c r="E448" s="45"/>
      <c r="F448" s="45"/>
      <c r="G448" s="45"/>
      <c r="H448" s="45"/>
      <c r="I448" s="45"/>
    </row>
    <row r="449" spans="1:9" x14ac:dyDescent="0.25">
      <c r="A449" s="45"/>
      <c r="B449" s="45"/>
      <c r="C449" s="45"/>
      <c r="D449" s="45"/>
      <c r="E449" s="45"/>
      <c r="F449" s="45"/>
      <c r="G449" s="45"/>
      <c r="H449" s="45"/>
      <c r="I449" s="45"/>
    </row>
    <row r="450" spans="1:9" x14ac:dyDescent="0.25">
      <c r="A450" s="45"/>
      <c r="B450" s="45"/>
      <c r="C450" s="45"/>
      <c r="D450" s="45"/>
      <c r="E450" s="45"/>
      <c r="F450" s="45"/>
      <c r="G450" s="45"/>
      <c r="H450" s="45"/>
      <c r="I450" s="45"/>
    </row>
    <row r="451" spans="1:9" x14ac:dyDescent="0.25">
      <c r="A451" s="45"/>
      <c r="B451" s="45"/>
      <c r="C451" s="45"/>
      <c r="D451" s="45"/>
      <c r="E451" s="45"/>
      <c r="F451" s="45"/>
      <c r="G451" s="45"/>
      <c r="H451" s="45"/>
      <c r="I451" s="45"/>
    </row>
    <row r="452" spans="1:9" x14ac:dyDescent="0.25">
      <c r="A452" s="45"/>
      <c r="B452" s="45"/>
      <c r="C452" s="45"/>
      <c r="D452" s="45"/>
      <c r="E452" s="45"/>
      <c r="F452" s="45"/>
      <c r="G452" s="45"/>
      <c r="H452" s="45"/>
      <c r="I452" s="45"/>
    </row>
    <row r="453" spans="1:9" x14ac:dyDescent="0.25">
      <c r="A453" s="45"/>
      <c r="B453" s="45"/>
      <c r="C453" s="45"/>
      <c r="D453" s="45"/>
      <c r="E453" s="45"/>
      <c r="F453" s="45"/>
      <c r="G453" s="45"/>
      <c r="H453" s="45"/>
      <c r="I453" s="45"/>
    </row>
    <row r="454" spans="1:9" x14ac:dyDescent="0.25">
      <c r="A454" s="45"/>
      <c r="B454" s="45"/>
      <c r="C454" s="45"/>
      <c r="D454" s="45"/>
      <c r="E454" s="45"/>
      <c r="F454" s="45"/>
      <c r="G454" s="45"/>
      <c r="H454" s="45"/>
      <c r="I454" s="45"/>
    </row>
    <row r="455" spans="1:9" x14ac:dyDescent="0.25">
      <c r="A455" s="45"/>
      <c r="B455" s="45"/>
      <c r="C455" s="45"/>
      <c r="D455" s="45"/>
      <c r="E455" s="45"/>
      <c r="F455" s="45"/>
      <c r="G455" s="45"/>
      <c r="H455" s="45"/>
      <c r="I455" s="45"/>
    </row>
    <row r="456" spans="1:9" x14ac:dyDescent="0.25">
      <c r="A456" s="45"/>
      <c r="B456" s="45"/>
      <c r="C456" s="45"/>
      <c r="D456" s="45"/>
      <c r="E456" s="45"/>
      <c r="F456" s="45"/>
      <c r="G456" s="45"/>
      <c r="H456" s="45"/>
      <c r="I456" s="45"/>
    </row>
    <row r="457" spans="1:9" x14ac:dyDescent="0.25">
      <c r="A457" s="45"/>
      <c r="B457" s="45"/>
      <c r="C457" s="45"/>
      <c r="D457" s="45"/>
      <c r="E457" s="45"/>
      <c r="F457" s="45"/>
      <c r="G457" s="45"/>
      <c r="H457" s="45"/>
      <c r="I457" s="45"/>
    </row>
    <row r="458" spans="1:9" x14ac:dyDescent="0.25">
      <c r="A458" s="45"/>
      <c r="B458" s="45"/>
      <c r="C458" s="45"/>
      <c r="D458" s="45"/>
      <c r="E458" s="45"/>
      <c r="F458" s="45"/>
      <c r="G458" s="45"/>
      <c r="H458" s="45"/>
      <c r="I458" s="45"/>
    </row>
    <row r="459" spans="1:9" x14ac:dyDescent="0.25">
      <c r="A459" s="45"/>
      <c r="B459" s="45"/>
      <c r="C459" s="45"/>
      <c r="D459" s="45"/>
      <c r="E459" s="45"/>
      <c r="F459" s="45"/>
      <c r="G459" s="45"/>
      <c r="H459" s="45"/>
      <c r="I459" s="45"/>
    </row>
    <row r="460" spans="1:9" x14ac:dyDescent="0.25">
      <c r="A460" s="45"/>
      <c r="B460" s="45"/>
      <c r="C460" s="45"/>
      <c r="D460" s="45"/>
      <c r="E460" s="45"/>
      <c r="F460" s="45"/>
      <c r="G460" s="45"/>
      <c r="H460" s="45"/>
      <c r="I460" s="45"/>
    </row>
    <row r="461" spans="1:9" x14ac:dyDescent="0.25">
      <c r="A461" s="45"/>
      <c r="B461" s="45"/>
      <c r="C461" s="45"/>
      <c r="D461" s="45"/>
      <c r="E461" s="45"/>
      <c r="F461" s="45"/>
      <c r="G461" s="45"/>
      <c r="H461" s="45"/>
      <c r="I461" s="45"/>
    </row>
    <row r="462" spans="1:9" x14ac:dyDescent="0.25">
      <c r="A462" s="45"/>
      <c r="B462" s="45"/>
      <c r="C462" s="45"/>
      <c r="D462" s="45"/>
      <c r="E462" s="45"/>
      <c r="F462" s="45"/>
      <c r="G462" s="45"/>
      <c r="H462" s="45"/>
      <c r="I462" s="45"/>
    </row>
    <row r="463" spans="1:9" x14ac:dyDescent="0.25">
      <c r="A463" s="45"/>
      <c r="B463" s="45"/>
      <c r="C463" s="45"/>
      <c r="D463" s="45"/>
      <c r="E463" s="45"/>
      <c r="F463" s="45"/>
      <c r="G463" s="45"/>
      <c r="H463" s="45"/>
      <c r="I463" s="45"/>
    </row>
    <row r="464" spans="1:9" x14ac:dyDescent="0.25">
      <c r="A464" s="45"/>
      <c r="B464" s="45"/>
      <c r="C464" s="45"/>
      <c r="D464" s="45"/>
      <c r="E464" s="45"/>
      <c r="F464" s="45"/>
      <c r="G464" s="45"/>
      <c r="H464" s="45"/>
      <c r="I464" s="45"/>
    </row>
    <row r="465" spans="1:9" x14ac:dyDescent="0.25">
      <c r="A465" s="45"/>
      <c r="B465" s="45"/>
      <c r="C465" s="45"/>
      <c r="D465" s="45"/>
      <c r="E465" s="45"/>
      <c r="F465" s="45"/>
      <c r="G465" s="45"/>
      <c r="H465" s="45"/>
      <c r="I465" s="45"/>
    </row>
    <row r="466" spans="1:9" x14ac:dyDescent="0.25">
      <c r="A466" s="45"/>
      <c r="B466" s="45"/>
      <c r="C466" s="45"/>
      <c r="D466" s="45"/>
      <c r="E466" s="45"/>
      <c r="F466" s="45"/>
      <c r="G466" s="45"/>
      <c r="H466" s="45"/>
      <c r="I466" s="45"/>
    </row>
    <row r="467" spans="1:9" x14ac:dyDescent="0.25">
      <c r="A467" s="45"/>
      <c r="B467" s="45"/>
      <c r="C467" s="45"/>
      <c r="D467" s="45"/>
      <c r="E467" s="45"/>
      <c r="F467" s="45"/>
      <c r="G467" s="45"/>
      <c r="H467" s="45"/>
      <c r="I467" s="45"/>
    </row>
    <row r="468" spans="1:9" x14ac:dyDescent="0.25">
      <c r="A468" s="45"/>
      <c r="B468" s="45"/>
      <c r="C468" s="45"/>
      <c r="D468" s="45"/>
      <c r="E468" s="45"/>
      <c r="F468" s="45"/>
      <c r="G468" s="45"/>
      <c r="H468" s="45"/>
      <c r="I468" s="45"/>
    </row>
    <row r="469" spans="1:9" x14ac:dyDescent="0.25">
      <c r="A469" s="45"/>
      <c r="B469" s="45"/>
      <c r="C469" s="45"/>
      <c r="D469" s="45"/>
      <c r="E469" s="45"/>
      <c r="F469" s="45"/>
      <c r="G469" s="45"/>
      <c r="H469" s="45"/>
      <c r="I469" s="45"/>
    </row>
    <row r="470" spans="1:9" x14ac:dyDescent="0.25">
      <c r="A470" s="45"/>
      <c r="B470" s="45"/>
      <c r="C470" s="45"/>
      <c r="D470" s="45"/>
      <c r="E470" s="45"/>
      <c r="F470" s="45"/>
      <c r="G470" s="45"/>
      <c r="H470" s="45"/>
      <c r="I470" s="45"/>
    </row>
    <row r="471" spans="1:9" x14ac:dyDescent="0.25">
      <c r="A471" s="45"/>
      <c r="B471" s="45"/>
      <c r="C471" s="45"/>
      <c r="D471" s="45"/>
      <c r="E471" s="45"/>
      <c r="F471" s="45"/>
      <c r="G471" s="45"/>
      <c r="H471" s="45"/>
      <c r="I471" s="45"/>
    </row>
    <row r="472" spans="1:9" x14ac:dyDescent="0.25">
      <c r="A472" s="45"/>
      <c r="B472" s="45"/>
      <c r="C472" s="45"/>
      <c r="D472" s="45"/>
      <c r="E472" s="45"/>
      <c r="F472" s="45"/>
      <c r="G472" s="45"/>
      <c r="H472" s="45"/>
      <c r="I472" s="45"/>
    </row>
    <row r="473" spans="1:9" x14ac:dyDescent="0.25">
      <c r="A473" s="45"/>
      <c r="B473" s="45"/>
      <c r="C473" s="45"/>
      <c r="D473" s="45"/>
      <c r="E473" s="45"/>
      <c r="F473" s="45"/>
      <c r="G473" s="45"/>
      <c r="H473" s="45"/>
      <c r="I473" s="45"/>
    </row>
    <row r="474" spans="1:9" x14ac:dyDescent="0.25">
      <c r="A474" s="45"/>
      <c r="B474" s="45"/>
      <c r="C474" s="45"/>
      <c r="D474" s="45"/>
      <c r="E474" s="45"/>
      <c r="F474" s="45"/>
      <c r="G474" s="45"/>
      <c r="H474" s="45"/>
      <c r="I474" s="45"/>
    </row>
    <row r="475" spans="1:9" x14ac:dyDescent="0.25">
      <c r="A475" s="45"/>
      <c r="B475" s="45"/>
      <c r="C475" s="45"/>
      <c r="D475" s="45"/>
      <c r="E475" s="45"/>
      <c r="F475" s="45"/>
      <c r="G475" s="45"/>
      <c r="H475" s="45"/>
      <c r="I475" s="45"/>
    </row>
    <row r="476" spans="1:9" x14ac:dyDescent="0.25">
      <c r="A476" s="45"/>
      <c r="B476" s="45"/>
      <c r="C476" s="45"/>
      <c r="D476" s="45"/>
      <c r="E476" s="45"/>
      <c r="F476" s="45"/>
      <c r="G476" s="45"/>
      <c r="H476" s="45"/>
      <c r="I476" s="45"/>
    </row>
    <row r="477" spans="1:9" x14ac:dyDescent="0.25">
      <c r="A477" s="45"/>
      <c r="B477" s="45"/>
      <c r="C477" s="45"/>
      <c r="D477" s="45"/>
      <c r="E477" s="45"/>
      <c r="F477" s="45"/>
      <c r="G477" s="45"/>
      <c r="H477" s="45"/>
      <c r="I477" s="45"/>
    </row>
    <row r="478" spans="1:9" x14ac:dyDescent="0.25">
      <c r="A478" s="45"/>
      <c r="B478" s="45"/>
      <c r="C478" s="45"/>
      <c r="D478" s="45"/>
      <c r="E478" s="45"/>
      <c r="F478" s="45"/>
      <c r="G478" s="45"/>
      <c r="H478" s="45"/>
      <c r="I478" s="45"/>
    </row>
    <row r="479" spans="1:9" x14ac:dyDescent="0.25">
      <c r="A479" s="45"/>
      <c r="B479" s="45"/>
      <c r="C479" s="45"/>
      <c r="D479" s="45"/>
      <c r="E479" s="45"/>
      <c r="F479" s="45"/>
      <c r="G479" s="45"/>
      <c r="H479" s="45"/>
      <c r="I479" s="45"/>
    </row>
    <row r="480" spans="1:9" x14ac:dyDescent="0.25">
      <c r="A480" s="45"/>
      <c r="B480" s="45"/>
      <c r="C480" s="45"/>
      <c r="D480" s="45"/>
      <c r="E480" s="45"/>
      <c r="F480" s="45"/>
      <c r="G480" s="45"/>
      <c r="H480" s="45"/>
      <c r="I480" s="45"/>
    </row>
    <row r="481" spans="1:9" x14ac:dyDescent="0.25">
      <c r="A481" s="45"/>
      <c r="B481" s="45"/>
      <c r="C481" s="45"/>
      <c r="D481" s="45"/>
      <c r="E481" s="45"/>
      <c r="F481" s="45"/>
      <c r="G481" s="45"/>
      <c r="H481" s="45"/>
      <c r="I481" s="45"/>
    </row>
    <row r="482" spans="1:9" x14ac:dyDescent="0.25">
      <c r="A482" s="45"/>
      <c r="B482" s="45"/>
      <c r="C482" s="45"/>
      <c r="D482" s="45"/>
      <c r="E482" s="45"/>
      <c r="F482" s="45"/>
      <c r="G482" s="45"/>
      <c r="H482" s="45"/>
      <c r="I482" s="45"/>
    </row>
    <row r="483" spans="1:9" x14ac:dyDescent="0.25">
      <c r="A483" s="45"/>
      <c r="B483" s="45"/>
      <c r="C483" s="45"/>
      <c r="D483" s="45"/>
      <c r="E483" s="45"/>
      <c r="F483" s="45"/>
      <c r="G483" s="45"/>
      <c r="H483" s="45"/>
      <c r="I483" s="45"/>
    </row>
    <row r="484" spans="1:9" x14ac:dyDescent="0.25">
      <c r="A484" s="45"/>
      <c r="B484" s="45"/>
      <c r="C484" s="45"/>
      <c r="D484" s="45"/>
      <c r="E484" s="45"/>
      <c r="F484" s="45"/>
      <c r="G484" s="45"/>
      <c r="H484" s="45"/>
      <c r="I484" s="45"/>
    </row>
    <row r="485" spans="1:9" x14ac:dyDescent="0.25">
      <c r="A485" s="45"/>
      <c r="B485" s="45"/>
      <c r="C485" s="45"/>
      <c r="D485" s="45"/>
      <c r="E485" s="45"/>
      <c r="F485" s="45"/>
      <c r="G485" s="45"/>
      <c r="H485" s="45"/>
      <c r="I485" s="45"/>
    </row>
    <row r="486" spans="1:9" x14ac:dyDescent="0.25">
      <c r="A486" s="45"/>
      <c r="B486" s="45"/>
      <c r="C486" s="45"/>
      <c r="D486" s="45"/>
      <c r="E486" s="45"/>
      <c r="F486" s="45"/>
      <c r="G486" s="45"/>
      <c r="H486" s="45"/>
      <c r="I486" s="45"/>
    </row>
    <row r="487" spans="1:9" x14ac:dyDescent="0.25">
      <c r="A487" s="45"/>
      <c r="B487" s="45"/>
      <c r="C487" s="45"/>
      <c r="D487" s="45"/>
      <c r="E487" s="45"/>
      <c r="F487" s="45"/>
      <c r="G487" s="45"/>
      <c r="H487" s="45"/>
      <c r="I487" s="45"/>
    </row>
    <row r="488" spans="1:9" x14ac:dyDescent="0.25">
      <c r="A488" s="45"/>
      <c r="B488" s="45"/>
      <c r="C488" s="45"/>
      <c r="D488" s="45"/>
      <c r="E488" s="45"/>
      <c r="F488" s="45"/>
      <c r="G488" s="45"/>
      <c r="H488" s="45"/>
      <c r="I488" s="45"/>
    </row>
    <row r="489" spans="1:9" x14ac:dyDescent="0.25">
      <c r="A489" s="45"/>
      <c r="B489" s="45"/>
      <c r="C489" s="45"/>
      <c r="D489" s="45"/>
      <c r="E489" s="45"/>
      <c r="F489" s="45"/>
      <c r="G489" s="45"/>
      <c r="H489" s="45"/>
      <c r="I489" s="45"/>
    </row>
    <row r="490" spans="1:9" x14ac:dyDescent="0.25">
      <c r="A490" s="45"/>
      <c r="B490" s="45"/>
      <c r="C490" s="45"/>
      <c r="D490" s="45"/>
      <c r="E490" s="45"/>
      <c r="F490" s="45"/>
      <c r="G490" s="45"/>
      <c r="H490" s="45"/>
      <c r="I490" s="45"/>
    </row>
    <row r="491" spans="1:9" x14ac:dyDescent="0.25">
      <c r="A491" s="45"/>
      <c r="B491" s="45"/>
      <c r="C491" s="45"/>
      <c r="D491" s="45"/>
      <c r="E491" s="45"/>
      <c r="F491" s="45"/>
      <c r="G491" s="45"/>
      <c r="H491" s="45"/>
      <c r="I491" s="45"/>
    </row>
    <row r="492" spans="1:9" x14ac:dyDescent="0.25">
      <c r="A492" s="45"/>
      <c r="B492" s="45"/>
      <c r="C492" s="45"/>
      <c r="D492" s="45"/>
      <c r="E492" s="45"/>
      <c r="F492" s="45"/>
      <c r="G492" s="45"/>
      <c r="H492" s="45"/>
      <c r="I492" s="45"/>
    </row>
    <row r="493" spans="1:9" x14ac:dyDescent="0.25">
      <c r="A493" s="45"/>
      <c r="B493" s="45"/>
      <c r="C493" s="45"/>
      <c r="D493" s="45"/>
      <c r="E493" s="45"/>
      <c r="F493" s="45"/>
      <c r="G493" s="45"/>
      <c r="H493" s="45"/>
      <c r="I493" s="45"/>
    </row>
    <row r="494" spans="1:9" x14ac:dyDescent="0.25">
      <c r="A494" s="45"/>
      <c r="B494" s="45"/>
      <c r="C494" s="45"/>
      <c r="D494" s="45"/>
      <c r="E494" s="45"/>
      <c r="F494" s="45"/>
      <c r="G494" s="45"/>
      <c r="H494" s="45"/>
      <c r="I494" s="45"/>
    </row>
    <row r="495" spans="1:9" x14ac:dyDescent="0.25">
      <c r="A495" s="45"/>
      <c r="B495" s="45"/>
      <c r="C495" s="45"/>
      <c r="D495" s="45"/>
      <c r="E495" s="45"/>
      <c r="F495" s="45"/>
      <c r="G495" s="45"/>
      <c r="H495" s="45"/>
      <c r="I495" s="45"/>
    </row>
    <row r="496" spans="1:9" x14ac:dyDescent="0.25">
      <c r="A496" s="45"/>
      <c r="B496" s="45"/>
      <c r="C496" s="45"/>
      <c r="D496" s="45"/>
      <c r="E496" s="45"/>
      <c r="F496" s="45"/>
      <c r="G496" s="45"/>
      <c r="H496" s="45"/>
      <c r="I496" s="45"/>
    </row>
    <row r="497" spans="1:9" x14ac:dyDescent="0.25">
      <c r="A497" s="45"/>
      <c r="B497" s="45"/>
      <c r="C497" s="45"/>
      <c r="D497" s="45"/>
      <c r="E497" s="45"/>
      <c r="F497" s="45"/>
      <c r="G497" s="45"/>
      <c r="H497" s="45"/>
      <c r="I497" s="45"/>
    </row>
    <row r="498" spans="1:9" x14ac:dyDescent="0.25">
      <c r="A498" s="45"/>
      <c r="B498" s="45"/>
      <c r="C498" s="45"/>
      <c r="D498" s="45"/>
      <c r="E498" s="45"/>
      <c r="F498" s="45"/>
      <c r="G498" s="45"/>
      <c r="H498" s="45"/>
      <c r="I498" s="45"/>
    </row>
    <row r="499" spans="1:9" x14ac:dyDescent="0.25">
      <c r="A499" s="45"/>
      <c r="B499" s="45"/>
      <c r="C499" s="45"/>
      <c r="D499" s="45"/>
      <c r="E499" s="45"/>
      <c r="F499" s="45"/>
      <c r="G499" s="45"/>
      <c r="H499" s="45"/>
      <c r="I499" s="45"/>
    </row>
    <row r="500" spans="1:9" x14ac:dyDescent="0.25">
      <c r="A500" s="45"/>
      <c r="B500" s="45"/>
      <c r="C500" s="45"/>
      <c r="D500" s="45"/>
      <c r="E500" s="45"/>
      <c r="F500" s="45"/>
      <c r="G500" s="45"/>
      <c r="H500" s="45"/>
      <c r="I500" s="45"/>
    </row>
    <row r="501" spans="1:9" x14ac:dyDescent="0.25">
      <c r="A501" s="45"/>
      <c r="B501" s="45"/>
      <c r="C501" s="45"/>
      <c r="D501" s="45"/>
      <c r="E501" s="45"/>
      <c r="F501" s="45"/>
      <c r="G501" s="45"/>
      <c r="H501" s="45"/>
      <c r="I501" s="45"/>
    </row>
    <row r="502" spans="1:9" x14ac:dyDescent="0.25">
      <c r="A502" s="45"/>
      <c r="B502" s="45"/>
      <c r="C502" s="45"/>
      <c r="D502" s="45"/>
      <c r="E502" s="45"/>
      <c r="F502" s="45"/>
      <c r="G502" s="45"/>
      <c r="H502" s="45"/>
      <c r="I502" s="45"/>
    </row>
    <row r="503" spans="1:9" x14ac:dyDescent="0.25">
      <c r="A503" s="45"/>
      <c r="B503" s="45"/>
      <c r="C503" s="45"/>
      <c r="D503" s="45"/>
      <c r="E503" s="45"/>
      <c r="F503" s="45"/>
      <c r="G503" s="45"/>
      <c r="H503" s="45"/>
      <c r="I503" s="45"/>
    </row>
    <row r="504" spans="1:9" x14ac:dyDescent="0.25">
      <c r="A504" s="45"/>
      <c r="B504" s="45"/>
      <c r="C504" s="45"/>
      <c r="D504" s="45"/>
      <c r="E504" s="45"/>
      <c r="F504" s="45"/>
      <c r="G504" s="45"/>
      <c r="H504" s="45"/>
      <c r="I504" s="45"/>
    </row>
    <row r="505" spans="1:9" x14ac:dyDescent="0.25">
      <c r="A505" s="45"/>
      <c r="B505" s="45"/>
      <c r="C505" s="45"/>
      <c r="D505" s="45"/>
      <c r="E505" s="45"/>
      <c r="F505" s="45"/>
      <c r="G505" s="45"/>
      <c r="H505" s="45"/>
      <c r="I505" s="45"/>
    </row>
    <row r="506" spans="1:9" x14ac:dyDescent="0.25">
      <c r="A506" s="45"/>
      <c r="B506" s="45"/>
      <c r="C506" s="45"/>
      <c r="D506" s="45"/>
      <c r="E506" s="45"/>
      <c r="F506" s="45"/>
      <c r="G506" s="45"/>
      <c r="H506" s="45"/>
      <c r="I506" s="45"/>
    </row>
    <row r="507" spans="1:9" x14ac:dyDescent="0.25">
      <c r="A507" s="45"/>
      <c r="B507" s="45"/>
      <c r="C507" s="45"/>
      <c r="D507" s="45"/>
      <c r="E507" s="45"/>
      <c r="F507" s="45"/>
      <c r="G507" s="45"/>
      <c r="H507" s="45"/>
      <c r="I507" s="45"/>
    </row>
    <row r="508" spans="1:9" x14ac:dyDescent="0.25">
      <c r="A508" s="45"/>
      <c r="B508" s="45"/>
      <c r="C508" s="45"/>
      <c r="D508" s="45"/>
      <c r="E508" s="45"/>
      <c r="F508" s="45"/>
      <c r="G508" s="45"/>
      <c r="H508" s="45"/>
      <c r="I508" s="45"/>
    </row>
    <row r="509" spans="1:9" x14ac:dyDescent="0.25">
      <c r="A509" s="45"/>
      <c r="B509" s="45"/>
      <c r="C509" s="45"/>
      <c r="D509" s="45"/>
      <c r="E509" s="45"/>
      <c r="F509" s="45"/>
      <c r="G509" s="45"/>
      <c r="H509" s="45"/>
      <c r="I509" s="45"/>
    </row>
    <row r="510" spans="1:9" x14ac:dyDescent="0.25">
      <c r="A510" s="45"/>
      <c r="B510" s="45"/>
      <c r="C510" s="45"/>
      <c r="D510" s="45"/>
      <c r="E510" s="45"/>
      <c r="F510" s="45"/>
      <c r="G510" s="45"/>
      <c r="H510" s="45"/>
      <c r="I510" s="45"/>
    </row>
    <row r="511" spans="1:9" x14ac:dyDescent="0.25">
      <c r="A511" s="45"/>
      <c r="B511" s="45"/>
      <c r="C511" s="45"/>
      <c r="D511" s="45"/>
      <c r="E511" s="45"/>
      <c r="F511" s="45"/>
      <c r="G511" s="45"/>
      <c r="H511" s="45"/>
      <c r="I511" s="45"/>
    </row>
    <row r="512" spans="1:9" x14ac:dyDescent="0.25">
      <c r="A512" s="45"/>
      <c r="B512" s="45"/>
      <c r="C512" s="45"/>
      <c r="D512" s="45"/>
      <c r="E512" s="45"/>
      <c r="F512" s="45"/>
      <c r="G512" s="45"/>
      <c r="H512" s="45"/>
      <c r="I512" s="45"/>
    </row>
    <row r="513" spans="1:9" x14ac:dyDescent="0.25">
      <c r="A513" s="45"/>
      <c r="B513" s="45"/>
      <c r="C513" s="45"/>
      <c r="D513" s="45"/>
      <c r="E513" s="45"/>
      <c r="F513" s="45"/>
      <c r="G513" s="45"/>
      <c r="H513" s="45"/>
      <c r="I513" s="45"/>
    </row>
    <row r="514" spans="1:9" x14ac:dyDescent="0.25">
      <c r="A514" s="45"/>
      <c r="B514" s="45"/>
      <c r="C514" s="45"/>
      <c r="D514" s="45"/>
      <c r="E514" s="45"/>
      <c r="F514" s="45"/>
      <c r="G514" s="45"/>
      <c r="H514" s="45"/>
      <c r="I514" s="45"/>
    </row>
    <row r="515" spans="1:9" x14ac:dyDescent="0.25">
      <c r="A515" s="45"/>
      <c r="B515" s="45"/>
      <c r="C515" s="45"/>
      <c r="D515" s="45"/>
      <c r="E515" s="45"/>
      <c r="F515" s="45"/>
      <c r="G515" s="45"/>
      <c r="H515" s="45"/>
      <c r="I515" s="45"/>
    </row>
    <row r="516" spans="1:9" x14ac:dyDescent="0.25">
      <c r="A516" s="45"/>
      <c r="B516" s="45"/>
      <c r="C516" s="45"/>
      <c r="D516" s="45"/>
      <c r="E516" s="45"/>
      <c r="F516" s="45"/>
      <c r="G516" s="45"/>
      <c r="H516" s="45"/>
      <c r="I516" s="45"/>
    </row>
    <row r="517" spans="1:9" x14ac:dyDescent="0.25">
      <c r="A517" s="45"/>
      <c r="B517" s="45"/>
      <c r="C517" s="45"/>
      <c r="D517" s="45"/>
      <c r="E517" s="45"/>
      <c r="F517" s="45"/>
      <c r="G517" s="45"/>
      <c r="H517" s="45"/>
      <c r="I517" s="45"/>
    </row>
    <row r="518" spans="1:9" x14ac:dyDescent="0.25">
      <c r="A518" s="45"/>
      <c r="B518" s="45"/>
      <c r="C518" s="45"/>
      <c r="D518" s="45"/>
      <c r="E518" s="45"/>
      <c r="F518" s="45"/>
      <c r="G518" s="45"/>
      <c r="H518" s="45"/>
      <c r="I518" s="45"/>
    </row>
    <row r="519" spans="1:9" x14ac:dyDescent="0.25">
      <c r="A519" s="45"/>
      <c r="B519" s="45"/>
      <c r="C519" s="45"/>
      <c r="D519" s="45"/>
      <c r="E519" s="45"/>
      <c r="F519" s="45"/>
      <c r="G519" s="45"/>
      <c r="H519" s="45"/>
      <c r="I519" s="45"/>
    </row>
    <row r="520" spans="1:9" x14ac:dyDescent="0.25">
      <c r="A520" s="45"/>
      <c r="B520" s="45"/>
      <c r="C520" s="45"/>
      <c r="D520" s="45"/>
      <c r="E520" s="45"/>
      <c r="F520" s="45"/>
      <c r="G520" s="45"/>
      <c r="H520" s="45"/>
      <c r="I520" s="45"/>
    </row>
    <row r="521" spans="1:9" x14ac:dyDescent="0.25">
      <c r="A521" s="45"/>
      <c r="B521" s="45"/>
      <c r="C521" s="45"/>
      <c r="D521" s="45"/>
      <c r="E521" s="45"/>
      <c r="F521" s="45"/>
      <c r="G521" s="45"/>
      <c r="H521" s="45"/>
      <c r="I521" s="45"/>
    </row>
    <row r="522" spans="1:9" x14ac:dyDescent="0.25">
      <c r="A522" s="45"/>
      <c r="B522" s="45"/>
      <c r="C522" s="45"/>
      <c r="D522" s="45"/>
      <c r="E522" s="45"/>
      <c r="F522" s="45"/>
      <c r="G522" s="45"/>
      <c r="H522" s="45"/>
      <c r="I522" s="45"/>
    </row>
    <row r="523" spans="1:9" x14ac:dyDescent="0.25">
      <c r="A523" s="45"/>
      <c r="B523" s="45"/>
      <c r="C523" s="45"/>
      <c r="D523" s="45"/>
      <c r="E523" s="45"/>
      <c r="F523" s="45"/>
      <c r="G523" s="45"/>
      <c r="H523" s="45"/>
      <c r="I523" s="45"/>
    </row>
    <row r="524" spans="1:9" x14ac:dyDescent="0.25">
      <c r="A524" s="45"/>
      <c r="B524" s="45"/>
      <c r="C524" s="45"/>
      <c r="D524" s="45"/>
      <c r="E524" s="45"/>
      <c r="F524" s="45"/>
      <c r="G524" s="45"/>
      <c r="H524" s="45"/>
      <c r="I524" s="45"/>
    </row>
    <row r="525" spans="1:9" x14ac:dyDescent="0.25">
      <c r="A525" s="45"/>
      <c r="B525" s="45"/>
      <c r="C525" s="45"/>
      <c r="D525" s="45"/>
      <c r="E525" s="45"/>
      <c r="F525" s="45"/>
      <c r="G525" s="45"/>
      <c r="H525" s="45"/>
      <c r="I525" s="45"/>
    </row>
    <row r="526" spans="1:9" x14ac:dyDescent="0.25">
      <c r="A526" s="45"/>
      <c r="B526" s="45"/>
      <c r="C526" s="45"/>
      <c r="D526" s="45"/>
      <c r="E526" s="45"/>
      <c r="F526" s="45"/>
      <c r="G526" s="45"/>
      <c r="H526" s="45"/>
      <c r="I526" s="45"/>
    </row>
    <row r="527" spans="1:9" x14ac:dyDescent="0.25">
      <c r="A527" s="45"/>
      <c r="B527" s="45"/>
      <c r="C527" s="45"/>
      <c r="D527" s="45"/>
      <c r="E527" s="45"/>
      <c r="F527" s="45"/>
      <c r="G527" s="45"/>
      <c r="H527" s="45"/>
      <c r="I527" s="45"/>
    </row>
    <row r="528" spans="1:9" x14ac:dyDescent="0.25">
      <c r="A528" s="45"/>
      <c r="B528" s="45"/>
      <c r="C528" s="45"/>
      <c r="D528" s="45"/>
      <c r="E528" s="45"/>
      <c r="F528" s="45"/>
      <c r="G528" s="45"/>
      <c r="H528" s="45"/>
      <c r="I528" s="45"/>
    </row>
    <row r="529" spans="1:9" x14ac:dyDescent="0.25">
      <c r="A529" s="45"/>
      <c r="B529" s="45"/>
      <c r="C529" s="45"/>
      <c r="D529" s="45"/>
      <c r="E529" s="45"/>
      <c r="F529" s="45"/>
      <c r="G529" s="45"/>
      <c r="H529" s="45"/>
      <c r="I529" s="45"/>
    </row>
    <row r="530" spans="1:9" x14ac:dyDescent="0.25">
      <c r="A530" s="45"/>
      <c r="B530" s="45"/>
      <c r="C530" s="45"/>
      <c r="D530" s="45"/>
      <c r="E530" s="45"/>
      <c r="F530" s="45"/>
      <c r="G530" s="45"/>
      <c r="H530" s="45"/>
      <c r="I530" s="45"/>
    </row>
    <row r="531" spans="1:9" x14ac:dyDescent="0.25">
      <c r="A531" s="45"/>
      <c r="B531" s="45"/>
      <c r="C531" s="45"/>
      <c r="D531" s="45"/>
      <c r="E531" s="45"/>
      <c r="F531" s="45"/>
      <c r="G531" s="45"/>
      <c r="H531" s="45"/>
      <c r="I531" s="45"/>
    </row>
    <row r="532" spans="1:9" x14ac:dyDescent="0.25">
      <c r="A532" s="45"/>
      <c r="B532" s="45"/>
      <c r="C532" s="45"/>
      <c r="D532" s="45"/>
      <c r="E532" s="45"/>
      <c r="F532" s="45"/>
      <c r="G532" s="45"/>
      <c r="H532" s="45"/>
      <c r="I532" s="45"/>
    </row>
    <row r="533" spans="1:9" x14ac:dyDescent="0.25">
      <c r="A533" s="45"/>
      <c r="B533" s="45"/>
      <c r="C533" s="45"/>
      <c r="D533" s="45"/>
      <c r="E533" s="45"/>
      <c r="F533" s="45"/>
      <c r="G533" s="45"/>
      <c r="H533" s="45"/>
      <c r="I533" s="45"/>
    </row>
    <row r="534" spans="1:9" x14ac:dyDescent="0.25">
      <c r="A534" s="45"/>
      <c r="B534" s="45"/>
      <c r="C534" s="45"/>
      <c r="D534" s="45"/>
      <c r="E534" s="45"/>
      <c r="F534" s="45"/>
      <c r="G534" s="45"/>
      <c r="H534" s="45"/>
      <c r="I534" s="45"/>
    </row>
    <row r="535" spans="1:9" x14ac:dyDescent="0.25">
      <c r="A535" s="45"/>
      <c r="B535" s="45"/>
      <c r="C535" s="45"/>
      <c r="D535" s="45"/>
      <c r="E535" s="45"/>
      <c r="F535" s="45"/>
      <c r="G535" s="45"/>
      <c r="H535" s="45"/>
      <c r="I535" s="45"/>
    </row>
    <row r="536" spans="1:9" x14ac:dyDescent="0.25">
      <c r="A536" s="45"/>
      <c r="B536" s="45"/>
      <c r="C536" s="45"/>
      <c r="D536" s="45"/>
      <c r="E536" s="45"/>
      <c r="F536" s="45"/>
      <c r="G536" s="45"/>
      <c r="H536" s="45"/>
      <c r="I536" s="45"/>
    </row>
    <row r="537" spans="1:9" x14ac:dyDescent="0.25">
      <c r="A537" s="45"/>
      <c r="B537" s="45"/>
      <c r="C537" s="45"/>
      <c r="D537" s="45"/>
      <c r="E537" s="45"/>
      <c r="F537" s="45"/>
      <c r="G537" s="45"/>
      <c r="H537" s="45"/>
      <c r="I537" s="45"/>
    </row>
    <row r="538" spans="1:9" x14ac:dyDescent="0.25">
      <c r="A538" s="45"/>
      <c r="B538" s="45"/>
      <c r="C538" s="45"/>
      <c r="D538" s="45"/>
      <c r="E538" s="45"/>
      <c r="F538" s="45"/>
      <c r="G538" s="45"/>
      <c r="H538" s="45"/>
      <c r="I538" s="45"/>
    </row>
    <row r="539" spans="1:9" x14ac:dyDescent="0.25">
      <c r="A539" s="45"/>
      <c r="B539" s="45"/>
      <c r="C539" s="45"/>
      <c r="D539" s="45"/>
      <c r="E539" s="45"/>
      <c r="F539" s="45"/>
      <c r="G539" s="45"/>
      <c r="H539" s="45"/>
      <c r="I539" s="45"/>
    </row>
    <row r="540" spans="1:9" x14ac:dyDescent="0.25">
      <c r="A540" s="45"/>
      <c r="B540" s="45"/>
      <c r="C540" s="45"/>
      <c r="D540" s="45"/>
      <c r="E540" s="45"/>
      <c r="F540" s="45"/>
      <c r="G540" s="45"/>
      <c r="H540" s="45"/>
      <c r="I540" s="45"/>
    </row>
    <row r="541" spans="1:9" x14ac:dyDescent="0.25">
      <c r="A541" s="45"/>
      <c r="B541" s="45"/>
      <c r="C541" s="45"/>
      <c r="D541" s="45"/>
      <c r="E541" s="45"/>
      <c r="F541" s="45"/>
      <c r="G541" s="45"/>
      <c r="H541" s="45"/>
      <c r="I541" s="45"/>
    </row>
    <row r="542" spans="1:9" x14ac:dyDescent="0.25">
      <c r="A542" s="45"/>
      <c r="B542" s="45"/>
      <c r="C542" s="45"/>
      <c r="D542" s="45"/>
      <c r="E542" s="45"/>
      <c r="F542" s="45"/>
      <c r="G542" s="45"/>
      <c r="H542" s="45"/>
      <c r="I542" s="45"/>
    </row>
    <row r="543" spans="1:9" x14ac:dyDescent="0.25">
      <c r="A543" s="45"/>
      <c r="B543" s="45"/>
      <c r="C543" s="45"/>
      <c r="D543" s="45"/>
      <c r="E543" s="45"/>
      <c r="F543" s="45"/>
      <c r="G543" s="45"/>
      <c r="H543" s="45"/>
      <c r="I543" s="45"/>
    </row>
    <row r="544" spans="1:9" x14ac:dyDescent="0.25">
      <c r="A544" s="45"/>
      <c r="B544" s="45"/>
      <c r="C544" s="45"/>
      <c r="D544" s="45"/>
      <c r="E544" s="45"/>
      <c r="F544" s="45"/>
      <c r="G544" s="45"/>
      <c r="H544" s="45"/>
      <c r="I544" s="45"/>
    </row>
    <row r="545" spans="1:9" x14ac:dyDescent="0.25">
      <c r="A545" s="45"/>
      <c r="B545" s="45"/>
      <c r="C545" s="45"/>
      <c r="D545" s="45"/>
      <c r="E545" s="45"/>
      <c r="F545" s="45"/>
      <c r="G545" s="45"/>
      <c r="H545" s="45"/>
      <c r="I545" s="45"/>
    </row>
    <row r="546" spans="1:9" x14ac:dyDescent="0.25">
      <c r="A546" s="45"/>
      <c r="B546" s="45"/>
      <c r="C546" s="45"/>
      <c r="D546" s="45"/>
      <c r="E546" s="45"/>
      <c r="F546" s="45"/>
      <c r="G546" s="45"/>
      <c r="H546" s="45"/>
      <c r="I546" s="45"/>
    </row>
    <row r="547" spans="1:9" x14ac:dyDescent="0.25">
      <c r="A547" s="45"/>
      <c r="B547" s="45"/>
      <c r="C547" s="45"/>
      <c r="D547" s="45"/>
      <c r="E547" s="45"/>
      <c r="F547" s="45"/>
      <c r="G547" s="45"/>
      <c r="H547" s="45"/>
      <c r="I547" s="45"/>
    </row>
    <row r="548" spans="1:9" x14ac:dyDescent="0.25">
      <c r="A548" s="45"/>
      <c r="B548" s="45"/>
      <c r="C548" s="45"/>
      <c r="D548" s="45"/>
      <c r="E548" s="45"/>
      <c r="F548" s="45"/>
      <c r="G548" s="45"/>
      <c r="H548" s="45"/>
      <c r="I548" s="45"/>
    </row>
    <row r="549" spans="1:9" x14ac:dyDescent="0.25">
      <c r="A549" s="45"/>
      <c r="B549" s="45"/>
      <c r="C549" s="45"/>
      <c r="D549" s="45"/>
      <c r="E549" s="45"/>
      <c r="F549" s="45"/>
      <c r="G549" s="45"/>
      <c r="H549" s="45"/>
      <c r="I549" s="45"/>
    </row>
    <row r="550" spans="1:9" x14ac:dyDescent="0.25">
      <c r="A550" s="45"/>
      <c r="B550" s="45"/>
      <c r="C550" s="45"/>
      <c r="D550" s="45"/>
      <c r="E550" s="45"/>
      <c r="F550" s="45"/>
      <c r="G550" s="45"/>
      <c r="H550" s="45"/>
      <c r="I550" s="45"/>
    </row>
    <row r="551" spans="1:9" x14ac:dyDescent="0.25">
      <c r="A551" s="45"/>
      <c r="B551" s="45"/>
      <c r="C551" s="45"/>
      <c r="D551" s="45"/>
      <c r="E551" s="45"/>
      <c r="F551" s="45"/>
      <c r="G551" s="45"/>
      <c r="H551" s="45"/>
      <c r="I551" s="45"/>
    </row>
    <row r="552" spans="1:9" x14ac:dyDescent="0.25">
      <c r="A552" s="45"/>
      <c r="B552" s="45"/>
      <c r="C552" s="45"/>
      <c r="D552" s="45"/>
      <c r="E552" s="45"/>
      <c r="F552" s="45"/>
      <c r="G552" s="45"/>
      <c r="H552" s="45"/>
      <c r="I552" s="45"/>
    </row>
    <row r="553" spans="1:9" x14ac:dyDescent="0.25">
      <c r="A553" s="45"/>
      <c r="B553" s="45"/>
      <c r="C553" s="45"/>
      <c r="D553" s="45"/>
      <c r="E553" s="45"/>
      <c r="F553" s="45"/>
      <c r="G553" s="45"/>
      <c r="H553" s="45"/>
      <c r="I553" s="45"/>
    </row>
    <row r="554" spans="1:9" x14ac:dyDescent="0.25">
      <c r="A554" s="45"/>
      <c r="B554" s="45"/>
      <c r="C554" s="45"/>
      <c r="D554" s="45"/>
      <c r="E554" s="45"/>
      <c r="F554" s="45"/>
      <c r="G554" s="45"/>
      <c r="H554" s="45"/>
      <c r="I554" s="45"/>
    </row>
    <row r="555" spans="1:9" x14ac:dyDescent="0.25">
      <c r="A555" s="45"/>
      <c r="B555" s="45"/>
      <c r="C555" s="45"/>
      <c r="D555" s="45"/>
      <c r="E555" s="45"/>
      <c r="F555" s="45"/>
      <c r="G555" s="45"/>
      <c r="H555" s="45"/>
      <c r="I555" s="45"/>
    </row>
    <row r="556" spans="1:9" x14ac:dyDescent="0.25">
      <c r="A556" s="45"/>
      <c r="B556" s="45"/>
      <c r="C556" s="45"/>
      <c r="D556" s="45"/>
      <c r="E556" s="45"/>
      <c r="F556" s="45"/>
      <c r="G556" s="45"/>
      <c r="H556" s="45"/>
      <c r="I556" s="45"/>
    </row>
    <row r="557" spans="1:9" x14ac:dyDescent="0.25">
      <c r="A557" s="45"/>
      <c r="B557" s="45"/>
      <c r="C557" s="45"/>
      <c r="D557" s="45"/>
      <c r="E557" s="45"/>
      <c r="F557" s="45"/>
      <c r="G557" s="45"/>
      <c r="H557" s="45"/>
      <c r="I557" s="45"/>
    </row>
    <row r="558" spans="1:9" x14ac:dyDescent="0.25">
      <c r="A558" s="45"/>
      <c r="B558" s="45"/>
      <c r="C558" s="45"/>
      <c r="D558" s="45"/>
      <c r="E558" s="45"/>
      <c r="F558" s="45"/>
      <c r="G558" s="45"/>
      <c r="H558" s="45"/>
      <c r="I558" s="45"/>
    </row>
    <row r="559" spans="1:9" x14ac:dyDescent="0.25">
      <c r="A559" s="45"/>
      <c r="B559" s="45"/>
      <c r="C559" s="45"/>
      <c r="D559" s="45"/>
      <c r="E559" s="45"/>
      <c r="F559" s="45"/>
      <c r="G559" s="45"/>
      <c r="H559" s="45"/>
      <c r="I559" s="45"/>
    </row>
    <row r="560" spans="1:9" x14ac:dyDescent="0.25">
      <c r="A560" s="45"/>
      <c r="B560" s="45"/>
      <c r="C560" s="45"/>
      <c r="D560" s="45"/>
      <c r="E560" s="45"/>
      <c r="F560" s="45"/>
      <c r="G560" s="45"/>
      <c r="H560" s="45"/>
      <c r="I560" s="45"/>
    </row>
    <row r="561" spans="1:9" x14ac:dyDescent="0.25">
      <c r="A561" s="45"/>
      <c r="B561" s="45"/>
      <c r="C561" s="45"/>
      <c r="D561" s="45"/>
      <c r="E561" s="45"/>
      <c r="F561" s="45"/>
      <c r="G561" s="45"/>
      <c r="H561" s="45"/>
      <c r="I561" s="45"/>
    </row>
    <row r="562" spans="1:9" x14ac:dyDescent="0.25">
      <c r="A562" s="45"/>
      <c r="B562" s="45"/>
      <c r="C562" s="45"/>
      <c r="D562" s="45"/>
      <c r="E562" s="45"/>
      <c r="F562" s="45"/>
      <c r="G562" s="45"/>
      <c r="H562" s="45"/>
      <c r="I562" s="45"/>
    </row>
    <row r="563" spans="1:9" x14ac:dyDescent="0.25">
      <c r="A563" s="45"/>
      <c r="B563" s="45"/>
      <c r="C563" s="45"/>
      <c r="D563" s="45"/>
      <c r="E563" s="45"/>
      <c r="F563" s="45"/>
      <c r="G563" s="45"/>
      <c r="H563" s="45"/>
      <c r="I563" s="45"/>
    </row>
    <row r="564" spans="1:9" x14ac:dyDescent="0.25">
      <c r="A564" s="45"/>
      <c r="B564" s="45"/>
      <c r="C564" s="45"/>
      <c r="D564" s="45"/>
      <c r="E564" s="45"/>
      <c r="F564" s="45"/>
      <c r="G564" s="45"/>
      <c r="H564" s="45"/>
      <c r="I564" s="45"/>
    </row>
    <row r="565" spans="1:9" x14ac:dyDescent="0.25">
      <c r="A565" s="45"/>
      <c r="B565" s="45"/>
      <c r="C565" s="45"/>
      <c r="D565" s="45"/>
      <c r="E565" s="45"/>
      <c r="F565" s="45"/>
      <c r="G565" s="45"/>
      <c r="H565" s="45"/>
      <c r="I565" s="45"/>
    </row>
    <row r="566" spans="1:9" x14ac:dyDescent="0.25">
      <c r="A566" s="45"/>
      <c r="B566" s="45"/>
      <c r="C566" s="45"/>
      <c r="D566" s="45"/>
      <c r="E566" s="45"/>
      <c r="F566" s="45"/>
      <c r="G566" s="45"/>
      <c r="H566" s="45"/>
      <c r="I566" s="45"/>
    </row>
    <row r="567" spans="1:9" x14ac:dyDescent="0.25">
      <c r="A567" s="45"/>
      <c r="B567" s="45"/>
      <c r="C567" s="45"/>
      <c r="D567" s="45"/>
      <c r="E567" s="45"/>
      <c r="F567" s="45"/>
      <c r="G567" s="45"/>
      <c r="H567" s="45"/>
      <c r="I567" s="45"/>
    </row>
    <row r="568" spans="1:9" x14ac:dyDescent="0.25">
      <c r="A568" s="45"/>
      <c r="B568" s="45"/>
      <c r="C568" s="45"/>
      <c r="D568" s="45"/>
      <c r="E568" s="45"/>
      <c r="F568" s="45"/>
      <c r="G568" s="45"/>
      <c r="H568" s="45"/>
      <c r="I568" s="45"/>
    </row>
    <row r="569" spans="1:9" x14ac:dyDescent="0.25">
      <c r="A569" s="45"/>
      <c r="B569" s="45"/>
      <c r="C569" s="45"/>
      <c r="D569" s="45"/>
      <c r="E569" s="45"/>
      <c r="F569" s="45"/>
      <c r="G569" s="45"/>
      <c r="H569" s="45"/>
      <c r="I569" s="45"/>
    </row>
    <row r="570" spans="1:9" x14ac:dyDescent="0.25">
      <c r="A570" s="45"/>
      <c r="B570" s="45"/>
      <c r="C570" s="45"/>
      <c r="D570" s="45"/>
      <c r="E570" s="45"/>
      <c r="F570" s="45"/>
      <c r="G570" s="45"/>
      <c r="H570" s="45"/>
      <c r="I570" s="45"/>
    </row>
    <row r="571" spans="1:9" x14ac:dyDescent="0.25">
      <c r="A571" s="45"/>
      <c r="B571" s="45"/>
      <c r="C571" s="45"/>
      <c r="D571" s="45"/>
      <c r="E571" s="45"/>
      <c r="F571" s="45"/>
      <c r="G571" s="45"/>
      <c r="H571" s="45"/>
      <c r="I571" s="45"/>
    </row>
    <row r="572" spans="1:9" x14ac:dyDescent="0.25">
      <c r="A572" s="45"/>
      <c r="B572" s="45"/>
      <c r="C572" s="45"/>
      <c r="D572" s="45"/>
      <c r="E572" s="45"/>
      <c r="F572" s="45"/>
      <c r="G572" s="45"/>
      <c r="H572" s="45"/>
      <c r="I572" s="45"/>
    </row>
    <row r="573" spans="1:9" x14ac:dyDescent="0.25">
      <c r="A573" s="45"/>
      <c r="B573" s="45"/>
      <c r="C573" s="45"/>
      <c r="D573" s="45"/>
      <c r="E573" s="45"/>
      <c r="F573" s="45"/>
      <c r="G573" s="45"/>
      <c r="H573" s="45"/>
      <c r="I573" s="45"/>
    </row>
    <row r="574" spans="1:9" x14ac:dyDescent="0.25">
      <c r="A574" s="45"/>
      <c r="B574" s="45"/>
      <c r="C574" s="45"/>
      <c r="D574" s="45"/>
      <c r="E574" s="45"/>
      <c r="F574" s="45"/>
      <c r="G574" s="45"/>
      <c r="H574" s="45"/>
      <c r="I574" s="45"/>
    </row>
    <row r="575" spans="1:9" x14ac:dyDescent="0.25">
      <c r="A575" s="45"/>
      <c r="B575" s="45"/>
      <c r="C575" s="45"/>
      <c r="D575" s="45"/>
      <c r="E575" s="45"/>
      <c r="F575" s="45"/>
      <c r="G575" s="45"/>
      <c r="H575" s="45"/>
      <c r="I575" s="45"/>
    </row>
    <row r="576" spans="1:9" x14ac:dyDescent="0.25">
      <c r="A576" s="45"/>
      <c r="B576" s="45"/>
      <c r="C576" s="45"/>
      <c r="D576" s="45"/>
      <c r="E576" s="45"/>
      <c r="F576" s="45"/>
      <c r="G576" s="45"/>
      <c r="H576" s="45"/>
      <c r="I576" s="45"/>
    </row>
    <row r="577" spans="1:9" x14ac:dyDescent="0.25">
      <c r="A577" s="45"/>
      <c r="B577" s="45"/>
      <c r="C577" s="45"/>
      <c r="D577" s="45"/>
      <c r="E577" s="45"/>
      <c r="F577" s="45"/>
      <c r="G577" s="45"/>
      <c r="H577" s="45"/>
      <c r="I577" s="45"/>
    </row>
    <row r="578" spans="1:9" x14ac:dyDescent="0.25">
      <c r="A578" s="45"/>
      <c r="B578" s="45"/>
      <c r="C578" s="45"/>
      <c r="D578" s="45"/>
      <c r="E578" s="45"/>
      <c r="F578" s="45"/>
      <c r="G578" s="45"/>
      <c r="H578" s="45"/>
      <c r="I578" s="45"/>
    </row>
    <row r="579" spans="1:9" x14ac:dyDescent="0.25">
      <c r="A579" s="45"/>
      <c r="B579" s="45"/>
      <c r="C579" s="45"/>
      <c r="D579" s="45"/>
      <c r="E579" s="45"/>
      <c r="F579" s="45"/>
      <c r="G579" s="45"/>
      <c r="H579" s="45"/>
      <c r="I579" s="45"/>
    </row>
    <row r="580" spans="1:9" x14ac:dyDescent="0.25">
      <c r="A580" s="45"/>
      <c r="B580" s="45"/>
      <c r="C580" s="45"/>
      <c r="D580" s="45"/>
      <c r="E580" s="45"/>
      <c r="F580" s="45"/>
      <c r="G580" s="45"/>
      <c r="H580" s="45"/>
      <c r="I580" s="45"/>
    </row>
    <row r="581" spans="1:9" x14ac:dyDescent="0.25">
      <c r="A581" s="45"/>
      <c r="B581" s="45"/>
      <c r="C581" s="45"/>
      <c r="D581" s="45"/>
      <c r="E581" s="45"/>
      <c r="F581" s="45"/>
      <c r="G581" s="45"/>
      <c r="H581" s="45"/>
      <c r="I581" s="45"/>
    </row>
    <row r="582" spans="1:9" x14ac:dyDescent="0.25">
      <c r="A582" s="45"/>
      <c r="B582" s="45"/>
      <c r="C582" s="45"/>
      <c r="D582" s="45"/>
      <c r="E582" s="45"/>
      <c r="F582" s="45"/>
      <c r="G582" s="45"/>
      <c r="H582" s="45"/>
      <c r="I582" s="45"/>
    </row>
    <row r="583" spans="1:9" x14ac:dyDescent="0.25">
      <c r="A583" s="45"/>
      <c r="B583" s="45"/>
      <c r="C583" s="45"/>
      <c r="D583" s="45"/>
      <c r="E583" s="45"/>
      <c r="F583" s="45"/>
      <c r="G583" s="45"/>
      <c r="H583" s="45"/>
      <c r="I583" s="45"/>
    </row>
    <row r="584" spans="1:9" x14ac:dyDescent="0.25">
      <c r="A584" s="45"/>
      <c r="B584" s="45"/>
      <c r="C584" s="45"/>
      <c r="D584" s="45"/>
      <c r="E584" s="45"/>
      <c r="F584" s="45"/>
      <c r="G584" s="45"/>
      <c r="H584" s="45"/>
      <c r="I584" s="45"/>
    </row>
    <row r="585" spans="1:9" x14ac:dyDescent="0.25">
      <c r="A585" s="45"/>
      <c r="B585" s="45"/>
      <c r="C585" s="45"/>
      <c r="D585" s="45"/>
      <c r="E585" s="45"/>
      <c r="F585" s="45"/>
      <c r="G585" s="45"/>
      <c r="H585" s="45"/>
      <c r="I585" s="45"/>
    </row>
    <row r="586" spans="1:9" x14ac:dyDescent="0.25">
      <c r="A586" s="45"/>
      <c r="B586" s="45"/>
      <c r="C586" s="45"/>
      <c r="D586" s="45"/>
      <c r="E586" s="45"/>
      <c r="F586" s="45"/>
      <c r="G586" s="45"/>
      <c r="H586" s="45"/>
      <c r="I586" s="45"/>
    </row>
    <row r="587" spans="1:9" x14ac:dyDescent="0.25">
      <c r="A587" s="45"/>
      <c r="B587" s="45"/>
      <c r="C587" s="45"/>
      <c r="D587" s="45"/>
      <c r="E587" s="45"/>
      <c r="F587" s="45"/>
      <c r="G587" s="45"/>
      <c r="H587" s="45"/>
      <c r="I587" s="45"/>
    </row>
    <row r="588" spans="1:9" x14ac:dyDescent="0.25">
      <c r="A588" s="45"/>
      <c r="B588" s="45"/>
      <c r="C588" s="45"/>
      <c r="D588" s="45"/>
      <c r="E588" s="45"/>
      <c r="F588" s="45"/>
      <c r="G588" s="45"/>
      <c r="H588" s="45"/>
      <c r="I588" s="45"/>
    </row>
    <row r="589" spans="1:9" x14ac:dyDescent="0.25">
      <c r="A589" s="45"/>
      <c r="B589" s="45"/>
      <c r="C589" s="45"/>
      <c r="D589" s="45"/>
      <c r="E589" s="45"/>
      <c r="F589" s="45"/>
      <c r="G589" s="45"/>
      <c r="H589" s="45"/>
      <c r="I589" s="45"/>
    </row>
    <row r="590" spans="1:9" x14ac:dyDescent="0.25">
      <c r="A590" s="45"/>
      <c r="B590" s="45"/>
      <c r="C590" s="45"/>
      <c r="D590" s="45"/>
      <c r="E590" s="45"/>
      <c r="F590" s="45"/>
      <c r="G590" s="45"/>
      <c r="H590" s="45"/>
      <c r="I590" s="45"/>
    </row>
    <row r="591" spans="1:9" x14ac:dyDescent="0.25">
      <c r="A591" s="45"/>
      <c r="B591" s="45"/>
      <c r="C591" s="45"/>
      <c r="D591" s="45"/>
      <c r="E591" s="45"/>
      <c r="F591" s="45"/>
      <c r="G591" s="45"/>
      <c r="H591" s="45"/>
      <c r="I591" s="45"/>
    </row>
    <row r="592" spans="1:9" x14ac:dyDescent="0.25">
      <c r="A592" s="45"/>
      <c r="B592" s="45"/>
      <c r="C592" s="45"/>
      <c r="D592" s="45"/>
      <c r="E592" s="45"/>
      <c r="F592" s="45"/>
      <c r="G592" s="45"/>
      <c r="H592" s="45"/>
      <c r="I592" s="45"/>
    </row>
    <row r="593" spans="1:9" x14ac:dyDescent="0.25">
      <c r="A593" s="45"/>
      <c r="B593" s="45"/>
      <c r="C593" s="45"/>
      <c r="D593" s="45"/>
      <c r="E593" s="45"/>
      <c r="F593" s="45"/>
      <c r="G593" s="45"/>
      <c r="H593" s="45"/>
      <c r="I593" s="45"/>
    </row>
    <row r="594" spans="1:9" x14ac:dyDescent="0.25">
      <c r="A594" s="45"/>
      <c r="B594" s="45"/>
      <c r="C594" s="45"/>
      <c r="D594" s="45"/>
      <c r="E594" s="45"/>
      <c r="F594" s="45"/>
      <c r="G594" s="45"/>
      <c r="H594" s="45"/>
      <c r="I594" s="45"/>
    </row>
    <row r="595" spans="1:9" x14ac:dyDescent="0.25">
      <c r="A595" s="45"/>
      <c r="B595" s="45"/>
      <c r="C595" s="45"/>
      <c r="D595" s="45"/>
      <c r="E595" s="45"/>
      <c r="F595" s="45"/>
      <c r="G595" s="45"/>
      <c r="H595" s="45"/>
      <c r="I595" s="45"/>
    </row>
    <row r="596" spans="1:9" x14ac:dyDescent="0.25">
      <c r="A596" s="45"/>
      <c r="B596" s="45"/>
      <c r="C596" s="45"/>
      <c r="D596" s="45"/>
      <c r="E596" s="45"/>
      <c r="F596" s="45"/>
      <c r="G596" s="45"/>
      <c r="H596" s="45"/>
      <c r="I596" s="45"/>
    </row>
    <row r="597" spans="1:9" x14ac:dyDescent="0.25">
      <c r="A597" s="45"/>
      <c r="B597" s="45"/>
      <c r="C597" s="45"/>
      <c r="D597" s="45"/>
      <c r="E597" s="45"/>
      <c r="F597" s="45"/>
      <c r="G597" s="45"/>
      <c r="H597" s="45"/>
      <c r="I597" s="45"/>
    </row>
    <row r="598" spans="1:9" x14ac:dyDescent="0.25">
      <c r="A598" s="45"/>
      <c r="B598" s="45"/>
      <c r="C598" s="45"/>
      <c r="D598" s="45"/>
      <c r="E598" s="45"/>
      <c r="F598" s="45"/>
      <c r="G598" s="45"/>
      <c r="H598" s="45"/>
      <c r="I598" s="45"/>
    </row>
    <row r="599" spans="1:9" x14ac:dyDescent="0.25">
      <c r="A599" s="45"/>
      <c r="B599" s="45"/>
      <c r="C599" s="45"/>
      <c r="D599" s="45"/>
      <c r="E599" s="45"/>
      <c r="F599" s="45"/>
      <c r="G599" s="45"/>
      <c r="H599" s="45"/>
      <c r="I599" s="45"/>
    </row>
    <row r="600" spans="1:9" x14ac:dyDescent="0.25">
      <c r="A600" s="45"/>
      <c r="B600" s="45"/>
      <c r="C600" s="45"/>
      <c r="D600" s="45"/>
      <c r="E600" s="45"/>
      <c r="F600" s="45"/>
      <c r="G600" s="45"/>
      <c r="H600" s="45"/>
      <c r="I600" s="45"/>
    </row>
    <row r="601" spans="1:9" x14ac:dyDescent="0.25">
      <c r="A601" s="45"/>
      <c r="B601" s="45"/>
      <c r="C601" s="45"/>
      <c r="D601" s="45"/>
      <c r="E601" s="45"/>
      <c r="F601" s="45"/>
      <c r="G601" s="45"/>
      <c r="H601" s="45"/>
      <c r="I601" s="45"/>
    </row>
    <row r="602" spans="1:9" x14ac:dyDescent="0.25">
      <c r="A602" s="45"/>
      <c r="B602" s="45"/>
      <c r="C602" s="45"/>
      <c r="D602" s="45"/>
      <c r="E602" s="45"/>
      <c r="F602" s="45"/>
      <c r="G602" s="45"/>
      <c r="H602" s="45"/>
      <c r="I602" s="45"/>
    </row>
    <row r="603" spans="1:9" x14ac:dyDescent="0.25">
      <c r="A603" s="45"/>
      <c r="B603" s="45"/>
      <c r="C603" s="45"/>
      <c r="D603" s="45"/>
      <c r="E603" s="45"/>
      <c r="F603" s="45"/>
      <c r="G603" s="45"/>
      <c r="H603" s="45"/>
      <c r="I603" s="45"/>
    </row>
    <row r="604" spans="1:9" x14ac:dyDescent="0.25">
      <c r="A604" s="45"/>
      <c r="B604" s="45"/>
      <c r="C604" s="45"/>
      <c r="D604" s="45"/>
      <c r="E604" s="45"/>
      <c r="F604" s="45"/>
      <c r="G604" s="45"/>
      <c r="H604" s="45"/>
      <c r="I604" s="45"/>
    </row>
    <row r="605" spans="1:9" x14ac:dyDescent="0.25">
      <c r="A605" s="45"/>
      <c r="B605" s="45"/>
      <c r="C605" s="45"/>
      <c r="D605" s="45"/>
      <c r="E605" s="45"/>
      <c r="F605" s="45"/>
      <c r="G605" s="45"/>
      <c r="H605" s="45"/>
      <c r="I605" s="45"/>
    </row>
    <row r="606" spans="1:9" x14ac:dyDescent="0.25">
      <c r="A606" s="45"/>
      <c r="B606" s="45"/>
      <c r="C606" s="45"/>
      <c r="D606" s="45"/>
      <c r="E606" s="45"/>
      <c r="F606" s="45"/>
      <c r="G606" s="45"/>
      <c r="H606" s="45"/>
      <c r="I606" s="45"/>
    </row>
    <row r="607" spans="1:9" x14ac:dyDescent="0.25">
      <c r="A607" s="45"/>
      <c r="B607" s="45"/>
      <c r="C607" s="45"/>
      <c r="D607" s="45"/>
      <c r="E607" s="45"/>
      <c r="F607" s="45"/>
      <c r="G607" s="45"/>
      <c r="H607" s="45"/>
      <c r="I607" s="45"/>
    </row>
    <row r="608" spans="1:9" x14ac:dyDescent="0.25">
      <c r="A608" s="45"/>
      <c r="B608" s="45"/>
      <c r="C608" s="45"/>
      <c r="D608" s="45"/>
      <c r="E608" s="45"/>
      <c r="F608" s="45"/>
      <c r="G608" s="45"/>
      <c r="H608" s="45"/>
      <c r="I608" s="45"/>
    </row>
    <row r="609" spans="1:9" x14ac:dyDescent="0.25">
      <c r="A609" s="45"/>
      <c r="B609" s="45"/>
      <c r="C609" s="45"/>
      <c r="D609" s="45"/>
      <c r="E609" s="45"/>
      <c r="F609" s="45"/>
      <c r="G609" s="45"/>
      <c r="H609" s="45"/>
      <c r="I609" s="45"/>
    </row>
    <row r="610" spans="1:9" x14ac:dyDescent="0.25">
      <c r="A610" s="45"/>
      <c r="B610" s="45"/>
      <c r="C610" s="45"/>
      <c r="D610" s="45"/>
      <c r="E610" s="45"/>
      <c r="F610" s="45"/>
      <c r="G610" s="45"/>
      <c r="H610" s="45"/>
      <c r="I610" s="45"/>
    </row>
    <row r="611" spans="1:9" x14ac:dyDescent="0.25">
      <c r="A611" s="45"/>
      <c r="B611" s="45"/>
      <c r="C611" s="45"/>
      <c r="D611" s="45"/>
      <c r="E611" s="45"/>
      <c r="F611" s="45"/>
      <c r="G611" s="45"/>
      <c r="H611" s="45"/>
      <c r="I611" s="45"/>
    </row>
    <row r="612" spans="1:9" x14ac:dyDescent="0.25">
      <c r="A612" s="45"/>
      <c r="B612" s="45"/>
      <c r="C612" s="45"/>
      <c r="D612" s="45"/>
      <c r="E612" s="45"/>
      <c r="F612" s="45"/>
      <c r="G612" s="45"/>
      <c r="H612" s="45"/>
      <c r="I612" s="45"/>
    </row>
    <row r="613" spans="1:9" x14ac:dyDescent="0.25">
      <c r="A613" s="45"/>
      <c r="B613" s="45"/>
      <c r="C613" s="45"/>
      <c r="D613" s="45"/>
      <c r="E613" s="45"/>
      <c r="F613" s="45"/>
      <c r="G613" s="45"/>
      <c r="H613" s="45"/>
      <c r="I613" s="45"/>
    </row>
    <row r="614" spans="1:9" x14ac:dyDescent="0.25">
      <c r="A614" s="45"/>
      <c r="B614" s="45"/>
      <c r="C614" s="45"/>
      <c r="D614" s="45"/>
      <c r="E614" s="45"/>
      <c r="F614" s="45"/>
      <c r="G614" s="45"/>
      <c r="H614" s="45"/>
      <c r="I614" s="45"/>
    </row>
    <row r="615" spans="1:9" x14ac:dyDescent="0.25">
      <c r="A615" s="45"/>
      <c r="B615" s="45"/>
      <c r="C615" s="45"/>
      <c r="D615" s="45"/>
      <c r="E615" s="45"/>
      <c r="F615" s="45"/>
      <c r="G615" s="45"/>
      <c r="H615" s="45"/>
      <c r="I615" s="45"/>
    </row>
    <row r="616" spans="1:9" x14ac:dyDescent="0.25">
      <c r="A616" s="45"/>
      <c r="B616" s="45"/>
      <c r="C616" s="45"/>
      <c r="D616" s="45"/>
      <c r="E616" s="45"/>
      <c r="F616" s="45"/>
      <c r="G616" s="45"/>
      <c r="H616" s="45"/>
      <c r="I616" s="45"/>
    </row>
    <row r="617" spans="1:9" x14ac:dyDescent="0.25">
      <c r="A617" s="45"/>
      <c r="B617" s="45"/>
      <c r="C617" s="45"/>
      <c r="D617" s="45"/>
      <c r="E617" s="45"/>
      <c r="F617" s="45"/>
      <c r="G617" s="45"/>
      <c r="H617" s="45"/>
      <c r="I617" s="45"/>
    </row>
    <row r="618" spans="1:9" x14ac:dyDescent="0.25">
      <c r="A618" s="45"/>
      <c r="B618" s="45"/>
      <c r="C618" s="45"/>
      <c r="D618" s="45"/>
      <c r="E618" s="45"/>
      <c r="F618" s="45"/>
      <c r="G618" s="45"/>
      <c r="H618" s="45"/>
      <c r="I618" s="45"/>
    </row>
    <row r="619" spans="1:9" x14ac:dyDescent="0.25">
      <c r="A619" s="45"/>
      <c r="B619" s="45"/>
      <c r="C619" s="45"/>
      <c r="D619" s="45"/>
      <c r="E619" s="45"/>
      <c r="F619" s="45"/>
      <c r="G619" s="45"/>
      <c r="H619" s="45"/>
      <c r="I619" s="45"/>
    </row>
    <row r="620" spans="1:9" x14ac:dyDescent="0.25">
      <c r="A620" s="45"/>
      <c r="B620" s="45"/>
      <c r="C620" s="45"/>
      <c r="D620" s="45"/>
      <c r="E620" s="45"/>
      <c r="F620" s="45"/>
      <c r="G620" s="45"/>
      <c r="H620" s="45"/>
      <c r="I620" s="45"/>
    </row>
    <row r="621" spans="1:9" x14ac:dyDescent="0.25">
      <c r="A621" s="45"/>
      <c r="B621" s="45"/>
      <c r="C621" s="45"/>
      <c r="D621" s="45"/>
      <c r="E621" s="45"/>
      <c r="F621" s="45"/>
      <c r="G621" s="45"/>
      <c r="H621" s="45"/>
      <c r="I621" s="45"/>
    </row>
    <row r="622" spans="1:9" x14ac:dyDescent="0.25">
      <c r="A622" s="45"/>
      <c r="B622" s="45"/>
      <c r="C622" s="45"/>
      <c r="D622" s="45"/>
      <c r="E622" s="45"/>
      <c r="F622" s="45"/>
      <c r="G622" s="45"/>
      <c r="H622" s="45"/>
      <c r="I622" s="45"/>
    </row>
    <row r="623" spans="1:9" x14ac:dyDescent="0.25">
      <c r="A623" s="45"/>
      <c r="B623" s="45"/>
      <c r="C623" s="45"/>
      <c r="D623" s="45"/>
      <c r="E623" s="45"/>
      <c r="F623" s="45"/>
      <c r="G623" s="45"/>
      <c r="H623" s="45"/>
      <c r="I623" s="45"/>
    </row>
    <row r="624" spans="1:9" x14ac:dyDescent="0.25">
      <c r="A624" s="45"/>
      <c r="B624" s="45"/>
      <c r="C624" s="45"/>
      <c r="D624" s="45"/>
      <c r="E624" s="45"/>
      <c r="F624" s="45"/>
      <c r="G624" s="45"/>
      <c r="H624" s="45"/>
      <c r="I624" s="45"/>
    </row>
    <row r="625" spans="1:9" x14ac:dyDescent="0.25">
      <c r="A625" s="45"/>
      <c r="B625" s="45"/>
      <c r="C625" s="45"/>
      <c r="D625" s="45"/>
      <c r="E625" s="45"/>
      <c r="F625" s="45"/>
      <c r="G625" s="45"/>
      <c r="H625" s="45"/>
      <c r="I625" s="45"/>
    </row>
    <row r="626" spans="1:9" x14ac:dyDescent="0.25">
      <c r="A626" s="45"/>
      <c r="B626" s="45"/>
      <c r="C626" s="45"/>
      <c r="D626" s="45"/>
      <c r="E626" s="45"/>
      <c r="F626" s="45"/>
      <c r="G626" s="45"/>
      <c r="H626" s="45"/>
      <c r="I626" s="45"/>
    </row>
    <row r="627" spans="1:9" x14ac:dyDescent="0.25">
      <c r="A627" s="45"/>
      <c r="B627" s="45"/>
      <c r="C627" s="45"/>
      <c r="D627" s="45"/>
      <c r="E627" s="45"/>
      <c r="F627" s="45"/>
      <c r="G627" s="45"/>
      <c r="H627" s="45"/>
      <c r="I627" s="45"/>
    </row>
    <row r="628" spans="1:9" x14ac:dyDescent="0.25">
      <c r="A628" s="45"/>
      <c r="B628" s="45"/>
      <c r="C628" s="45"/>
      <c r="D628" s="45"/>
      <c r="E628" s="45"/>
      <c r="F628" s="45"/>
      <c r="G628" s="45"/>
      <c r="H628" s="45"/>
      <c r="I628" s="45"/>
    </row>
    <row r="629" spans="1:9" x14ac:dyDescent="0.25">
      <c r="A629" s="45"/>
      <c r="B629" s="45"/>
      <c r="C629" s="45"/>
      <c r="D629" s="45"/>
      <c r="E629" s="45"/>
      <c r="F629" s="45"/>
      <c r="G629" s="45"/>
      <c r="H629" s="45"/>
      <c r="I629" s="45"/>
    </row>
    <row r="630" spans="1:9" x14ac:dyDescent="0.25">
      <c r="A630" s="45"/>
      <c r="B630" s="45"/>
      <c r="C630" s="45"/>
      <c r="D630" s="45"/>
      <c r="E630" s="45"/>
      <c r="F630" s="45"/>
      <c r="G630" s="45"/>
      <c r="H630" s="45"/>
      <c r="I630" s="45"/>
    </row>
    <row r="631" spans="1:9" x14ac:dyDescent="0.25">
      <c r="A631" s="45"/>
      <c r="B631" s="45"/>
      <c r="C631" s="45"/>
      <c r="D631" s="45"/>
      <c r="E631" s="45"/>
      <c r="F631" s="45"/>
      <c r="G631" s="45"/>
      <c r="H631" s="45"/>
      <c r="I631" s="45"/>
    </row>
    <row r="632" spans="1:9" x14ac:dyDescent="0.25">
      <c r="A632" s="45"/>
      <c r="B632" s="45"/>
      <c r="C632" s="45"/>
      <c r="D632" s="45"/>
      <c r="E632" s="45"/>
      <c r="F632" s="45"/>
      <c r="G632" s="45"/>
      <c r="H632" s="45"/>
      <c r="I632" s="45"/>
    </row>
    <row r="633" spans="1:9" x14ac:dyDescent="0.25">
      <c r="A633" s="45"/>
      <c r="B633" s="45"/>
      <c r="C633" s="45"/>
      <c r="D633" s="45"/>
      <c r="E633" s="45"/>
      <c r="F633" s="45"/>
      <c r="G633" s="45"/>
      <c r="H633" s="45"/>
      <c r="I633" s="45"/>
    </row>
    <row r="634" spans="1:9" x14ac:dyDescent="0.25">
      <c r="A634" s="45"/>
      <c r="B634" s="45"/>
      <c r="C634" s="45"/>
      <c r="D634" s="45"/>
      <c r="E634" s="45"/>
      <c r="F634" s="45"/>
      <c r="G634" s="45"/>
      <c r="H634" s="45"/>
      <c r="I634" s="45"/>
    </row>
    <row r="635" spans="1:9" x14ac:dyDescent="0.25">
      <c r="A635" s="45"/>
      <c r="B635" s="45"/>
      <c r="C635" s="45"/>
      <c r="D635" s="45"/>
      <c r="E635" s="45"/>
      <c r="F635" s="45"/>
      <c r="G635" s="45"/>
      <c r="H635" s="45"/>
      <c r="I635" s="45"/>
    </row>
    <row r="636" spans="1:9" x14ac:dyDescent="0.25">
      <c r="A636" s="45"/>
      <c r="B636" s="45"/>
      <c r="C636" s="45"/>
      <c r="D636" s="45"/>
      <c r="E636" s="45"/>
      <c r="F636" s="45"/>
      <c r="G636" s="45"/>
      <c r="H636" s="45"/>
      <c r="I636" s="45"/>
    </row>
    <row r="637" spans="1:9" x14ac:dyDescent="0.25">
      <c r="A637" s="45"/>
      <c r="B637" s="45"/>
      <c r="C637" s="45"/>
      <c r="D637" s="45"/>
      <c r="E637" s="45"/>
      <c r="F637" s="45"/>
      <c r="G637" s="45"/>
      <c r="H637" s="45"/>
      <c r="I637" s="45"/>
    </row>
    <row r="638" spans="1:9" x14ac:dyDescent="0.25">
      <c r="A638" s="45"/>
      <c r="B638" s="45"/>
      <c r="C638" s="45"/>
      <c r="D638" s="45"/>
      <c r="E638" s="45"/>
      <c r="F638" s="45"/>
      <c r="G638" s="45"/>
      <c r="H638" s="45"/>
      <c r="I638" s="45"/>
    </row>
    <row r="639" spans="1:9" x14ac:dyDescent="0.25">
      <c r="A639" s="45"/>
      <c r="B639" s="45"/>
      <c r="C639" s="45"/>
      <c r="D639" s="45"/>
      <c r="E639" s="45"/>
      <c r="F639" s="45"/>
      <c r="G639" s="45"/>
      <c r="H639" s="45"/>
      <c r="I639" s="45"/>
    </row>
    <row r="640" spans="1:9" x14ac:dyDescent="0.25">
      <c r="A640" s="45"/>
      <c r="B640" s="45"/>
      <c r="C640" s="45"/>
      <c r="D640" s="45"/>
      <c r="E640" s="45"/>
      <c r="F640" s="45"/>
      <c r="G640" s="45"/>
      <c r="H640" s="45"/>
      <c r="I640" s="45"/>
    </row>
    <row r="641" spans="1:9" x14ac:dyDescent="0.25">
      <c r="A641" s="45"/>
      <c r="B641" s="45"/>
      <c r="C641" s="45"/>
      <c r="D641" s="45"/>
      <c r="E641" s="45"/>
      <c r="F641" s="45"/>
      <c r="G641" s="45"/>
      <c r="H641" s="45"/>
      <c r="I641" s="45"/>
    </row>
    <row r="642" spans="1:9" x14ac:dyDescent="0.25">
      <c r="A642" s="45"/>
      <c r="B642" s="45"/>
      <c r="C642" s="45"/>
      <c r="D642" s="45"/>
      <c r="E642" s="45"/>
      <c r="F642" s="45"/>
      <c r="G642" s="45"/>
      <c r="H642" s="45"/>
      <c r="I642" s="45"/>
    </row>
    <row r="643" spans="1:9" x14ac:dyDescent="0.25">
      <c r="A643" s="45"/>
      <c r="B643" s="45"/>
      <c r="C643" s="45"/>
      <c r="D643" s="45"/>
      <c r="E643" s="45"/>
      <c r="F643" s="45"/>
      <c r="G643" s="45"/>
      <c r="H643" s="45"/>
      <c r="I643" s="45"/>
    </row>
    <row r="644" spans="1:9" x14ac:dyDescent="0.25">
      <c r="A644" s="45"/>
      <c r="B644" s="45"/>
      <c r="C644" s="45"/>
      <c r="D644" s="45"/>
      <c r="E644" s="45"/>
      <c r="F644" s="45"/>
      <c r="G644" s="45"/>
      <c r="H644" s="45"/>
      <c r="I644" s="45"/>
    </row>
    <row r="645" spans="1:9" x14ac:dyDescent="0.25">
      <c r="A645" s="45"/>
      <c r="B645" s="45"/>
      <c r="C645" s="45"/>
      <c r="D645" s="45"/>
      <c r="E645" s="45"/>
      <c r="F645" s="45"/>
      <c r="G645" s="45"/>
      <c r="H645" s="45"/>
      <c r="I645" s="45"/>
    </row>
    <row r="646" spans="1:9" x14ac:dyDescent="0.25">
      <c r="A646" s="45"/>
      <c r="B646" s="45"/>
      <c r="C646" s="45"/>
      <c r="D646" s="45"/>
      <c r="E646" s="45"/>
      <c r="F646" s="45"/>
      <c r="G646" s="45"/>
      <c r="H646" s="45"/>
      <c r="I646" s="45"/>
    </row>
    <row r="647" spans="1:9" x14ac:dyDescent="0.25">
      <c r="A647" s="45"/>
      <c r="B647" s="45"/>
      <c r="C647" s="45"/>
      <c r="D647" s="45"/>
      <c r="E647" s="45"/>
      <c r="F647" s="45"/>
      <c r="G647" s="45"/>
      <c r="H647" s="45"/>
      <c r="I647" s="45"/>
    </row>
    <row r="648" spans="1:9" x14ac:dyDescent="0.25">
      <c r="A648" s="45"/>
      <c r="B648" s="45"/>
      <c r="C648" s="45"/>
      <c r="D648" s="45"/>
      <c r="E648" s="45"/>
      <c r="F648" s="45"/>
      <c r="G648" s="45"/>
      <c r="H648" s="45"/>
      <c r="I648" s="45"/>
    </row>
    <row r="649" spans="1:9" x14ac:dyDescent="0.25">
      <c r="A649" s="45"/>
      <c r="B649" s="45"/>
      <c r="C649" s="45"/>
      <c r="D649" s="45"/>
      <c r="E649" s="45"/>
      <c r="F649" s="45"/>
      <c r="G649" s="45"/>
      <c r="H649" s="45"/>
      <c r="I649" s="45"/>
    </row>
    <row r="650" spans="1:9" x14ac:dyDescent="0.25">
      <c r="A650" s="45"/>
      <c r="B650" s="45"/>
      <c r="C650" s="45"/>
      <c r="D650" s="45"/>
      <c r="E650" s="45"/>
      <c r="F650" s="45"/>
      <c r="G650" s="45"/>
      <c r="H650" s="45"/>
      <c r="I650" s="45"/>
    </row>
    <row r="651" spans="1:9" x14ac:dyDescent="0.25">
      <c r="A651" s="45"/>
      <c r="B651" s="45"/>
      <c r="C651" s="45"/>
      <c r="D651" s="45"/>
      <c r="E651" s="45"/>
      <c r="F651" s="45"/>
      <c r="G651" s="45"/>
      <c r="H651" s="45"/>
      <c r="I651" s="45"/>
    </row>
    <row r="652" spans="1:9" x14ac:dyDescent="0.25">
      <c r="A652" s="45"/>
      <c r="B652" s="45"/>
      <c r="C652" s="45"/>
      <c r="D652" s="45"/>
      <c r="E652" s="45"/>
      <c r="F652" s="45"/>
      <c r="G652" s="45"/>
      <c r="H652" s="45"/>
      <c r="I652" s="45"/>
    </row>
    <row r="653" spans="1:9" x14ac:dyDescent="0.25">
      <c r="A653" s="45"/>
      <c r="B653" s="45"/>
      <c r="C653" s="45"/>
      <c r="D653" s="45"/>
      <c r="E653" s="45"/>
      <c r="F653" s="45"/>
      <c r="G653" s="45"/>
      <c r="H653" s="45"/>
      <c r="I653" s="45"/>
    </row>
    <row r="654" spans="1:9" x14ac:dyDescent="0.25">
      <c r="A654" s="45"/>
      <c r="B654" s="45"/>
      <c r="C654" s="45"/>
      <c r="D654" s="45"/>
      <c r="E654" s="45"/>
      <c r="F654" s="45"/>
      <c r="G654" s="45"/>
      <c r="H654" s="45"/>
      <c r="I654" s="45"/>
    </row>
    <row r="655" spans="1:9" x14ac:dyDescent="0.25">
      <c r="A655" s="45"/>
      <c r="B655" s="45"/>
      <c r="C655" s="45"/>
      <c r="D655" s="45"/>
      <c r="E655" s="45"/>
      <c r="F655" s="45"/>
      <c r="G655" s="45"/>
      <c r="H655" s="45"/>
      <c r="I655" s="45"/>
    </row>
    <row r="656" spans="1:9" x14ac:dyDescent="0.25">
      <c r="A656" s="45"/>
      <c r="B656" s="45"/>
      <c r="C656" s="45"/>
      <c r="D656" s="45"/>
      <c r="E656" s="45"/>
      <c r="F656" s="45"/>
      <c r="G656" s="45"/>
      <c r="H656" s="45"/>
      <c r="I656" s="45"/>
    </row>
    <row r="657" spans="1:9" x14ac:dyDescent="0.25">
      <c r="A657" s="45"/>
      <c r="B657" s="45"/>
      <c r="C657" s="45"/>
      <c r="D657" s="45"/>
      <c r="E657" s="45"/>
      <c r="F657" s="45"/>
      <c r="G657" s="45"/>
      <c r="H657" s="45"/>
      <c r="I657" s="45"/>
    </row>
    <row r="658" spans="1:9" x14ac:dyDescent="0.25">
      <c r="A658" s="45"/>
      <c r="B658" s="45"/>
      <c r="C658" s="45"/>
      <c r="D658" s="45"/>
      <c r="E658" s="45"/>
      <c r="F658" s="45"/>
      <c r="G658" s="45"/>
      <c r="H658" s="45"/>
      <c r="I658" s="45"/>
    </row>
    <row r="659" spans="1:9" x14ac:dyDescent="0.25">
      <c r="A659" s="45"/>
      <c r="B659" s="45"/>
      <c r="C659" s="45"/>
      <c r="D659" s="45"/>
      <c r="E659" s="45"/>
      <c r="F659" s="45"/>
      <c r="G659" s="45"/>
      <c r="H659" s="45"/>
      <c r="I659" s="45"/>
    </row>
    <row r="660" spans="1:9" x14ac:dyDescent="0.25">
      <c r="A660" s="45"/>
      <c r="B660" s="45"/>
      <c r="C660" s="45"/>
      <c r="D660" s="45"/>
      <c r="E660" s="45"/>
      <c r="F660" s="45"/>
      <c r="G660" s="45"/>
      <c r="H660" s="45"/>
      <c r="I660" s="45"/>
    </row>
    <row r="661" spans="1:9" x14ac:dyDescent="0.25">
      <c r="A661" s="45"/>
      <c r="B661" s="45"/>
      <c r="C661" s="45"/>
      <c r="D661" s="45"/>
      <c r="E661" s="45"/>
      <c r="F661" s="45"/>
      <c r="G661" s="45"/>
      <c r="H661" s="45"/>
      <c r="I661" s="45"/>
    </row>
    <row r="662" spans="1:9" x14ac:dyDescent="0.25">
      <c r="A662" s="45"/>
      <c r="B662" s="45"/>
      <c r="C662" s="45"/>
      <c r="D662" s="45"/>
      <c r="E662" s="45"/>
      <c r="F662" s="45"/>
      <c r="G662" s="45"/>
      <c r="H662" s="45"/>
      <c r="I662" s="45"/>
    </row>
    <row r="663" spans="1:9" x14ac:dyDescent="0.25">
      <c r="A663" s="45"/>
      <c r="B663" s="45"/>
      <c r="C663" s="45"/>
      <c r="D663" s="45"/>
      <c r="E663" s="45"/>
      <c r="F663" s="45"/>
      <c r="G663" s="45"/>
      <c r="H663" s="45"/>
      <c r="I663" s="45"/>
    </row>
    <row r="664" spans="1:9" x14ac:dyDescent="0.25">
      <c r="A664" s="45"/>
      <c r="B664" s="45"/>
      <c r="C664" s="45"/>
      <c r="D664" s="45"/>
      <c r="E664" s="45"/>
      <c r="F664" s="45"/>
      <c r="G664" s="45"/>
      <c r="H664" s="45"/>
      <c r="I664" s="45"/>
    </row>
    <row r="665" spans="1:9" x14ac:dyDescent="0.25">
      <c r="A665" s="45"/>
      <c r="B665" s="45"/>
      <c r="C665" s="45"/>
      <c r="D665" s="45"/>
      <c r="E665" s="45"/>
      <c r="F665" s="45"/>
      <c r="G665" s="45"/>
      <c r="H665" s="45"/>
      <c r="I665" s="45"/>
    </row>
    <row r="666" spans="1:9" x14ac:dyDescent="0.25">
      <c r="A666" s="45"/>
      <c r="B666" s="45"/>
      <c r="C666" s="45"/>
      <c r="D666" s="45"/>
      <c r="E666" s="45"/>
      <c r="F666" s="45"/>
      <c r="G666" s="45"/>
      <c r="H666" s="45"/>
      <c r="I666" s="45"/>
    </row>
    <row r="667" spans="1:9" x14ac:dyDescent="0.25">
      <c r="A667" s="45"/>
      <c r="B667" s="45"/>
      <c r="C667" s="45"/>
      <c r="D667" s="45"/>
      <c r="E667" s="45"/>
      <c r="F667" s="45"/>
      <c r="G667" s="45"/>
      <c r="H667" s="45"/>
      <c r="I667" s="45"/>
    </row>
    <row r="668" spans="1:9" x14ac:dyDescent="0.25">
      <c r="A668" s="45"/>
      <c r="B668" s="45"/>
      <c r="C668" s="45"/>
      <c r="D668" s="45"/>
      <c r="E668" s="45"/>
      <c r="F668" s="45"/>
      <c r="G668" s="45"/>
      <c r="H668" s="45"/>
      <c r="I668" s="45"/>
    </row>
    <row r="669" spans="1:9" x14ac:dyDescent="0.25">
      <c r="A669" s="45"/>
      <c r="B669" s="45"/>
      <c r="C669" s="45"/>
      <c r="D669" s="45"/>
      <c r="E669" s="45"/>
      <c r="F669" s="45"/>
      <c r="G669" s="45"/>
      <c r="H669" s="45"/>
      <c r="I669" s="45"/>
    </row>
    <row r="670" spans="1:9" x14ac:dyDescent="0.25">
      <c r="A670" s="45"/>
      <c r="B670" s="45"/>
      <c r="C670" s="45"/>
      <c r="D670" s="45"/>
      <c r="E670" s="45"/>
      <c r="F670" s="45"/>
      <c r="G670" s="45"/>
      <c r="H670" s="45"/>
      <c r="I670" s="45"/>
    </row>
    <row r="671" spans="1:9" x14ac:dyDescent="0.25">
      <c r="A671" s="45"/>
      <c r="B671" s="45"/>
      <c r="C671" s="45"/>
      <c r="D671" s="45"/>
      <c r="E671" s="45"/>
      <c r="F671" s="45"/>
      <c r="G671" s="45"/>
      <c r="H671" s="45"/>
      <c r="I671" s="45"/>
    </row>
    <row r="672" spans="1:9" x14ac:dyDescent="0.25">
      <c r="A672" s="45"/>
      <c r="B672" s="45"/>
      <c r="C672" s="45"/>
      <c r="D672" s="45"/>
      <c r="E672" s="45"/>
      <c r="F672" s="45"/>
      <c r="G672" s="45"/>
      <c r="H672" s="45"/>
      <c r="I672" s="45"/>
    </row>
    <row r="673" spans="1:9" x14ac:dyDescent="0.25">
      <c r="A673" s="45"/>
      <c r="B673" s="45"/>
      <c r="C673" s="45"/>
      <c r="D673" s="45"/>
      <c r="E673" s="45"/>
      <c r="F673" s="45"/>
      <c r="G673" s="45"/>
      <c r="H673" s="45"/>
      <c r="I673" s="45"/>
    </row>
    <row r="674" spans="1:9" x14ac:dyDescent="0.25">
      <c r="A674" s="45"/>
      <c r="B674" s="45"/>
      <c r="C674" s="45"/>
      <c r="D674" s="45"/>
      <c r="E674" s="45"/>
      <c r="F674" s="45"/>
      <c r="G674" s="45"/>
      <c r="H674" s="45"/>
      <c r="I674" s="45"/>
    </row>
    <row r="675" spans="1:9" x14ac:dyDescent="0.25">
      <c r="A675" s="45"/>
      <c r="B675" s="45"/>
      <c r="C675" s="45"/>
      <c r="D675" s="45"/>
      <c r="E675" s="45"/>
      <c r="F675" s="45"/>
      <c r="G675" s="45"/>
      <c r="H675" s="45"/>
      <c r="I675" s="45"/>
    </row>
    <row r="676" spans="1:9" x14ac:dyDescent="0.25">
      <c r="A676" s="45"/>
      <c r="B676" s="45"/>
      <c r="C676" s="45"/>
      <c r="D676" s="45"/>
      <c r="E676" s="45"/>
      <c r="F676" s="45"/>
      <c r="G676" s="45"/>
      <c r="H676" s="45"/>
      <c r="I676" s="45"/>
    </row>
    <row r="677" spans="1:9" x14ac:dyDescent="0.25">
      <c r="A677" s="45"/>
      <c r="B677" s="45"/>
      <c r="C677" s="45"/>
      <c r="D677" s="45"/>
      <c r="E677" s="45"/>
      <c r="F677" s="45"/>
      <c r="G677" s="45"/>
      <c r="H677" s="45"/>
      <c r="I677" s="45"/>
    </row>
    <row r="678" spans="1:9" x14ac:dyDescent="0.25">
      <c r="A678" s="45"/>
      <c r="B678" s="45"/>
      <c r="C678" s="45"/>
      <c r="D678" s="45"/>
      <c r="E678" s="45"/>
      <c r="F678" s="45"/>
      <c r="G678" s="45"/>
      <c r="H678" s="45"/>
      <c r="I678" s="45"/>
    </row>
    <row r="679" spans="1:9" x14ac:dyDescent="0.25">
      <c r="A679" s="45"/>
      <c r="B679" s="45"/>
      <c r="C679" s="45"/>
      <c r="D679" s="45"/>
      <c r="E679" s="45"/>
      <c r="F679" s="45"/>
      <c r="G679" s="45"/>
      <c r="H679" s="45"/>
      <c r="I679" s="45"/>
    </row>
    <row r="680" spans="1:9" x14ac:dyDescent="0.25">
      <c r="A680" s="45"/>
      <c r="B680" s="45"/>
      <c r="C680" s="45"/>
      <c r="D680" s="45"/>
      <c r="E680" s="45"/>
      <c r="F680" s="45"/>
      <c r="G680" s="45"/>
      <c r="H680" s="45"/>
      <c r="I680" s="45"/>
    </row>
    <row r="681" spans="1:9" x14ac:dyDescent="0.25">
      <c r="A681" s="45"/>
      <c r="B681" s="45"/>
      <c r="C681" s="45"/>
      <c r="D681" s="45"/>
      <c r="E681" s="45"/>
      <c r="F681" s="45"/>
      <c r="G681" s="45"/>
      <c r="H681" s="45"/>
      <c r="I681" s="45"/>
    </row>
    <row r="682" spans="1:9" x14ac:dyDescent="0.25">
      <c r="A682" s="45"/>
      <c r="B682" s="45"/>
      <c r="C682" s="45"/>
      <c r="D682" s="45"/>
      <c r="E682" s="45"/>
      <c r="F682" s="45"/>
      <c r="G682" s="45"/>
      <c r="H682" s="45"/>
      <c r="I682" s="45"/>
    </row>
    <row r="683" spans="1:9" x14ac:dyDescent="0.25">
      <c r="A683" s="45"/>
      <c r="B683" s="45"/>
      <c r="C683" s="45"/>
      <c r="D683" s="45"/>
      <c r="E683" s="45"/>
      <c r="F683" s="45"/>
      <c r="G683" s="45"/>
      <c r="H683" s="45"/>
      <c r="I683" s="45"/>
    </row>
    <row r="684" spans="1:9" x14ac:dyDescent="0.25">
      <c r="A684" s="45"/>
      <c r="B684" s="45"/>
      <c r="C684" s="45"/>
      <c r="D684" s="45"/>
      <c r="E684" s="45"/>
      <c r="F684" s="45"/>
      <c r="G684" s="45"/>
      <c r="H684" s="45"/>
      <c r="I684" s="45"/>
    </row>
    <row r="685" spans="1:9" x14ac:dyDescent="0.25">
      <c r="A685" s="45"/>
      <c r="B685" s="45"/>
      <c r="C685" s="45"/>
      <c r="D685" s="45"/>
      <c r="E685" s="45"/>
      <c r="F685" s="45"/>
      <c r="G685" s="45"/>
      <c r="H685" s="45"/>
      <c r="I685" s="45"/>
    </row>
    <row r="686" spans="1:9" x14ac:dyDescent="0.25">
      <c r="A686" s="45"/>
      <c r="B686" s="45"/>
      <c r="C686" s="45"/>
      <c r="D686" s="45"/>
      <c r="E686" s="45"/>
      <c r="F686" s="45"/>
      <c r="G686" s="45"/>
      <c r="H686" s="45"/>
      <c r="I686" s="45"/>
    </row>
    <row r="687" spans="1:9" x14ac:dyDescent="0.25">
      <c r="A687" s="45"/>
      <c r="B687" s="45"/>
      <c r="C687" s="45"/>
      <c r="D687" s="45"/>
      <c r="E687" s="45"/>
      <c r="F687" s="45"/>
      <c r="G687" s="45"/>
      <c r="H687" s="45"/>
      <c r="I687" s="45"/>
    </row>
    <row r="688" spans="1:9" x14ac:dyDescent="0.25">
      <c r="A688" s="45"/>
      <c r="B688" s="45"/>
      <c r="C688" s="45"/>
      <c r="D688" s="45"/>
      <c r="E688" s="45"/>
      <c r="F688" s="45"/>
      <c r="G688" s="45"/>
      <c r="H688" s="45"/>
      <c r="I688" s="45"/>
    </row>
    <row r="689" spans="1:9" x14ac:dyDescent="0.25">
      <c r="A689" s="45"/>
      <c r="B689" s="45"/>
      <c r="C689" s="45"/>
      <c r="D689" s="45"/>
      <c r="E689" s="45"/>
      <c r="F689" s="45"/>
      <c r="G689" s="45"/>
      <c r="H689" s="45"/>
      <c r="I689" s="45"/>
    </row>
    <row r="690" spans="1:9" x14ac:dyDescent="0.25">
      <c r="A690" s="45"/>
      <c r="B690" s="45"/>
      <c r="C690" s="45"/>
      <c r="D690" s="45"/>
      <c r="E690" s="45"/>
      <c r="F690" s="45"/>
      <c r="G690" s="45"/>
      <c r="H690" s="45"/>
      <c r="I690" s="45"/>
    </row>
    <row r="691" spans="1:9" x14ac:dyDescent="0.25">
      <c r="A691" s="45"/>
      <c r="B691" s="45"/>
      <c r="C691" s="45"/>
      <c r="D691" s="45"/>
      <c r="E691" s="45"/>
      <c r="F691" s="45"/>
      <c r="G691" s="45"/>
      <c r="H691" s="45"/>
      <c r="I691" s="45"/>
    </row>
    <row r="692" spans="1:9" x14ac:dyDescent="0.25">
      <c r="A692" s="45"/>
      <c r="B692" s="45"/>
      <c r="C692" s="45"/>
      <c r="D692" s="45"/>
      <c r="E692" s="45"/>
      <c r="F692" s="45"/>
      <c r="G692" s="45"/>
      <c r="H692" s="45"/>
      <c r="I692" s="45"/>
    </row>
    <row r="693" spans="1:9" x14ac:dyDescent="0.25">
      <c r="A693" s="45"/>
      <c r="B693" s="45"/>
      <c r="C693" s="45"/>
      <c r="D693" s="45"/>
      <c r="E693" s="45"/>
      <c r="F693" s="45"/>
      <c r="G693" s="45"/>
      <c r="H693" s="45"/>
      <c r="I693" s="45"/>
    </row>
    <row r="694" spans="1:9" x14ac:dyDescent="0.25">
      <c r="A694" s="45"/>
      <c r="B694" s="45"/>
      <c r="C694" s="45"/>
      <c r="D694" s="45"/>
      <c r="E694" s="45"/>
      <c r="F694" s="45"/>
      <c r="G694" s="45"/>
      <c r="H694" s="45"/>
      <c r="I694" s="45"/>
    </row>
    <row r="695" spans="1:9" x14ac:dyDescent="0.25">
      <c r="A695" s="45"/>
      <c r="B695" s="45"/>
      <c r="C695" s="45"/>
      <c r="D695" s="45"/>
      <c r="E695" s="45"/>
      <c r="F695" s="45"/>
      <c r="G695" s="45"/>
      <c r="H695" s="45"/>
      <c r="I695" s="45"/>
    </row>
    <row r="696" spans="1:9" x14ac:dyDescent="0.25">
      <c r="A696" s="45"/>
      <c r="B696" s="45"/>
      <c r="C696" s="45"/>
      <c r="D696" s="45"/>
      <c r="E696" s="45"/>
      <c r="F696" s="45"/>
      <c r="G696" s="45"/>
      <c r="H696" s="45"/>
      <c r="I696" s="45"/>
    </row>
    <row r="697" spans="1:9" x14ac:dyDescent="0.25">
      <c r="A697" s="45"/>
      <c r="B697" s="45"/>
      <c r="C697" s="45"/>
      <c r="D697" s="45"/>
      <c r="E697" s="45"/>
      <c r="F697" s="45"/>
      <c r="G697" s="45"/>
      <c r="H697" s="45"/>
      <c r="I697" s="45"/>
    </row>
    <row r="698" spans="1:9" x14ac:dyDescent="0.25">
      <c r="A698" s="45"/>
      <c r="B698" s="45"/>
      <c r="C698" s="45"/>
      <c r="D698" s="45"/>
      <c r="E698" s="45"/>
      <c r="F698" s="45"/>
      <c r="G698" s="45"/>
      <c r="H698" s="45"/>
      <c r="I698" s="45"/>
    </row>
    <row r="699" spans="1:9" x14ac:dyDescent="0.25">
      <c r="A699" s="45"/>
      <c r="B699" s="45"/>
      <c r="C699" s="45"/>
      <c r="D699" s="45"/>
      <c r="E699" s="45"/>
      <c r="F699" s="45"/>
      <c r="G699" s="45"/>
      <c r="H699" s="45"/>
      <c r="I699" s="45"/>
    </row>
    <row r="700" spans="1:9" x14ac:dyDescent="0.25">
      <c r="A700" s="45"/>
      <c r="B700" s="45"/>
      <c r="C700" s="45"/>
      <c r="D700" s="45"/>
      <c r="E700" s="45"/>
      <c r="F700" s="45"/>
      <c r="G700" s="45"/>
      <c r="H700" s="45"/>
      <c r="I700" s="45"/>
    </row>
    <row r="701" spans="1:9" x14ac:dyDescent="0.25">
      <c r="A701" s="45"/>
      <c r="B701" s="45"/>
      <c r="C701" s="45"/>
      <c r="D701" s="45"/>
      <c r="E701" s="45"/>
      <c r="F701" s="45"/>
      <c r="G701" s="45"/>
      <c r="H701" s="45"/>
      <c r="I701" s="45"/>
    </row>
    <row r="702" spans="1:9" x14ac:dyDescent="0.25">
      <c r="A702" s="45"/>
      <c r="B702" s="45"/>
      <c r="C702" s="45"/>
      <c r="D702" s="45"/>
      <c r="E702" s="45"/>
      <c r="F702" s="45"/>
      <c r="G702" s="45"/>
      <c r="H702" s="45"/>
      <c r="I702" s="45"/>
    </row>
    <row r="703" spans="1:9" x14ac:dyDescent="0.25">
      <c r="A703" s="45"/>
      <c r="B703" s="45"/>
      <c r="C703" s="45"/>
      <c r="D703" s="45"/>
      <c r="E703" s="45"/>
      <c r="F703" s="45"/>
      <c r="G703" s="45"/>
      <c r="H703" s="45"/>
      <c r="I703" s="45"/>
    </row>
    <row r="704" spans="1:9" x14ac:dyDescent="0.25">
      <c r="A704" s="45"/>
      <c r="B704" s="45"/>
      <c r="C704" s="45"/>
      <c r="D704" s="45"/>
      <c r="E704" s="45"/>
      <c r="F704" s="45"/>
      <c r="G704" s="45"/>
      <c r="H704" s="45"/>
      <c r="I704" s="45"/>
    </row>
    <row r="705" spans="1:9" x14ac:dyDescent="0.25">
      <c r="A705" s="45"/>
      <c r="B705" s="45"/>
      <c r="C705" s="45"/>
      <c r="D705" s="45"/>
      <c r="E705" s="45"/>
      <c r="F705" s="45"/>
      <c r="G705" s="45"/>
      <c r="H705" s="45"/>
      <c r="I705" s="45"/>
    </row>
    <row r="706" spans="1:9" x14ac:dyDescent="0.25">
      <c r="A706" s="45"/>
      <c r="B706" s="45"/>
      <c r="C706" s="45"/>
      <c r="D706" s="45"/>
      <c r="E706" s="45"/>
      <c r="F706" s="45"/>
      <c r="G706" s="45"/>
      <c r="H706" s="45"/>
      <c r="I706" s="45"/>
    </row>
    <row r="707" spans="1:9" x14ac:dyDescent="0.25">
      <c r="A707" s="45"/>
      <c r="B707" s="45"/>
      <c r="C707" s="45"/>
      <c r="D707" s="45"/>
      <c r="E707" s="45"/>
      <c r="F707" s="45"/>
      <c r="G707" s="45"/>
      <c r="H707" s="45"/>
      <c r="I707" s="45"/>
    </row>
    <row r="708" spans="1:9" x14ac:dyDescent="0.25">
      <c r="A708" s="45"/>
      <c r="B708" s="45"/>
      <c r="C708" s="45"/>
      <c r="D708" s="45"/>
      <c r="E708" s="45"/>
      <c r="F708" s="45"/>
      <c r="G708" s="45"/>
      <c r="H708" s="45"/>
      <c r="I708" s="45"/>
    </row>
    <row r="709" spans="1:9" x14ac:dyDescent="0.25">
      <c r="A709" s="45"/>
      <c r="B709" s="45"/>
      <c r="C709" s="45"/>
      <c r="D709" s="45"/>
      <c r="E709" s="45"/>
      <c r="F709" s="45"/>
      <c r="G709" s="45"/>
      <c r="H709" s="45"/>
      <c r="I709" s="45"/>
    </row>
    <row r="710" spans="1:9" x14ac:dyDescent="0.25">
      <c r="A710" s="45"/>
      <c r="B710" s="45"/>
      <c r="C710" s="45"/>
      <c r="D710" s="45"/>
      <c r="E710" s="45"/>
      <c r="F710" s="45"/>
      <c r="G710" s="45"/>
      <c r="H710" s="45"/>
      <c r="I710" s="45"/>
    </row>
    <row r="711" spans="1:9" x14ac:dyDescent="0.25">
      <c r="A711" s="45"/>
      <c r="B711" s="45"/>
      <c r="C711" s="45"/>
      <c r="D711" s="45"/>
      <c r="E711" s="45"/>
      <c r="F711" s="45"/>
      <c r="G711" s="45"/>
      <c r="H711" s="45"/>
      <c r="I711" s="45"/>
    </row>
    <row r="712" spans="1:9" x14ac:dyDescent="0.25">
      <c r="A712" s="45"/>
      <c r="B712" s="45"/>
      <c r="C712" s="45"/>
      <c r="D712" s="45"/>
      <c r="E712" s="45"/>
      <c r="F712" s="45"/>
      <c r="G712" s="45"/>
      <c r="H712" s="45"/>
      <c r="I712" s="45"/>
    </row>
    <row r="713" spans="1:9" x14ac:dyDescent="0.25">
      <c r="A713" s="45"/>
      <c r="B713" s="45"/>
      <c r="C713" s="45"/>
      <c r="D713" s="45"/>
      <c r="E713" s="45"/>
      <c r="F713" s="45"/>
      <c r="G713" s="45"/>
      <c r="H713" s="45"/>
      <c r="I713" s="45"/>
    </row>
    <row r="714" spans="1:9" x14ac:dyDescent="0.25">
      <c r="A714" s="45"/>
      <c r="B714" s="45"/>
      <c r="C714" s="45"/>
      <c r="D714" s="45"/>
      <c r="E714" s="45"/>
      <c r="F714" s="45"/>
      <c r="G714" s="45"/>
      <c r="H714" s="45"/>
      <c r="I714" s="45"/>
    </row>
    <row r="715" spans="1:9" x14ac:dyDescent="0.25">
      <c r="A715" s="45"/>
      <c r="B715" s="45"/>
      <c r="C715" s="45"/>
      <c r="D715" s="45"/>
      <c r="E715" s="45"/>
      <c r="F715" s="45"/>
      <c r="G715" s="45"/>
      <c r="H715" s="45"/>
      <c r="I715" s="45"/>
    </row>
    <row r="716" spans="1:9" x14ac:dyDescent="0.25">
      <c r="A716" s="45"/>
      <c r="B716" s="45"/>
      <c r="C716" s="45"/>
      <c r="D716" s="45"/>
      <c r="E716" s="45"/>
      <c r="F716" s="45"/>
      <c r="G716" s="45"/>
      <c r="H716" s="45"/>
      <c r="I716" s="45"/>
    </row>
    <row r="717" spans="1:9" x14ac:dyDescent="0.25">
      <c r="A717" s="45"/>
      <c r="B717" s="45"/>
      <c r="C717" s="45"/>
      <c r="D717" s="45"/>
      <c r="E717" s="45"/>
      <c r="F717" s="45"/>
      <c r="G717" s="45"/>
      <c r="H717" s="45"/>
      <c r="I717" s="45"/>
    </row>
    <row r="718" spans="1:9" x14ac:dyDescent="0.25">
      <c r="A718" s="45"/>
      <c r="B718" s="45"/>
      <c r="C718" s="45"/>
      <c r="D718" s="45"/>
      <c r="E718" s="45"/>
      <c r="F718" s="45"/>
      <c r="G718" s="45"/>
      <c r="H718" s="45"/>
      <c r="I718" s="45"/>
    </row>
    <row r="719" spans="1:9" x14ac:dyDescent="0.25">
      <c r="A719" s="45"/>
      <c r="B719" s="45"/>
      <c r="C719" s="45"/>
      <c r="D719" s="45"/>
      <c r="E719" s="45"/>
      <c r="F719" s="45"/>
      <c r="G719" s="45"/>
      <c r="H719" s="45"/>
      <c r="I719" s="45"/>
    </row>
    <row r="720" spans="1:9" x14ac:dyDescent="0.25">
      <c r="A720" s="45"/>
      <c r="B720" s="45"/>
      <c r="C720" s="45"/>
      <c r="D720" s="45"/>
      <c r="E720" s="45"/>
      <c r="F720" s="45"/>
      <c r="G720" s="45"/>
      <c r="H720" s="45"/>
      <c r="I720" s="45"/>
    </row>
    <row r="721" spans="1:9" x14ac:dyDescent="0.25">
      <c r="A721" s="45"/>
      <c r="B721" s="45"/>
      <c r="C721" s="45"/>
      <c r="D721" s="45"/>
      <c r="E721" s="45"/>
      <c r="F721" s="45"/>
      <c r="G721" s="45"/>
      <c r="H721" s="45"/>
      <c r="I721" s="45"/>
    </row>
    <row r="722" spans="1:9" x14ac:dyDescent="0.25">
      <c r="A722" s="45"/>
      <c r="B722" s="45"/>
      <c r="C722" s="45"/>
      <c r="D722" s="45"/>
      <c r="E722" s="45"/>
      <c r="F722" s="45"/>
      <c r="G722" s="45"/>
      <c r="H722" s="45"/>
      <c r="I722" s="45"/>
    </row>
    <row r="723" spans="1:9" x14ac:dyDescent="0.25">
      <c r="A723" s="45"/>
      <c r="B723" s="45"/>
      <c r="C723" s="45"/>
      <c r="D723" s="45"/>
      <c r="E723" s="45"/>
      <c r="F723" s="45"/>
      <c r="G723" s="45"/>
      <c r="H723" s="45"/>
      <c r="I723" s="45"/>
    </row>
    <row r="724" spans="1:9" x14ac:dyDescent="0.25">
      <c r="A724" s="45"/>
      <c r="B724" s="45"/>
      <c r="C724" s="45"/>
      <c r="D724" s="45"/>
      <c r="E724" s="45"/>
      <c r="F724" s="45"/>
      <c r="G724" s="45"/>
      <c r="H724" s="45"/>
      <c r="I724" s="45"/>
    </row>
    <row r="725" spans="1:9" x14ac:dyDescent="0.25">
      <c r="A725" s="45"/>
      <c r="B725" s="45"/>
      <c r="C725" s="45"/>
      <c r="D725" s="45"/>
      <c r="E725" s="45"/>
      <c r="F725" s="45"/>
      <c r="G725" s="45"/>
      <c r="H725" s="45"/>
      <c r="I725" s="45"/>
    </row>
    <row r="726" spans="1:9" x14ac:dyDescent="0.25">
      <c r="A726" s="45"/>
      <c r="B726" s="45"/>
      <c r="C726" s="45"/>
      <c r="D726" s="45"/>
      <c r="E726" s="45"/>
      <c r="F726" s="45"/>
      <c r="G726" s="45"/>
      <c r="H726" s="45"/>
      <c r="I726" s="45"/>
    </row>
    <row r="727" spans="1:9" x14ac:dyDescent="0.25">
      <c r="A727" s="45"/>
      <c r="B727" s="45"/>
      <c r="C727" s="45"/>
      <c r="D727" s="45"/>
      <c r="E727" s="45"/>
      <c r="F727" s="45"/>
      <c r="G727" s="45"/>
      <c r="H727" s="45"/>
      <c r="I727" s="45"/>
    </row>
    <row r="728" spans="1:9" x14ac:dyDescent="0.25">
      <c r="A728" s="45"/>
      <c r="B728" s="45"/>
      <c r="C728" s="45"/>
      <c r="D728" s="45"/>
      <c r="E728" s="45"/>
      <c r="F728" s="45"/>
      <c r="G728" s="45"/>
      <c r="H728" s="45"/>
      <c r="I728" s="45"/>
    </row>
    <row r="729" spans="1:9" x14ac:dyDescent="0.25">
      <c r="A729" s="45"/>
      <c r="B729" s="45"/>
      <c r="C729" s="45"/>
      <c r="D729" s="45"/>
      <c r="E729" s="45"/>
      <c r="F729" s="45"/>
      <c r="G729" s="45"/>
      <c r="H729" s="45"/>
      <c r="I729" s="45"/>
    </row>
    <row r="730" spans="1:9" x14ac:dyDescent="0.25">
      <c r="A730" s="45"/>
      <c r="B730" s="45"/>
      <c r="C730" s="45"/>
      <c r="D730" s="45"/>
      <c r="E730" s="45"/>
      <c r="F730" s="45"/>
      <c r="G730" s="45"/>
      <c r="H730" s="45"/>
      <c r="I730" s="45"/>
    </row>
    <row r="731" spans="1:9" x14ac:dyDescent="0.25">
      <c r="A731" s="45"/>
      <c r="B731" s="45"/>
      <c r="C731" s="45"/>
      <c r="D731" s="45"/>
      <c r="E731" s="45"/>
      <c r="F731" s="45"/>
      <c r="G731" s="45"/>
      <c r="H731" s="45"/>
      <c r="I731" s="45"/>
    </row>
    <row r="732" spans="1:9" x14ac:dyDescent="0.25">
      <c r="A732" s="45"/>
      <c r="B732" s="45"/>
      <c r="C732" s="45"/>
      <c r="D732" s="45"/>
      <c r="E732" s="45"/>
      <c r="F732" s="45"/>
      <c r="G732" s="45"/>
      <c r="H732" s="45"/>
      <c r="I732" s="45"/>
    </row>
    <row r="733" spans="1:9" x14ac:dyDescent="0.25">
      <c r="A733" s="45"/>
      <c r="B733" s="45"/>
      <c r="C733" s="45"/>
      <c r="D733" s="45"/>
      <c r="E733" s="45"/>
      <c r="F733" s="45"/>
      <c r="G733" s="45"/>
      <c r="H733" s="45"/>
      <c r="I733" s="45"/>
    </row>
    <row r="734" spans="1:9" x14ac:dyDescent="0.25">
      <c r="A734" s="45"/>
      <c r="B734" s="45"/>
      <c r="C734" s="45"/>
      <c r="D734" s="45"/>
      <c r="E734" s="45"/>
      <c r="F734" s="45"/>
      <c r="G734" s="45"/>
      <c r="H734" s="45"/>
      <c r="I734" s="45"/>
    </row>
    <row r="735" spans="1:9" x14ac:dyDescent="0.25">
      <c r="A735" s="45"/>
      <c r="B735" s="45"/>
      <c r="C735" s="45"/>
      <c r="D735" s="45"/>
      <c r="E735" s="45"/>
      <c r="F735" s="45"/>
      <c r="G735" s="45"/>
      <c r="H735" s="45"/>
      <c r="I735" s="45"/>
    </row>
    <row r="736" spans="1:9" x14ac:dyDescent="0.25">
      <c r="A736" s="45"/>
      <c r="B736" s="45"/>
      <c r="C736" s="45"/>
      <c r="D736" s="45"/>
      <c r="E736" s="45"/>
      <c r="F736" s="45"/>
      <c r="G736" s="45"/>
      <c r="H736" s="45"/>
      <c r="I736" s="45"/>
    </row>
    <row r="737" spans="1:9" x14ac:dyDescent="0.25">
      <c r="A737" s="45"/>
      <c r="B737" s="45"/>
      <c r="C737" s="45"/>
      <c r="D737" s="45"/>
      <c r="E737" s="45"/>
      <c r="F737" s="45"/>
      <c r="G737" s="45"/>
      <c r="H737" s="45"/>
      <c r="I737" s="45"/>
    </row>
    <row r="738" spans="1:9" x14ac:dyDescent="0.25">
      <c r="A738" s="45"/>
      <c r="B738" s="45"/>
      <c r="C738" s="45"/>
      <c r="D738" s="45"/>
      <c r="E738" s="45"/>
      <c r="F738" s="45"/>
      <c r="G738" s="45"/>
      <c r="H738" s="45"/>
      <c r="I738" s="45"/>
    </row>
    <row r="739" spans="1:9" x14ac:dyDescent="0.25">
      <c r="A739" s="45"/>
      <c r="B739" s="45"/>
      <c r="C739" s="45"/>
      <c r="D739" s="45"/>
      <c r="E739" s="45"/>
      <c r="F739" s="45"/>
      <c r="G739" s="45"/>
      <c r="H739" s="45"/>
      <c r="I739" s="45"/>
    </row>
    <row r="740" spans="1:9" x14ac:dyDescent="0.25">
      <c r="A740" s="45"/>
      <c r="B740" s="45"/>
      <c r="C740" s="45"/>
      <c r="D740" s="45"/>
      <c r="E740" s="45"/>
      <c r="F740" s="45"/>
      <c r="G740" s="45"/>
      <c r="H740" s="45"/>
      <c r="I740" s="45"/>
    </row>
    <row r="741" spans="1:9" x14ac:dyDescent="0.25">
      <c r="A741" s="45"/>
      <c r="B741" s="45"/>
      <c r="C741" s="45"/>
      <c r="D741" s="45"/>
      <c r="E741" s="45"/>
      <c r="F741" s="45"/>
      <c r="G741" s="45"/>
      <c r="H741" s="45"/>
      <c r="I741" s="45"/>
    </row>
    <row r="742" spans="1:9" x14ac:dyDescent="0.25">
      <c r="A742" s="45"/>
      <c r="B742" s="45"/>
      <c r="C742" s="45"/>
      <c r="D742" s="45"/>
      <c r="E742" s="45"/>
      <c r="F742" s="45"/>
      <c r="G742" s="45"/>
      <c r="H742" s="45"/>
      <c r="I742" s="45"/>
    </row>
    <row r="743" spans="1:9" x14ac:dyDescent="0.25">
      <c r="A743" s="45"/>
      <c r="B743" s="45"/>
      <c r="C743" s="45"/>
      <c r="D743" s="45"/>
      <c r="E743" s="45"/>
      <c r="F743" s="45"/>
      <c r="G743" s="45"/>
      <c r="H743" s="45"/>
      <c r="I743" s="45"/>
    </row>
    <row r="744" spans="1:9" x14ac:dyDescent="0.25">
      <c r="A744" s="45"/>
      <c r="B744" s="45"/>
      <c r="C744" s="45"/>
      <c r="D744" s="45"/>
      <c r="E744" s="45"/>
      <c r="F744" s="45"/>
      <c r="G744" s="45"/>
      <c r="H744" s="45"/>
      <c r="I744" s="45"/>
    </row>
    <row r="745" spans="1:9" x14ac:dyDescent="0.25">
      <c r="A745" s="45"/>
      <c r="B745" s="45"/>
      <c r="C745" s="45"/>
      <c r="D745" s="45"/>
      <c r="E745" s="45"/>
      <c r="F745" s="45"/>
      <c r="G745" s="45"/>
      <c r="H745" s="45"/>
      <c r="I745" s="45"/>
    </row>
    <row r="746" spans="1:9" x14ac:dyDescent="0.25">
      <c r="A746" s="45"/>
      <c r="B746" s="45"/>
      <c r="C746" s="45"/>
      <c r="D746" s="45"/>
      <c r="E746" s="45"/>
      <c r="F746" s="45"/>
      <c r="G746" s="45"/>
      <c r="H746" s="45"/>
      <c r="I746" s="45"/>
    </row>
    <row r="747" spans="1:9" x14ac:dyDescent="0.25">
      <c r="A747" s="45"/>
      <c r="B747" s="45"/>
      <c r="C747" s="45"/>
      <c r="D747" s="45"/>
      <c r="E747" s="45"/>
      <c r="F747" s="45"/>
      <c r="G747" s="45"/>
      <c r="H747" s="45"/>
      <c r="I747" s="45"/>
    </row>
    <row r="748" spans="1:9" x14ac:dyDescent="0.25">
      <c r="A748" s="45"/>
      <c r="B748" s="45"/>
      <c r="C748" s="45"/>
      <c r="D748" s="45"/>
      <c r="E748" s="45"/>
      <c r="F748" s="45"/>
      <c r="G748" s="45"/>
      <c r="H748" s="45"/>
      <c r="I748" s="45"/>
    </row>
    <row r="749" spans="1:9" x14ac:dyDescent="0.25">
      <c r="A749" s="45"/>
      <c r="B749" s="45"/>
      <c r="C749" s="45"/>
      <c r="D749" s="45"/>
      <c r="E749" s="45"/>
      <c r="F749" s="45"/>
      <c r="G749" s="45"/>
      <c r="H749" s="45"/>
      <c r="I749" s="45"/>
    </row>
    <row r="750" spans="1:9" x14ac:dyDescent="0.25">
      <c r="A750" s="45"/>
      <c r="B750" s="45"/>
      <c r="C750" s="45"/>
      <c r="D750" s="45"/>
      <c r="E750" s="45"/>
      <c r="F750" s="45"/>
      <c r="G750" s="45"/>
      <c r="H750" s="45"/>
      <c r="I750" s="45"/>
    </row>
    <row r="751" spans="1:9" x14ac:dyDescent="0.25">
      <c r="A751" s="45"/>
      <c r="B751" s="45"/>
      <c r="C751" s="45"/>
      <c r="D751" s="45"/>
      <c r="E751" s="45"/>
      <c r="F751" s="45"/>
      <c r="G751" s="45"/>
      <c r="H751" s="45"/>
      <c r="I751" s="45"/>
    </row>
    <row r="752" spans="1:9" x14ac:dyDescent="0.25">
      <c r="A752" s="45"/>
      <c r="B752" s="45"/>
      <c r="C752" s="45"/>
      <c r="D752" s="45"/>
      <c r="E752" s="45"/>
      <c r="F752" s="45"/>
      <c r="G752" s="45"/>
      <c r="H752" s="45"/>
      <c r="I752" s="45"/>
    </row>
    <row r="753" spans="1:9" x14ac:dyDescent="0.25">
      <c r="A753" s="45"/>
      <c r="B753" s="45"/>
      <c r="C753" s="45"/>
      <c r="D753" s="45"/>
      <c r="E753" s="45"/>
      <c r="F753" s="45"/>
      <c r="G753" s="45"/>
      <c r="H753" s="45"/>
      <c r="I753" s="45"/>
    </row>
    <row r="754" spans="1:9" x14ac:dyDescent="0.25">
      <c r="A754" s="45"/>
      <c r="B754" s="45"/>
      <c r="C754" s="45"/>
      <c r="D754" s="45"/>
      <c r="E754" s="45"/>
      <c r="F754" s="45"/>
      <c r="G754" s="45"/>
      <c r="H754" s="45"/>
      <c r="I754" s="45"/>
    </row>
    <row r="755" spans="1:9" x14ac:dyDescent="0.25">
      <c r="A755" s="45"/>
      <c r="B755" s="45"/>
      <c r="C755" s="45"/>
      <c r="D755" s="45"/>
      <c r="E755" s="45"/>
      <c r="F755" s="45"/>
      <c r="G755" s="45"/>
      <c r="H755" s="45"/>
      <c r="I755" s="45"/>
    </row>
    <row r="756" spans="1:9" x14ac:dyDescent="0.25">
      <c r="A756" s="45"/>
      <c r="B756" s="45"/>
      <c r="C756" s="45"/>
      <c r="D756" s="45"/>
      <c r="E756" s="45"/>
      <c r="F756" s="45"/>
      <c r="G756" s="45"/>
      <c r="H756" s="45"/>
      <c r="I756" s="45"/>
    </row>
    <row r="757" spans="1:9" x14ac:dyDescent="0.25">
      <c r="A757" s="45"/>
      <c r="B757" s="45"/>
      <c r="C757" s="45"/>
      <c r="D757" s="45"/>
      <c r="E757" s="45"/>
      <c r="F757" s="45"/>
      <c r="G757" s="45"/>
      <c r="H757" s="45"/>
      <c r="I757" s="45"/>
    </row>
    <row r="758" spans="1:9" x14ac:dyDescent="0.25">
      <c r="A758" s="45"/>
      <c r="B758" s="45"/>
      <c r="C758" s="45"/>
      <c r="D758" s="45"/>
      <c r="E758" s="45"/>
      <c r="F758" s="45"/>
      <c r="G758" s="45"/>
      <c r="H758" s="45"/>
      <c r="I758" s="45"/>
    </row>
    <row r="759" spans="1:9" x14ac:dyDescent="0.25">
      <c r="A759" s="45"/>
      <c r="B759" s="45"/>
      <c r="C759" s="45"/>
      <c r="D759" s="45"/>
      <c r="E759" s="45"/>
      <c r="F759" s="45"/>
      <c r="G759" s="45"/>
      <c r="H759" s="45"/>
      <c r="I759" s="45"/>
    </row>
    <row r="760" spans="1:9" x14ac:dyDescent="0.25">
      <c r="A760" s="45"/>
      <c r="B760" s="45"/>
      <c r="C760" s="45"/>
      <c r="D760" s="45"/>
      <c r="E760" s="45"/>
      <c r="F760" s="45"/>
      <c r="G760" s="45"/>
      <c r="H760" s="45"/>
      <c r="I760" s="45"/>
    </row>
    <row r="761" spans="1:9" x14ac:dyDescent="0.25">
      <c r="A761" s="45"/>
      <c r="B761" s="45"/>
      <c r="C761" s="45"/>
      <c r="D761" s="45"/>
      <c r="E761" s="45"/>
      <c r="F761" s="45"/>
      <c r="G761" s="45"/>
      <c r="H761" s="45"/>
      <c r="I761" s="45"/>
    </row>
    <row r="762" spans="1:9" x14ac:dyDescent="0.25">
      <c r="A762" s="45"/>
      <c r="B762" s="45"/>
      <c r="C762" s="45"/>
      <c r="D762" s="45"/>
      <c r="E762" s="45"/>
      <c r="F762" s="45"/>
      <c r="G762" s="45"/>
      <c r="H762" s="45"/>
      <c r="I762" s="45"/>
    </row>
    <row r="763" spans="1:9" x14ac:dyDescent="0.25">
      <c r="A763" s="45"/>
      <c r="B763" s="45"/>
      <c r="C763" s="45"/>
      <c r="D763" s="45"/>
      <c r="E763" s="45"/>
      <c r="F763" s="45"/>
      <c r="G763" s="45"/>
      <c r="H763" s="45"/>
      <c r="I763" s="45"/>
    </row>
    <row r="764" spans="1:9" x14ac:dyDescent="0.25">
      <c r="A764" s="45"/>
      <c r="B764" s="45"/>
      <c r="C764" s="45"/>
      <c r="D764" s="45"/>
      <c r="E764" s="45"/>
      <c r="F764" s="45"/>
      <c r="G764" s="45"/>
      <c r="H764" s="45"/>
      <c r="I764" s="45"/>
    </row>
    <row r="765" spans="1:9" x14ac:dyDescent="0.25">
      <c r="A765" s="45"/>
      <c r="B765" s="45"/>
      <c r="C765" s="45"/>
      <c r="D765" s="45"/>
      <c r="E765" s="45"/>
      <c r="F765" s="45"/>
      <c r="G765" s="45"/>
      <c r="H765" s="45"/>
      <c r="I765" s="45"/>
    </row>
    <row r="766" spans="1:9" x14ac:dyDescent="0.25">
      <c r="A766" s="45"/>
      <c r="B766" s="45"/>
      <c r="C766" s="45"/>
      <c r="D766" s="45"/>
      <c r="E766" s="45"/>
      <c r="F766" s="45"/>
      <c r="G766" s="45"/>
      <c r="H766" s="45"/>
      <c r="I766" s="45"/>
    </row>
    <row r="767" spans="1:9" x14ac:dyDescent="0.25">
      <c r="A767" s="45"/>
      <c r="B767" s="45"/>
      <c r="C767" s="45"/>
      <c r="D767" s="45"/>
      <c r="E767" s="45"/>
      <c r="F767" s="45"/>
      <c r="G767" s="45"/>
      <c r="H767" s="45"/>
      <c r="I767" s="45"/>
    </row>
    <row r="768" spans="1:9" x14ac:dyDescent="0.25">
      <c r="A768" s="45"/>
      <c r="B768" s="45"/>
      <c r="C768" s="45"/>
      <c r="D768" s="45"/>
      <c r="E768" s="45"/>
      <c r="F768" s="45"/>
      <c r="G768" s="45"/>
      <c r="H768" s="45"/>
      <c r="I768" s="45"/>
    </row>
    <row r="769" spans="1:9" x14ac:dyDescent="0.25">
      <c r="A769" s="45"/>
      <c r="B769" s="45"/>
      <c r="C769" s="45"/>
      <c r="D769" s="45"/>
      <c r="E769" s="45"/>
      <c r="F769" s="45"/>
      <c r="G769" s="45"/>
      <c r="H769" s="45"/>
      <c r="I769" s="45"/>
    </row>
    <row r="770" spans="1:9" x14ac:dyDescent="0.25">
      <c r="A770" s="45"/>
      <c r="B770" s="45"/>
      <c r="C770" s="45"/>
      <c r="D770" s="45"/>
      <c r="E770" s="45"/>
      <c r="F770" s="45"/>
      <c r="G770" s="45"/>
      <c r="H770" s="45"/>
      <c r="I770" s="45"/>
    </row>
    <row r="771" spans="1:9" x14ac:dyDescent="0.25">
      <c r="A771" s="45"/>
      <c r="B771" s="45"/>
      <c r="C771" s="45"/>
      <c r="D771" s="45"/>
      <c r="E771" s="45"/>
      <c r="F771" s="45"/>
      <c r="G771" s="45"/>
      <c r="H771" s="45"/>
      <c r="I771" s="45"/>
    </row>
    <row r="772" spans="1:9" x14ac:dyDescent="0.25">
      <c r="A772" s="45"/>
      <c r="B772" s="45"/>
      <c r="C772" s="45"/>
      <c r="D772" s="45"/>
      <c r="E772" s="45"/>
      <c r="F772" s="45"/>
      <c r="G772" s="45"/>
      <c r="H772" s="45"/>
      <c r="I772" s="45"/>
    </row>
    <row r="773" spans="1:9" x14ac:dyDescent="0.25">
      <c r="A773" s="45"/>
      <c r="B773" s="45"/>
      <c r="C773" s="45"/>
      <c r="D773" s="45"/>
      <c r="E773" s="45"/>
      <c r="F773" s="45"/>
      <c r="G773" s="45"/>
      <c r="H773" s="45"/>
      <c r="I773" s="45"/>
    </row>
    <row r="774" spans="1:9" x14ac:dyDescent="0.25">
      <c r="A774" s="45"/>
      <c r="B774" s="45"/>
      <c r="C774" s="45"/>
      <c r="D774" s="45"/>
      <c r="E774" s="45"/>
      <c r="F774" s="45"/>
      <c r="G774" s="45"/>
      <c r="H774" s="45"/>
      <c r="I774" s="45"/>
    </row>
    <row r="775" spans="1:9" x14ac:dyDescent="0.25">
      <c r="A775" s="45"/>
      <c r="B775" s="45"/>
      <c r="C775" s="45"/>
      <c r="D775" s="45"/>
      <c r="E775" s="45"/>
      <c r="F775" s="45"/>
      <c r="G775" s="45"/>
      <c r="H775" s="45"/>
      <c r="I775" s="45"/>
    </row>
    <row r="776" spans="1:9" x14ac:dyDescent="0.25">
      <c r="A776" s="45"/>
      <c r="B776" s="45"/>
      <c r="C776" s="45"/>
      <c r="D776" s="45"/>
      <c r="E776" s="45"/>
      <c r="F776" s="45"/>
      <c r="G776" s="45"/>
      <c r="H776" s="45"/>
      <c r="I776" s="45"/>
    </row>
    <row r="777" spans="1:9" x14ac:dyDescent="0.25">
      <c r="A777" s="45"/>
      <c r="B777" s="45"/>
      <c r="C777" s="45"/>
      <c r="D777" s="45"/>
      <c r="E777" s="45"/>
      <c r="F777" s="45"/>
      <c r="G777" s="45"/>
      <c r="H777" s="45"/>
      <c r="I777" s="45"/>
    </row>
    <row r="778" spans="1:9" x14ac:dyDescent="0.25">
      <c r="A778" s="45"/>
      <c r="B778" s="45"/>
      <c r="C778" s="45"/>
      <c r="D778" s="45"/>
      <c r="E778" s="45"/>
      <c r="F778" s="45"/>
      <c r="G778" s="45"/>
      <c r="H778" s="45"/>
      <c r="I778" s="45"/>
    </row>
    <row r="779" spans="1:9" x14ac:dyDescent="0.25">
      <c r="A779" s="45"/>
      <c r="B779" s="45"/>
      <c r="C779" s="45"/>
      <c r="D779" s="45"/>
      <c r="E779" s="45"/>
      <c r="F779" s="45"/>
      <c r="G779" s="45"/>
      <c r="H779" s="45"/>
      <c r="I779" s="45"/>
    </row>
    <row r="780" spans="1:9" x14ac:dyDescent="0.25">
      <c r="A780" s="45"/>
      <c r="B780" s="45"/>
      <c r="C780" s="45"/>
      <c r="D780" s="45"/>
      <c r="E780" s="45"/>
      <c r="F780" s="45"/>
      <c r="G780" s="45"/>
      <c r="H780" s="45"/>
      <c r="I780" s="45"/>
    </row>
    <row r="781" spans="1:9" x14ac:dyDescent="0.25">
      <c r="A781" s="45"/>
      <c r="B781" s="45"/>
      <c r="C781" s="45"/>
      <c r="D781" s="45"/>
      <c r="E781" s="45"/>
      <c r="F781" s="45"/>
      <c r="G781" s="45"/>
      <c r="H781" s="45"/>
      <c r="I781" s="45"/>
    </row>
    <row r="782" spans="1:9" x14ac:dyDescent="0.25">
      <c r="A782" s="45"/>
      <c r="B782" s="45"/>
      <c r="C782" s="45"/>
      <c r="D782" s="45"/>
      <c r="E782" s="45"/>
      <c r="F782" s="45"/>
      <c r="G782" s="45"/>
      <c r="H782" s="45"/>
      <c r="I782" s="45"/>
    </row>
    <row r="783" spans="1:9" x14ac:dyDescent="0.25">
      <c r="A783" s="45"/>
      <c r="B783" s="45"/>
      <c r="C783" s="45"/>
      <c r="D783" s="45"/>
      <c r="E783" s="45"/>
      <c r="F783" s="45"/>
      <c r="G783" s="45"/>
      <c r="H783" s="45"/>
      <c r="I783" s="45"/>
    </row>
    <row r="784" spans="1:9" x14ac:dyDescent="0.25">
      <c r="A784" s="45"/>
      <c r="B784" s="45"/>
      <c r="C784" s="45"/>
      <c r="D784" s="45"/>
      <c r="E784" s="45"/>
      <c r="F784" s="45"/>
      <c r="G784" s="45"/>
      <c r="H784" s="45"/>
      <c r="I784" s="45"/>
    </row>
    <row r="785" spans="1:9" x14ac:dyDescent="0.25">
      <c r="A785" s="45"/>
      <c r="B785" s="45"/>
      <c r="C785" s="45"/>
      <c r="D785" s="45"/>
      <c r="E785" s="45"/>
      <c r="F785" s="45"/>
      <c r="G785" s="45"/>
      <c r="H785" s="45"/>
      <c r="I785" s="45"/>
    </row>
    <row r="786" spans="1:9" x14ac:dyDescent="0.25">
      <c r="A786" s="45"/>
      <c r="B786" s="45"/>
      <c r="C786" s="45"/>
      <c r="D786" s="45"/>
      <c r="E786" s="45"/>
      <c r="F786" s="45"/>
      <c r="G786" s="45"/>
      <c r="H786" s="45"/>
      <c r="I786" s="45"/>
    </row>
    <row r="787" spans="1:9" x14ac:dyDescent="0.25">
      <c r="A787" s="45"/>
      <c r="B787" s="45"/>
      <c r="C787" s="45"/>
      <c r="D787" s="45"/>
      <c r="E787" s="45"/>
      <c r="F787" s="45"/>
      <c r="G787" s="45"/>
      <c r="H787" s="45"/>
      <c r="I787" s="45"/>
    </row>
    <row r="788" spans="1:9" x14ac:dyDescent="0.25">
      <c r="A788" s="45"/>
      <c r="B788" s="45"/>
      <c r="C788" s="45"/>
      <c r="D788" s="45"/>
      <c r="E788" s="45"/>
      <c r="F788" s="45"/>
      <c r="G788" s="45"/>
      <c r="H788" s="45"/>
      <c r="I788" s="45"/>
    </row>
    <row r="789" spans="1:9" x14ac:dyDescent="0.25">
      <c r="A789" s="45"/>
      <c r="B789" s="45"/>
      <c r="C789" s="45"/>
      <c r="D789" s="45"/>
      <c r="E789" s="45"/>
      <c r="F789" s="45"/>
      <c r="G789" s="45"/>
      <c r="H789" s="45"/>
      <c r="I789" s="45"/>
    </row>
    <row r="790" spans="1:9" x14ac:dyDescent="0.25">
      <c r="A790" s="45"/>
      <c r="B790" s="45"/>
      <c r="C790" s="45"/>
      <c r="D790" s="45"/>
      <c r="E790" s="45"/>
      <c r="F790" s="45"/>
      <c r="G790" s="45"/>
      <c r="H790" s="45"/>
      <c r="I790" s="45"/>
    </row>
    <row r="791" spans="1:9" x14ac:dyDescent="0.25">
      <c r="A791" s="45"/>
      <c r="B791" s="45"/>
      <c r="C791" s="45"/>
      <c r="D791" s="45"/>
      <c r="E791" s="45"/>
      <c r="F791" s="45"/>
      <c r="G791" s="45"/>
      <c r="H791" s="45"/>
      <c r="I791" s="45"/>
    </row>
    <row r="792" spans="1:9" x14ac:dyDescent="0.25">
      <c r="A792" s="45"/>
      <c r="B792" s="45"/>
      <c r="C792" s="45"/>
      <c r="D792" s="45"/>
      <c r="E792" s="45"/>
      <c r="F792" s="45"/>
      <c r="G792" s="45"/>
      <c r="H792" s="45"/>
      <c r="I792" s="45"/>
    </row>
    <row r="793" spans="1:9" x14ac:dyDescent="0.25">
      <c r="A793" s="45"/>
      <c r="B793" s="45"/>
      <c r="C793" s="45"/>
      <c r="D793" s="45"/>
      <c r="E793" s="45"/>
      <c r="F793" s="45"/>
      <c r="G793" s="45"/>
      <c r="H793" s="45"/>
      <c r="I793" s="45"/>
    </row>
    <row r="794" spans="1:9" x14ac:dyDescent="0.25">
      <c r="A794" s="45"/>
      <c r="B794" s="45"/>
      <c r="C794" s="45"/>
      <c r="D794" s="45"/>
      <c r="E794" s="45"/>
      <c r="F794" s="45"/>
      <c r="G794" s="45"/>
      <c r="H794" s="45"/>
      <c r="I794" s="45"/>
    </row>
    <row r="795" spans="1:9" x14ac:dyDescent="0.25">
      <c r="A795" s="45"/>
      <c r="B795" s="45"/>
      <c r="C795" s="45"/>
      <c r="D795" s="45"/>
      <c r="E795" s="45"/>
      <c r="F795" s="45"/>
      <c r="G795" s="45"/>
      <c r="H795" s="45"/>
      <c r="I795" s="45"/>
    </row>
    <row r="796" spans="1:9" x14ac:dyDescent="0.25">
      <c r="A796" s="45"/>
      <c r="B796" s="45"/>
      <c r="C796" s="45"/>
      <c r="D796" s="45"/>
      <c r="E796" s="45"/>
      <c r="F796" s="45"/>
      <c r="G796" s="45"/>
      <c r="H796" s="45"/>
      <c r="I796" s="45"/>
    </row>
    <row r="797" spans="1:9" x14ac:dyDescent="0.25">
      <c r="A797" s="45"/>
      <c r="B797" s="45"/>
      <c r="C797" s="45"/>
      <c r="D797" s="45"/>
      <c r="E797" s="45"/>
      <c r="F797" s="45"/>
      <c r="G797" s="45"/>
      <c r="H797" s="45"/>
      <c r="I797" s="45"/>
    </row>
    <row r="798" spans="1:9" x14ac:dyDescent="0.25">
      <c r="A798" s="45"/>
      <c r="B798" s="45"/>
      <c r="C798" s="45"/>
      <c r="D798" s="45"/>
      <c r="E798" s="45"/>
      <c r="F798" s="45"/>
      <c r="G798" s="45"/>
      <c r="H798" s="45"/>
      <c r="I798" s="45"/>
    </row>
    <row r="799" spans="1:9" x14ac:dyDescent="0.25">
      <c r="A799" s="45"/>
      <c r="B799" s="45"/>
      <c r="C799" s="45"/>
      <c r="D799" s="45"/>
      <c r="E799" s="45"/>
      <c r="F799" s="45"/>
      <c r="G799" s="45"/>
      <c r="H799" s="45"/>
      <c r="I799" s="45"/>
    </row>
    <row r="800" spans="1:9" x14ac:dyDescent="0.25">
      <c r="A800" s="45"/>
      <c r="B800" s="45"/>
      <c r="C800" s="45"/>
      <c r="D800" s="45"/>
      <c r="E800" s="45"/>
      <c r="F800" s="45"/>
      <c r="G800" s="45"/>
      <c r="H800" s="45"/>
      <c r="I800" s="45"/>
    </row>
    <row r="801" spans="1:9" x14ac:dyDescent="0.25">
      <c r="A801" s="45"/>
      <c r="B801" s="45"/>
      <c r="C801" s="45"/>
      <c r="D801" s="45"/>
      <c r="E801" s="45"/>
      <c r="F801" s="45"/>
      <c r="G801" s="45"/>
      <c r="H801" s="45"/>
      <c r="I801" s="45"/>
    </row>
    <row r="802" spans="1:9" x14ac:dyDescent="0.25">
      <c r="A802" s="45"/>
      <c r="B802" s="45"/>
      <c r="C802" s="45"/>
      <c r="D802" s="45"/>
      <c r="E802" s="45"/>
      <c r="F802" s="45"/>
      <c r="G802" s="45"/>
      <c r="H802" s="45"/>
      <c r="I802" s="45"/>
    </row>
    <row r="803" spans="1:9" x14ac:dyDescent="0.25">
      <c r="A803" s="45"/>
      <c r="B803" s="45"/>
      <c r="C803" s="45"/>
      <c r="D803" s="45"/>
      <c r="E803" s="45"/>
      <c r="F803" s="45"/>
      <c r="G803" s="45"/>
      <c r="H803" s="45"/>
      <c r="I803" s="45"/>
    </row>
    <row r="804" spans="1:9" x14ac:dyDescent="0.25">
      <c r="A804" s="45"/>
      <c r="B804" s="45"/>
      <c r="C804" s="45"/>
      <c r="D804" s="45"/>
      <c r="E804" s="45"/>
      <c r="F804" s="45"/>
      <c r="G804" s="45"/>
      <c r="H804" s="45"/>
      <c r="I804" s="45"/>
    </row>
    <row r="805" spans="1:9" x14ac:dyDescent="0.25">
      <c r="A805" s="45"/>
      <c r="B805" s="45"/>
      <c r="C805" s="45"/>
      <c r="D805" s="45"/>
      <c r="E805" s="45"/>
      <c r="F805" s="45"/>
      <c r="G805" s="45"/>
      <c r="H805" s="45"/>
      <c r="I805" s="45"/>
    </row>
    <row r="806" spans="1:9" x14ac:dyDescent="0.25">
      <c r="A806" s="45"/>
      <c r="B806" s="45"/>
      <c r="C806" s="45"/>
      <c r="D806" s="45"/>
      <c r="E806" s="45"/>
      <c r="F806" s="45"/>
      <c r="G806" s="45"/>
      <c r="H806" s="45"/>
      <c r="I806" s="45"/>
    </row>
    <row r="807" spans="1:9" x14ac:dyDescent="0.25">
      <c r="A807" s="45"/>
      <c r="B807" s="45"/>
      <c r="C807" s="45"/>
      <c r="D807" s="45"/>
      <c r="E807" s="45"/>
      <c r="F807" s="45"/>
      <c r="G807" s="45"/>
      <c r="H807" s="45"/>
      <c r="I807" s="45"/>
    </row>
    <row r="808" spans="1:9" x14ac:dyDescent="0.25">
      <c r="A808" s="45"/>
      <c r="B808" s="45"/>
      <c r="C808" s="45"/>
      <c r="D808" s="45"/>
      <c r="E808" s="45"/>
      <c r="F808" s="45"/>
      <c r="G808" s="45"/>
      <c r="H808" s="45"/>
      <c r="I808" s="45"/>
    </row>
    <row r="809" spans="1:9" x14ac:dyDescent="0.25">
      <c r="A809" s="45"/>
      <c r="B809" s="45"/>
      <c r="C809" s="45"/>
      <c r="D809" s="45"/>
      <c r="E809" s="45"/>
      <c r="F809" s="45"/>
      <c r="G809" s="45"/>
      <c r="H809" s="45"/>
      <c r="I809" s="45"/>
    </row>
    <row r="810" spans="1:9" x14ac:dyDescent="0.25">
      <c r="A810" s="45"/>
      <c r="B810" s="45"/>
      <c r="C810" s="45"/>
      <c r="D810" s="45"/>
      <c r="E810" s="45"/>
      <c r="F810" s="45"/>
      <c r="G810" s="45"/>
      <c r="H810" s="45"/>
      <c r="I810" s="45"/>
    </row>
    <row r="811" spans="1:9" x14ac:dyDescent="0.25">
      <c r="A811" s="45"/>
      <c r="B811" s="45"/>
      <c r="C811" s="45"/>
      <c r="D811" s="45"/>
      <c r="E811" s="45"/>
      <c r="F811" s="45"/>
      <c r="G811" s="45"/>
      <c r="H811" s="45"/>
      <c r="I811" s="45"/>
    </row>
    <row r="812" spans="1:9" x14ac:dyDescent="0.25">
      <c r="A812" s="45"/>
      <c r="B812" s="45"/>
      <c r="C812" s="45"/>
      <c r="D812" s="45"/>
      <c r="E812" s="45"/>
      <c r="F812" s="45"/>
      <c r="G812" s="45"/>
      <c r="H812" s="45"/>
      <c r="I812" s="45"/>
    </row>
    <row r="813" spans="1:9" x14ac:dyDescent="0.25">
      <c r="A813" s="45"/>
      <c r="B813" s="45"/>
      <c r="C813" s="45"/>
      <c r="D813" s="45"/>
      <c r="E813" s="45"/>
      <c r="F813" s="45"/>
      <c r="G813" s="45"/>
      <c r="H813" s="45"/>
      <c r="I813" s="45"/>
    </row>
    <row r="814" spans="1:9" x14ac:dyDescent="0.25">
      <c r="A814" s="45"/>
      <c r="B814" s="45"/>
      <c r="C814" s="45"/>
      <c r="D814" s="45"/>
      <c r="E814" s="45"/>
      <c r="F814" s="45"/>
      <c r="G814" s="45"/>
      <c r="H814" s="45"/>
      <c r="I814" s="45"/>
    </row>
    <row r="815" spans="1:9" x14ac:dyDescent="0.25">
      <c r="A815" s="45"/>
      <c r="B815" s="45"/>
      <c r="C815" s="45"/>
      <c r="D815" s="45"/>
      <c r="E815" s="45"/>
      <c r="F815" s="45"/>
      <c r="G815" s="45"/>
      <c r="H815" s="45"/>
      <c r="I815" s="45"/>
    </row>
    <row r="816" spans="1:9" x14ac:dyDescent="0.25">
      <c r="A816" s="45"/>
      <c r="B816" s="45"/>
      <c r="C816" s="45"/>
      <c r="D816" s="45"/>
      <c r="E816" s="45"/>
      <c r="F816" s="45"/>
      <c r="G816" s="45"/>
      <c r="H816" s="45"/>
      <c r="I816" s="45"/>
    </row>
    <row r="817" spans="1:9" x14ac:dyDescent="0.25">
      <c r="A817" s="45"/>
      <c r="B817" s="45"/>
      <c r="C817" s="45"/>
      <c r="D817" s="45"/>
      <c r="E817" s="45"/>
      <c r="F817" s="45"/>
      <c r="G817" s="45"/>
      <c r="H817" s="45"/>
      <c r="I817" s="45"/>
    </row>
    <row r="818" spans="1:9" x14ac:dyDescent="0.25">
      <c r="A818" s="45"/>
      <c r="B818" s="45"/>
      <c r="C818" s="45"/>
      <c r="D818" s="45"/>
      <c r="E818" s="45"/>
      <c r="F818" s="45"/>
      <c r="G818" s="45"/>
      <c r="H818" s="45"/>
      <c r="I818" s="45"/>
    </row>
    <row r="819" spans="1:9" x14ac:dyDescent="0.25">
      <c r="A819" s="45"/>
      <c r="B819" s="45"/>
      <c r="C819" s="45"/>
      <c r="D819" s="45"/>
      <c r="E819" s="45"/>
      <c r="F819" s="45"/>
      <c r="G819" s="45"/>
      <c r="H819" s="45"/>
      <c r="I819" s="45"/>
    </row>
    <row r="820" spans="1:9" x14ac:dyDescent="0.25">
      <c r="A820" s="45"/>
      <c r="B820" s="45"/>
      <c r="C820" s="45"/>
      <c r="D820" s="45"/>
      <c r="E820" s="45"/>
      <c r="F820" s="45"/>
      <c r="G820" s="45"/>
      <c r="H820" s="45"/>
      <c r="I820" s="45"/>
    </row>
    <row r="821" spans="1:9" x14ac:dyDescent="0.25">
      <c r="A821" s="45"/>
      <c r="B821" s="45"/>
      <c r="C821" s="45"/>
      <c r="D821" s="45"/>
      <c r="E821" s="45"/>
      <c r="F821" s="45"/>
      <c r="G821" s="45"/>
      <c r="H821" s="45"/>
      <c r="I821" s="45"/>
    </row>
    <row r="822" spans="1:9" x14ac:dyDescent="0.25">
      <c r="A822" s="45"/>
      <c r="B822" s="45"/>
      <c r="C822" s="45"/>
      <c r="D822" s="45"/>
      <c r="E822" s="45"/>
      <c r="F822" s="45"/>
      <c r="G822" s="45"/>
      <c r="H822" s="45"/>
      <c r="I822" s="45"/>
    </row>
    <row r="823" spans="1:9" x14ac:dyDescent="0.25">
      <c r="A823" s="45"/>
      <c r="B823" s="45"/>
      <c r="C823" s="45"/>
      <c r="D823" s="45"/>
      <c r="E823" s="45"/>
      <c r="F823" s="45"/>
      <c r="G823" s="45"/>
      <c r="H823" s="45"/>
      <c r="I823" s="45"/>
    </row>
    <row r="824" spans="1:9" x14ac:dyDescent="0.25">
      <c r="A824" s="45"/>
      <c r="B824" s="45"/>
      <c r="C824" s="45"/>
      <c r="D824" s="45"/>
      <c r="E824" s="45"/>
      <c r="F824" s="45"/>
      <c r="G824" s="45"/>
      <c r="H824" s="45"/>
      <c r="I824" s="45"/>
    </row>
    <row r="825" spans="1:9" x14ac:dyDescent="0.25">
      <c r="A825" s="45"/>
      <c r="B825" s="45"/>
      <c r="C825" s="45"/>
      <c r="D825" s="45"/>
      <c r="E825" s="45"/>
      <c r="F825" s="45"/>
      <c r="G825" s="45"/>
      <c r="H825" s="45"/>
      <c r="I825" s="45"/>
    </row>
    <row r="826" spans="1:9" x14ac:dyDescent="0.25">
      <c r="A826" s="45"/>
      <c r="B826" s="45"/>
      <c r="C826" s="45"/>
      <c r="D826" s="45"/>
      <c r="E826" s="45"/>
      <c r="F826" s="45"/>
      <c r="G826" s="45"/>
      <c r="H826" s="45"/>
      <c r="I826" s="45"/>
    </row>
    <row r="827" spans="1:9" x14ac:dyDescent="0.25">
      <c r="A827" s="45"/>
      <c r="B827" s="45"/>
      <c r="C827" s="45"/>
      <c r="D827" s="45"/>
      <c r="E827" s="45"/>
      <c r="F827" s="45"/>
      <c r="G827" s="45"/>
      <c r="H827" s="45"/>
      <c r="I827" s="45"/>
    </row>
    <row r="828" spans="1:9" x14ac:dyDescent="0.25">
      <c r="A828" s="45"/>
      <c r="B828" s="45"/>
      <c r="C828" s="45"/>
      <c r="D828" s="45"/>
      <c r="E828" s="45"/>
      <c r="F828" s="45"/>
      <c r="G828" s="45"/>
      <c r="H828" s="45"/>
      <c r="I828" s="45"/>
    </row>
    <row r="829" spans="1:9" x14ac:dyDescent="0.25">
      <c r="A829" s="45"/>
      <c r="B829" s="45"/>
      <c r="C829" s="45"/>
      <c r="D829" s="45"/>
      <c r="E829" s="45"/>
      <c r="F829" s="45"/>
      <c r="G829" s="45"/>
      <c r="H829" s="45"/>
      <c r="I829" s="45"/>
    </row>
    <row r="830" spans="1:9" x14ac:dyDescent="0.25">
      <c r="A830" s="45"/>
      <c r="B830" s="45"/>
      <c r="C830" s="45"/>
      <c r="D830" s="45"/>
      <c r="E830" s="45"/>
      <c r="F830" s="45"/>
      <c r="G830" s="45"/>
      <c r="H830" s="45"/>
      <c r="I830" s="45"/>
    </row>
    <row r="831" spans="1:9" x14ac:dyDescent="0.25">
      <c r="A831" s="45"/>
      <c r="B831" s="45"/>
      <c r="C831" s="45"/>
      <c r="D831" s="45"/>
      <c r="E831" s="45"/>
      <c r="F831" s="45"/>
      <c r="G831" s="45"/>
      <c r="H831" s="45"/>
      <c r="I831" s="45"/>
    </row>
    <row r="832" spans="1:9" x14ac:dyDescent="0.25">
      <c r="A832" s="45"/>
      <c r="B832" s="45"/>
      <c r="C832" s="45"/>
      <c r="D832" s="45"/>
      <c r="E832" s="45"/>
      <c r="F832" s="45"/>
      <c r="G832" s="45"/>
      <c r="H832" s="45"/>
      <c r="I832" s="45"/>
    </row>
    <row r="833" spans="1:9" x14ac:dyDescent="0.25">
      <c r="A833" s="45"/>
      <c r="B833" s="45"/>
      <c r="C833" s="45"/>
      <c r="D833" s="45"/>
      <c r="E833" s="45"/>
      <c r="F833" s="45"/>
      <c r="G833" s="45"/>
      <c r="H833" s="45"/>
      <c r="I833" s="45"/>
    </row>
    <row r="834" spans="1:9" x14ac:dyDescent="0.25">
      <c r="A834" s="45"/>
      <c r="B834" s="45"/>
      <c r="C834" s="45"/>
      <c r="D834" s="45"/>
      <c r="E834" s="45"/>
      <c r="F834" s="45"/>
      <c r="G834" s="45"/>
      <c r="H834" s="45"/>
      <c r="I834" s="45"/>
    </row>
    <row r="835" spans="1:9" x14ac:dyDescent="0.25">
      <c r="A835" s="45"/>
      <c r="B835" s="45"/>
      <c r="C835" s="45"/>
      <c r="D835" s="45"/>
      <c r="E835" s="45"/>
      <c r="F835" s="45"/>
      <c r="G835" s="45"/>
      <c r="H835" s="45"/>
      <c r="I835" s="45"/>
    </row>
    <row r="836" spans="1:9" x14ac:dyDescent="0.25">
      <c r="A836" s="45"/>
      <c r="B836" s="45"/>
      <c r="C836" s="45"/>
      <c r="D836" s="45"/>
      <c r="E836" s="45"/>
      <c r="F836" s="45"/>
      <c r="G836" s="45"/>
      <c r="H836" s="45"/>
      <c r="I836" s="45"/>
    </row>
    <row r="837" spans="1:9" x14ac:dyDescent="0.25">
      <c r="A837" s="45"/>
      <c r="B837" s="45"/>
      <c r="C837" s="45"/>
      <c r="D837" s="45"/>
      <c r="E837" s="45"/>
      <c r="F837" s="45"/>
      <c r="G837" s="45"/>
      <c r="H837" s="45"/>
      <c r="I837" s="45"/>
    </row>
    <row r="838" spans="1:9" x14ac:dyDescent="0.25">
      <c r="A838" s="45"/>
      <c r="B838" s="45"/>
      <c r="C838" s="45"/>
      <c r="D838" s="45"/>
      <c r="E838" s="45"/>
      <c r="F838" s="45"/>
      <c r="G838" s="45"/>
      <c r="H838" s="45"/>
      <c r="I838" s="45"/>
    </row>
    <row r="839" spans="1:9" x14ac:dyDescent="0.25">
      <c r="A839" s="45"/>
      <c r="B839" s="45"/>
      <c r="C839" s="45"/>
      <c r="D839" s="45"/>
      <c r="E839" s="45"/>
      <c r="F839" s="45"/>
      <c r="G839" s="45"/>
      <c r="H839" s="45"/>
      <c r="I839" s="45"/>
    </row>
    <row r="840" spans="1:9" x14ac:dyDescent="0.25">
      <c r="A840" s="45"/>
      <c r="B840" s="45"/>
      <c r="C840" s="45"/>
      <c r="D840" s="45"/>
      <c r="E840" s="45"/>
      <c r="F840" s="45"/>
      <c r="G840" s="45"/>
      <c r="H840" s="45"/>
      <c r="I840" s="45"/>
    </row>
    <row r="841" spans="1:9" x14ac:dyDescent="0.25">
      <c r="A841" s="45"/>
      <c r="B841" s="45"/>
      <c r="C841" s="45"/>
      <c r="D841" s="45"/>
      <c r="E841" s="45"/>
      <c r="F841" s="45"/>
      <c r="G841" s="45"/>
      <c r="H841" s="45"/>
      <c r="I841" s="45"/>
    </row>
    <row r="842" spans="1:9" x14ac:dyDescent="0.25">
      <c r="A842" s="45"/>
      <c r="B842" s="45"/>
      <c r="C842" s="45"/>
      <c r="D842" s="45"/>
      <c r="E842" s="45"/>
      <c r="F842" s="45"/>
      <c r="G842" s="45"/>
      <c r="H842" s="45"/>
      <c r="I842" s="45"/>
    </row>
    <row r="843" spans="1:9" x14ac:dyDescent="0.25">
      <c r="A843" s="45"/>
      <c r="B843" s="45"/>
      <c r="C843" s="45"/>
      <c r="D843" s="45"/>
      <c r="E843" s="45"/>
      <c r="F843" s="45"/>
      <c r="G843" s="45"/>
      <c r="H843" s="45"/>
      <c r="I843" s="45"/>
    </row>
    <row r="844" spans="1:9" x14ac:dyDescent="0.25">
      <c r="A844" s="45"/>
      <c r="B844" s="45"/>
      <c r="C844" s="45"/>
      <c r="D844" s="45"/>
      <c r="E844" s="45"/>
      <c r="F844" s="45"/>
      <c r="G844" s="45"/>
      <c r="H844" s="45"/>
      <c r="I844" s="45"/>
    </row>
    <row r="845" spans="1:9" x14ac:dyDescent="0.25">
      <c r="A845" s="45"/>
      <c r="B845" s="45"/>
      <c r="C845" s="45"/>
      <c r="D845" s="45"/>
      <c r="E845" s="45"/>
      <c r="F845" s="45"/>
      <c r="G845" s="45"/>
      <c r="H845" s="45"/>
      <c r="I845" s="45"/>
    </row>
    <row r="846" spans="1:9" x14ac:dyDescent="0.25">
      <c r="A846" s="45"/>
      <c r="B846" s="45"/>
      <c r="C846" s="45"/>
      <c r="D846" s="45"/>
      <c r="E846" s="45"/>
      <c r="F846" s="45"/>
      <c r="G846" s="45"/>
      <c r="H846" s="45"/>
      <c r="I846" s="45"/>
    </row>
    <row r="847" spans="1:9" x14ac:dyDescent="0.25">
      <c r="A847" s="45"/>
      <c r="B847" s="45"/>
      <c r="C847" s="45"/>
      <c r="D847" s="45"/>
      <c r="E847" s="45"/>
      <c r="F847" s="45"/>
      <c r="G847" s="45"/>
      <c r="H847" s="45"/>
      <c r="I847" s="45"/>
    </row>
    <row r="848" spans="1:9" x14ac:dyDescent="0.25">
      <c r="A848" s="45"/>
      <c r="B848" s="45"/>
      <c r="C848" s="45"/>
      <c r="D848" s="45"/>
      <c r="E848" s="45"/>
      <c r="F848" s="45"/>
      <c r="G848" s="45"/>
      <c r="H848" s="45"/>
      <c r="I848" s="45"/>
    </row>
    <row r="849" spans="1:9" x14ac:dyDescent="0.25">
      <c r="A849" s="45"/>
      <c r="B849" s="45"/>
      <c r="C849" s="45"/>
      <c r="D849" s="45"/>
      <c r="E849" s="45"/>
      <c r="F849" s="45"/>
      <c r="G849" s="45"/>
      <c r="H849" s="45"/>
      <c r="I849" s="45"/>
    </row>
    <row r="850" spans="1:9" x14ac:dyDescent="0.25">
      <c r="A850" s="45"/>
      <c r="B850" s="45"/>
      <c r="C850" s="45"/>
      <c r="D850" s="45"/>
      <c r="E850" s="45"/>
      <c r="F850" s="45"/>
      <c r="G850" s="45"/>
      <c r="H850" s="45"/>
      <c r="I850" s="45"/>
    </row>
    <row r="851" spans="1:9" x14ac:dyDescent="0.25">
      <c r="A851" s="45"/>
      <c r="B851" s="45"/>
      <c r="C851" s="45"/>
      <c r="D851" s="45"/>
      <c r="E851" s="45"/>
      <c r="F851" s="45"/>
      <c r="G851" s="45"/>
      <c r="H851" s="45"/>
      <c r="I851" s="45"/>
    </row>
    <row r="852" spans="1:9" x14ac:dyDescent="0.25">
      <c r="A852" s="45"/>
      <c r="B852" s="45"/>
      <c r="C852" s="45"/>
      <c r="D852" s="45"/>
      <c r="E852" s="45"/>
      <c r="F852" s="45"/>
      <c r="G852" s="45"/>
      <c r="H852" s="45"/>
      <c r="I852" s="45"/>
    </row>
    <row r="853" spans="1:9" x14ac:dyDescent="0.25">
      <c r="A853" s="45"/>
      <c r="B853" s="45"/>
      <c r="C853" s="45"/>
      <c r="D853" s="45"/>
      <c r="E853" s="45"/>
      <c r="F853" s="45"/>
      <c r="G853" s="45"/>
      <c r="H853" s="45"/>
      <c r="I853" s="45"/>
    </row>
    <row r="854" spans="1:9" x14ac:dyDescent="0.25">
      <c r="A854" s="45"/>
      <c r="B854" s="45"/>
      <c r="C854" s="45"/>
      <c r="D854" s="45"/>
      <c r="E854" s="45"/>
      <c r="F854" s="45"/>
      <c r="G854" s="45"/>
      <c r="H854" s="45"/>
      <c r="I854" s="45"/>
    </row>
    <row r="855" spans="1:9" x14ac:dyDescent="0.25">
      <c r="A855" s="45"/>
      <c r="B855" s="45"/>
      <c r="C855" s="45"/>
      <c r="D855" s="45"/>
      <c r="E855" s="45"/>
      <c r="F855" s="45"/>
      <c r="G855" s="45"/>
      <c r="H855" s="45"/>
      <c r="I855" s="45"/>
    </row>
    <row r="856" spans="1:9" x14ac:dyDescent="0.25">
      <c r="A856" s="45"/>
      <c r="B856" s="45"/>
      <c r="C856" s="45"/>
      <c r="D856" s="45"/>
      <c r="E856" s="45"/>
      <c r="F856" s="45"/>
      <c r="G856" s="45"/>
      <c r="H856" s="45"/>
      <c r="I856" s="45"/>
    </row>
    <row r="857" spans="1:9" x14ac:dyDescent="0.25">
      <c r="A857" s="45"/>
      <c r="B857" s="45"/>
      <c r="C857" s="45"/>
      <c r="D857" s="45"/>
      <c r="E857" s="45"/>
      <c r="F857" s="45"/>
      <c r="G857" s="45"/>
      <c r="H857" s="45"/>
      <c r="I857" s="45"/>
    </row>
    <row r="858" spans="1:9" x14ac:dyDescent="0.25">
      <c r="A858" s="45"/>
      <c r="B858" s="45"/>
      <c r="C858" s="45"/>
      <c r="D858" s="45"/>
      <c r="E858" s="45"/>
      <c r="F858" s="45"/>
      <c r="G858" s="45"/>
      <c r="H858" s="45"/>
      <c r="I858" s="45"/>
    </row>
    <row r="859" spans="1:9" x14ac:dyDescent="0.25">
      <c r="A859" s="45"/>
      <c r="B859" s="45"/>
      <c r="C859" s="45"/>
      <c r="D859" s="45"/>
      <c r="E859" s="45"/>
      <c r="F859" s="45"/>
      <c r="G859" s="45"/>
      <c r="H859" s="45"/>
      <c r="I859" s="45"/>
    </row>
    <row r="860" spans="1:9" x14ac:dyDescent="0.25">
      <c r="A860" s="45"/>
      <c r="B860" s="45"/>
      <c r="C860" s="45"/>
      <c r="D860" s="45"/>
      <c r="E860" s="45"/>
      <c r="F860" s="45"/>
      <c r="G860" s="45"/>
      <c r="H860" s="45"/>
      <c r="I860" s="45"/>
    </row>
    <row r="861" spans="1:9" x14ac:dyDescent="0.25">
      <c r="A861" s="45"/>
      <c r="B861" s="45"/>
      <c r="C861" s="45"/>
      <c r="D861" s="45"/>
      <c r="E861" s="45"/>
      <c r="F861" s="45"/>
      <c r="G861" s="45"/>
      <c r="H861" s="45"/>
      <c r="I861" s="45"/>
    </row>
    <row r="862" spans="1:9" x14ac:dyDescent="0.25">
      <c r="A862" s="45"/>
      <c r="B862" s="45"/>
      <c r="C862" s="45"/>
      <c r="D862" s="45"/>
      <c r="E862" s="45"/>
      <c r="F862" s="45"/>
      <c r="G862" s="45"/>
      <c r="H862" s="45"/>
      <c r="I862" s="45"/>
    </row>
    <row r="863" spans="1:9" x14ac:dyDescent="0.25">
      <c r="A863" s="45"/>
      <c r="B863" s="45"/>
      <c r="C863" s="45"/>
      <c r="D863" s="45"/>
      <c r="E863" s="45"/>
      <c r="F863" s="45"/>
      <c r="G863" s="45"/>
      <c r="H863" s="45"/>
      <c r="I863" s="45"/>
    </row>
    <row r="864" spans="1:9" x14ac:dyDescent="0.25">
      <c r="A864" s="45"/>
      <c r="B864" s="45"/>
      <c r="C864" s="45"/>
      <c r="D864" s="45"/>
      <c r="E864" s="45"/>
      <c r="F864" s="45"/>
      <c r="G864" s="45"/>
      <c r="H864" s="45"/>
      <c r="I864" s="45"/>
    </row>
    <row r="865" spans="1:9" x14ac:dyDescent="0.25">
      <c r="A865" s="45"/>
      <c r="B865" s="45"/>
      <c r="C865" s="45"/>
      <c r="D865" s="45"/>
      <c r="E865" s="45"/>
      <c r="F865" s="45"/>
      <c r="G865" s="45"/>
      <c r="H865" s="45"/>
      <c r="I865" s="45"/>
    </row>
    <row r="866" spans="1:9" x14ac:dyDescent="0.25">
      <c r="A866" s="45"/>
      <c r="B866" s="45"/>
      <c r="C866" s="45"/>
      <c r="D866" s="45"/>
      <c r="E866" s="45"/>
      <c r="F866" s="45"/>
      <c r="G866" s="45"/>
      <c r="H866" s="45"/>
      <c r="I866" s="45"/>
    </row>
    <row r="867" spans="1:9" x14ac:dyDescent="0.25">
      <c r="A867" s="45"/>
      <c r="B867" s="45"/>
      <c r="C867" s="45"/>
      <c r="D867" s="45"/>
      <c r="E867" s="45"/>
      <c r="F867" s="45"/>
      <c r="G867" s="45"/>
      <c r="H867" s="45"/>
      <c r="I867" s="45"/>
    </row>
    <row r="868" spans="1:9" x14ac:dyDescent="0.25">
      <c r="A868" s="45"/>
      <c r="B868" s="45"/>
      <c r="C868" s="45"/>
      <c r="D868" s="45"/>
      <c r="E868" s="45"/>
      <c r="F868" s="45"/>
      <c r="G868" s="45"/>
      <c r="H868" s="45"/>
      <c r="I868" s="45"/>
    </row>
    <row r="869" spans="1:9" x14ac:dyDescent="0.25">
      <c r="A869" s="45"/>
      <c r="B869" s="45"/>
      <c r="C869" s="45"/>
      <c r="D869" s="45"/>
      <c r="E869" s="45"/>
      <c r="F869" s="45"/>
      <c r="G869" s="45"/>
      <c r="H869" s="45"/>
      <c r="I869" s="45"/>
    </row>
    <row r="870" spans="1:9" x14ac:dyDescent="0.25">
      <c r="A870" s="45"/>
      <c r="B870" s="45"/>
      <c r="C870" s="45"/>
      <c r="D870" s="45"/>
      <c r="E870" s="45"/>
      <c r="F870" s="45"/>
      <c r="G870" s="45"/>
      <c r="H870" s="45"/>
      <c r="I870" s="45"/>
    </row>
    <row r="871" spans="1:9" x14ac:dyDescent="0.25">
      <c r="A871" s="45"/>
      <c r="B871" s="45"/>
      <c r="C871" s="45"/>
      <c r="D871" s="45"/>
      <c r="E871" s="45"/>
      <c r="F871" s="45"/>
      <c r="G871" s="45"/>
      <c r="H871" s="45"/>
      <c r="I871" s="45"/>
    </row>
    <row r="872" spans="1:9" x14ac:dyDescent="0.25">
      <c r="A872" s="45"/>
      <c r="B872" s="45"/>
      <c r="C872" s="45"/>
      <c r="D872" s="45"/>
      <c r="E872" s="45"/>
      <c r="F872" s="45"/>
      <c r="G872" s="45"/>
      <c r="H872" s="45"/>
      <c r="I872" s="45"/>
    </row>
    <row r="873" spans="1:9" x14ac:dyDescent="0.25">
      <c r="A873" s="45"/>
      <c r="B873" s="45"/>
      <c r="C873" s="45"/>
      <c r="D873" s="45"/>
      <c r="E873" s="45"/>
      <c r="F873" s="45"/>
      <c r="G873" s="45"/>
      <c r="H873" s="45"/>
      <c r="I873" s="45"/>
    </row>
    <row r="874" spans="1:9" x14ac:dyDescent="0.25">
      <c r="A874" s="45"/>
      <c r="B874" s="45"/>
      <c r="C874" s="45"/>
      <c r="D874" s="45"/>
      <c r="E874" s="45"/>
      <c r="F874" s="45"/>
      <c r="G874" s="45"/>
      <c r="H874" s="45"/>
      <c r="I874" s="45"/>
    </row>
    <row r="875" spans="1:9" x14ac:dyDescent="0.25">
      <c r="A875" s="45"/>
      <c r="B875" s="45"/>
      <c r="C875" s="45"/>
      <c r="D875" s="45"/>
      <c r="E875" s="45"/>
      <c r="F875" s="45"/>
      <c r="G875" s="45"/>
      <c r="H875" s="45"/>
      <c r="I875" s="45"/>
    </row>
    <row r="876" spans="1:9" x14ac:dyDescent="0.25">
      <c r="A876" s="45"/>
      <c r="B876" s="45"/>
      <c r="C876" s="45"/>
      <c r="D876" s="45"/>
      <c r="E876" s="45"/>
      <c r="F876" s="45"/>
      <c r="G876" s="45"/>
      <c r="H876" s="45"/>
      <c r="I876" s="45"/>
    </row>
    <row r="877" spans="1:9" x14ac:dyDescent="0.25">
      <c r="A877" s="45"/>
      <c r="B877" s="45"/>
      <c r="C877" s="45"/>
      <c r="D877" s="45"/>
      <c r="E877" s="45"/>
      <c r="F877" s="45"/>
      <c r="G877" s="45"/>
      <c r="H877" s="45"/>
      <c r="I877" s="45"/>
    </row>
    <row r="878" spans="1:9" x14ac:dyDescent="0.25">
      <c r="A878" s="45"/>
      <c r="B878" s="45"/>
      <c r="C878" s="45"/>
      <c r="D878" s="45"/>
      <c r="E878" s="45"/>
      <c r="F878" s="45"/>
      <c r="G878" s="45"/>
      <c r="H878" s="45"/>
      <c r="I878" s="45"/>
    </row>
    <row r="879" spans="1:9" x14ac:dyDescent="0.25">
      <c r="A879" s="45"/>
      <c r="B879" s="45"/>
      <c r="C879" s="45"/>
      <c r="D879" s="45"/>
      <c r="E879" s="45"/>
      <c r="F879" s="45"/>
      <c r="G879" s="45"/>
      <c r="H879" s="45"/>
      <c r="I879" s="45"/>
    </row>
    <row r="880" spans="1:9" x14ac:dyDescent="0.25">
      <c r="A880" s="45"/>
      <c r="B880" s="45"/>
      <c r="C880" s="45"/>
      <c r="D880" s="45"/>
      <c r="E880" s="45"/>
      <c r="F880" s="45"/>
      <c r="G880" s="45"/>
      <c r="H880" s="45"/>
      <c r="I880" s="45"/>
    </row>
    <row r="881" spans="1:9" x14ac:dyDescent="0.25">
      <c r="A881" s="45"/>
      <c r="B881" s="45"/>
      <c r="C881" s="45"/>
      <c r="D881" s="45"/>
      <c r="E881" s="45"/>
      <c r="F881" s="45"/>
      <c r="G881" s="45"/>
      <c r="H881" s="45"/>
      <c r="I881" s="45"/>
    </row>
    <row r="882" spans="1:9" x14ac:dyDescent="0.25">
      <c r="A882" s="45"/>
      <c r="B882" s="45"/>
      <c r="C882" s="45"/>
      <c r="D882" s="45"/>
      <c r="E882" s="45"/>
      <c r="F882" s="45"/>
      <c r="G882" s="45"/>
      <c r="H882" s="45"/>
      <c r="I882" s="45"/>
    </row>
    <row r="883" spans="1:9" x14ac:dyDescent="0.25">
      <c r="A883" s="45"/>
      <c r="B883" s="45"/>
      <c r="C883" s="45"/>
      <c r="D883" s="45"/>
      <c r="E883" s="45"/>
      <c r="F883" s="45"/>
      <c r="G883" s="45"/>
      <c r="H883" s="45"/>
      <c r="I883" s="45"/>
    </row>
    <row r="884" spans="1:9" x14ac:dyDescent="0.25">
      <c r="A884" s="45"/>
      <c r="B884" s="45"/>
      <c r="C884" s="45"/>
      <c r="D884" s="45"/>
      <c r="E884" s="45"/>
      <c r="F884" s="45"/>
      <c r="G884" s="45"/>
      <c r="H884" s="45"/>
      <c r="I884" s="45"/>
    </row>
    <row r="885" spans="1:9" x14ac:dyDescent="0.25">
      <c r="A885" s="45"/>
      <c r="B885" s="45"/>
      <c r="C885" s="45"/>
      <c r="D885" s="45"/>
      <c r="E885" s="45"/>
      <c r="F885" s="45"/>
      <c r="G885" s="45"/>
      <c r="H885" s="45"/>
      <c r="I885" s="45"/>
    </row>
    <row r="886" spans="1:9" x14ac:dyDescent="0.25">
      <c r="A886" s="45"/>
      <c r="B886" s="45"/>
      <c r="C886" s="45"/>
      <c r="D886" s="45"/>
      <c r="E886" s="45"/>
      <c r="F886" s="45"/>
      <c r="G886" s="45"/>
      <c r="H886" s="45"/>
      <c r="I886" s="45"/>
    </row>
    <row r="887" spans="1:9" x14ac:dyDescent="0.25">
      <c r="A887" s="45"/>
      <c r="B887" s="45"/>
      <c r="C887" s="45"/>
      <c r="D887" s="45"/>
      <c r="E887" s="45"/>
      <c r="F887" s="45"/>
      <c r="G887" s="45"/>
      <c r="H887" s="45"/>
      <c r="I887" s="45"/>
    </row>
    <row r="888" spans="1:9" x14ac:dyDescent="0.25">
      <c r="A888" s="45"/>
      <c r="B888" s="45"/>
      <c r="C888" s="45"/>
      <c r="D888" s="45"/>
      <c r="E888" s="45"/>
      <c r="F888" s="45"/>
      <c r="G888" s="45"/>
      <c r="H888" s="45"/>
      <c r="I888" s="45"/>
    </row>
    <row r="889" spans="1:9" x14ac:dyDescent="0.25">
      <c r="A889" s="45"/>
      <c r="B889" s="45"/>
      <c r="C889" s="45"/>
      <c r="D889" s="45"/>
      <c r="E889" s="45"/>
      <c r="F889" s="45"/>
      <c r="G889" s="45"/>
      <c r="H889" s="45"/>
      <c r="I889" s="45"/>
    </row>
    <row r="890" spans="1:9" x14ac:dyDescent="0.25">
      <c r="A890" s="45"/>
      <c r="B890" s="45"/>
      <c r="C890" s="45"/>
      <c r="D890" s="45"/>
      <c r="E890" s="45"/>
      <c r="F890" s="45"/>
      <c r="G890" s="45"/>
      <c r="H890" s="45"/>
      <c r="I890" s="45"/>
    </row>
    <row r="891" spans="1:9" x14ac:dyDescent="0.25">
      <c r="A891" s="45"/>
      <c r="B891" s="45"/>
      <c r="C891" s="45"/>
      <c r="D891" s="45"/>
      <c r="E891" s="45"/>
      <c r="F891" s="45"/>
      <c r="G891" s="45"/>
      <c r="H891" s="45"/>
      <c r="I891" s="45"/>
    </row>
    <row r="892" spans="1:9" x14ac:dyDescent="0.25">
      <c r="A892" s="45"/>
      <c r="B892" s="45"/>
      <c r="C892" s="45"/>
      <c r="D892" s="45"/>
      <c r="E892" s="45"/>
      <c r="F892" s="45"/>
      <c r="G892" s="45"/>
      <c r="H892" s="45"/>
      <c r="I892" s="45"/>
    </row>
    <row r="893" spans="1:9" x14ac:dyDescent="0.25">
      <c r="A893" s="45"/>
      <c r="B893" s="45"/>
      <c r="C893" s="45"/>
      <c r="D893" s="45"/>
      <c r="E893" s="45"/>
      <c r="F893" s="45"/>
      <c r="G893" s="45"/>
      <c r="H893" s="45"/>
      <c r="I893" s="45"/>
    </row>
    <row r="894" spans="1:9" x14ac:dyDescent="0.25">
      <c r="A894" s="45"/>
      <c r="B894" s="45"/>
      <c r="C894" s="45"/>
      <c r="D894" s="45"/>
      <c r="E894" s="45"/>
      <c r="F894" s="45"/>
      <c r="G894" s="45"/>
      <c r="H894" s="45"/>
      <c r="I894" s="45"/>
    </row>
    <row r="895" spans="1:9" x14ac:dyDescent="0.25">
      <c r="A895" s="45"/>
      <c r="B895" s="45"/>
      <c r="C895" s="45"/>
      <c r="D895" s="45"/>
      <c r="E895" s="45"/>
      <c r="F895" s="45"/>
      <c r="G895" s="45"/>
      <c r="H895" s="45"/>
      <c r="I895" s="45"/>
    </row>
    <row r="896" spans="1:9" x14ac:dyDescent="0.25">
      <c r="A896" s="45"/>
      <c r="B896" s="45"/>
      <c r="C896" s="45"/>
      <c r="D896" s="45"/>
      <c r="E896" s="45"/>
      <c r="F896" s="45"/>
      <c r="G896" s="45"/>
      <c r="H896" s="45"/>
      <c r="I896" s="45"/>
    </row>
    <row r="897" spans="1:9" x14ac:dyDescent="0.25">
      <c r="A897" s="45"/>
      <c r="B897" s="45"/>
      <c r="C897" s="45"/>
      <c r="D897" s="45"/>
      <c r="E897" s="45"/>
      <c r="F897" s="45"/>
      <c r="G897" s="45"/>
      <c r="H897" s="45"/>
      <c r="I897" s="45"/>
    </row>
    <row r="898" spans="1:9" x14ac:dyDescent="0.25">
      <c r="A898" s="45"/>
      <c r="B898" s="45"/>
      <c r="C898" s="45"/>
      <c r="D898" s="45"/>
      <c r="E898" s="45"/>
      <c r="F898" s="45"/>
      <c r="G898" s="45"/>
      <c r="H898" s="45"/>
      <c r="I898" s="45"/>
    </row>
    <row r="899" spans="1:9" x14ac:dyDescent="0.25">
      <c r="A899" s="45"/>
      <c r="B899" s="45"/>
      <c r="C899" s="45"/>
      <c r="D899" s="45"/>
      <c r="E899" s="45"/>
      <c r="F899" s="45"/>
      <c r="G899" s="45"/>
      <c r="H899" s="45"/>
      <c r="I899" s="45"/>
    </row>
    <row r="900" spans="1:9" x14ac:dyDescent="0.25">
      <c r="A900" s="45"/>
      <c r="B900" s="45"/>
      <c r="C900" s="45"/>
      <c r="D900" s="45"/>
      <c r="E900" s="45"/>
      <c r="F900" s="45"/>
      <c r="G900" s="45"/>
      <c r="H900" s="45"/>
      <c r="I900" s="45"/>
    </row>
    <row r="901" spans="1:9" x14ac:dyDescent="0.25">
      <c r="A901" s="45"/>
      <c r="B901" s="45"/>
      <c r="C901" s="45"/>
      <c r="D901" s="45"/>
      <c r="E901" s="45"/>
      <c r="F901" s="45"/>
      <c r="G901" s="45"/>
      <c r="H901" s="45"/>
      <c r="I901" s="45"/>
    </row>
    <row r="902" spans="1:9" x14ac:dyDescent="0.25">
      <c r="A902" s="45"/>
      <c r="B902" s="45"/>
      <c r="C902" s="45"/>
      <c r="D902" s="45"/>
      <c r="E902" s="45"/>
      <c r="F902" s="45"/>
      <c r="G902" s="45"/>
      <c r="H902" s="45"/>
      <c r="I902" s="45"/>
    </row>
    <row r="903" spans="1:9" x14ac:dyDescent="0.25">
      <c r="A903" s="45"/>
      <c r="B903" s="45"/>
      <c r="C903" s="45"/>
      <c r="D903" s="45"/>
      <c r="E903" s="45"/>
      <c r="F903" s="45"/>
      <c r="G903" s="45"/>
      <c r="H903" s="45"/>
      <c r="I903" s="45"/>
    </row>
    <row r="904" spans="1:9" x14ac:dyDescent="0.25">
      <c r="A904" s="45"/>
      <c r="B904" s="45"/>
      <c r="C904" s="45"/>
      <c r="D904" s="45"/>
      <c r="E904" s="45"/>
      <c r="F904" s="45"/>
      <c r="G904" s="45"/>
      <c r="H904" s="45"/>
      <c r="I904" s="45"/>
    </row>
    <row r="905" spans="1:9" x14ac:dyDescent="0.25">
      <c r="A905" s="45"/>
      <c r="B905" s="45"/>
      <c r="C905" s="45"/>
      <c r="D905" s="45"/>
      <c r="E905" s="45"/>
      <c r="F905" s="45"/>
      <c r="G905" s="45"/>
      <c r="H905" s="45"/>
      <c r="I905" s="45"/>
    </row>
    <row r="906" spans="1:9" x14ac:dyDescent="0.25">
      <c r="A906" s="45"/>
      <c r="B906" s="45"/>
      <c r="C906" s="45"/>
      <c r="D906" s="45"/>
      <c r="E906" s="45"/>
      <c r="F906" s="45"/>
      <c r="G906" s="45"/>
      <c r="H906" s="45"/>
      <c r="I906" s="45"/>
    </row>
    <row r="907" spans="1:9" x14ac:dyDescent="0.25">
      <c r="A907" s="45"/>
      <c r="B907" s="45"/>
      <c r="C907" s="45"/>
      <c r="D907" s="45"/>
      <c r="E907" s="45"/>
      <c r="F907" s="45"/>
      <c r="G907" s="45"/>
      <c r="H907" s="45"/>
      <c r="I907" s="45"/>
    </row>
    <row r="908" spans="1:9" x14ac:dyDescent="0.25">
      <c r="A908" s="45"/>
      <c r="B908" s="45"/>
      <c r="C908" s="45"/>
      <c r="D908" s="45"/>
      <c r="E908" s="45"/>
      <c r="F908" s="45"/>
      <c r="G908" s="45"/>
      <c r="H908" s="45"/>
      <c r="I908" s="45"/>
    </row>
    <row r="909" spans="1:9" x14ac:dyDescent="0.25">
      <c r="A909" s="45"/>
      <c r="B909" s="45"/>
      <c r="C909" s="45"/>
      <c r="D909" s="45"/>
      <c r="E909" s="45"/>
      <c r="F909" s="45"/>
      <c r="G909" s="45"/>
      <c r="H909" s="45"/>
      <c r="I909" s="45"/>
    </row>
    <row r="910" spans="1:9" x14ac:dyDescent="0.25">
      <c r="A910" s="45"/>
      <c r="B910" s="45"/>
      <c r="C910" s="45"/>
      <c r="D910" s="45"/>
      <c r="E910" s="45"/>
      <c r="F910" s="45"/>
      <c r="G910" s="45"/>
      <c r="H910" s="45"/>
      <c r="I910" s="45"/>
    </row>
    <row r="911" spans="1:9" x14ac:dyDescent="0.25">
      <c r="A911" s="45"/>
      <c r="B911" s="45"/>
      <c r="C911" s="45"/>
      <c r="D911" s="45"/>
      <c r="E911" s="45"/>
      <c r="F911" s="45"/>
      <c r="G911" s="45"/>
      <c r="H911" s="45"/>
      <c r="I911" s="45"/>
    </row>
    <row r="912" spans="1:9" x14ac:dyDescent="0.25">
      <c r="A912" s="45"/>
      <c r="B912" s="45"/>
      <c r="C912" s="45"/>
      <c r="D912" s="45"/>
      <c r="E912" s="45"/>
      <c r="F912" s="45"/>
      <c r="G912" s="45"/>
      <c r="H912" s="45"/>
      <c r="I912" s="45"/>
    </row>
    <row r="913" spans="1:9" x14ac:dyDescent="0.25">
      <c r="A913" s="45"/>
      <c r="B913" s="45"/>
      <c r="C913" s="45"/>
      <c r="D913" s="45"/>
      <c r="E913" s="45"/>
      <c r="F913" s="45"/>
      <c r="G913" s="45"/>
      <c r="H913" s="45"/>
      <c r="I913" s="45"/>
    </row>
    <row r="914" spans="1:9" x14ac:dyDescent="0.25">
      <c r="A914" s="45"/>
      <c r="B914" s="45"/>
      <c r="C914" s="45"/>
      <c r="D914" s="45"/>
      <c r="E914" s="45"/>
      <c r="F914" s="45"/>
      <c r="G914" s="45"/>
      <c r="H914" s="45"/>
      <c r="I914" s="45"/>
    </row>
    <row r="915" spans="1:9" x14ac:dyDescent="0.25">
      <c r="A915" s="45"/>
      <c r="B915" s="45"/>
      <c r="C915" s="45"/>
      <c r="D915" s="45"/>
      <c r="E915" s="45"/>
      <c r="F915" s="45"/>
      <c r="G915" s="45"/>
      <c r="H915" s="45"/>
      <c r="I915" s="45"/>
    </row>
    <row r="916" spans="1:9" x14ac:dyDescent="0.25">
      <c r="A916" s="45"/>
      <c r="B916" s="45"/>
      <c r="C916" s="45"/>
      <c r="D916" s="45"/>
      <c r="E916" s="45"/>
      <c r="F916" s="45"/>
      <c r="G916" s="45"/>
      <c r="H916" s="45"/>
      <c r="I916" s="45"/>
    </row>
    <row r="917" spans="1:9" x14ac:dyDescent="0.25">
      <c r="A917" s="45"/>
      <c r="B917" s="45"/>
      <c r="C917" s="45"/>
      <c r="D917" s="45"/>
      <c r="E917" s="45"/>
      <c r="F917" s="45"/>
      <c r="G917" s="45"/>
      <c r="H917" s="45"/>
      <c r="I917" s="45"/>
    </row>
    <row r="918" spans="1:9" x14ac:dyDescent="0.25">
      <c r="A918" s="45"/>
      <c r="B918" s="45"/>
      <c r="C918" s="45"/>
      <c r="D918" s="45"/>
      <c r="E918" s="45"/>
      <c r="F918" s="45"/>
      <c r="G918" s="45"/>
      <c r="H918" s="45"/>
      <c r="I918" s="45"/>
    </row>
    <row r="919" spans="1:9" x14ac:dyDescent="0.25">
      <c r="A919" s="45"/>
      <c r="B919" s="45"/>
      <c r="C919" s="45"/>
      <c r="D919" s="45"/>
      <c r="E919" s="45"/>
      <c r="F919" s="45"/>
      <c r="G919" s="45"/>
      <c r="H919" s="45"/>
      <c r="I919" s="45"/>
    </row>
    <row r="920" spans="1:9" x14ac:dyDescent="0.25">
      <c r="A920" s="45"/>
      <c r="B920" s="45"/>
      <c r="C920" s="45"/>
      <c r="D920" s="45"/>
      <c r="E920" s="45"/>
      <c r="F920" s="45"/>
      <c r="G920" s="45"/>
      <c r="H920" s="45"/>
      <c r="I920" s="45"/>
    </row>
    <row r="921" spans="1:9" x14ac:dyDescent="0.25">
      <c r="A921" s="45"/>
      <c r="B921" s="45"/>
      <c r="C921" s="45"/>
      <c r="D921" s="45"/>
      <c r="E921" s="45"/>
      <c r="F921" s="45"/>
      <c r="G921" s="45"/>
      <c r="H921" s="45"/>
      <c r="I921" s="45"/>
    </row>
    <row r="922" spans="1:9" x14ac:dyDescent="0.25">
      <c r="A922" s="45"/>
      <c r="B922" s="45"/>
      <c r="C922" s="45"/>
      <c r="D922" s="45"/>
      <c r="E922" s="45"/>
      <c r="F922" s="45"/>
      <c r="G922" s="45"/>
      <c r="H922" s="45"/>
      <c r="I922" s="45"/>
    </row>
    <row r="923" spans="1:9" x14ac:dyDescent="0.25">
      <c r="A923" s="45"/>
      <c r="B923" s="45"/>
      <c r="C923" s="45"/>
      <c r="D923" s="45"/>
      <c r="E923" s="45"/>
      <c r="F923" s="45"/>
      <c r="G923" s="45"/>
      <c r="H923" s="45"/>
      <c r="I923" s="45"/>
    </row>
    <row r="924" spans="1:9" x14ac:dyDescent="0.25">
      <c r="A924" s="45"/>
      <c r="B924" s="45"/>
      <c r="C924" s="45"/>
      <c r="D924" s="45"/>
      <c r="E924" s="45"/>
      <c r="F924" s="45"/>
      <c r="G924" s="45"/>
      <c r="H924" s="45"/>
      <c r="I924" s="45"/>
    </row>
    <row r="925" spans="1:9" x14ac:dyDescent="0.25">
      <c r="A925" s="45"/>
      <c r="B925" s="45"/>
      <c r="C925" s="45"/>
      <c r="D925" s="45"/>
      <c r="E925" s="45"/>
      <c r="F925" s="45"/>
      <c r="G925" s="45"/>
      <c r="H925" s="45"/>
      <c r="I925" s="45"/>
    </row>
    <row r="926" spans="1:9" x14ac:dyDescent="0.25">
      <c r="A926" s="45"/>
      <c r="B926" s="45"/>
      <c r="C926" s="45"/>
      <c r="D926" s="45"/>
      <c r="E926" s="45"/>
      <c r="F926" s="45"/>
      <c r="G926" s="45"/>
      <c r="H926" s="45"/>
      <c r="I926" s="45"/>
    </row>
    <row r="927" spans="1:9" x14ac:dyDescent="0.25">
      <c r="A927" s="45"/>
      <c r="B927" s="45"/>
      <c r="C927" s="45"/>
      <c r="D927" s="45"/>
      <c r="E927" s="45"/>
      <c r="F927" s="45"/>
      <c r="G927" s="45"/>
      <c r="H927" s="45"/>
      <c r="I927" s="45"/>
    </row>
    <row r="928" spans="1:9" x14ac:dyDescent="0.25">
      <c r="A928" s="45"/>
      <c r="B928" s="45"/>
      <c r="C928" s="45"/>
      <c r="D928" s="45"/>
      <c r="E928" s="45"/>
      <c r="F928" s="45"/>
      <c r="G928" s="45"/>
      <c r="H928" s="45"/>
      <c r="I928" s="45"/>
    </row>
    <row r="929" spans="1:9" x14ac:dyDescent="0.25">
      <c r="A929" s="45"/>
      <c r="B929" s="45"/>
      <c r="C929" s="45"/>
      <c r="D929" s="45"/>
      <c r="E929" s="45"/>
      <c r="F929" s="45"/>
      <c r="G929" s="45"/>
      <c r="H929" s="45"/>
      <c r="I929" s="45"/>
    </row>
    <row r="930" spans="1:9" x14ac:dyDescent="0.25">
      <c r="A930" s="45"/>
      <c r="B930" s="45"/>
      <c r="C930" s="45"/>
      <c r="D930" s="45"/>
      <c r="E930" s="45"/>
      <c r="F930" s="45"/>
      <c r="G930" s="45"/>
      <c r="H930" s="45"/>
      <c r="I930" s="45"/>
    </row>
    <row r="931" spans="1:9" x14ac:dyDescent="0.25">
      <c r="A931" s="45"/>
      <c r="B931" s="45"/>
      <c r="C931" s="45"/>
      <c r="D931" s="45"/>
      <c r="E931" s="45"/>
      <c r="F931" s="45"/>
      <c r="G931" s="45"/>
      <c r="H931" s="45"/>
      <c r="I931" s="45"/>
    </row>
    <row r="932" spans="1:9" x14ac:dyDescent="0.25">
      <c r="A932" s="45"/>
      <c r="B932" s="45"/>
      <c r="C932" s="45"/>
      <c r="D932" s="45"/>
      <c r="E932" s="45"/>
      <c r="F932" s="45"/>
      <c r="G932" s="45"/>
      <c r="H932" s="45"/>
      <c r="I932" s="45"/>
    </row>
    <row r="933" spans="1:9" x14ac:dyDescent="0.25">
      <c r="A933" s="45"/>
      <c r="B933" s="45"/>
      <c r="C933" s="45"/>
      <c r="D933" s="45"/>
      <c r="E933" s="45"/>
      <c r="F933" s="45"/>
      <c r="G933" s="45"/>
      <c r="H933" s="45"/>
      <c r="I933" s="45"/>
    </row>
    <row r="934" spans="1:9" x14ac:dyDescent="0.25">
      <c r="A934" s="45"/>
      <c r="B934" s="45"/>
      <c r="C934" s="45"/>
      <c r="D934" s="45"/>
      <c r="E934" s="45"/>
      <c r="F934" s="45"/>
      <c r="G934" s="45"/>
      <c r="H934" s="45"/>
      <c r="I934" s="45"/>
    </row>
    <row r="935" spans="1:9" x14ac:dyDescent="0.25">
      <c r="A935" s="45"/>
      <c r="B935" s="45"/>
      <c r="C935" s="45"/>
      <c r="D935" s="45"/>
      <c r="E935" s="45"/>
      <c r="F935" s="45"/>
      <c r="G935" s="45"/>
      <c r="H935" s="45"/>
      <c r="I935" s="45"/>
    </row>
    <row r="936" spans="1:9" x14ac:dyDescent="0.25">
      <c r="A936" s="45"/>
      <c r="B936" s="45"/>
      <c r="C936" s="45"/>
      <c r="D936" s="45"/>
      <c r="E936" s="45"/>
      <c r="F936" s="45"/>
      <c r="G936" s="45"/>
      <c r="H936" s="45"/>
      <c r="I936" s="45"/>
    </row>
    <row r="937" spans="1:9" x14ac:dyDescent="0.25">
      <c r="A937" s="45"/>
      <c r="B937" s="45"/>
      <c r="C937" s="45"/>
      <c r="D937" s="45"/>
      <c r="E937" s="45"/>
      <c r="F937" s="45"/>
      <c r="G937" s="45"/>
      <c r="H937" s="45"/>
      <c r="I937" s="45"/>
    </row>
    <row r="938" spans="1:9" x14ac:dyDescent="0.25">
      <c r="A938" s="45"/>
      <c r="B938" s="45"/>
      <c r="C938" s="45"/>
      <c r="D938" s="45"/>
      <c r="E938" s="45"/>
      <c r="F938" s="45"/>
      <c r="G938" s="45"/>
      <c r="H938" s="45"/>
      <c r="I938" s="45"/>
    </row>
    <row r="939" spans="1:9" x14ac:dyDescent="0.25">
      <c r="A939" s="45"/>
      <c r="B939" s="45"/>
      <c r="C939" s="45"/>
      <c r="D939" s="45"/>
      <c r="E939" s="45"/>
      <c r="F939" s="45"/>
      <c r="G939" s="45"/>
      <c r="H939" s="45"/>
      <c r="I939" s="45"/>
    </row>
    <row r="940" spans="1:9" x14ac:dyDescent="0.25">
      <c r="A940" s="45"/>
      <c r="B940" s="45"/>
      <c r="C940" s="45"/>
      <c r="D940" s="45"/>
      <c r="E940" s="45"/>
      <c r="F940" s="45"/>
      <c r="G940" s="45"/>
      <c r="H940" s="45"/>
      <c r="I940" s="45"/>
    </row>
    <row r="941" spans="1:9" x14ac:dyDescent="0.25">
      <c r="A941" s="45"/>
      <c r="B941" s="45"/>
      <c r="C941" s="45"/>
      <c r="D941" s="45"/>
      <c r="E941" s="45"/>
      <c r="F941" s="45"/>
      <c r="G941" s="45"/>
      <c r="H941" s="45"/>
      <c r="I941" s="45"/>
    </row>
    <row r="942" spans="1:9" x14ac:dyDescent="0.25">
      <c r="A942" s="45"/>
      <c r="B942" s="45"/>
      <c r="C942" s="45"/>
      <c r="D942" s="45"/>
      <c r="E942" s="45"/>
      <c r="F942" s="45"/>
      <c r="G942" s="45"/>
      <c r="H942" s="45"/>
      <c r="I942" s="45"/>
    </row>
    <row r="943" spans="1:9" x14ac:dyDescent="0.25">
      <c r="A943" s="45"/>
      <c r="B943" s="45"/>
      <c r="C943" s="45"/>
      <c r="D943" s="45"/>
      <c r="E943" s="45"/>
      <c r="F943" s="45"/>
      <c r="G943" s="45"/>
      <c r="H943" s="45"/>
      <c r="I943" s="45"/>
    </row>
    <row r="944" spans="1:9" x14ac:dyDescent="0.25">
      <c r="A944" s="45"/>
      <c r="B944" s="45"/>
      <c r="C944" s="45"/>
      <c r="D944" s="45"/>
      <c r="E944" s="45"/>
      <c r="F944" s="45"/>
      <c r="G944" s="45"/>
      <c r="H944" s="45"/>
      <c r="I944" s="45"/>
    </row>
    <row r="945" spans="1:9" x14ac:dyDescent="0.25">
      <c r="A945" s="45"/>
      <c r="B945" s="45"/>
      <c r="C945" s="45"/>
      <c r="D945" s="45"/>
      <c r="E945" s="45"/>
      <c r="F945" s="45"/>
      <c r="G945" s="45"/>
      <c r="H945" s="45"/>
      <c r="I945" s="45"/>
    </row>
    <row r="946" spans="1:9" x14ac:dyDescent="0.25">
      <c r="A946" s="45"/>
      <c r="B946" s="45"/>
      <c r="C946" s="45"/>
      <c r="D946" s="45"/>
      <c r="E946" s="45"/>
      <c r="F946" s="45"/>
      <c r="G946" s="45"/>
      <c r="H946" s="45"/>
      <c r="I946" s="45"/>
    </row>
    <row r="947" spans="1:9" x14ac:dyDescent="0.25">
      <c r="A947" s="45"/>
      <c r="B947" s="45"/>
      <c r="C947" s="45"/>
      <c r="D947" s="45"/>
      <c r="E947" s="45"/>
      <c r="F947" s="45"/>
      <c r="G947" s="45"/>
      <c r="H947" s="45"/>
      <c r="I947" s="45"/>
    </row>
    <row r="948" spans="1:9" x14ac:dyDescent="0.25">
      <c r="A948" s="45"/>
      <c r="B948" s="45"/>
      <c r="C948" s="45"/>
      <c r="D948" s="45"/>
      <c r="E948" s="45"/>
      <c r="F948" s="45"/>
      <c r="G948" s="45"/>
      <c r="H948" s="45"/>
      <c r="I948" s="45"/>
    </row>
    <row r="949" spans="1:9" x14ac:dyDescent="0.25">
      <c r="A949" s="45"/>
      <c r="B949" s="45"/>
      <c r="C949" s="45"/>
      <c r="D949" s="45"/>
      <c r="E949" s="45"/>
      <c r="F949" s="45"/>
      <c r="G949" s="45"/>
      <c r="H949" s="45"/>
      <c r="I949" s="45"/>
    </row>
    <row r="950" spans="1:9" x14ac:dyDescent="0.25">
      <c r="A950" s="45"/>
      <c r="B950" s="45"/>
      <c r="C950" s="45"/>
      <c r="D950" s="45"/>
      <c r="E950" s="45"/>
      <c r="F950" s="45"/>
      <c r="G950" s="45"/>
      <c r="H950" s="45"/>
      <c r="I950" s="45"/>
    </row>
    <row r="951" spans="1:9" x14ac:dyDescent="0.25">
      <c r="A951" s="45"/>
      <c r="B951" s="45"/>
      <c r="C951" s="45"/>
      <c r="D951" s="45"/>
      <c r="E951" s="45"/>
      <c r="F951" s="45"/>
      <c r="G951" s="45"/>
      <c r="H951" s="45"/>
      <c r="I951" s="45"/>
    </row>
    <row r="952" spans="1:9" x14ac:dyDescent="0.25">
      <c r="A952" s="45"/>
      <c r="B952" s="45"/>
      <c r="C952" s="45"/>
      <c r="D952" s="45"/>
      <c r="E952" s="45"/>
      <c r="F952" s="45"/>
      <c r="G952" s="45"/>
      <c r="H952" s="45"/>
      <c r="I952" s="45"/>
    </row>
    <row r="953" spans="1:9" x14ac:dyDescent="0.25">
      <c r="A953" s="45"/>
      <c r="B953" s="45"/>
      <c r="C953" s="45"/>
      <c r="D953" s="45"/>
      <c r="E953" s="45"/>
      <c r="F953" s="45"/>
      <c r="G953" s="45"/>
      <c r="H953" s="45"/>
      <c r="I953" s="45"/>
    </row>
    <row r="954" spans="1:9" x14ac:dyDescent="0.25">
      <c r="A954" s="45"/>
      <c r="B954" s="45"/>
      <c r="C954" s="45"/>
      <c r="D954" s="45"/>
      <c r="E954" s="45"/>
      <c r="F954" s="45"/>
      <c r="G954" s="45"/>
      <c r="H954" s="45"/>
      <c r="I954" s="45"/>
    </row>
    <row r="955" spans="1:9" x14ac:dyDescent="0.25">
      <c r="A955" s="45"/>
      <c r="B955" s="45"/>
      <c r="C955" s="45"/>
      <c r="D955" s="45"/>
      <c r="E955" s="45"/>
      <c r="F955" s="45"/>
      <c r="G955" s="45"/>
      <c r="H955" s="45"/>
      <c r="I955" s="45"/>
    </row>
    <row r="956" spans="1:9" x14ac:dyDescent="0.25">
      <c r="A956" s="45"/>
      <c r="B956" s="45"/>
      <c r="C956" s="45"/>
      <c r="D956" s="45"/>
      <c r="E956" s="45"/>
      <c r="F956" s="45"/>
      <c r="G956" s="45"/>
      <c r="H956" s="45"/>
      <c r="I956" s="45"/>
    </row>
    <row r="957" spans="1:9" x14ac:dyDescent="0.25">
      <c r="A957" s="45"/>
      <c r="B957" s="45"/>
      <c r="C957" s="45"/>
      <c r="D957" s="45"/>
      <c r="E957" s="45"/>
      <c r="F957" s="45"/>
      <c r="G957" s="45"/>
      <c r="H957" s="45"/>
      <c r="I957" s="45"/>
    </row>
    <row r="958" spans="1:9" x14ac:dyDescent="0.25">
      <c r="A958" s="45"/>
      <c r="B958" s="45"/>
      <c r="C958" s="45"/>
      <c r="D958" s="45"/>
      <c r="E958" s="45"/>
      <c r="F958" s="45"/>
      <c r="G958" s="45"/>
      <c r="H958" s="45"/>
      <c r="I958" s="45"/>
    </row>
    <row r="959" spans="1:9" x14ac:dyDescent="0.25">
      <c r="A959" s="45"/>
      <c r="B959" s="45"/>
      <c r="C959" s="45"/>
      <c r="D959" s="45"/>
      <c r="E959" s="45"/>
      <c r="F959" s="45"/>
      <c r="G959" s="45"/>
      <c r="H959" s="45"/>
      <c r="I959" s="45"/>
    </row>
    <row r="960" spans="1:9" x14ac:dyDescent="0.25">
      <c r="A960" s="45"/>
      <c r="B960" s="45"/>
      <c r="C960" s="45"/>
      <c r="D960" s="45"/>
      <c r="E960" s="45"/>
      <c r="F960" s="45"/>
      <c r="G960" s="45"/>
      <c r="H960" s="45"/>
      <c r="I960" s="45"/>
    </row>
    <row r="961" spans="1:9" x14ac:dyDescent="0.25">
      <c r="A961" s="45"/>
      <c r="B961" s="45"/>
      <c r="C961" s="45"/>
      <c r="D961" s="45"/>
      <c r="E961" s="45"/>
      <c r="F961" s="45"/>
      <c r="G961" s="45"/>
      <c r="H961" s="45"/>
      <c r="I961" s="45"/>
    </row>
    <row r="962" spans="1:9" x14ac:dyDescent="0.25">
      <c r="A962" s="45"/>
      <c r="B962" s="45"/>
      <c r="C962" s="45"/>
      <c r="D962" s="45"/>
      <c r="E962" s="45"/>
      <c r="F962" s="45"/>
      <c r="G962" s="45"/>
      <c r="H962" s="45"/>
      <c r="I962" s="45"/>
    </row>
    <row r="963" spans="1:9" x14ac:dyDescent="0.25">
      <c r="A963" s="45"/>
      <c r="B963" s="45"/>
      <c r="C963" s="45"/>
      <c r="D963" s="45"/>
      <c r="E963" s="45"/>
      <c r="F963" s="45"/>
      <c r="G963" s="45"/>
      <c r="H963" s="45"/>
      <c r="I963" s="45"/>
    </row>
    <row r="964" spans="1:9" x14ac:dyDescent="0.25">
      <c r="A964" s="45"/>
      <c r="B964" s="45"/>
      <c r="C964" s="45"/>
      <c r="D964" s="45"/>
      <c r="E964" s="45"/>
      <c r="F964" s="45"/>
      <c r="G964" s="45"/>
      <c r="H964" s="45"/>
      <c r="I964" s="45"/>
    </row>
    <row r="965" spans="1:9" x14ac:dyDescent="0.25">
      <c r="A965" s="45"/>
      <c r="B965" s="45"/>
      <c r="C965" s="45"/>
      <c r="D965" s="45"/>
      <c r="E965" s="45"/>
      <c r="F965" s="45"/>
      <c r="G965" s="45"/>
      <c r="H965" s="45"/>
      <c r="I965" s="45"/>
    </row>
    <row r="966" spans="1:9" x14ac:dyDescent="0.25">
      <c r="A966" s="45"/>
      <c r="B966" s="45"/>
      <c r="C966" s="45"/>
      <c r="D966" s="45"/>
      <c r="E966" s="45"/>
      <c r="F966" s="45"/>
      <c r="G966" s="45"/>
      <c r="H966" s="45"/>
      <c r="I966" s="45"/>
    </row>
    <row r="967" spans="1:9" x14ac:dyDescent="0.25">
      <c r="A967" s="45"/>
      <c r="B967" s="45"/>
      <c r="C967" s="45"/>
      <c r="D967" s="45"/>
      <c r="E967" s="45"/>
      <c r="F967" s="45"/>
      <c r="G967" s="45"/>
      <c r="H967" s="45"/>
      <c r="I967" s="45"/>
    </row>
    <row r="968" spans="1:9" x14ac:dyDescent="0.25">
      <c r="A968" s="45"/>
      <c r="B968" s="45"/>
      <c r="C968" s="45"/>
      <c r="D968" s="45"/>
      <c r="E968" s="45"/>
      <c r="F968" s="45"/>
      <c r="G968" s="45"/>
      <c r="H968" s="45"/>
      <c r="I968" s="45"/>
    </row>
    <row r="969" spans="1:9" x14ac:dyDescent="0.25">
      <c r="A969" s="45"/>
      <c r="B969" s="45"/>
      <c r="C969" s="45"/>
      <c r="D969" s="45"/>
      <c r="E969" s="45"/>
      <c r="F969" s="45"/>
      <c r="G969" s="45"/>
      <c r="H969" s="45"/>
      <c r="I969" s="45"/>
    </row>
    <row r="970" spans="1:9" x14ac:dyDescent="0.25">
      <c r="A970" s="45"/>
      <c r="B970" s="45"/>
      <c r="C970" s="45"/>
      <c r="D970" s="45"/>
      <c r="E970" s="45"/>
      <c r="F970" s="45"/>
      <c r="G970" s="45"/>
      <c r="H970" s="45"/>
      <c r="I970" s="45"/>
    </row>
    <row r="971" spans="1:9" x14ac:dyDescent="0.25">
      <c r="A971" s="45"/>
      <c r="B971" s="45"/>
      <c r="C971" s="45"/>
      <c r="D971" s="45"/>
      <c r="E971" s="45"/>
      <c r="F971" s="45"/>
      <c r="G971" s="45"/>
      <c r="H971" s="45"/>
      <c r="I971" s="45"/>
    </row>
    <row r="972" spans="1:9" x14ac:dyDescent="0.25">
      <c r="A972" s="45"/>
      <c r="B972" s="45"/>
      <c r="C972" s="45"/>
      <c r="D972" s="45"/>
      <c r="E972" s="45"/>
      <c r="F972" s="45"/>
      <c r="G972" s="45"/>
      <c r="H972" s="45"/>
      <c r="I972" s="45"/>
    </row>
    <row r="973" spans="1:9" x14ac:dyDescent="0.25">
      <c r="A973" s="45"/>
      <c r="B973" s="45"/>
      <c r="C973" s="45"/>
      <c r="D973" s="45"/>
      <c r="E973" s="45"/>
      <c r="F973" s="45"/>
      <c r="G973" s="45"/>
      <c r="H973" s="45"/>
      <c r="I973" s="45"/>
    </row>
    <row r="974" spans="1:9" x14ac:dyDescent="0.25">
      <c r="A974" s="45"/>
      <c r="B974" s="45"/>
      <c r="C974" s="45"/>
      <c r="D974" s="45"/>
      <c r="E974" s="45"/>
      <c r="F974" s="45"/>
      <c r="G974" s="45"/>
      <c r="H974" s="45"/>
      <c r="I974" s="45"/>
    </row>
    <row r="975" spans="1:9" x14ac:dyDescent="0.25">
      <c r="A975" s="45"/>
      <c r="B975" s="45"/>
      <c r="C975" s="45"/>
      <c r="D975" s="45"/>
      <c r="E975" s="45"/>
      <c r="F975" s="45"/>
      <c r="G975" s="45"/>
      <c r="H975" s="45"/>
      <c r="I975" s="45"/>
    </row>
    <row r="976" spans="1:9" x14ac:dyDescent="0.25">
      <c r="A976" s="45"/>
      <c r="B976" s="45"/>
      <c r="C976" s="45"/>
      <c r="D976" s="45"/>
      <c r="E976" s="45"/>
      <c r="F976" s="45"/>
      <c r="G976" s="45"/>
      <c r="H976" s="45"/>
      <c r="I976" s="45"/>
    </row>
    <row r="977" spans="1:9" x14ac:dyDescent="0.25">
      <c r="A977" s="45"/>
      <c r="B977" s="45"/>
      <c r="C977" s="45"/>
      <c r="D977" s="45"/>
      <c r="E977" s="45"/>
      <c r="F977" s="45"/>
      <c r="G977" s="45"/>
      <c r="H977" s="45"/>
      <c r="I977" s="45"/>
    </row>
    <row r="978" spans="1:9" x14ac:dyDescent="0.25">
      <c r="A978" s="45"/>
      <c r="B978" s="45"/>
      <c r="C978" s="45"/>
      <c r="D978" s="45"/>
      <c r="E978" s="45"/>
      <c r="F978" s="45"/>
      <c r="G978" s="45"/>
      <c r="H978" s="45"/>
      <c r="I978" s="45"/>
    </row>
    <row r="979" spans="1:9" x14ac:dyDescent="0.25">
      <c r="A979" s="45"/>
      <c r="B979" s="45"/>
      <c r="C979" s="45"/>
      <c r="D979" s="45"/>
      <c r="E979" s="45"/>
      <c r="F979" s="45"/>
      <c r="G979" s="45"/>
      <c r="H979" s="45"/>
      <c r="I979" s="45"/>
    </row>
    <row r="980" spans="1:9" x14ac:dyDescent="0.25">
      <c r="A980" s="45"/>
      <c r="B980" s="45"/>
      <c r="C980" s="45"/>
      <c r="D980" s="45"/>
      <c r="E980" s="45"/>
      <c r="F980" s="45"/>
      <c r="G980" s="45"/>
      <c r="H980" s="45"/>
      <c r="I980" s="45"/>
    </row>
    <row r="981" spans="1:9" x14ac:dyDescent="0.25">
      <c r="A981" s="45"/>
      <c r="B981" s="45"/>
      <c r="C981" s="45"/>
      <c r="D981" s="45"/>
      <c r="E981" s="45"/>
      <c r="F981" s="45"/>
      <c r="G981" s="45"/>
      <c r="H981" s="45"/>
      <c r="I981" s="45"/>
    </row>
    <row r="982" spans="1:9" x14ac:dyDescent="0.25">
      <c r="A982" s="45"/>
      <c r="B982" s="45"/>
      <c r="C982" s="45"/>
      <c r="D982" s="45"/>
      <c r="E982" s="45"/>
      <c r="F982" s="45"/>
      <c r="G982" s="45"/>
      <c r="H982" s="45"/>
      <c r="I982" s="45"/>
    </row>
    <row r="983" spans="1:9" x14ac:dyDescent="0.25">
      <c r="A983" s="45"/>
      <c r="B983" s="45"/>
      <c r="C983" s="45"/>
      <c r="D983" s="45"/>
      <c r="E983" s="45"/>
      <c r="F983" s="45"/>
      <c r="G983" s="45"/>
      <c r="H983" s="45"/>
      <c r="I983" s="45"/>
    </row>
    <row r="984" spans="1:9" x14ac:dyDescent="0.25">
      <c r="A984" s="45"/>
      <c r="B984" s="45"/>
      <c r="C984" s="45"/>
      <c r="D984" s="45"/>
      <c r="E984" s="45"/>
      <c r="F984" s="45"/>
      <c r="G984" s="45"/>
      <c r="H984" s="45"/>
      <c r="I984" s="45"/>
    </row>
    <row r="985" spans="1:9" x14ac:dyDescent="0.25">
      <c r="A985" s="45"/>
      <c r="B985" s="45"/>
      <c r="C985" s="45"/>
      <c r="D985" s="45"/>
      <c r="E985" s="45"/>
      <c r="F985" s="45"/>
      <c r="G985" s="45"/>
      <c r="H985" s="45"/>
      <c r="I985" s="45"/>
    </row>
    <row r="986" spans="1:9" x14ac:dyDescent="0.25">
      <c r="A986" s="45"/>
      <c r="B986" s="45"/>
      <c r="C986" s="45"/>
      <c r="D986" s="45"/>
      <c r="E986" s="45"/>
      <c r="F986" s="45"/>
      <c r="G986" s="45"/>
      <c r="H986" s="45"/>
      <c r="I986" s="45"/>
    </row>
    <row r="987" spans="1:9" x14ac:dyDescent="0.25">
      <c r="A987" s="45"/>
      <c r="B987" s="45"/>
      <c r="C987" s="45"/>
      <c r="D987" s="45"/>
      <c r="E987" s="45"/>
      <c r="F987" s="45"/>
      <c r="G987" s="45"/>
      <c r="H987" s="45"/>
      <c r="I987" s="45"/>
    </row>
    <row r="988" spans="1:9" x14ac:dyDescent="0.25">
      <c r="A988" s="45"/>
      <c r="B988" s="45"/>
      <c r="C988" s="45"/>
      <c r="D988" s="45"/>
      <c r="E988" s="45"/>
      <c r="F988" s="45"/>
      <c r="G988" s="45"/>
      <c r="H988" s="45"/>
      <c r="I988" s="45"/>
    </row>
    <row r="989" spans="1:9" x14ac:dyDescent="0.25">
      <c r="A989" s="45"/>
      <c r="B989" s="45"/>
      <c r="C989" s="45"/>
      <c r="D989" s="45"/>
      <c r="E989" s="45"/>
      <c r="F989" s="45"/>
      <c r="G989" s="45"/>
      <c r="H989" s="45"/>
      <c r="I989" s="45"/>
    </row>
    <row r="990" spans="1:9" x14ac:dyDescent="0.25">
      <c r="A990" s="45"/>
      <c r="B990" s="45"/>
      <c r="C990" s="45"/>
      <c r="D990" s="45"/>
      <c r="E990" s="45"/>
      <c r="F990" s="45"/>
      <c r="G990" s="45"/>
      <c r="H990" s="45"/>
      <c r="I990" s="45"/>
    </row>
    <row r="991" spans="1:9" x14ac:dyDescent="0.25">
      <c r="A991" s="45"/>
      <c r="B991" s="45"/>
      <c r="C991" s="45"/>
      <c r="D991" s="45"/>
      <c r="E991" s="45"/>
      <c r="F991" s="45"/>
      <c r="G991" s="45"/>
      <c r="H991" s="45"/>
      <c r="I991" s="45"/>
    </row>
    <row r="992" spans="1:9" x14ac:dyDescent="0.25">
      <c r="A992" s="45"/>
      <c r="B992" s="45"/>
      <c r="C992" s="45"/>
      <c r="D992" s="45"/>
      <c r="E992" s="45"/>
      <c r="F992" s="45"/>
      <c r="G992" s="45"/>
      <c r="H992" s="45"/>
      <c r="I992" s="45"/>
    </row>
    <row r="993" spans="1:9" x14ac:dyDescent="0.25">
      <c r="A993" s="45"/>
      <c r="B993" s="45"/>
      <c r="C993" s="45"/>
      <c r="D993" s="45"/>
      <c r="E993" s="45"/>
      <c r="F993" s="45"/>
      <c r="G993" s="45"/>
      <c r="H993" s="45"/>
      <c r="I993" s="45"/>
    </row>
    <row r="994" spans="1:9" x14ac:dyDescent="0.25">
      <c r="A994" s="45"/>
      <c r="B994" s="45"/>
      <c r="C994" s="45"/>
      <c r="D994" s="45"/>
      <c r="E994" s="45"/>
      <c r="F994" s="45"/>
      <c r="G994" s="45"/>
      <c r="H994" s="45"/>
      <c r="I994" s="45"/>
    </row>
    <row r="995" spans="1:9" x14ac:dyDescent="0.25">
      <c r="A995" s="45"/>
      <c r="B995" s="45"/>
      <c r="C995" s="45"/>
      <c r="D995" s="45"/>
      <c r="E995" s="45"/>
      <c r="F995" s="45"/>
      <c r="G995" s="45"/>
      <c r="H995" s="45"/>
      <c r="I995" s="45"/>
    </row>
    <row r="996" spans="1:9" x14ac:dyDescent="0.25">
      <c r="A996" s="45"/>
      <c r="B996" s="45"/>
      <c r="C996" s="45"/>
      <c r="D996" s="45"/>
      <c r="E996" s="45"/>
      <c r="F996" s="45"/>
      <c r="G996" s="45"/>
      <c r="H996" s="45"/>
      <c r="I996" s="45"/>
    </row>
    <row r="997" spans="1:9" x14ac:dyDescent="0.25">
      <c r="A997" s="45"/>
      <c r="B997" s="45"/>
      <c r="C997" s="45"/>
      <c r="D997" s="45"/>
      <c r="E997" s="45"/>
      <c r="F997" s="45"/>
      <c r="G997" s="45"/>
      <c r="H997" s="45"/>
      <c r="I997" s="45"/>
    </row>
    <row r="998" spans="1:9" x14ac:dyDescent="0.25">
      <c r="A998" s="45"/>
      <c r="B998" s="45"/>
      <c r="C998" s="45"/>
      <c r="D998" s="45"/>
      <c r="E998" s="45"/>
      <c r="F998" s="45"/>
      <c r="G998" s="45"/>
      <c r="H998" s="45"/>
      <c r="I998" s="45"/>
    </row>
    <row r="999" spans="1:9" x14ac:dyDescent="0.25">
      <c r="A999" s="45"/>
      <c r="B999" s="45"/>
      <c r="C999" s="45"/>
      <c r="D999" s="45"/>
      <c r="E999" s="45"/>
      <c r="F999" s="45"/>
      <c r="G999" s="45"/>
      <c r="H999" s="45"/>
      <c r="I999" s="45"/>
    </row>
    <row r="1000" spans="1:9" x14ac:dyDescent="0.25">
      <c r="A1000" s="45"/>
      <c r="B1000" s="45"/>
      <c r="C1000" s="45"/>
      <c r="D1000" s="45"/>
      <c r="E1000" s="45"/>
      <c r="F1000" s="45"/>
      <c r="G1000" s="45"/>
      <c r="H1000" s="45"/>
      <c r="I1000" s="45"/>
    </row>
    <row r="1001" spans="1:9" x14ac:dyDescent="0.25">
      <c r="A1001" s="45"/>
      <c r="B1001" s="45"/>
      <c r="C1001" s="45"/>
      <c r="D1001" s="45"/>
      <c r="E1001" s="45"/>
      <c r="F1001" s="45"/>
      <c r="G1001" s="45"/>
      <c r="H1001" s="45"/>
      <c r="I1001" s="45"/>
    </row>
    <row r="1002" spans="1:9" x14ac:dyDescent="0.25">
      <c r="A1002" s="45"/>
      <c r="B1002" s="45"/>
      <c r="C1002" s="45"/>
      <c r="D1002" s="45"/>
      <c r="E1002" s="45"/>
      <c r="F1002" s="45"/>
      <c r="G1002" s="45"/>
      <c r="H1002" s="45"/>
      <c r="I1002" s="45"/>
    </row>
    <row r="1003" spans="1:9" x14ac:dyDescent="0.25">
      <c r="A1003" s="45"/>
      <c r="B1003" s="45"/>
      <c r="C1003" s="45"/>
      <c r="D1003" s="45"/>
      <c r="E1003" s="45"/>
      <c r="F1003" s="45"/>
      <c r="G1003" s="45"/>
      <c r="H1003" s="45"/>
      <c r="I1003" s="45"/>
    </row>
    <row r="1004" spans="1:9" x14ac:dyDescent="0.25">
      <c r="A1004" s="45"/>
      <c r="B1004" s="45"/>
      <c r="C1004" s="45"/>
      <c r="D1004" s="45"/>
      <c r="E1004" s="45"/>
      <c r="F1004" s="45"/>
      <c r="G1004" s="45"/>
      <c r="H1004" s="45"/>
      <c r="I1004" s="45"/>
    </row>
    <row r="1005" spans="1:9" x14ac:dyDescent="0.25">
      <c r="A1005" s="45"/>
      <c r="B1005" s="45"/>
      <c r="C1005" s="45"/>
      <c r="D1005" s="45"/>
      <c r="E1005" s="45"/>
      <c r="F1005" s="45"/>
      <c r="G1005" s="45"/>
      <c r="H1005" s="45"/>
      <c r="I1005" s="45"/>
    </row>
    <row r="1006" spans="1:9" x14ac:dyDescent="0.25">
      <c r="A1006" s="45"/>
      <c r="B1006" s="45"/>
      <c r="C1006" s="45"/>
      <c r="D1006" s="45"/>
      <c r="E1006" s="45"/>
      <c r="F1006" s="45"/>
      <c r="G1006" s="45"/>
      <c r="H1006" s="45"/>
      <c r="I1006" s="45"/>
    </row>
    <row r="1007" spans="1:9" x14ac:dyDescent="0.25">
      <c r="A1007" s="45"/>
      <c r="B1007" s="45"/>
      <c r="C1007" s="45"/>
      <c r="D1007" s="45"/>
      <c r="E1007" s="45"/>
      <c r="F1007" s="45"/>
      <c r="G1007" s="45"/>
      <c r="H1007" s="45"/>
      <c r="I1007" s="45"/>
    </row>
    <row r="1008" spans="1:9" x14ac:dyDescent="0.25">
      <c r="A1008" s="45"/>
      <c r="B1008" s="45"/>
      <c r="C1008" s="45"/>
      <c r="D1008" s="45"/>
      <c r="E1008" s="45"/>
      <c r="F1008" s="45"/>
      <c r="G1008" s="45"/>
      <c r="H1008" s="45"/>
      <c r="I1008" s="45"/>
    </row>
    <row r="1009" spans="1:9" x14ac:dyDescent="0.25">
      <c r="A1009" s="45"/>
      <c r="B1009" s="45"/>
      <c r="C1009" s="45"/>
      <c r="D1009" s="45"/>
      <c r="E1009" s="45"/>
      <c r="F1009" s="45"/>
      <c r="G1009" s="45"/>
      <c r="H1009" s="45"/>
      <c r="I1009" s="45"/>
    </row>
    <row r="1010" spans="1:9" x14ac:dyDescent="0.25">
      <c r="A1010" s="45"/>
      <c r="B1010" s="45"/>
      <c r="C1010" s="45"/>
      <c r="D1010" s="45"/>
      <c r="E1010" s="45"/>
      <c r="F1010" s="45"/>
      <c r="G1010" s="45"/>
      <c r="H1010" s="45"/>
      <c r="I1010" s="45"/>
    </row>
    <row r="1011" spans="1:9" x14ac:dyDescent="0.25">
      <c r="A1011" s="45"/>
      <c r="B1011" s="45"/>
      <c r="C1011" s="45"/>
      <c r="D1011" s="45"/>
      <c r="E1011" s="45"/>
      <c r="F1011" s="45"/>
      <c r="G1011" s="45"/>
      <c r="H1011" s="45"/>
      <c r="I1011" s="45"/>
    </row>
    <row r="1012" spans="1:9" x14ac:dyDescent="0.25">
      <c r="A1012" s="45"/>
      <c r="B1012" s="45"/>
      <c r="C1012" s="45"/>
      <c r="D1012" s="45"/>
      <c r="E1012" s="45"/>
      <c r="F1012" s="45"/>
      <c r="G1012" s="45"/>
      <c r="H1012" s="45"/>
      <c r="I1012" s="45"/>
    </row>
    <row r="1013" spans="1:9" x14ac:dyDescent="0.25">
      <c r="A1013" s="45"/>
      <c r="B1013" s="45"/>
      <c r="C1013" s="45"/>
      <c r="D1013" s="45"/>
      <c r="E1013" s="45"/>
      <c r="F1013" s="45"/>
      <c r="G1013" s="45"/>
      <c r="H1013" s="45"/>
      <c r="I1013" s="45"/>
    </row>
    <row r="1014" spans="1:9" x14ac:dyDescent="0.25">
      <c r="A1014" s="45"/>
      <c r="B1014" s="45"/>
      <c r="C1014" s="45"/>
      <c r="D1014" s="45"/>
      <c r="E1014" s="45"/>
      <c r="F1014" s="45"/>
      <c r="G1014" s="45"/>
      <c r="H1014" s="45"/>
      <c r="I1014" s="45"/>
    </row>
    <row r="1015" spans="1:9" x14ac:dyDescent="0.25">
      <c r="A1015" s="45"/>
      <c r="B1015" s="45"/>
      <c r="C1015" s="45"/>
      <c r="D1015" s="45"/>
      <c r="E1015" s="45"/>
      <c r="F1015" s="45"/>
      <c r="G1015" s="45"/>
      <c r="H1015" s="45"/>
      <c r="I1015" s="45"/>
    </row>
    <row r="1016" spans="1:9" x14ac:dyDescent="0.25">
      <c r="A1016" s="45"/>
      <c r="B1016" s="45"/>
      <c r="C1016" s="45"/>
      <c r="D1016" s="45"/>
      <c r="E1016" s="45"/>
      <c r="F1016" s="45"/>
      <c r="G1016" s="45"/>
      <c r="H1016" s="45"/>
      <c r="I1016" s="45"/>
    </row>
    <row r="1017" spans="1:9" x14ac:dyDescent="0.25">
      <c r="A1017" s="45"/>
      <c r="B1017" s="45"/>
      <c r="C1017" s="45"/>
      <c r="D1017" s="45"/>
      <c r="E1017" s="45"/>
      <c r="F1017" s="45"/>
      <c r="G1017" s="45"/>
      <c r="H1017" s="45"/>
      <c r="I1017" s="45"/>
    </row>
    <row r="1018" spans="1:9" x14ac:dyDescent="0.25">
      <c r="A1018" s="45"/>
      <c r="B1018" s="45"/>
      <c r="C1018" s="45"/>
      <c r="D1018" s="45"/>
      <c r="E1018" s="45"/>
      <c r="F1018" s="45"/>
      <c r="G1018" s="45"/>
      <c r="H1018" s="45"/>
      <c r="I1018" s="45"/>
    </row>
    <row r="1019" spans="1:9" x14ac:dyDescent="0.25">
      <c r="A1019" s="45"/>
      <c r="B1019" s="45"/>
      <c r="C1019" s="45"/>
      <c r="D1019" s="45"/>
      <c r="E1019" s="45"/>
      <c r="F1019" s="45"/>
      <c r="G1019" s="45"/>
      <c r="H1019" s="45"/>
      <c r="I1019" s="45"/>
    </row>
    <row r="1020" spans="1:9" x14ac:dyDescent="0.25">
      <c r="A1020" s="45"/>
      <c r="B1020" s="45"/>
      <c r="C1020" s="45"/>
      <c r="D1020" s="45"/>
      <c r="E1020" s="45"/>
      <c r="F1020" s="45"/>
      <c r="G1020" s="45"/>
      <c r="H1020" s="45"/>
      <c r="I1020" s="45"/>
    </row>
    <row r="1021" spans="1:9" x14ac:dyDescent="0.25">
      <c r="A1021" s="45"/>
      <c r="B1021" s="45"/>
      <c r="C1021" s="45"/>
      <c r="D1021" s="45"/>
      <c r="E1021" s="45"/>
      <c r="F1021" s="45"/>
      <c r="G1021" s="45"/>
      <c r="H1021" s="45"/>
      <c r="I1021" s="45"/>
    </row>
    <row r="1022" spans="1:9" x14ac:dyDescent="0.25">
      <c r="A1022" s="45"/>
      <c r="B1022" s="45"/>
      <c r="C1022" s="45"/>
      <c r="D1022" s="45"/>
      <c r="E1022" s="45"/>
      <c r="F1022" s="45"/>
      <c r="G1022" s="45"/>
      <c r="H1022" s="45"/>
      <c r="I1022" s="45"/>
    </row>
    <row r="1023" spans="1:9" x14ac:dyDescent="0.25">
      <c r="A1023" s="45"/>
      <c r="B1023" s="45"/>
      <c r="C1023" s="45"/>
      <c r="D1023" s="45"/>
      <c r="E1023" s="45"/>
      <c r="F1023" s="45"/>
      <c r="G1023" s="45"/>
      <c r="H1023" s="45"/>
      <c r="I1023" s="45"/>
    </row>
    <row r="1024" spans="1:9" x14ac:dyDescent="0.25">
      <c r="A1024" s="45"/>
      <c r="B1024" s="45"/>
      <c r="C1024" s="45"/>
      <c r="D1024" s="45"/>
      <c r="E1024" s="45"/>
      <c r="F1024" s="45"/>
      <c r="G1024" s="45"/>
      <c r="H1024" s="45"/>
      <c r="I1024" s="45"/>
    </row>
    <row r="1025" spans="1:9" x14ac:dyDescent="0.25">
      <c r="A1025" s="45"/>
      <c r="B1025" s="45"/>
      <c r="C1025" s="45"/>
      <c r="D1025" s="45"/>
      <c r="E1025" s="45"/>
      <c r="F1025" s="45"/>
      <c r="G1025" s="45"/>
      <c r="H1025" s="45"/>
      <c r="I1025" s="45"/>
    </row>
    <row r="1026" spans="1:9" x14ac:dyDescent="0.25">
      <c r="A1026" s="45"/>
      <c r="B1026" s="45"/>
      <c r="C1026" s="45"/>
      <c r="D1026" s="45"/>
      <c r="E1026" s="45"/>
      <c r="F1026" s="45"/>
      <c r="G1026" s="45"/>
      <c r="H1026" s="45"/>
      <c r="I1026" s="45"/>
    </row>
    <row r="1027" spans="1:9" x14ac:dyDescent="0.25">
      <c r="A1027" s="45"/>
      <c r="B1027" s="45"/>
      <c r="C1027" s="45"/>
      <c r="D1027" s="45"/>
      <c r="E1027" s="45"/>
      <c r="F1027" s="45"/>
      <c r="G1027" s="45"/>
      <c r="H1027" s="45"/>
      <c r="I1027" s="45"/>
    </row>
    <row r="1028" spans="1:9" x14ac:dyDescent="0.25">
      <c r="A1028" s="45"/>
      <c r="B1028" s="45"/>
      <c r="C1028" s="45"/>
      <c r="D1028" s="45"/>
      <c r="E1028" s="45"/>
      <c r="F1028" s="45"/>
      <c r="G1028" s="45"/>
      <c r="H1028" s="45"/>
      <c r="I1028" s="45"/>
    </row>
    <row r="1029" spans="1:9" x14ac:dyDescent="0.25">
      <c r="A1029" s="45"/>
      <c r="B1029" s="45"/>
      <c r="C1029" s="45"/>
      <c r="D1029" s="45"/>
      <c r="E1029" s="45"/>
      <c r="F1029" s="45"/>
      <c r="G1029" s="45"/>
      <c r="H1029" s="45"/>
      <c r="I1029" s="45"/>
    </row>
    <row r="1030" spans="1:9" x14ac:dyDescent="0.25">
      <c r="A1030" s="45"/>
      <c r="B1030" s="45"/>
      <c r="C1030" s="45"/>
      <c r="D1030" s="45"/>
      <c r="E1030" s="45"/>
      <c r="F1030" s="45"/>
      <c r="G1030" s="45"/>
      <c r="H1030" s="45"/>
      <c r="I1030" s="45"/>
    </row>
    <row r="1031" spans="1:9" x14ac:dyDescent="0.25">
      <c r="A1031" s="45"/>
      <c r="B1031" s="45"/>
      <c r="C1031" s="45"/>
      <c r="D1031" s="45"/>
      <c r="E1031" s="45"/>
      <c r="F1031" s="45"/>
      <c r="G1031" s="45"/>
      <c r="H1031" s="45"/>
      <c r="I1031" s="45"/>
    </row>
    <row r="1032" spans="1:9" x14ac:dyDescent="0.25">
      <c r="A1032" s="45"/>
      <c r="B1032" s="45"/>
      <c r="C1032" s="45"/>
      <c r="D1032" s="45"/>
      <c r="E1032" s="45"/>
      <c r="F1032" s="45"/>
      <c r="G1032" s="45"/>
      <c r="H1032" s="45"/>
      <c r="I1032" s="45"/>
    </row>
    <row r="1033" spans="1:9" x14ac:dyDescent="0.25">
      <c r="A1033" s="45"/>
      <c r="B1033" s="45"/>
      <c r="C1033" s="45"/>
      <c r="D1033" s="45"/>
      <c r="E1033" s="45"/>
      <c r="F1033" s="45"/>
      <c r="G1033" s="45"/>
      <c r="H1033" s="45"/>
      <c r="I1033" s="45"/>
    </row>
    <row r="1034" spans="1:9" x14ac:dyDescent="0.25">
      <c r="A1034" s="45"/>
      <c r="B1034" s="45"/>
      <c r="C1034" s="45"/>
      <c r="D1034" s="45"/>
      <c r="E1034" s="45"/>
      <c r="F1034" s="45"/>
      <c r="G1034" s="45"/>
      <c r="H1034" s="45"/>
      <c r="I1034" s="45"/>
    </row>
    <row r="1035" spans="1:9" x14ac:dyDescent="0.25">
      <c r="A1035" s="45"/>
      <c r="B1035" s="45"/>
      <c r="C1035" s="45"/>
      <c r="D1035" s="45"/>
      <c r="E1035" s="45"/>
      <c r="F1035" s="45"/>
      <c r="G1035" s="45"/>
      <c r="H1035" s="45"/>
      <c r="I1035" s="45"/>
    </row>
    <row r="1036" spans="1:9" x14ac:dyDescent="0.25">
      <c r="A1036" s="45"/>
      <c r="B1036" s="45"/>
      <c r="C1036" s="45"/>
      <c r="D1036" s="45"/>
      <c r="E1036" s="45"/>
      <c r="F1036" s="45"/>
      <c r="G1036" s="45"/>
      <c r="H1036" s="45"/>
      <c r="I1036" s="45"/>
    </row>
    <row r="1037" spans="1:9" x14ac:dyDescent="0.25">
      <c r="A1037" s="45"/>
      <c r="B1037" s="45"/>
      <c r="C1037" s="45"/>
      <c r="D1037" s="45"/>
      <c r="E1037" s="45"/>
      <c r="F1037" s="45"/>
      <c r="G1037" s="45"/>
      <c r="H1037" s="45"/>
      <c r="I1037" s="45"/>
    </row>
    <row r="1038" spans="1:9" x14ac:dyDescent="0.25">
      <c r="A1038" s="45"/>
      <c r="B1038" s="45"/>
      <c r="C1038" s="45"/>
      <c r="D1038" s="45"/>
      <c r="E1038" s="45"/>
      <c r="F1038" s="45"/>
      <c r="G1038" s="45"/>
      <c r="H1038" s="45"/>
      <c r="I1038" s="45"/>
    </row>
    <row r="1039" spans="1:9" x14ac:dyDescent="0.25">
      <c r="A1039" s="45"/>
      <c r="B1039" s="45"/>
      <c r="C1039" s="45"/>
      <c r="D1039" s="45"/>
      <c r="E1039" s="45"/>
      <c r="F1039" s="45"/>
      <c r="G1039" s="45"/>
      <c r="H1039" s="45"/>
      <c r="I1039" s="45"/>
    </row>
    <row r="1040" spans="1:9" x14ac:dyDescent="0.25">
      <c r="A1040" s="45"/>
      <c r="B1040" s="45"/>
      <c r="C1040" s="45"/>
      <c r="D1040" s="45"/>
      <c r="E1040" s="45"/>
      <c r="F1040" s="45"/>
      <c r="G1040" s="45"/>
      <c r="H1040" s="45"/>
      <c r="I1040" s="45"/>
    </row>
    <row r="1041" spans="1:9" x14ac:dyDescent="0.25">
      <c r="A1041" s="45"/>
      <c r="B1041" s="45"/>
      <c r="C1041" s="45"/>
      <c r="D1041" s="45"/>
      <c r="E1041" s="45"/>
      <c r="F1041" s="45"/>
      <c r="G1041" s="45"/>
      <c r="H1041" s="45"/>
      <c r="I1041" s="45"/>
    </row>
    <row r="1042" spans="1:9" x14ac:dyDescent="0.25">
      <c r="A1042" s="45"/>
      <c r="B1042" s="45"/>
      <c r="C1042" s="45"/>
      <c r="D1042" s="45"/>
      <c r="E1042" s="45"/>
      <c r="F1042" s="45"/>
      <c r="G1042" s="45"/>
      <c r="H1042" s="45"/>
      <c r="I1042" s="45"/>
    </row>
    <row r="1043" spans="1:9" x14ac:dyDescent="0.25">
      <c r="A1043" s="45"/>
      <c r="B1043" s="45"/>
      <c r="C1043" s="45"/>
      <c r="D1043" s="45"/>
      <c r="E1043" s="45"/>
      <c r="F1043" s="45"/>
      <c r="G1043" s="45"/>
      <c r="H1043" s="45"/>
      <c r="I1043" s="45"/>
    </row>
    <row r="1044" spans="1:9" x14ac:dyDescent="0.25">
      <c r="A1044" s="45"/>
      <c r="B1044" s="45"/>
      <c r="C1044" s="45"/>
      <c r="D1044" s="45"/>
      <c r="E1044" s="45"/>
      <c r="F1044" s="45"/>
      <c r="G1044" s="45"/>
      <c r="H1044" s="45"/>
      <c r="I1044" s="45"/>
    </row>
    <row r="1045" spans="1:9" x14ac:dyDescent="0.25">
      <c r="A1045" s="45"/>
      <c r="B1045" s="45"/>
      <c r="C1045" s="45"/>
      <c r="D1045" s="45"/>
      <c r="E1045" s="45"/>
      <c r="F1045" s="45"/>
      <c r="G1045" s="45"/>
      <c r="H1045" s="45"/>
      <c r="I1045" s="45"/>
    </row>
    <row r="1046" spans="1:9" x14ac:dyDescent="0.25">
      <c r="A1046" s="45"/>
      <c r="B1046" s="45"/>
      <c r="C1046" s="45"/>
      <c r="D1046" s="45"/>
      <c r="E1046" s="45"/>
      <c r="F1046" s="45"/>
      <c r="G1046" s="45"/>
      <c r="H1046" s="45"/>
      <c r="I1046" s="45"/>
    </row>
    <row r="1047" spans="1:9" x14ac:dyDescent="0.25">
      <c r="A1047" s="45"/>
      <c r="B1047" s="45"/>
      <c r="C1047" s="45"/>
      <c r="D1047" s="45"/>
      <c r="E1047" s="45"/>
      <c r="F1047" s="45"/>
      <c r="G1047" s="45"/>
      <c r="H1047" s="45"/>
      <c r="I1047" s="45"/>
    </row>
    <row r="1048" spans="1:9" x14ac:dyDescent="0.25">
      <c r="A1048" s="45"/>
      <c r="B1048" s="45"/>
      <c r="C1048" s="45"/>
      <c r="D1048" s="45"/>
      <c r="E1048" s="45"/>
      <c r="F1048" s="45"/>
      <c r="G1048" s="45"/>
      <c r="H1048" s="45"/>
      <c r="I1048" s="45"/>
    </row>
    <row r="1049" spans="1:9" x14ac:dyDescent="0.25">
      <c r="A1049" s="45"/>
      <c r="B1049" s="45"/>
      <c r="C1049" s="45"/>
      <c r="D1049" s="45"/>
      <c r="E1049" s="45"/>
      <c r="F1049" s="45"/>
      <c r="G1049" s="45"/>
      <c r="H1049" s="45"/>
      <c r="I1049" s="45"/>
    </row>
    <row r="1050" spans="1:9" x14ac:dyDescent="0.25">
      <c r="A1050" s="45"/>
      <c r="B1050" s="45"/>
      <c r="C1050" s="45"/>
      <c r="D1050" s="45"/>
      <c r="E1050" s="45"/>
      <c r="F1050" s="45"/>
      <c r="G1050" s="45"/>
      <c r="H1050" s="45"/>
      <c r="I1050" s="45"/>
    </row>
    <row r="1051" spans="1:9" x14ac:dyDescent="0.25">
      <c r="A1051" s="45"/>
      <c r="B1051" s="45"/>
      <c r="C1051" s="45"/>
      <c r="D1051" s="45"/>
      <c r="E1051" s="45"/>
      <c r="F1051" s="45"/>
      <c r="G1051" s="45"/>
      <c r="H1051" s="45"/>
      <c r="I1051" s="45"/>
    </row>
    <row r="1052" spans="1:9" x14ac:dyDescent="0.25">
      <c r="A1052" s="45"/>
      <c r="B1052" s="45"/>
      <c r="C1052" s="45"/>
      <c r="D1052" s="45"/>
      <c r="E1052" s="45"/>
      <c r="F1052" s="45"/>
      <c r="G1052" s="45"/>
      <c r="H1052" s="45"/>
      <c r="I1052" s="45"/>
    </row>
    <row r="1053" spans="1:9" x14ac:dyDescent="0.25">
      <c r="A1053" s="45"/>
      <c r="B1053" s="45"/>
      <c r="C1053" s="45"/>
      <c r="D1053" s="45"/>
      <c r="E1053" s="45"/>
      <c r="F1053" s="45"/>
      <c r="G1053" s="45"/>
      <c r="H1053" s="45"/>
      <c r="I1053" s="45"/>
    </row>
    <row r="1054" spans="1:9" x14ac:dyDescent="0.25">
      <c r="A1054" s="45"/>
      <c r="B1054" s="45"/>
      <c r="C1054" s="45"/>
      <c r="D1054" s="45"/>
      <c r="E1054" s="45"/>
      <c r="F1054" s="45"/>
      <c r="G1054" s="45"/>
      <c r="H1054" s="45"/>
      <c r="I1054" s="45"/>
    </row>
    <row r="1055" spans="1:9" x14ac:dyDescent="0.25">
      <c r="A1055" s="45"/>
      <c r="B1055" s="45"/>
      <c r="C1055" s="45"/>
      <c r="D1055" s="45"/>
      <c r="E1055" s="45"/>
      <c r="F1055" s="45"/>
      <c r="G1055" s="45"/>
      <c r="H1055" s="45"/>
      <c r="I1055" s="45"/>
    </row>
    <row r="1056" spans="1:9" x14ac:dyDescent="0.25">
      <c r="A1056" s="45"/>
      <c r="B1056" s="45"/>
      <c r="C1056" s="45"/>
      <c r="D1056" s="45"/>
      <c r="E1056" s="45"/>
      <c r="F1056" s="45"/>
      <c r="G1056" s="45"/>
      <c r="H1056" s="45"/>
      <c r="I1056" s="45"/>
    </row>
    <row r="1057" spans="1:9" x14ac:dyDescent="0.25">
      <c r="A1057" s="45"/>
      <c r="B1057" s="45"/>
      <c r="C1057" s="45"/>
      <c r="D1057" s="45"/>
      <c r="E1057" s="45"/>
      <c r="F1057" s="45"/>
      <c r="G1057" s="45"/>
      <c r="H1057" s="45"/>
      <c r="I1057" s="45"/>
    </row>
    <row r="1058" spans="1:9" x14ac:dyDescent="0.25">
      <c r="A1058" s="45"/>
      <c r="B1058" s="45"/>
      <c r="C1058" s="45"/>
      <c r="D1058" s="45"/>
      <c r="E1058" s="45"/>
      <c r="F1058" s="45"/>
      <c r="G1058" s="45"/>
      <c r="H1058" s="45"/>
      <c r="I1058" s="45"/>
    </row>
    <row r="1059" spans="1:9" x14ac:dyDescent="0.25">
      <c r="A1059" s="45"/>
      <c r="B1059" s="45"/>
      <c r="C1059" s="45"/>
      <c r="D1059" s="45"/>
      <c r="E1059" s="45"/>
      <c r="F1059" s="45"/>
      <c r="G1059" s="45"/>
      <c r="H1059" s="45"/>
      <c r="I1059" s="45"/>
    </row>
  </sheetData>
  <sortState ref="A3:X368">
    <sortCondition descending="1" ref="X3:X368"/>
    <sortCondition ref="A3:A368"/>
  </sortState>
  <conditionalFormatting sqref="H1:H1048576">
    <cfRule type="cellIs" dxfId="13" priority="14" operator="equal">
      <formula>321</formula>
    </cfRule>
    <cfRule type="cellIs" dxfId="12" priority="13" operator="equal">
      <formula>323</formula>
    </cfRule>
  </conditionalFormatting>
  <conditionalFormatting sqref="K1:K1048576">
    <cfRule type="cellIs" dxfId="11" priority="12" operator="equal">
      <formula>159</formula>
    </cfRule>
    <cfRule type="cellIs" dxfId="10" priority="11" operator="equal">
      <formula>171</formula>
    </cfRule>
    <cfRule type="cellIs" dxfId="9" priority="10" operator="equal">
      <formula>173</formula>
    </cfRule>
  </conditionalFormatting>
  <conditionalFormatting sqref="L1:L1048576">
    <cfRule type="cellIs" dxfId="8" priority="9" operator="equal">
      <formula>249</formula>
    </cfRule>
    <cfRule type="cellIs" dxfId="7" priority="8" operator="equal">
      <formula>251</formula>
    </cfRule>
  </conditionalFormatting>
  <conditionalFormatting sqref="M1:M1048576">
    <cfRule type="cellIs" dxfId="6" priority="7" operator="equal">
      <formula>359</formula>
    </cfRule>
    <cfRule type="cellIs" dxfId="5" priority="6" operator="equal">
      <formula>361</formula>
    </cfRule>
    <cfRule type="cellIs" dxfId="4" priority="5" operator="equal">
      <formula>365</formula>
    </cfRule>
    <cfRule type="cellIs" dxfId="3" priority="4" operator="equal">
      <formula>367</formula>
    </cfRule>
  </conditionalFormatting>
  <conditionalFormatting sqref="N1:N1048576">
    <cfRule type="cellIs" dxfId="2" priority="3" operator="equal">
      <formula>213</formula>
    </cfRule>
  </conditionalFormatting>
  <conditionalFormatting sqref="P1:P1048576">
    <cfRule type="cellIs" dxfId="1" priority="2" operator="equal">
      <formula>281</formula>
    </cfRule>
  </conditionalFormatting>
  <conditionalFormatting sqref="S1:S1048576">
    <cfRule type="cellIs" dxfId="0" priority="1" operator="equal">
      <formula>155</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9"/>
  <sheetViews>
    <sheetView topLeftCell="I1" workbookViewId="0">
      <selection activeCell="I1" sqref="A1:XFD1048576"/>
    </sheetView>
  </sheetViews>
  <sheetFormatPr defaultColWidth="8.85546875" defaultRowHeight="15" x14ac:dyDescent="0.25"/>
  <cols>
    <col min="1" max="1" width="6.85546875" style="24" customWidth="1"/>
    <col min="2" max="2" width="7.28515625" style="24" customWidth="1"/>
    <col min="3" max="3" width="5" style="24" customWidth="1"/>
    <col min="4" max="4" width="12.7109375" style="24" bestFit="1" customWidth="1"/>
    <col min="5" max="5" width="20" style="24" customWidth="1"/>
    <col min="6" max="6" width="7.42578125" style="24" customWidth="1"/>
    <col min="7" max="7" width="19" style="24" customWidth="1"/>
    <col min="8" max="9" width="19" style="45" customWidth="1"/>
    <col min="10" max="10" width="5.7109375" customWidth="1"/>
    <col min="11" max="11" width="5.42578125" customWidth="1"/>
    <col min="12" max="12" width="5.85546875" customWidth="1"/>
    <col min="13" max="13" width="5.7109375" customWidth="1"/>
    <col min="14" max="14" width="5.28515625" customWidth="1"/>
    <col min="15" max="15" width="5.42578125" customWidth="1"/>
    <col min="16" max="16" width="6" customWidth="1"/>
    <col min="17" max="17" width="5.42578125" customWidth="1"/>
    <col min="18" max="18" width="6" customWidth="1"/>
    <col min="19" max="19" width="5.28515625" customWidth="1"/>
    <col min="20" max="21" width="5.7109375" customWidth="1"/>
    <col min="22" max="22" width="6.7109375" customWidth="1"/>
    <col min="23" max="23" width="7.140625" customWidth="1"/>
    <col min="24" max="24" width="6.42578125" customWidth="1"/>
    <col min="25" max="25" width="6.28515625" customWidth="1"/>
  </cols>
  <sheetData>
    <row r="1" spans="1:25" ht="26.25" x14ac:dyDescent="0.25">
      <c r="A1" s="21" t="s">
        <v>2</v>
      </c>
      <c r="B1" s="4" t="s">
        <v>0</v>
      </c>
      <c r="C1" s="21" t="s">
        <v>1</v>
      </c>
      <c r="D1" s="25" t="s">
        <v>36</v>
      </c>
      <c r="E1" s="25" t="s">
        <v>37</v>
      </c>
      <c r="F1" s="25" t="s">
        <v>38</v>
      </c>
      <c r="G1" s="25" t="s">
        <v>39</v>
      </c>
      <c r="H1" s="46"/>
      <c r="I1" s="46"/>
      <c r="J1" s="28" t="s">
        <v>3</v>
      </c>
      <c r="K1" s="29" t="s">
        <v>4</v>
      </c>
      <c r="L1" s="30" t="s">
        <v>5</v>
      </c>
      <c r="M1" s="30" t="s">
        <v>6</v>
      </c>
      <c r="N1" s="29" t="s">
        <v>7</v>
      </c>
      <c r="O1" s="31" t="s">
        <v>8</v>
      </c>
      <c r="P1" s="31" t="s">
        <v>9</v>
      </c>
      <c r="Q1" s="31" t="s">
        <v>10</v>
      </c>
      <c r="R1" s="31" t="s">
        <v>11</v>
      </c>
      <c r="S1" s="31" t="s">
        <v>12</v>
      </c>
      <c r="T1" s="31" t="s">
        <v>13</v>
      </c>
      <c r="U1" s="31" t="s">
        <v>14</v>
      </c>
      <c r="V1" s="31" t="s">
        <v>15</v>
      </c>
      <c r="W1" s="31" t="s">
        <v>16</v>
      </c>
      <c r="X1" s="31" t="s">
        <v>17</v>
      </c>
      <c r="Y1" s="32" t="s">
        <v>18</v>
      </c>
    </row>
    <row r="2" spans="1:25" ht="27" thickBot="1" x14ac:dyDescent="0.3">
      <c r="A2" s="37"/>
      <c r="B2" s="8" t="s">
        <v>147</v>
      </c>
      <c r="C2" s="8"/>
      <c r="D2" s="38"/>
      <c r="E2" s="38"/>
      <c r="F2" s="38"/>
      <c r="G2" s="38"/>
      <c r="H2" s="47" t="s">
        <v>149</v>
      </c>
      <c r="I2" s="47" t="s">
        <v>148</v>
      </c>
      <c r="J2" s="39" t="s">
        <v>19</v>
      </c>
      <c r="K2" s="40" t="s">
        <v>20</v>
      </c>
      <c r="L2" s="41" t="s">
        <v>21</v>
      </c>
      <c r="M2" s="41" t="s">
        <v>22</v>
      </c>
      <c r="N2" s="40" t="s">
        <v>23</v>
      </c>
      <c r="O2" s="41" t="s">
        <v>24</v>
      </c>
      <c r="P2" s="41" t="s">
        <v>25</v>
      </c>
      <c r="Q2" s="41" t="s">
        <v>26</v>
      </c>
      <c r="R2" s="41" t="s">
        <v>27</v>
      </c>
      <c r="S2" s="41" t="s">
        <v>28</v>
      </c>
      <c r="T2" s="41" t="s">
        <v>29</v>
      </c>
      <c r="U2" s="41" t="s">
        <v>30</v>
      </c>
      <c r="V2" s="41" t="s">
        <v>31</v>
      </c>
      <c r="W2" s="41" t="s">
        <v>32</v>
      </c>
      <c r="X2" s="41" t="s">
        <v>33</v>
      </c>
      <c r="Y2" s="42" t="s">
        <v>34</v>
      </c>
    </row>
    <row r="3" spans="1:25" x14ac:dyDescent="0.25">
      <c r="A3" s="51">
        <v>790</v>
      </c>
      <c r="B3" s="52">
        <v>5</v>
      </c>
      <c r="C3" s="53">
        <v>80</v>
      </c>
      <c r="D3" s="35" t="s">
        <v>166</v>
      </c>
      <c r="E3" s="35" t="s">
        <v>178</v>
      </c>
      <c r="F3" s="35">
        <v>2008</v>
      </c>
      <c r="G3" s="35" t="s">
        <v>99</v>
      </c>
      <c r="H3" s="48">
        <v>37</v>
      </c>
      <c r="I3" s="48" t="str">
        <f>CONCATENATE(A3,"_",B3,"_",C3,"_",D3,"_",E3,"_",F3,"_",H3)</f>
        <v>790_5_80_WA_wmn_2008_37</v>
      </c>
      <c r="J3" s="54">
        <v>320</v>
      </c>
      <c r="K3" s="56">
        <v>296</v>
      </c>
      <c r="L3" s="56">
        <v>483</v>
      </c>
      <c r="M3" s="56">
        <v>172</v>
      </c>
      <c r="N3" s="56">
        <v>256</v>
      </c>
      <c r="O3" s="56">
        <v>360</v>
      </c>
      <c r="P3" s="56">
        <v>221</v>
      </c>
      <c r="Q3" s="56">
        <v>360</v>
      </c>
      <c r="R3" s="56">
        <v>280</v>
      </c>
      <c r="S3" s="56">
        <v>415</v>
      </c>
      <c r="T3" s="56">
        <v>531</v>
      </c>
      <c r="U3" s="56">
        <v>157</v>
      </c>
      <c r="V3" s="56">
        <v>375</v>
      </c>
      <c r="W3" s="56">
        <v>556</v>
      </c>
      <c r="X3" s="56">
        <v>371</v>
      </c>
      <c r="Y3" s="57">
        <v>416</v>
      </c>
    </row>
    <row r="4" spans="1:25" x14ac:dyDescent="0.25">
      <c r="A4" s="22">
        <v>796</v>
      </c>
      <c r="B4" s="13">
        <v>4.8</v>
      </c>
      <c r="C4" s="3">
        <v>53</v>
      </c>
      <c r="D4" s="26" t="s">
        <v>166</v>
      </c>
      <c r="E4" s="26" t="s">
        <v>178</v>
      </c>
      <c r="F4" s="26">
        <v>2008</v>
      </c>
      <c r="G4" s="26" t="s">
        <v>103</v>
      </c>
      <c r="H4" s="49">
        <v>38</v>
      </c>
      <c r="I4" s="48" t="str">
        <f t="shared" ref="I4:I67" si="0">CONCATENATE(A4,"_",B4,"_",C4,"_",D4,"_",E4,"_",F4,"_",H4)</f>
        <v>796_4.8_53_WA_wmn_2008_38</v>
      </c>
      <c r="J4" s="55">
        <v>320</v>
      </c>
      <c r="K4" s="43">
        <v>320</v>
      </c>
      <c r="L4" s="43">
        <v>483</v>
      </c>
      <c r="M4" s="43">
        <v>160</v>
      </c>
      <c r="N4" s="43">
        <v>252</v>
      </c>
      <c r="O4" s="43">
        <v>360</v>
      </c>
      <c r="P4" s="43">
        <v>217</v>
      </c>
      <c r="Q4" s="43">
        <v>348</v>
      </c>
      <c r="R4" s="43">
        <v>280</v>
      </c>
      <c r="S4" s="43">
        <v>415</v>
      </c>
      <c r="T4" s="43">
        <v>532</v>
      </c>
      <c r="U4" s="43">
        <v>173</v>
      </c>
      <c r="V4" s="43">
        <v>375</v>
      </c>
      <c r="W4" s="43">
        <v>548</v>
      </c>
      <c r="X4" s="43">
        <v>379</v>
      </c>
      <c r="Y4" s="58">
        <v>355</v>
      </c>
    </row>
    <row r="5" spans="1:25" x14ac:dyDescent="0.25">
      <c r="A5" s="22">
        <v>786</v>
      </c>
      <c r="B5" s="13">
        <v>5.4</v>
      </c>
      <c r="C5" s="3">
        <v>53</v>
      </c>
      <c r="D5" s="26" t="s">
        <v>166</v>
      </c>
      <c r="E5" s="26" t="s">
        <v>178</v>
      </c>
      <c r="F5" s="26">
        <v>2008</v>
      </c>
      <c r="G5" s="26" t="s">
        <v>95</v>
      </c>
      <c r="H5" s="49" t="s">
        <v>152</v>
      </c>
      <c r="I5" s="48" t="str">
        <f t="shared" si="0"/>
        <v>786_5.4_53_WA_wmn_2008_11A</v>
      </c>
      <c r="J5" s="55">
        <v>320</v>
      </c>
      <c r="K5" s="43">
        <v>296</v>
      </c>
      <c r="L5" s="43">
        <v>494</v>
      </c>
      <c r="M5" s="43">
        <v>172</v>
      </c>
      <c r="N5" s="43">
        <v>250</v>
      </c>
      <c r="O5" s="43">
        <v>360</v>
      </c>
      <c r="P5" s="43">
        <v>217</v>
      </c>
      <c r="Q5" s="43">
        <v>342</v>
      </c>
      <c r="R5" s="43">
        <v>280</v>
      </c>
      <c r="S5" s="43">
        <v>415</v>
      </c>
      <c r="T5" s="43">
        <v>532</v>
      </c>
      <c r="U5" s="43">
        <v>157</v>
      </c>
      <c r="V5" s="43">
        <v>375</v>
      </c>
      <c r="W5" s="43">
        <v>502</v>
      </c>
      <c r="X5" s="43">
        <v>371</v>
      </c>
      <c r="Y5" s="58">
        <v>388</v>
      </c>
    </row>
    <row r="6" spans="1:25" x14ac:dyDescent="0.25">
      <c r="A6" s="22">
        <v>800</v>
      </c>
      <c r="B6" s="13">
        <v>5.2</v>
      </c>
      <c r="C6" s="3">
        <v>20</v>
      </c>
      <c r="D6" s="26" t="s">
        <v>163</v>
      </c>
      <c r="E6" s="26" t="s">
        <v>178</v>
      </c>
      <c r="F6" s="26">
        <v>2008</v>
      </c>
      <c r="G6" s="26" t="s">
        <v>95</v>
      </c>
      <c r="H6" s="49" t="s">
        <v>152</v>
      </c>
      <c r="I6" s="48" t="str">
        <f t="shared" si="0"/>
        <v>800_5.2_20_MI_wmn_2008_11A</v>
      </c>
      <c r="J6" s="55">
        <v>320</v>
      </c>
      <c r="K6" s="43">
        <v>308</v>
      </c>
      <c r="L6" s="43">
        <v>483</v>
      </c>
      <c r="M6" s="43">
        <v>170</v>
      </c>
      <c r="N6" s="43">
        <v>252</v>
      </c>
      <c r="O6" s="43">
        <v>359</v>
      </c>
      <c r="P6" s="43">
        <v>221</v>
      </c>
      <c r="Q6" s="43">
        <v>342</v>
      </c>
      <c r="R6" s="43">
        <v>280</v>
      </c>
      <c r="S6" s="43">
        <v>415</v>
      </c>
      <c r="T6" s="43">
        <v>531</v>
      </c>
      <c r="U6" s="43">
        <v>165</v>
      </c>
      <c r="V6" s="43">
        <v>376</v>
      </c>
      <c r="W6" s="43">
        <v>567</v>
      </c>
      <c r="X6" s="43">
        <v>385</v>
      </c>
      <c r="Y6" s="58">
        <v>355</v>
      </c>
    </row>
    <row r="7" spans="1:25" x14ac:dyDescent="0.25">
      <c r="A7" s="22">
        <v>810</v>
      </c>
      <c r="B7" s="13">
        <v>5.6</v>
      </c>
      <c r="C7" s="3">
        <v>5</v>
      </c>
      <c r="D7" s="26" t="s">
        <v>163</v>
      </c>
      <c r="E7" s="26" t="s">
        <v>178</v>
      </c>
      <c r="F7" s="26">
        <v>2008</v>
      </c>
      <c r="G7" s="26" t="s">
        <v>107</v>
      </c>
      <c r="H7" s="49">
        <v>37</v>
      </c>
      <c r="I7" s="48" t="str">
        <f t="shared" si="0"/>
        <v>810_5.6_5_MI_wmn_2008_37</v>
      </c>
      <c r="J7" s="55">
        <v>322</v>
      </c>
      <c r="K7" s="43">
        <v>308</v>
      </c>
      <c r="L7" s="43">
        <v>483</v>
      </c>
      <c r="M7" s="43">
        <v>170</v>
      </c>
      <c r="N7" s="43">
        <v>249</v>
      </c>
      <c r="O7" s="43">
        <v>360</v>
      </c>
      <c r="P7" s="43">
        <v>221</v>
      </c>
      <c r="Q7" s="43">
        <v>348</v>
      </c>
      <c r="R7" s="43">
        <v>280</v>
      </c>
      <c r="S7" s="43">
        <v>415</v>
      </c>
      <c r="T7" s="43">
        <v>532</v>
      </c>
      <c r="U7" s="43">
        <v>173</v>
      </c>
      <c r="V7" s="43">
        <v>379</v>
      </c>
      <c r="W7" s="43">
        <v>567</v>
      </c>
      <c r="X7" s="43">
        <v>379</v>
      </c>
      <c r="Y7" s="58">
        <v>367</v>
      </c>
    </row>
    <row r="8" spans="1:25" x14ac:dyDescent="0.25">
      <c r="A8" s="22">
        <v>807</v>
      </c>
      <c r="B8" s="13">
        <v>5.5</v>
      </c>
      <c r="C8" s="3">
        <v>5</v>
      </c>
      <c r="D8" s="26" t="s">
        <v>163</v>
      </c>
      <c r="E8" s="26" t="s">
        <v>178</v>
      </c>
      <c r="F8" s="26">
        <v>2008</v>
      </c>
      <c r="G8" s="26" t="s">
        <v>105</v>
      </c>
      <c r="H8" s="49">
        <v>38</v>
      </c>
      <c r="I8" s="48" t="str">
        <f t="shared" si="0"/>
        <v>807_5.5_5_MI_wmn_2008_38</v>
      </c>
      <c r="J8" s="55">
        <v>320</v>
      </c>
      <c r="K8" s="43">
        <v>328</v>
      </c>
      <c r="L8" s="43">
        <v>489</v>
      </c>
      <c r="M8" s="43">
        <v>172</v>
      </c>
      <c r="N8" s="43">
        <v>252</v>
      </c>
      <c r="O8" s="43">
        <v>360</v>
      </c>
      <c r="P8" s="43">
        <v>215</v>
      </c>
      <c r="Q8" s="43">
        <v>348</v>
      </c>
      <c r="R8" s="43">
        <v>280</v>
      </c>
      <c r="S8" s="43">
        <v>415</v>
      </c>
      <c r="T8" s="43">
        <v>531</v>
      </c>
      <c r="U8" s="43">
        <v>173</v>
      </c>
      <c r="V8" s="43">
        <v>376</v>
      </c>
      <c r="W8" s="43">
        <v>571</v>
      </c>
      <c r="X8" s="43">
        <v>385</v>
      </c>
      <c r="Y8" s="58">
        <v>371</v>
      </c>
    </row>
    <row r="9" spans="1:25" x14ac:dyDescent="0.25">
      <c r="A9" s="3">
        <v>611</v>
      </c>
      <c r="B9" s="12">
        <v>6.9</v>
      </c>
      <c r="C9" s="3">
        <v>5</v>
      </c>
      <c r="D9" s="26" t="s">
        <v>163</v>
      </c>
      <c r="E9" s="26" t="s">
        <v>178</v>
      </c>
      <c r="F9" s="26">
        <v>2004</v>
      </c>
      <c r="G9" s="26" t="s">
        <v>72</v>
      </c>
      <c r="H9" s="49" t="s">
        <v>72</v>
      </c>
      <c r="I9" s="48" t="str">
        <f t="shared" si="0"/>
        <v>611_6.9_5_MI_wmn_2004_Beryl</v>
      </c>
      <c r="J9" s="15">
        <v>322</v>
      </c>
      <c r="K9" s="1">
        <v>328</v>
      </c>
      <c r="L9" s="1">
        <v>483</v>
      </c>
      <c r="M9" s="1">
        <v>172</v>
      </c>
      <c r="N9" s="1">
        <v>244</v>
      </c>
      <c r="O9" s="1">
        <v>360</v>
      </c>
      <c r="P9" s="1">
        <v>215</v>
      </c>
      <c r="Q9" s="1">
        <v>348</v>
      </c>
      <c r="R9" s="1">
        <v>280</v>
      </c>
      <c r="S9" s="1">
        <v>415</v>
      </c>
      <c r="T9" s="1">
        <v>532</v>
      </c>
      <c r="U9" s="1">
        <v>173</v>
      </c>
      <c r="V9" s="1">
        <v>379</v>
      </c>
      <c r="W9" s="1">
        <v>567</v>
      </c>
      <c r="X9" s="1">
        <v>379</v>
      </c>
      <c r="Y9" s="7">
        <v>368</v>
      </c>
    </row>
    <row r="10" spans="1:25" x14ac:dyDescent="0.25">
      <c r="A10" s="3">
        <v>746</v>
      </c>
      <c r="B10" s="12">
        <v>4.3</v>
      </c>
      <c r="C10" s="3">
        <v>45</v>
      </c>
      <c r="D10" s="26" t="s">
        <v>165</v>
      </c>
      <c r="E10" s="26" t="s">
        <v>179</v>
      </c>
      <c r="F10" s="26">
        <v>2007</v>
      </c>
      <c r="G10" s="26" t="s">
        <v>72</v>
      </c>
      <c r="H10" s="49" t="s">
        <v>72</v>
      </c>
      <c r="I10" s="48" t="str">
        <f t="shared" si="0"/>
        <v>746_4.3_45_NE_mtc_2007_Beryl</v>
      </c>
      <c r="J10" s="55">
        <v>320</v>
      </c>
      <c r="K10" s="43">
        <v>328</v>
      </c>
      <c r="L10" s="43">
        <v>489</v>
      </c>
      <c r="M10" s="43">
        <v>172</v>
      </c>
      <c r="N10" s="43">
        <v>252</v>
      </c>
      <c r="O10" s="43">
        <v>360</v>
      </c>
      <c r="P10" s="43">
        <v>215</v>
      </c>
      <c r="Q10" s="43">
        <v>348</v>
      </c>
      <c r="R10" s="43">
        <v>280</v>
      </c>
      <c r="S10" s="43">
        <v>415</v>
      </c>
      <c r="T10" s="43">
        <v>532</v>
      </c>
      <c r="U10" s="43">
        <v>173</v>
      </c>
      <c r="V10" s="43">
        <v>376</v>
      </c>
      <c r="W10" s="43">
        <v>571</v>
      </c>
      <c r="X10" s="43">
        <v>385</v>
      </c>
      <c r="Y10" s="58">
        <v>372</v>
      </c>
    </row>
    <row r="11" spans="1:25" x14ac:dyDescent="0.25">
      <c r="A11" s="3">
        <v>747</v>
      </c>
      <c r="B11" s="12">
        <v>6.3</v>
      </c>
      <c r="C11" s="3">
        <v>44</v>
      </c>
      <c r="D11" s="26" t="s">
        <v>165</v>
      </c>
      <c r="E11" s="26" t="s">
        <v>179</v>
      </c>
      <c r="F11" s="26">
        <v>2007</v>
      </c>
      <c r="G11" s="26" t="s">
        <v>72</v>
      </c>
      <c r="H11" s="49" t="s">
        <v>72</v>
      </c>
      <c r="I11" s="48" t="str">
        <f t="shared" si="0"/>
        <v>747_6.3_44_NE_mtc_2007_Beryl</v>
      </c>
      <c r="J11" s="55">
        <v>320</v>
      </c>
      <c r="K11" s="43">
        <v>330</v>
      </c>
      <c r="L11" s="43">
        <v>493</v>
      </c>
      <c r="M11" s="43">
        <v>160</v>
      </c>
      <c r="N11" s="43">
        <v>244</v>
      </c>
      <c r="O11" s="43">
        <v>360</v>
      </c>
      <c r="P11" s="43">
        <v>215</v>
      </c>
      <c r="Q11" s="43">
        <v>354</v>
      </c>
      <c r="R11" s="43">
        <v>280</v>
      </c>
      <c r="S11" s="43">
        <v>415</v>
      </c>
      <c r="T11" s="43">
        <v>532</v>
      </c>
      <c r="U11" s="43">
        <v>188</v>
      </c>
      <c r="V11" s="43">
        <v>376</v>
      </c>
      <c r="W11" s="43">
        <v>577</v>
      </c>
      <c r="X11" s="43">
        <v>374</v>
      </c>
      <c r="Y11" s="58">
        <v>339</v>
      </c>
    </row>
    <row r="12" spans="1:25" x14ac:dyDescent="0.25">
      <c r="A12" s="3">
        <v>748</v>
      </c>
      <c r="B12" s="12">
        <v>5.7</v>
      </c>
      <c r="C12" s="3">
        <v>9</v>
      </c>
      <c r="D12" s="26" t="s">
        <v>165</v>
      </c>
      <c r="E12" s="26" t="s">
        <v>179</v>
      </c>
      <c r="F12" s="26">
        <v>2007</v>
      </c>
      <c r="G12" s="26" t="s">
        <v>72</v>
      </c>
      <c r="H12" s="49" t="s">
        <v>72</v>
      </c>
      <c r="I12" s="48" t="str">
        <f t="shared" si="0"/>
        <v>748_5.7_9_NE_mtc_2007_Beryl</v>
      </c>
      <c r="J12" s="55">
        <v>320</v>
      </c>
      <c r="K12" s="43">
        <v>318</v>
      </c>
      <c r="L12" s="43">
        <v>493</v>
      </c>
      <c r="M12" s="43">
        <v>160</v>
      </c>
      <c r="N12" s="43">
        <v>244</v>
      </c>
      <c r="O12" s="43">
        <v>360</v>
      </c>
      <c r="P12" s="43">
        <v>215</v>
      </c>
      <c r="Q12" s="43">
        <v>357</v>
      </c>
      <c r="R12" s="43">
        <v>280</v>
      </c>
      <c r="S12" s="43">
        <v>417</v>
      </c>
      <c r="T12" s="43">
        <v>532</v>
      </c>
      <c r="U12" s="43">
        <v>212</v>
      </c>
      <c r="V12" s="43">
        <v>375</v>
      </c>
      <c r="W12" s="43">
        <v>532</v>
      </c>
      <c r="X12" s="43">
        <v>374</v>
      </c>
      <c r="Y12" s="58">
        <v>339</v>
      </c>
    </row>
    <row r="13" spans="1:25" x14ac:dyDescent="0.25">
      <c r="A13" s="3">
        <v>749</v>
      </c>
      <c r="B13" s="12">
        <v>5.7</v>
      </c>
      <c r="C13" s="3">
        <v>9</v>
      </c>
      <c r="D13" s="26" t="s">
        <v>165</v>
      </c>
      <c r="E13" s="26" t="s">
        <v>179</v>
      </c>
      <c r="F13" s="26">
        <v>2007</v>
      </c>
      <c r="G13" s="26" t="s">
        <v>72</v>
      </c>
      <c r="H13" s="49" t="s">
        <v>72</v>
      </c>
      <c r="I13" s="48" t="str">
        <f t="shared" si="0"/>
        <v>749_5.7_9_NE_mtc_2007_Beryl</v>
      </c>
      <c r="J13" s="55">
        <v>320</v>
      </c>
      <c r="K13" s="43">
        <v>318</v>
      </c>
      <c r="L13" s="43">
        <v>493</v>
      </c>
      <c r="M13" s="43">
        <v>160</v>
      </c>
      <c r="N13" s="43">
        <v>244</v>
      </c>
      <c r="O13" s="43">
        <v>360</v>
      </c>
      <c r="P13" s="43">
        <v>215</v>
      </c>
      <c r="Q13" s="43">
        <v>357</v>
      </c>
      <c r="R13" s="43">
        <v>280</v>
      </c>
      <c r="S13" s="43">
        <v>417</v>
      </c>
      <c r="T13" s="43">
        <v>532</v>
      </c>
      <c r="U13" s="43">
        <v>212</v>
      </c>
      <c r="V13" s="43">
        <v>376</v>
      </c>
      <c r="W13" s="43">
        <v>533</v>
      </c>
      <c r="X13" s="43">
        <v>374</v>
      </c>
      <c r="Y13" s="58">
        <v>339</v>
      </c>
    </row>
    <row r="14" spans="1:25" x14ac:dyDescent="0.25">
      <c r="A14" s="3">
        <v>750</v>
      </c>
      <c r="B14" s="12">
        <v>5.6</v>
      </c>
      <c r="C14" s="3">
        <v>44</v>
      </c>
      <c r="D14" s="26" t="s">
        <v>165</v>
      </c>
      <c r="E14" s="26" t="s">
        <v>179</v>
      </c>
      <c r="F14" s="26">
        <v>2007</v>
      </c>
      <c r="G14" s="26" t="s">
        <v>72</v>
      </c>
      <c r="H14" s="49" t="s">
        <v>72</v>
      </c>
      <c r="I14" s="48" t="str">
        <f t="shared" si="0"/>
        <v>750_5.6_44_NE_mtc_2007_Beryl</v>
      </c>
      <c r="J14" s="55">
        <v>320</v>
      </c>
      <c r="K14" s="43">
        <v>330</v>
      </c>
      <c r="L14" s="43">
        <v>493</v>
      </c>
      <c r="M14" s="43">
        <v>160</v>
      </c>
      <c r="N14" s="43">
        <v>244</v>
      </c>
      <c r="O14" s="43">
        <v>360</v>
      </c>
      <c r="P14" s="43">
        <v>215</v>
      </c>
      <c r="Q14" s="43">
        <v>354</v>
      </c>
      <c r="R14" s="43">
        <v>280</v>
      </c>
      <c r="S14" s="43">
        <v>415</v>
      </c>
      <c r="T14" s="43">
        <v>532</v>
      </c>
      <c r="U14" s="43">
        <v>188</v>
      </c>
      <c r="V14" s="43">
        <v>376</v>
      </c>
      <c r="W14" s="43">
        <v>577</v>
      </c>
      <c r="X14" s="43">
        <v>374</v>
      </c>
      <c r="Y14" s="58">
        <v>339</v>
      </c>
    </row>
    <row r="15" spans="1:25" x14ac:dyDescent="0.25">
      <c r="A15" s="3">
        <v>751</v>
      </c>
      <c r="B15" s="12">
        <v>5.3</v>
      </c>
      <c r="C15" s="3">
        <v>44</v>
      </c>
      <c r="D15" s="26" t="s">
        <v>165</v>
      </c>
      <c r="E15" s="26" t="s">
        <v>180</v>
      </c>
      <c r="F15" s="26">
        <v>2007</v>
      </c>
      <c r="G15" s="26" t="s">
        <v>72</v>
      </c>
      <c r="H15" s="49" t="s">
        <v>72</v>
      </c>
      <c r="I15" s="48" t="str">
        <f t="shared" si="0"/>
        <v>751_5.3_44_NE_sbf_2007_Beryl</v>
      </c>
      <c r="J15" s="55">
        <v>320</v>
      </c>
      <c r="K15" s="43">
        <v>330</v>
      </c>
      <c r="L15" s="43">
        <v>493</v>
      </c>
      <c r="M15" s="43">
        <v>160</v>
      </c>
      <c r="N15" s="43">
        <v>244</v>
      </c>
      <c r="O15" s="43">
        <v>360</v>
      </c>
      <c r="P15" s="43">
        <v>215</v>
      </c>
      <c r="Q15" s="43">
        <v>354</v>
      </c>
      <c r="R15" s="43">
        <v>280</v>
      </c>
      <c r="S15" s="43">
        <v>415</v>
      </c>
      <c r="T15" s="43">
        <v>532</v>
      </c>
      <c r="U15" s="43">
        <v>188</v>
      </c>
      <c r="V15" s="43">
        <v>376</v>
      </c>
      <c r="W15" s="43">
        <v>577</v>
      </c>
      <c r="X15" s="43">
        <v>374</v>
      </c>
      <c r="Y15" s="58">
        <v>339</v>
      </c>
    </row>
    <row r="16" spans="1:25" x14ac:dyDescent="0.25">
      <c r="A16" s="3">
        <v>755</v>
      </c>
      <c r="B16" s="12">
        <v>4.5</v>
      </c>
      <c r="C16" s="3">
        <v>44</v>
      </c>
      <c r="D16" s="26" t="s">
        <v>165</v>
      </c>
      <c r="E16" s="26" t="s">
        <v>180</v>
      </c>
      <c r="F16" s="26">
        <v>2007</v>
      </c>
      <c r="G16" s="26" t="s">
        <v>72</v>
      </c>
      <c r="H16" s="49" t="s">
        <v>72</v>
      </c>
      <c r="I16" s="48" t="str">
        <f t="shared" si="0"/>
        <v>755_4.5_44_NE_sbf_2007_Beryl</v>
      </c>
      <c r="J16" s="55">
        <v>320</v>
      </c>
      <c r="K16" s="43">
        <v>339</v>
      </c>
      <c r="L16" s="43">
        <v>493</v>
      </c>
      <c r="M16" s="43">
        <v>160</v>
      </c>
      <c r="N16" s="43">
        <v>244</v>
      </c>
      <c r="O16" s="43">
        <v>360</v>
      </c>
      <c r="P16" s="43">
        <v>215</v>
      </c>
      <c r="Q16" s="43">
        <v>354</v>
      </c>
      <c r="R16" s="43">
        <v>280</v>
      </c>
      <c r="S16" s="43">
        <v>415</v>
      </c>
      <c r="T16" s="43">
        <v>531</v>
      </c>
      <c r="U16" s="43">
        <v>188</v>
      </c>
      <c r="V16" s="43">
        <v>375</v>
      </c>
      <c r="W16" s="43">
        <v>573</v>
      </c>
      <c r="X16" s="43">
        <v>374</v>
      </c>
      <c r="Y16" s="58">
        <v>339</v>
      </c>
    </row>
    <row r="17" spans="1:25" x14ac:dyDescent="0.25">
      <c r="A17" s="22">
        <v>794</v>
      </c>
      <c r="B17" s="13">
        <v>5.3</v>
      </c>
      <c r="C17" s="3">
        <v>82</v>
      </c>
      <c r="D17" s="26" t="s">
        <v>166</v>
      </c>
      <c r="E17" s="26" t="s">
        <v>178</v>
      </c>
      <c r="F17" s="26">
        <v>2008</v>
      </c>
      <c r="G17" s="26" t="s">
        <v>72</v>
      </c>
      <c r="H17" s="49" t="s">
        <v>72</v>
      </c>
      <c r="I17" s="48" t="str">
        <f t="shared" si="0"/>
        <v>794_5.3_82_WA_wmn_2008_Beryl</v>
      </c>
      <c r="J17" s="55">
        <v>320</v>
      </c>
      <c r="K17" s="43">
        <v>327</v>
      </c>
      <c r="L17" s="43">
        <v>493</v>
      </c>
      <c r="M17" s="43">
        <v>160</v>
      </c>
      <c r="N17" s="43">
        <v>270</v>
      </c>
      <c r="O17" s="43">
        <v>370</v>
      </c>
      <c r="P17" s="43">
        <v>215</v>
      </c>
      <c r="Q17" s="43">
        <v>348</v>
      </c>
      <c r="R17" s="43">
        <v>280</v>
      </c>
      <c r="S17" s="43">
        <v>415</v>
      </c>
      <c r="T17" s="43">
        <v>532</v>
      </c>
      <c r="U17" s="43">
        <v>157</v>
      </c>
      <c r="V17" s="43">
        <v>375</v>
      </c>
      <c r="W17" s="43">
        <v>556</v>
      </c>
      <c r="X17" s="43">
        <v>371</v>
      </c>
      <c r="Y17" s="58">
        <v>372</v>
      </c>
    </row>
    <row r="18" spans="1:25" x14ac:dyDescent="0.25">
      <c r="A18" s="22">
        <v>806</v>
      </c>
      <c r="B18" s="13">
        <v>7.1</v>
      </c>
      <c r="C18" s="3">
        <v>17</v>
      </c>
      <c r="D18" s="26" t="s">
        <v>163</v>
      </c>
      <c r="E18" s="26" t="s">
        <v>178</v>
      </c>
      <c r="F18" s="26">
        <v>2008</v>
      </c>
      <c r="G18" s="26" t="s">
        <v>72</v>
      </c>
      <c r="H18" s="49" t="s">
        <v>72</v>
      </c>
      <c r="I18" s="48" t="str">
        <f t="shared" si="0"/>
        <v>806_7.1_17_MI_wmn_2008_Beryl</v>
      </c>
      <c r="J18" s="55">
        <v>320</v>
      </c>
      <c r="K18" s="43">
        <v>328</v>
      </c>
      <c r="L18" s="43">
        <v>489</v>
      </c>
      <c r="M18" s="43">
        <v>170</v>
      </c>
      <c r="N18" s="43">
        <v>252</v>
      </c>
      <c r="O18" s="43">
        <v>360</v>
      </c>
      <c r="P18" s="43">
        <v>215</v>
      </c>
      <c r="Q18" s="43">
        <v>348</v>
      </c>
      <c r="R18" s="43">
        <v>280</v>
      </c>
      <c r="S18" s="43">
        <v>415</v>
      </c>
      <c r="T18" s="43">
        <v>532</v>
      </c>
      <c r="U18" s="43">
        <v>173</v>
      </c>
      <c r="V18" s="43">
        <v>378</v>
      </c>
      <c r="W18" s="43">
        <v>580</v>
      </c>
      <c r="X18" s="43">
        <v>378</v>
      </c>
      <c r="Y18" s="58">
        <v>371</v>
      </c>
    </row>
    <row r="19" spans="1:25" x14ac:dyDescent="0.25">
      <c r="A19" s="3">
        <v>848</v>
      </c>
      <c r="B19" s="14">
        <v>3.8</v>
      </c>
      <c r="C19" s="3">
        <v>5</v>
      </c>
      <c r="D19" s="26" t="s">
        <v>163</v>
      </c>
      <c r="E19" s="26" t="s">
        <v>178</v>
      </c>
      <c r="F19" s="26">
        <v>2009</v>
      </c>
      <c r="G19" s="26" t="s">
        <v>124</v>
      </c>
      <c r="H19" s="49" t="s">
        <v>72</v>
      </c>
      <c r="I19" s="48" t="str">
        <f t="shared" si="0"/>
        <v>848_3.8_5_MI_wmn_2009_Beryl</v>
      </c>
      <c r="J19" s="55">
        <v>320</v>
      </c>
      <c r="K19" s="43">
        <v>328</v>
      </c>
      <c r="L19" s="43">
        <v>489</v>
      </c>
      <c r="M19" s="43">
        <v>172</v>
      </c>
      <c r="N19" s="43">
        <v>252</v>
      </c>
      <c r="O19" s="43">
        <v>360</v>
      </c>
      <c r="P19" s="43">
        <v>215</v>
      </c>
      <c r="Q19" s="43">
        <v>348</v>
      </c>
      <c r="R19" s="43">
        <v>280</v>
      </c>
      <c r="S19" s="43">
        <v>415</v>
      </c>
      <c r="T19" s="43">
        <v>532</v>
      </c>
      <c r="U19" s="43">
        <v>173</v>
      </c>
      <c r="V19" s="43">
        <v>376</v>
      </c>
      <c r="W19" s="43">
        <v>571</v>
      </c>
      <c r="X19" s="43">
        <v>385</v>
      </c>
      <c r="Y19" s="58">
        <v>371</v>
      </c>
    </row>
    <row r="20" spans="1:25" x14ac:dyDescent="0.25">
      <c r="A20" s="3">
        <v>849</v>
      </c>
      <c r="B20" s="14">
        <v>4.7</v>
      </c>
      <c r="C20" s="3">
        <v>5</v>
      </c>
      <c r="D20" s="26" t="s">
        <v>163</v>
      </c>
      <c r="E20" s="26" t="s">
        <v>178</v>
      </c>
      <c r="F20" s="26">
        <v>2009</v>
      </c>
      <c r="G20" s="26" t="s">
        <v>125</v>
      </c>
      <c r="H20" s="49" t="s">
        <v>72</v>
      </c>
      <c r="I20" s="48" t="str">
        <f t="shared" si="0"/>
        <v>849_4.7_5_MI_wmn_2009_Beryl</v>
      </c>
      <c r="J20" s="55">
        <v>320</v>
      </c>
      <c r="K20" s="43">
        <v>320</v>
      </c>
      <c r="L20" s="43">
        <v>489</v>
      </c>
      <c r="M20" s="43">
        <v>170</v>
      </c>
      <c r="N20" s="43">
        <v>254</v>
      </c>
      <c r="O20" s="43">
        <v>360</v>
      </c>
      <c r="P20" s="43">
        <v>217</v>
      </c>
      <c r="Q20" s="43">
        <v>348</v>
      </c>
      <c r="R20" s="43">
        <v>280</v>
      </c>
      <c r="S20" s="43">
        <v>415</v>
      </c>
      <c r="T20" s="43">
        <v>532</v>
      </c>
      <c r="U20" s="43">
        <v>157</v>
      </c>
      <c r="V20" s="43">
        <v>376</v>
      </c>
      <c r="W20" s="43">
        <v>552</v>
      </c>
      <c r="X20" s="43">
        <v>370</v>
      </c>
      <c r="Y20" s="58">
        <v>359</v>
      </c>
    </row>
    <row r="21" spans="1:25" x14ac:dyDescent="0.25">
      <c r="A21" s="3">
        <v>850</v>
      </c>
      <c r="B21" s="14">
        <v>4.5999999999999996</v>
      </c>
      <c r="C21" s="3">
        <v>5</v>
      </c>
      <c r="D21" s="26" t="s">
        <v>163</v>
      </c>
      <c r="E21" s="26" t="s">
        <v>178</v>
      </c>
      <c r="F21" s="26">
        <v>2009</v>
      </c>
      <c r="G21" s="26" t="s">
        <v>126</v>
      </c>
      <c r="H21" s="49" t="s">
        <v>72</v>
      </c>
      <c r="I21" s="48" t="str">
        <f t="shared" si="0"/>
        <v>850_4.6_5_MI_wmn_2009_Beryl</v>
      </c>
      <c r="J21" s="55">
        <v>320</v>
      </c>
      <c r="K21" s="43">
        <v>328</v>
      </c>
      <c r="L21" s="43">
        <v>489</v>
      </c>
      <c r="M21" s="43">
        <v>172</v>
      </c>
      <c r="N21" s="43">
        <v>252</v>
      </c>
      <c r="O21" s="43">
        <v>360</v>
      </c>
      <c r="P21" s="43">
        <v>215</v>
      </c>
      <c r="Q21" s="43">
        <v>348</v>
      </c>
      <c r="R21" s="43">
        <v>280</v>
      </c>
      <c r="S21" s="43">
        <v>415</v>
      </c>
      <c r="T21" s="43">
        <v>532</v>
      </c>
      <c r="U21" s="43">
        <v>173</v>
      </c>
      <c r="V21" s="43">
        <v>375</v>
      </c>
      <c r="W21" s="43">
        <v>571</v>
      </c>
      <c r="X21" s="43">
        <v>385</v>
      </c>
      <c r="Y21" s="58">
        <v>371</v>
      </c>
    </row>
    <row r="22" spans="1:25" x14ac:dyDescent="0.25">
      <c r="A22" s="3">
        <v>868</v>
      </c>
      <c r="B22" s="5">
        <v>5.4</v>
      </c>
      <c r="C22" s="3">
        <v>44</v>
      </c>
      <c r="D22" s="26" t="s">
        <v>165</v>
      </c>
      <c r="E22" s="26" t="s">
        <v>178</v>
      </c>
      <c r="F22" s="26">
        <v>2010</v>
      </c>
      <c r="G22" s="26" t="s">
        <v>137</v>
      </c>
      <c r="H22" s="49" t="s">
        <v>72</v>
      </c>
      <c r="I22" s="48" t="str">
        <f t="shared" si="0"/>
        <v>868_5.4_44_NE_wmn_2010_Beryl</v>
      </c>
      <c r="J22" s="55">
        <v>320</v>
      </c>
      <c r="K22" s="43">
        <v>339</v>
      </c>
      <c r="L22" s="43">
        <v>493</v>
      </c>
      <c r="M22" s="43">
        <v>160</v>
      </c>
      <c r="N22" s="43">
        <v>244</v>
      </c>
      <c r="O22" s="43">
        <v>360</v>
      </c>
      <c r="P22" s="43">
        <v>215</v>
      </c>
      <c r="Q22" s="43">
        <v>354</v>
      </c>
      <c r="R22" s="43">
        <v>280</v>
      </c>
      <c r="S22" s="43">
        <v>415</v>
      </c>
      <c r="T22" s="43">
        <v>531</v>
      </c>
      <c r="U22" s="43">
        <v>188</v>
      </c>
      <c r="V22" s="43">
        <v>375</v>
      </c>
      <c r="W22" s="43">
        <v>573</v>
      </c>
      <c r="X22" s="43">
        <v>374</v>
      </c>
      <c r="Y22" s="58">
        <v>339</v>
      </c>
    </row>
    <row r="23" spans="1:25" x14ac:dyDescent="0.25">
      <c r="A23" s="3">
        <v>839</v>
      </c>
      <c r="B23" s="14">
        <v>3.8</v>
      </c>
      <c r="C23" s="3">
        <v>5</v>
      </c>
      <c r="D23" s="26" t="s">
        <v>163</v>
      </c>
      <c r="E23" s="26" t="s">
        <v>178</v>
      </c>
      <c r="F23" s="26">
        <v>2009</v>
      </c>
      <c r="G23" s="26" t="s">
        <v>115</v>
      </c>
      <c r="H23" s="49" t="s">
        <v>72</v>
      </c>
      <c r="I23" s="48" t="str">
        <f t="shared" si="0"/>
        <v>839_3.8_5_MI_wmn_2009_Beryl</v>
      </c>
      <c r="J23" s="55">
        <v>320</v>
      </c>
      <c r="K23" s="43">
        <v>328</v>
      </c>
      <c r="L23" s="43">
        <v>489</v>
      </c>
      <c r="M23" s="43">
        <v>170</v>
      </c>
      <c r="N23" s="43">
        <v>252</v>
      </c>
      <c r="O23" s="43">
        <v>360</v>
      </c>
      <c r="P23" s="43">
        <v>215</v>
      </c>
      <c r="Q23" s="43">
        <v>348</v>
      </c>
      <c r="R23" s="43">
        <v>280</v>
      </c>
      <c r="S23" s="43">
        <v>415</v>
      </c>
      <c r="T23" s="43">
        <v>532</v>
      </c>
      <c r="U23" s="43">
        <v>173</v>
      </c>
      <c r="V23" s="43">
        <v>375</v>
      </c>
      <c r="W23" s="43">
        <v>571</v>
      </c>
      <c r="X23" s="43">
        <v>385</v>
      </c>
      <c r="Y23" s="58">
        <v>371</v>
      </c>
    </row>
    <row r="24" spans="1:25" x14ac:dyDescent="0.25">
      <c r="A24" s="5">
        <v>445</v>
      </c>
      <c r="B24" s="12">
        <v>4.7</v>
      </c>
      <c r="C24" s="3">
        <v>4</v>
      </c>
      <c r="D24" s="26" t="s">
        <v>170</v>
      </c>
      <c r="E24" s="26" t="s">
        <v>178</v>
      </c>
      <c r="F24" s="26">
        <v>2003</v>
      </c>
      <c r="G24" s="26" t="s">
        <v>47</v>
      </c>
      <c r="H24" s="49" t="s">
        <v>72</v>
      </c>
      <c r="I24" s="48" t="str">
        <f t="shared" si="0"/>
        <v>445_4.7_4_MN_wmn_2003_Beryl</v>
      </c>
      <c r="J24" s="15">
        <v>320</v>
      </c>
      <c r="K24" s="1">
        <v>328</v>
      </c>
      <c r="L24" s="1">
        <v>490</v>
      </c>
      <c r="M24" s="1">
        <v>172</v>
      </c>
      <c r="N24" s="1">
        <v>252</v>
      </c>
      <c r="O24" s="1">
        <v>360</v>
      </c>
      <c r="P24" s="1">
        <v>215</v>
      </c>
      <c r="Q24" s="1">
        <v>348</v>
      </c>
      <c r="R24" s="1">
        <v>280</v>
      </c>
      <c r="S24" s="1">
        <v>415</v>
      </c>
      <c r="T24" s="1">
        <v>531</v>
      </c>
      <c r="U24" s="1">
        <v>173</v>
      </c>
      <c r="V24" s="1">
        <v>377</v>
      </c>
      <c r="W24" s="1">
        <v>580</v>
      </c>
      <c r="X24" s="1">
        <v>379</v>
      </c>
      <c r="Y24" s="7">
        <v>372</v>
      </c>
    </row>
    <row r="25" spans="1:25" x14ac:dyDescent="0.25">
      <c r="A25" s="5">
        <v>446</v>
      </c>
      <c r="B25" s="12">
        <v>6.1</v>
      </c>
      <c r="C25" s="3">
        <v>3</v>
      </c>
      <c r="D25" s="26" t="s">
        <v>163</v>
      </c>
      <c r="E25" s="26" t="s">
        <v>178</v>
      </c>
      <c r="F25" s="26">
        <v>2003</v>
      </c>
      <c r="G25" s="26" t="s">
        <v>47</v>
      </c>
      <c r="H25" s="49" t="s">
        <v>72</v>
      </c>
      <c r="I25" s="48" t="str">
        <f t="shared" si="0"/>
        <v>446_6.1_3_MI_wmn_2003_Beryl</v>
      </c>
      <c r="J25" s="15">
        <v>322</v>
      </c>
      <c r="K25" s="1">
        <v>339</v>
      </c>
      <c r="L25" s="1">
        <v>483</v>
      </c>
      <c r="M25" s="1">
        <v>172</v>
      </c>
      <c r="N25" s="1">
        <v>252</v>
      </c>
      <c r="O25" s="1">
        <v>360</v>
      </c>
      <c r="P25" s="1">
        <v>215</v>
      </c>
      <c r="Q25" s="1">
        <v>348</v>
      </c>
      <c r="R25" s="1">
        <v>280</v>
      </c>
      <c r="S25" s="1">
        <v>415</v>
      </c>
      <c r="T25" s="1">
        <v>531</v>
      </c>
      <c r="U25" s="1">
        <v>164</v>
      </c>
      <c r="V25" s="1">
        <v>379</v>
      </c>
      <c r="W25" s="1">
        <v>567</v>
      </c>
      <c r="X25" s="1">
        <v>385</v>
      </c>
      <c r="Y25" s="7">
        <v>359</v>
      </c>
    </row>
    <row r="26" spans="1:25" x14ac:dyDescent="0.25">
      <c r="A26" s="5">
        <v>457</v>
      </c>
      <c r="B26" s="12">
        <v>5.6</v>
      </c>
      <c r="C26" s="3">
        <v>2</v>
      </c>
      <c r="D26" s="26" t="s">
        <v>166</v>
      </c>
      <c r="E26" s="26" t="s">
        <v>178</v>
      </c>
      <c r="F26" s="26">
        <v>2003</v>
      </c>
      <c r="G26" s="26" t="s">
        <v>47</v>
      </c>
      <c r="H26" s="49" t="s">
        <v>72</v>
      </c>
      <c r="I26" s="48" t="str">
        <f t="shared" si="0"/>
        <v>457_5.6_2_WA_wmn_2003_Beryl</v>
      </c>
      <c r="J26" s="15">
        <v>323</v>
      </c>
      <c r="K26" s="1">
        <v>339</v>
      </c>
      <c r="L26" s="1">
        <v>485</v>
      </c>
      <c r="M26" s="1">
        <v>172</v>
      </c>
      <c r="N26" s="1">
        <v>250</v>
      </c>
      <c r="O26" s="1">
        <v>362</v>
      </c>
      <c r="P26" s="1">
        <v>221</v>
      </c>
      <c r="Q26" s="1">
        <v>348</v>
      </c>
      <c r="R26" s="1">
        <v>280</v>
      </c>
      <c r="S26" s="1">
        <v>415</v>
      </c>
      <c r="T26" s="1">
        <v>532</v>
      </c>
      <c r="U26" s="1">
        <v>165</v>
      </c>
      <c r="V26" s="1">
        <v>380</v>
      </c>
      <c r="W26" s="1">
        <v>568</v>
      </c>
      <c r="X26" s="1">
        <v>386</v>
      </c>
      <c r="Y26" s="7">
        <v>368</v>
      </c>
    </row>
    <row r="27" spans="1:25" x14ac:dyDescent="0.25">
      <c r="A27" s="5">
        <v>469</v>
      </c>
      <c r="B27" s="12">
        <v>4.3</v>
      </c>
      <c r="C27" s="3">
        <v>10</v>
      </c>
      <c r="D27" s="26" t="s">
        <v>172</v>
      </c>
      <c r="E27" s="26" t="s">
        <v>178</v>
      </c>
      <c r="F27" s="26">
        <v>2003</v>
      </c>
      <c r="G27" s="26" t="s">
        <v>47</v>
      </c>
      <c r="H27" s="49" t="s">
        <v>72</v>
      </c>
      <c r="I27" s="48" t="str">
        <f t="shared" si="0"/>
        <v>469_4.3_10_OR_wmn_2003_Beryl</v>
      </c>
      <c r="J27" s="15">
        <v>322</v>
      </c>
      <c r="K27" s="1">
        <v>322</v>
      </c>
      <c r="L27" s="1">
        <v>490</v>
      </c>
      <c r="M27" s="1">
        <v>173</v>
      </c>
      <c r="N27" s="1">
        <v>250</v>
      </c>
      <c r="O27" s="1">
        <v>360</v>
      </c>
      <c r="P27" s="1">
        <v>221</v>
      </c>
      <c r="Q27" s="1">
        <v>348</v>
      </c>
      <c r="R27" s="1">
        <v>280</v>
      </c>
      <c r="S27" s="1">
        <v>415</v>
      </c>
      <c r="T27" s="1">
        <v>532</v>
      </c>
      <c r="U27" s="1">
        <v>173</v>
      </c>
      <c r="V27" s="1">
        <v>378</v>
      </c>
      <c r="W27" s="1">
        <v>576</v>
      </c>
      <c r="X27" s="1">
        <v>379</v>
      </c>
      <c r="Y27" s="7">
        <v>360</v>
      </c>
    </row>
    <row r="28" spans="1:25" x14ac:dyDescent="0.25">
      <c r="A28" s="5">
        <v>500</v>
      </c>
      <c r="B28" s="12">
        <v>1.4</v>
      </c>
      <c r="C28" s="3">
        <v>83</v>
      </c>
      <c r="D28" s="26" t="s">
        <v>171</v>
      </c>
      <c r="E28" s="26" t="s">
        <v>178</v>
      </c>
      <c r="F28" s="26">
        <v>2004</v>
      </c>
      <c r="G28" s="26" t="s">
        <v>47</v>
      </c>
      <c r="H28" s="49" t="s">
        <v>72</v>
      </c>
      <c r="I28" s="48" t="str">
        <f t="shared" si="0"/>
        <v>500_1.4_83_TS_wmn_2004_Beryl</v>
      </c>
      <c r="J28" s="15">
        <v>318</v>
      </c>
      <c r="K28" s="1">
        <v>339</v>
      </c>
      <c r="L28" s="1">
        <v>494</v>
      </c>
      <c r="M28" s="1">
        <v>171</v>
      </c>
      <c r="N28" s="1">
        <v>250</v>
      </c>
      <c r="O28" s="1">
        <v>360</v>
      </c>
      <c r="P28" s="1">
        <v>215</v>
      </c>
      <c r="Q28" s="1">
        <v>348</v>
      </c>
      <c r="R28" s="1">
        <v>280</v>
      </c>
      <c r="S28" s="1">
        <v>415</v>
      </c>
      <c r="T28" s="1">
        <v>532</v>
      </c>
      <c r="U28" s="1">
        <v>155</v>
      </c>
      <c r="V28" s="1">
        <v>376</v>
      </c>
      <c r="W28" s="1">
        <v>576</v>
      </c>
      <c r="X28" s="1">
        <v>375</v>
      </c>
      <c r="Y28" s="7">
        <v>367</v>
      </c>
    </row>
    <row r="29" spans="1:25" x14ac:dyDescent="0.25">
      <c r="A29" s="3">
        <v>503</v>
      </c>
      <c r="B29" s="12">
        <v>4.8</v>
      </c>
      <c r="C29" s="3">
        <v>38</v>
      </c>
      <c r="D29" s="26" t="s">
        <v>174</v>
      </c>
      <c r="E29" s="26" t="s">
        <v>181</v>
      </c>
      <c r="F29" s="26">
        <v>2004</v>
      </c>
      <c r="G29" s="26" t="s">
        <v>47</v>
      </c>
      <c r="H29" s="49" t="s">
        <v>72</v>
      </c>
      <c r="I29" s="48" t="str">
        <f t="shared" si="0"/>
        <v>503_4.8_38_AU_vic _2004_Beryl</v>
      </c>
      <c r="J29" s="15">
        <v>320</v>
      </c>
      <c r="K29" s="1">
        <v>321</v>
      </c>
      <c r="L29" s="1">
        <v>490</v>
      </c>
      <c r="M29" s="1">
        <v>170</v>
      </c>
      <c r="N29" s="1">
        <v>254</v>
      </c>
      <c r="O29" s="1">
        <v>360</v>
      </c>
      <c r="P29" s="1">
        <v>215</v>
      </c>
      <c r="Q29" s="1">
        <v>348</v>
      </c>
      <c r="R29" s="1">
        <v>280</v>
      </c>
      <c r="S29" s="1">
        <v>415</v>
      </c>
      <c r="T29" s="1">
        <v>532</v>
      </c>
      <c r="U29" s="1">
        <v>173</v>
      </c>
      <c r="V29" s="1">
        <v>380</v>
      </c>
      <c r="W29" s="1">
        <v>555</v>
      </c>
      <c r="X29" s="1">
        <v>381</v>
      </c>
      <c r="Y29" s="7">
        <v>372</v>
      </c>
    </row>
    <row r="30" spans="1:25" x14ac:dyDescent="0.25">
      <c r="A30" s="3">
        <v>561</v>
      </c>
      <c r="B30" s="12">
        <v>7.3</v>
      </c>
      <c r="C30" s="3">
        <v>44</v>
      </c>
      <c r="D30" s="26" t="s">
        <v>170</v>
      </c>
      <c r="E30" s="26" t="s">
        <v>178</v>
      </c>
      <c r="F30" s="26">
        <v>2004</v>
      </c>
      <c r="G30" s="26" t="s">
        <v>47</v>
      </c>
      <c r="H30" s="49" t="s">
        <v>72</v>
      </c>
      <c r="I30" s="48" t="str">
        <f t="shared" si="0"/>
        <v>561_7.3_44_MN_wmn_2004_Beryl</v>
      </c>
      <c r="J30" s="15">
        <v>320</v>
      </c>
      <c r="K30" s="1">
        <v>321</v>
      </c>
      <c r="L30" s="1">
        <v>490</v>
      </c>
      <c r="M30" s="1">
        <v>170</v>
      </c>
      <c r="N30" s="1">
        <v>254</v>
      </c>
      <c r="O30" s="1">
        <v>360</v>
      </c>
      <c r="P30" s="1">
        <v>215</v>
      </c>
      <c r="Q30" s="1">
        <v>348</v>
      </c>
      <c r="R30" s="1">
        <v>280</v>
      </c>
      <c r="S30" s="1">
        <v>415</v>
      </c>
      <c r="T30" s="1">
        <v>532</v>
      </c>
      <c r="U30" s="1">
        <v>173</v>
      </c>
      <c r="V30" s="1">
        <v>380</v>
      </c>
      <c r="W30" s="1">
        <v>555</v>
      </c>
      <c r="X30" s="1">
        <v>381</v>
      </c>
      <c r="Y30" s="7">
        <v>372</v>
      </c>
    </row>
    <row r="31" spans="1:25" x14ac:dyDescent="0.25">
      <c r="A31" s="3">
        <v>564</v>
      </c>
      <c r="B31" s="12">
        <v>4.8</v>
      </c>
      <c r="C31" s="3">
        <v>59</v>
      </c>
      <c r="D31" s="26" t="s">
        <v>167</v>
      </c>
      <c r="E31" s="26" t="s">
        <v>178</v>
      </c>
      <c r="F31" s="26">
        <v>2004</v>
      </c>
      <c r="G31" s="26" t="s">
        <v>47</v>
      </c>
      <c r="H31" s="49" t="s">
        <v>72</v>
      </c>
      <c r="I31" s="48" t="str">
        <f t="shared" si="0"/>
        <v>564_4.8_59_WA _wmn_2004_Beryl</v>
      </c>
      <c r="J31" s="15">
        <v>320</v>
      </c>
      <c r="K31" s="1">
        <v>330</v>
      </c>
      <c r="L31" s="1">
        <v>490</v>
      </c>
      <c r="M31" s="1">
        <v>160</v>
      </c>
      <c r="N31" s="1">
        <v>244</v>
      </c>
      <c r="O31" s="1">
        <v>361</v>
      </c>
      <c r="P31" s="1">
        <v>215</v>
      </c>
      <c r="Q31" s="1">
        <v>348</v>
      </c>
      <c r="R31" s="1">
        <v>280</v>
      </c>
      <c r="S31" s="1">
        <v>415</v>
      </c>
      <c r="T31" s="1">
        <v>532</v>
      </c>
      <c r="U31" s="1">
        <v>188</v>
      </c>
      <c r="V31" s="1">
        <v>378</v>
      </c>
      <c r="W31" s="1">
        <v>502</v>
      </c>
      <c r="X31" s="1">
        <v>381</v>
      </c>
      <c r="Y31" s="7">
        <v>339</v>
      </c>
    </row>
    <row r="32" spans="1:25" x14ac:dyDescent="0.25">
      <c r="A32" s="5">
        <v>576</v>
      </c>
      <c r="B32" s="12">
        <v>4.0999999999999996</v>
      </c>
      <c r="C32" s="3">
        <v>1</v>
      </c>
      <c r="D32" s="26" t="s">
        <v>165</v>
      </c>
      <c r="E32" s="26" t="s">
        <v>178</v>
      </c>
      <c r="F32" s="26">
        <v>2004</v>
      </c>
      <c r="G32" s="26" t="s">
        <v>47</v>
      </c>
      <c r="H32" s="49" t="s">
        <v>72</v>
      </c>
      <c r="I32" s="48" t="str">
        <f t="shared" si="0"/>
        <v>576_4.1_1_NE_wmn_2004_Beryl</v>
      </c>
      <c r="J32" s="15">
        <v>320</v>
      </c>
      <c r="K32" s="1">
        <v>339</v>
      </c>
      <c r="L32" s="1">
        <v>490</v>
      </c>
      <c r="M32" s="1">
        <v>174</v>
      </c>
      <c r="N32" s="1">
        <v>250</v>
      </c>
      <c r="O32" s="1">
        <v>362</v>
      </c>
      <c r="P32" s="1">
        <v>221</v>
      </c>
      <c r="Q32" s="1">
        <v>348</v>
      </c>
      <c r="R32" s="1">
        <v>280</v>
      </c>
      <c r="S32" s="1">
        <v>415</v>
      </c>
      <c r="T32" s="1">
        <v>532</v>
      </c>
      <c r="U32" s="1">
        <v>177</v>
      </c>
      <c r="V32" s="1">
        <v>378</v>
      </c>
      <c r="W32" s="1">
        <v>581</v>
      </c>
      <c r="X32" s="1">
        <v>378</v>
      </c>
      <c r="Y32" s="7">
        <v>368</v>
      </c>
    </row>
    <row r="33" spans="1:25" x14ac:dyDescent="0.25">
      <c r="A33" s="3">
        <v>587</v>
      </c>
      <c r="B33" s="12">
        <v>5.5</v>
      </c>
      <c r="C33" s="3">
        <v>5</v>
      </c>
      <c r="D33" s="26" t="s">
        <v>172</v>
      </c>
      <c r="E33" s="26" t="s">
        <v>178</v>
      </c>
      <c r="F33" s="26">
        <v>2004</v>
      </c>
      <c r="G33" s="26" t="s">
        <v>47</v>
      </c>
      <c r="H33" s="49" t="s">
        <v>72</v>
      </c>
      <c r="I33" s="48" t="str">
        <f t="shared" si="0"/>
        <v>587_5.5_5_OR_wmn_2004_Beryl</v>
      </c>
      <c r="J33" s="15">
        <v>322</v>
      </c>
      <c r="K33" s="1">
        <v>308</v>
      </c>
      <c r="L33" s="1">
        <v>483</v>
      </c>
      <c r="M33" s="1">
        <v>172</v>
      </c>
      <c r="N33" s="1">
        <v>250</v>
      </c>
      <c r="O33" s="1">
        <v>360</v>
      </c>
      <c r="P33" s="1">
        <v>221</v>
      </c>
      <c r="Q33" s="1">
        <v>348</v>
      </c>
      <c r="R33" s="1">
        <v>280</v>
      </c>
      <c r="S33" s="1">
        <v>415</v>
      </c>
      <c r="T33" s="1">
        <v>532</v>
      </c>
      <c r="U33" s="1">
        <v>173</v>
      </c>
      <c r="V33" s="1">
        <v>380</v>
      </c>
      <c r="W33" s="1">
        <v>567</v>
      </c>
      <c r="X33" s="1">
        <v>379</v>
      </c>
      <c r="Y33" s="7">
        <v>339</v>
      </c>
    </row>
    <row r="34" spans="1:25" x14ac:dyDescent="0.25">
      <c r="A34" s="3">
        <v>599</v>
      </c>
      <c r="B34" s="12">
        <v>3.3</v>
      </c>
      <c r="C34" s="3">
        <v>25</v>
      </c>
      <c r="D34" s="26" t="s">
        <v>169</v>
      </c>
      <c r="E34" s="26" t="s">
        <v>178</v>
      </c>
      <c r="F34" s="26">
        <v>2004</v>
      </c>
      <c r="G34" s="26" t="s">
        <v>47</v>
      </c>
      <c r="H34" s="49" t="s">
        <v>72</v>
      </c>
      <c r="I34" s="48" t="str">
        <f t="shared" si="0"/>
        <v>599_3.3_25_CA_wmn_2004_Beryl</v>
      </c>
      <c r="J34" s="15">
        <v>320</v>
      </c>
      <c r="K34" s="1">
        <v>327</v>
      </c>
      <c r="L34" s="1">
        <v>483</v>
      </c>
      <c r="M34" s="1">
        <v>170</v>
      </c>
      <c r="N34" s="1">
        <v>254</v>
      </c>
      <c r="O34" s="1">
        <v>360</v>
      </c>
      <c r="P34" s="1">
        <v>221</v>
      </c>
      <c r="Q34" s="1">
        <v>348</v>
      </c>
      <c r="R34" s="1">
        <v>280</v>
      </c>
      <c r="S34" s="1">
        <v>415</v>
      </c>
      <c r="T34" s="1">
        <v>532</v>
      </c>
      <c r="U34" s="1">
        <v>157</v>
      </c>
      <c r="V34" s="1">
        <v>376</v>
      </c>
      <c r="W34" s="1">
        <v>502</v>
      </c>
      <c r="X34" s="1">
        <v>370</v>
      </c>
      <c r="Y34" s="7">
        <v>388</v>
      </c>
    </row>
    <row r="35" spans="1:25" x14ac:dyDescent="0.25">
      <c r="A35" s="3">
        <v>605</v>
      </c>
      <c r="B35" s="12">
        <v>6.5</v>
      </c>
      <c r="C35" s="3">
        <v>33</v>
      </c>
      <c r="D35" s="26" t="s">
        <v>173</v>
      </c>
      <c r="E35" s="26" t="s">
        <v>178</v>
      </c>
      <c r="F35" s="26">
        <v>2004</v>
      </c>
      <c r="G35" s="26" t="s">
        <v>47</v>
      </c>
      <c r="H35" s="49" t="s">
        <v>72</v>
      </c>
      <c r="I35" s="48" t="str">
        <f t="shared" si="0"/>
        <v>605_6.5_33_FR_wmn_2004_Beryl</v>
      </c>
      <c r="J35" s="15">
        <v>320</v>
      </c>
      <c r="K35" s="1">
        <v>339</v>
      </c>
      <c r="L35" s="1">
        <v>483</v>
      </c>
      <c r="M35" s="1">
        <v>172</v>
      </c>
      <c r="N35" s="1">
        <v>252</v>
      </c>
      <c r="O35" s="1">
        <v>360</v>
      </c>
      <c r="P35" s="1">
        <v>215</v>
      </c>
      <c r="Q35" s="1">
        <v>348</v>
      </c>
      <c r="R35" s="1">
        <v>280</v>
      </c>
      <c r="S35" s="1">
        <v>415</v>
      </c>
      <c r="T35" s="1">
        <v>532</v>
      </c>
      <c r="U35" s="1">
        <v>165</v>
      </c>
      <c r="V35" s="1">
        <v>376</v>
      </c>
      <c r="W35" s="1">
        <v>548</v>
      </c>
      <c r="X35" s="1">
        <v>385</v>
      </c>
      <c r="Y35" s="7">
        <v>372</v>
      </c>
    </row>
    <row r="36" spans="1:25" x14ac:dyDescent="0.25">
      <c r="A36" s="3">
        <v>622</v>
      </c>
      <c r="B36" s="12">
        <v>4.3</v>
      </c>
      <c r="C36" s="3">
        <v>49</v>
      </c>
      <c r="D36" s="26" t="s">
        <v>168</v>
      </c>
      <c r="E36" s="26" t="s">
        <v>178</v>
      </c>
      <c r="F36" s="26">
        <v>2005</v>
      </c>
      <c r="G36" s="26" t="s">
        <v>47</v>
      </c>
      <c r="H36" s="49" t="s">
        <v>72</v>
      </c>
      <c r="I36" s="48" t="str">
        <f t="shared" si="0"/>
        <v>622_4.3_49_MX_wmn_2005_Beryl</v>
      </c>
      <c r="J36" s="15">
        <v>320</v>
      </c>
      <c r="K36" s="1">
        <v>328</v>
      </c>
      <c r="L36" s="1">
        <v>483</v>
      </c>
      <c r="M36" s="1">
        <v>174</v>
      </c>
      <c r="N36" s="1">
        <v>256</v>
      </c>
      <c r="O36" s="1">
        <v>372</v>
      </c>
      <c r="P36" s="1">
        <v>214</v>
      </c>
      <c r="Q36" s="1">
        <v>357</v>
      </c>
      <c r="R36" s="1">
        <v>280</v>
      </c>
      <c r="S36" s="1">
        <v>414</v>
      </c>
      <c r="T36" s="1">
        <v>532</v>
      </c>
      <c r="U36" s="1">
        <v>173</v>
      </c>
      <c r="V36" s="1">
        <v>378</v>
      </c>
      <c r="W36" s="1">
        <v>564</v>
      </c>
      <c r="X36" s="1">
        <v>374</v>
      </c>
      <c r="Y36" s="7">
        <v>387</v>
      </c>
    </row>
    <row r="37" spans="1:25" x14ac:dyDescent="0.25">
      <c r="A37" s="3">
        <v>625</v>
      </c>
      <c r="B37" s="12">
        <v>5.7</v>
      </c>
      <c r="C37" s="3">
        <v>49</v>
      </c>
      <c r="D37" s="26" t="s">
        <v>168</v>
      </c>
      <c r="E37" s="26" t="s">
        <v>178</v>
      </c>
      <c r="F37" s="26">
        <v>2005</v>
      </c>
      <c r="G37" s="26" t="s">
        <v>47</v>
      </c>
      <c r="H37" s="49" t="s">
        <v>72</v>
      </c>
      <c r="I37" s="48" t="str">
        <f t="shared" si="0"/>
        <v>625_5.7_49_MX_wmn_2005_Beryl</v>
      </c>
      <c r="J37" s="15">
        <v>320</v>
      </c>
      <c r="K37" s="1">
        <v>327</v>
      </c>
      <c r="L37" s="1">
        <v>483</v>
      </c>
      <c r="M37" s="1">
        <v>174</v>
      </c>
      <c r="N37" s="1">
        <v>256</v>
      </c>
      <c r="O37" s="1">
        <v>372</v>
      </c>
      <c r="P37" s="1">
        <v>215</v>
      </c>
      <c r="Q37" s="1">
        <v>357</v>
      </c>
      <c r="R37" s="1">
        <v>280</v>
      </c>
      <c r="S37" s="1">
        <v>414</v>
      </c>
      <c r="T37" s="1">
        <v>532</v>
      </c>
      <c r="U37" s="1">
        <v>157</v>
      </c>
      <c r="V37" s="1">
        <v>377</v>
      </c>
      <c r="W37" s="1">
        <v>564</v>
      </c>
      <c r="X37" s="1">
        <v>374</v>
      </c>
      <c r="Y37" s="7">
        <v>387</v>
      </c>
    </row>
    <row r="38" spans="1:25" x14ac:dyDescent="0.25">
      <c r="A38" s="3">
        <v>644</v>
      </c>
      <c r="B38" s="12">
        <v>6.8</v>
      </c>
      <c r="C38" s="3">
        <v>44</v>
      </c>
      <c r="D38" s="26" t="s">
        <v>165</v>
      </c>
      <c r="E38" s="26" t="s">
        <v>178</v>
      </c>
      <c r="F38" s="26">
        <v>2005</v>
      </c>
      <c r="G38" s="26" t="s">
        <v>47</v>
      </c>
      <c r="H38" s="49" t="s">
        <v>72</v>
      </c>
      <c r="I38" s="48" t="str">
        <f t="shared" si="0"/>
        <v>644_6.8_44_NE_wmn_2005_Beryl</v>
      </c>
      <c r="J38" s="15">
        <v>320</v>
      </c>
      <c r="K38" s="1">
        <v>330</v>
      </c>
      <c r="L38" s="1">
        <v>493</v>
      </c>
      <c r="M38" s="1">
        <v>160</v>
      </c>
      <c r="N38" s="1">
        <v>244</v>
      </c>
      <c r="O38" s="1">
        <v>360</v>
      </c>
      <c r="P38" s="1">
        <v>215</v>
      </c>
      <c r="Q38" s="1">
        <v>354</v>
      </c>
      <c r="R38" s="1">
        <v>280</v>
      </c>
      <c r="S38" s="1">
        <v>415</v>
      </c>
      <c r="T38" s="1">
        <v>532</v>
      </c>
      <c r="U38" s="1">
        <v>188</v>
      </c>
      <c r="V38" s="1">
        <v>375</v>
      </c>
      <c r="W38" s="1">
        <v>581</v>
      </c>
      <c r="X38" s="1">
        <v>374</v>
      </c>
      <c r="Y38" s="7">
        <v>339</v>
      </c>
    </row>
    <row r="39" spans="1:25" x14ac:dyDescent="0.25">
      <c r="A39" s="3">
        <v>645</v>
      </c>
      <c r="B39" s="12">
        <v>4.8</v>
      </c>
      <c r="C39" s="3">
        <v>53</v>
      </c>
      <c r="D39" s="26" t="s">
        <v>166</v>
      </c>
      <c r="E39" s="26" t="s">
        <v>178</v>
      </c>
      <c r="F39" s="26">
        <v>2005</v>
      </c>
      <c r="G39" s="26" t="s">
        <v>47</v>
      </c>
      <c r="H39" s="49" t="s">
        <v>72</v>
      </c>
      <c r="I39" s="48" t="str">
        <f t="shared" si="0"/>
        <v>645_4.8_53_WA_wmn_2005_Beryl</v>
      </c>
      <c r="J39" s="15">
        <v>320</v>
      </c>
      <c r="K39" s="1">
        <v>322</v>
      </c>
      <c r="L39" s="1">
        <v>489</v>
      </c>
      <c r="M39" s="1">
        <v>170</v>
      </c>
      <c r="N39" s="1">
        <v>252</v>
      </c>
      <c r="O39" s="1">
        <v>360</v>
      </c>
      <c r="P39" s="1">
        <v>217</v>
      </c>
      <c r="Q39" s="1">
        <v>342</v>
      </c>
      <c r="R39" s="1">
        <v>280</v>
      </c>
      <c r="S39" s="1">
        <v>415</v>
      </c>
      <c r="T39" s="1">
        <v>532</v>
      </c>
      <c r="U39" s="1">
        <v>165</v>
      </c>
      <c r="V39" s="1">
        <v>376</v>
      </c>
      <c r="W39" s="1">
        <v>548</v>
      </c>
      <c r="X39" s="1">
        <v>385</v>
      </c>
      <c r="Y39" s="7">
        <v>355</v>
      </c>
    </row>
    <row r="40" spans="1:25" x14ac:dyDescent="0.25">
      <c r="A40" s="3">
        <v>656</v>
      </c>
      <c r="B40" s="12">
        <v>5.8</v>
      </c>
      <c r="C40" s="3">
        <v>46</v>
      </c>
      <c r="D40" s="26" t="s">
        <v>164</v>
      </c>
      <c r="E40" s="26" t="s">
        <v>178</v>
      </c>
      <c r="F40" s="26">
        <v>2005</v>
      </c>
      <c r="G40" s="26" t="s">
        <v>47</v>
      </c>
      <c r="H40" s="49" t="s">
        <v>72</v>
      </c>
      <c r="I40" s="48" t="str">
        <f t="shared" si="0"/>
        <v>656_5.8_46_ND_wmn_2005_Beryl</v>
      </c>
      <c r="J40" s="15">
        <v>320</v>
      </c>
      <c r="K40" s="1">
        <v>339</v>
      </c>
      <c r="L40" s="1">
        <v>483</v>
      </c>
      <c r="M40" s="1">
        <v>170</v>
      </c>
      <c r="N40" s="1">
        <v>250</v>
      </c>
      <c r="O40" s="1">
        <v>368</v>
      </c>
      <c r="P40" s="1">
        <v>215</v>
      </c>
      <c r="Q40" s="1">
        <v>348</v>
      </c>
      <c r="R40" s="1">
        <v>280</v>
      </c>
      <c r="S40" s="1">
        <v>415</v>
      </c>
      <c r="T40" s="1">
        <v>532</v>
      </c>
      <c r="U40" s="1">
        <v>157</v>
      </c>
      <c r="V40" s="1">
        <v>376</v>
      </c>
      <c r="W40" s="1">
        <v>589</v>
      </c>
      <c r="X40" s="1">
        <v>385</v>
      </c>
      <c r="Y40" s="7">
        <v>367</v>
      </c>
    </row>
    <row r="41" spans="1:25" x14ac:dyDescent="0.25">
      <c r="A41" s="3">
        <v>663</v>
      </c>
      <c r="B41" s="12">
        <v>4.4000000000000004</v>
      </c>
      <c r="C41" s="3">
        <v>18</v>
      </c>
      <c r="D41" s="26" t="s">
        <v>163</v>
      </c>
      <c r="E41" s="26" t="s">
        <v>178</v>
      </c>
      <c r="F41" s="26">
        <v>2005</v>
      </c>
      <c r="G41" s="26" t="s">
        <v>47</v>
      </c>
      <c r="H41" s="49" t="s">
        <v>72</v>
      </c>
      <c r="I41" s="48" t="str">
        <f t="shared" si="0"/>
        <v>663_4.4_18_MI_wmn_2005_Beryl</v>
      </c>
      <c r="J41" s="15">
        <v>320</v>
      </c>
      <c r="K41" s="1">
        <v>339</v>
      </c>
      <c r="L41" s="1">
        <v>490</v>
      </c>
      <c r="M41" s="1">
        <v>169</v>
      </c>
      <c r="N41" s="1">
        <v>252</v>
      </c>
      <c r="O41" s="1">
        <v>362</v>
      </c>
      <c r="P41" s="1">
        <v>215</v>
      </c>
      <c r="Q41" s="1">
        <v>348</v>
      </c>
      <c r="R41" s="1">
        <v>280</v>
      </c>
      <c r="S41" s="1">
        <v>415</v>
      </c>
      <c r="T41" s="1">
        <v>532</v>
      </c>
      <c r="U41" s="1">
        <v>165</v>
      </c>
      <c r="V41" s="1">
        <v>375</v>
      </c>
      <c r="W41" s="1">
        <v>548</v>
      </c>
      <c r="X41" s="1">
        <v>371</v>
      </c>
      <c r="Y41" s="7">
        <v>355</v>
      </c>
    </row>
    <row r="42" spans="1:25" x14ac:dyDescent="0.25">
      <c r="A42" s="3">
        <v>673</v>
      </c>
      <c r="B42" s="12">
        <v>4.5</v>
      </c>
      <c r="C42" s="3">
        <v>24</v>
      </c>
      <c r="D42" s="26" t="s">
        <v>169</v>
      </c>
      <c r="E42" s="26" t="s">
        <v>178</v>
      </c>
      <c r="F42" s="26">
        <v>2005</v>
      </c>
      <c r="G42" s="26" t="s">
        <v>47</v>
      </c>
      <c r="H42" s="49" t="s">
        <v>72</v>
      </c>
      <c r="I42" s="48" t="str">
        <f t="shared" si="0"/>
        <v>673_4.5_24_CA_wmn_2005_Beryl</v>
      </c>
      <c r="J42" s="55">
        <v>320</v>
      </c>
      <c r="K42" s="43">
        <v>296</v>
      </c>
      <c r="L42" s="43">
        <v>494</v>
      </c>
      <c r="M42" s="43">
        <v>172</v>
      </c>
      <c r="N42" s="43">
        <v>250</v>
      </c>
      <c r="O42" s="43">
        <v>360</v>
      </c>
      <c r="P42" s="43">
        <v>217</v>
      </c>
      <c r="Q42" s="43">
        <v>342</v>
      </c>
      <c r="R42" s="43">
        <v>280</v>
      </c>
      <c r="S42" s="43">
        <v>415</v>
      </c>
      <c r="T42" s="43">
        <v>532</v>
      </c>
      <c r="U42" s="43">
        <v>157</v>
      </c>
      <c r="V42" s="43">
        <v>375</v>
      </c>
      <c r="W42" s="43">
        <v>502</v>
      </c>
      <c r="X42" s="43">
        <v>371</v>
      </c>
      <c r="Y42" s="58">
        <v>388</v>
      </c>
    </row>
    <row r="43" spans="1:25" x14ac:dyDescent="0.25">
      <c r="A43" s="3">
        <v>685</v>
      </c>
      <c r="B43" s="12">
        <v>4.8</v>
      </c>
      <c r="C43" s="3">
        <v>42</v>
      </c>
      <c r="D43" s="26" t="s">
        <v>173</v>
      </c>
      <c r="E43" s="26" t="s">
        <v>178</v>
      </c>
      <c r="F43" s="26">
        <v>2005</v>
      </c>
      <c r="G43" s="26" t="s">
        <v>47</v>
      </c>
      <c r="H43" s="49" t="s">
        <v>72</v>
      </c>
      <c r="I43" s="48" t="str">
        <f t="shared" si="0"/>
        <v>685_4.8_42_FR_wmn_2005_Beryl</v>
      </c>
      <c r="J43" s="55">
        <v>320</v>
      </c>
      <c r="K43" s="43">
        <v>308</v>
      </c>
      <c r="L43" s="43">
        <v>489</v>
      </c>
      <c r="M43" s="43">
        <v>160</v>
      </c>
      <c r="N43" s="43">
        <v>252</v>
      </c>
      <c r="O43" s="43">
        <v>360</v>
      </c>
      <c r="P43" s="43">
        <v>221</v>
      </c>
      <c r="Q43" s="43">
        <v>342</v>
      </c>
      <c r="R43" s="43">
        <v>280</v>
      </c>
      <c r="S43" s="43">
        <v>415</v>
      </c>
      <c r="T43" s="43">
        <v>531</v>
      </c>
      <c r="U43" s="43">
        <v>173</v>
      </c>
      <c r="V43" s="43">
        <v>375</v>
      </c>
      <c r="W43" s="43">
        <v>567</v>
      </c>
      <c r="X43" s="43">
        <v>385</v>
      </c>
      <c r="Y43" s="58">
        <v>367</v>
      </c>
    </row>
    <row r="44" spans="1:25" x14ac:dyDescent="0.25">
      <c r="A44" s="5">
        <v>447</v>
      </c>
      <c r="B44" s="12">
        <v>5.5</v>
      </c>
      <c r="C44" s="3">
        <v>5</v>
      </c>
      <c r="D44" s="26" t="s">
        <v>163</v>
      </c>
      <c r="E44" s="26" t="s">
        <v>178</v>
      </c>
      <c r="F44" s="26">
        <v>2003</v>
      </c>
      <c r="G44" s="26" t="s">
        <v>49</v>
      </c>
      <c r="H44" s="49" t="s">
        <v>72</v>
      </c>
      <c r="I44" s="48" t="str">
        <f t="shared" si="0"/>
        <v>447_5.5_5_MI_wmn_2003_Beryl</v>
      </c>
      <c r="J44" s="15">
        <v>322</v>
      </c>
      <c r="K44" s="1">
        <v>308</v>
      </c>
      <c r="L44" s="1">
        <v>483</v>
      </c>
      <c r="M44" s="1">
        <v>172</v>
      </c>
      <c r="N44" s="1">
        <v>250</v>
      </c>
      <c r="O44" s="1">
        <v>360</v>
      </c>
      <c r="P44" s="1">
        <v>221</v>
      </c>
      <c r="Q44" s="1">
        <v>348</v>
      </c>
      <c r="R44" s="1">
        <v>280</v>
      </c>
      <c r="S44" s="1">
        <v>415</v>
      </c>
      <c r="T44" s="1">
        <v>531</v>
      </c>
      <c r="U44" s="1">
        <v>173</v>
      </c>
      <c r="V44" s="1">
        <v>379</v>
      </c>
      <c r="W44" s="1">
        <v>567</v>
      </c>
      <c r="X44" s="1">
        <v>379</v>
      </c>
      <c r="Y44" s="7">
        <v>368</v>
      </c>
    </row>
    <row r="45" spans="1:25" x14ac:dyDescent="0.25">
      <c r="A45" s="5">
        <v>458</v>
      </c>
      <c r="B45" s="12">
        <v>4.5</v>
      </c>
      <c r="C45" s="3">
        <v>54</v>
      </c>
      <c r="D45" s="26" t="s">
        <v>166</v>
      </c>
      <c r="E45" s="26" t="s">
        <v>178</v>
      </c>
      <c r="F45" s="26">
        <v>2003</v>
      </c>
      <c r="G45" s="26" t="s">
        <v>49</v>
      </c>
      <c r="H45" s="49" t="s">
        <v>72</v>
      </c>
      <c r="I45" s="48" t="str">
        <f t="shared" si="0"/>
        <v>458_4.5_54_WA_wmn_2003_Beryl</v>
      </c>
      <c r="J45" s="15">
        <v>320</v>
      </c>
      <c r="K45" s="1">
        <v>323</v>
      </c>
      <c r="L45" s="1">
        <v>484</v>
      </c>
      <c r="M45" s="1">
        <v>172</v>
      </c>
      <c r="N45" s="1">
        <v>252</v>
      </c>
      <c r="O45" s="1">
        <v>360</v>
      </c>
      <c r="P45" s="1">
        <v>221</v>
      </c>
      <c r="Q45" s="1">
        <v>348</v>
      </c>
      <c r="R45" s="1">
        <v>280</v>
      </c>
      <c r="S45" s="1">
        <v>415</v>
      </c>
      <c r="T45" s="1">
        <v>531</v>
      </c>
      <c r="U45" s="1">
        <v>173</v>
      </c>
      <c r="V45" s="1">
        <v>380</v>
      </c>
      <c r="W45" s="1">
        <v>568</v>
      </c>
      <c r="X45" s="1">
        <v>379</v>
      </c>
      <c r="Y45" s="7">
        <v>368</v>
      </c>
    </row>
    <row r="46" spans="1:25" x14ac:dyDescent="0.25">
      <c r="A46" s="3">
        <v>501</v>
      </c>
      <c r="B46" s="12">
        <v>3.3</v>
      </c>
      <c r="C46" s="3">
        <v>84</v>
      </c>
      <c r="D46" s="26" t="s">
        <v>171</v>
      </c>
      <c r="E46" s="26" t="s">
        <v>178</v>
      </c>
      <c r="F46" s="26">
        <v>2004</v>
      </c>
      <c r="G46" s="26" t="s">
        <v>49</v>
      </c>
      <c r="H46" s="49" t="s">
        <v>72</v>
      </c>
      <c r="I46" s="48" t="str">
        <f t="shared" si="0"/>
        <v>501_3.3_84_TS_wmn_2004_Beryl</v>
      </c>
      <c r="J46" s="15">
        <v>318</v>
      </c>
      <c r="K46" s="1">
        <v>308</v>
      </c>
      <c r="L46" s="1">
        <v>494</v>
      </c>
      <c r="M46" s="1">
        <v>169</v>
      </c>
      <c r="N46" s="1">
        <v>252</v>
      </c>
      <c r="O46" s="1">
        <v>360</v>
      </c>
      <c r="P46" s="1">
        <v>215</v>
      </c>
      <c r="Q46" s="1">
        <v>348</v>
      </c>
      <c r="R46" s="1">
        <v>280</v>
      </c>
      <c r="S46" s="1">
        <v>415</v>
      </c>
      <c r="T46" s="1">
        <v>532</v>
      </c>
      <c r="U46" s="1">
        <v>157</v>
      </c>
      <c r="V46" s="1">
        <v>378</v>
      </c>
      <c r="W46" s="1">
        <v>502</v>
      </c>
      <c r="X46" s="1">
        <v>375</v>
      </c>
      <c r="Y46" s="7">
        <v>359</v>
      </c>
    </row>
    <row r="47" spans="1:25" x14ac:dyDescent="0.25">
      <c r="A47" s="3">
        <v>502</v>
      </c>
      <c r="B47" s="12">
        <v>4.5</v>
      </c>
      <c r="C47" s="3">
        <v>84</v>
      </c>
      <c r="D47" s="26" t="s">
        <v>174</v>
      </c>
      <c r="E47" s="26" t="s">
        <v>182</v>
      </c>
      <c r="F47" s="26">
        <v>2004</v>
      </c>
      <c r="G47" s="26" t="s">
        <v>49</v>
      </c>
      <c r="H47" s="49" t="s">
        <v>72</v>
      </c>
      <c r="I47" s="48" t="str">
        <f t="shared" si="0"/>
        <v>502_4.5_84_AU_vic_2004_Beryl</v>
      </c>
      <c r="J47" s="15">
        <v>318</v>
      </c>
      <c r="K47" s="1">
        <v>308</v>
      </c>
      <c r="L47" s="1">
        <v>496</v>
      </c>
      <c r="M47" s="1">
        <v>170</v>
      </c>
      <c r="N47" s="1">
        <v>252</v>
      </c>
      <c r="O47" s="1">
        <v>360</v>
      </c>
      <c r="P47" s="1">
        <v>215</v>
      </c>
      <c r="Q47" s="1">
        <v>348</v>
      </c>
      <c r="R47" s="1">
        <v>280</v>
      </c>
      <c r="S47" s="1">
        <v>415</v>
      </c>
      <c r="T47" s="1">
        <v>532</v>
      </c>
      <c r="U47" s="1">
        <v>157</v>
      </c>
      <c r="V47" s="1">
        <v>378</v>
      </c>
      <c r="W47" s="1">
        <v>502</v>
      </c>
      <c r="X47" s="1">
        <v>387</v>
      </c>
      <c r="Y47" s="7">
        <v>359</v>
      </c>
    </row>
    <row r="48" spans="1:25" x14ac:dyDescent="0.25">
      <c r="A48" s="3">
        <v>562</v>
      </c>
      <c r="B48" s="12">
        <v>5.5</v>
      </c>
      <c r="C48" s="3">
        <v>4</v>
      </c>
      <c r="D48" s="26" t="s">
        <v>170</v>
      </c>
      <c r="E48" s="26" t="s">
        <v>178</v>
      </c>
      <c r="F48" s="26">
        <v>2004</v>
      </c>
      <c r="G48" s="26" t="s">
        <v>49</v>
      </c>
      <c r="H48" s="49" t="s">
        <v>72</v>
      </c>
      <c r="I48" s="48" t="str">
        <f t="shared" si="0"/>
        <v>562_5.5_4_MN_wmn_2004_Beryl</v>
      </c>
      <c r="J48" s="15">
        <v>320</v>
      </c>
      <c r="K48" s="1">
        <v>330</v>
      </c>
      <c r="L48" s="1">
        <v>494</v>
      </c>
      <c r="M48" s="1">
        <v>160</v>
      </c>
      <c r="N48" s="1">
        <v>244</v>
      </c>
      <c r="O48" s="1">
        <v>360</v>
      </c>
      <c r="P48" s="1">
        <v>215</v>
      </c>
      <c r="Q48" s="1">
        <v>348</v>
      </c>
      <c r="R48" s="1">
        <v>280</v>
      </c>
      <c r="S48" s="1">
        <v>415</v>
      </c>
      <c r="T48" s="1">
        <v>532</v>
      </c>
      <c r="U48" s="1">
        <v>188</v>
      </c>
      <c r="V48" s="1">
        <v>376</v>
      </c>
      <c r="W48" s="1">
        <v>578</v>
      </c>
      <c r="X48" s="1">
        <v>375</v>
      </c>
      <c r="Y48" s="7">
        <v>339</v>
      </c>
    </row>
    <row r="49" spans="1:25" x14ac:dyDescent="0.25">
      <c r="A49" s="3">
        <v>565</v>
      </c>
      <c r="B49" s="12">
        <v>4.8</v>
      </c>
      <c r="C49" s="3">
        <v>4</v>
      </c>
      <c r="D49" s="26" t="s">
        <v>166</v>
      </c>
      <c r="E49" s="26" t="s">
        <v>178</v>
      </c>
      <c r="F49" s="26">
        <v>2004</v>
      </c>
      <c r="G49" s="26" t="s">
        <v>49</v>
      </c>
      <c r="H49" s="49" t="s">
        <v>72</v>
      </c>
      <c r="I49" s="48" t="str">
        <f t="shared" si="0"/>
        <v>565_4.8_4_WA_wmn_2004_Beryl</v>
      </c>
      <c r="J49" s="15">
        <v>320</v>
      </c>
      <c r="K49" s="1">
        <v>339</v>
      </c>
      <c r="L49" s="1">
        <v>494</v>
      </c>
      <c r="M49" s="1">
        <v>170</v>
      </c>
      <c r="N49" s="1">
        <v>250</v>
      </c>
      <c r="O49" s="1">
        <v>368</v>
      </c>
      <c r="P49" s="1">
        <v>221</v>
      </c>
      <c r="Q49" s="1">
        <v>348</v>
      </c>
      <c r="R49" s="1">
        <v>280</v>
      </c>
      <c r="S49" s="1">
        <v>415</v>
      </c>
      <c r="T49" s="1">
        <v>532</v>
      </c>
      <c r="U49" s="1">
        <v>157</v>
      </c>
      <c r="V49" s="1">
        <v>380</v>
      </c>
      <c r="W49" s="1">
        <v>555</v>
      </c>
      <c r="X49" s="1">
        <v>375</v>
      </c>
      <c r="Y49" s="7">
        <v>343</v>
      </c>
    </row>
    <row r="50" spans="1:25" x14ac:dyDescent="0.25">
      <c r="A50" s="3">
        <v>577</v>
      </c>
      <c r="B50" s="12">
        <v>4.9000000000000004</v>
      </c>
      <c r="C50" s="3">
        <v>6</v>
      </c>
      <c r="D50" s="26" t="s">
        <v>165</v>
      </c>
      <c r="E50" s="26" t="s">
        <v>178</v>
      </c>
      <c r="F50" s="26">
        <v>2004</v>
      </c>
      <c r="G50" s="26" t="s">
        <v>49</v>
      </c>
      <c r="H50" s="49" t="s">
        <v>72</v>
      </c>
      <c r="I50" s="48" t="str">
        <f t="shared" si="0"/>
        <v>577_4.9_6_NE_wmn_2004_Beryl</v>
      </c>
      <c r="J50" s="15">
        <v>320</v>
      </c>
      <c r="K50" s="1">
        <v>330</v>
      </c>
      <c r="L50" s="1">
        <v>494</v>
      </c>
      <c r="M50" s="1">
        <v>160</v>
      </c>
      <c r="N50" s="1">
        <v>244</v>
      </c>
      <c r="O50" s="1">
        <v>360</v>
      </c>
      <c r="P50" s="1">
        <v>221</v>
      </c>
      <c r="Q50" s="1">
        <v>348</v>
      </c>
      <c r="R50" s="1">
        <v>280</v>
      </c>
      <c r="S50" s="1">
        <v>417</v>
      </c>
      <c r="T50" s="1">
        <v>532</v>
      </c>
      <c r="U50" s="1">
        <v>216</v>
      </c>
      <c r="V50" s="1">
        <v>375</v>
      </c>
      <c r="W50" s="1">
        <v>594</v>
      </c>
      <c r="X50" s="1">
        <v>375</v>
      </c>
      <c r="Y50" s="7">
        <v>339</v>
      </c>
    </row>
    <row r="51" spans="1:25" x14ac:dyDescent="0.25">
      <c r="A51" s="3">
        <v>588</v>
      </c>
      <c r="B51" s="12">
        <v>5.3</v>
      </c>
      <c r="C51" s="3">
        <v>4</v>
      </c>
      <c r="D51" s="26" t="s">
        <v>172</v>
      </c>
      <c r="E51" s="26" t="s">
        <v>178</v>
      </c>
      <c r="F51" s="26">
        <v>2004</v>
      </c>
      <c r="G51" s="26" t="s">
        <v>49</v>
      </c>
      <c r="H51" s="49" t="s">
        <v>72</v>
      </c>
      <c r="I51" s="48" t="str">
        <f t="shared" si="0"/>
        <v>588_5.3_4_OR_wmn_2004_Beryl</v>
      </c>
      <c r="J51" s="15">
        <v>320</v>
      </c>
      <c r="K51" s="1">
        <v>328</v>
      </c>
      <c r="L51" s="1">
        <v>490</v>
      </c>
      <c r="M51" s="1">
        <v>172</v>
      </c>
      <c r="N51" s="1">
        <v>252</v>
      </c>
      <c r="O51" s="1">
        <v>360</v>
      </c>
      <c r="P51" s="1">
        <v>221</v>
      </c>
      <c r="Q51" s="1">
        <v>348</v>
      </c>
      <c r="R51" s="1">
        <v>280</v>
      </c>
      <c r="S51" s="1">
        <v>415</v>
      </c>
      <c r="T51" s="1">
        <v>532</v>
      </c>
      <c r="U51" s="1">
        <v>173</v>
      </c>
      <c r="V51" s="1">
        <v>378</v>
      </c>
      <c r="W51" s="1">
        <v>581</v>
      </c>
      <c r="X51" s="1">
        <v>378</v>
      </c>
      <c r="Y51" s="7">
        <v>372</v>
      </c>
    </row>
    <row r="52" spans="1:25" x14ac:dyDescent="0.25">
      <c r="A52" s="3">
        <v>600</v>
      </c>
      <c r="B52" s="12">
        <v>4.3</v>
      </c>
      <c r="C52" s="3">
        <v>23</v>
      </c>
      <c r="D52" s="26" t="s">
        <v>169</v>
      </c>
      <c r="E52" s="26" t="s">
        <v>178</v>
      </c>
      <c r="F52" s="26">
        <v>2004</v>
      </c>
      <c r="G52" s="26" t="s">
        <v>49</v>
      </c>
      <c r="H52" s="49" t="s">
        <v>72</v>
      </c>
      <c r="I52" s="48" t="str">
        <f t="shared" si="0"/>
        <v>600_4.3_23_CA_wmn_2004_Beryl</v>
      </c>
      <c r="J52" s="15">
        <v>320</v>
      </c>
      <c r="K52" s="1">
        <v>327</v>
      </c>
      <c r="L52" s="1">
        <v>483</v>
      </c>
      <c r="M52" s="1">
        <v>162</v>
      </c>
      <c r="N52" s="1">
        <v>252</v>
      </c>
      <c r="O52" s="1">
        <v>360</v>
      </c>
      <c r="P52" s="1">
        <v>215</v>
      </c>
      <c r="Q52" s="1">
        <v>348</v>
      </c>
      <c r="R52" s="1">
        <v>280</v>
      </c>
      <c r="S52" s="1">
        <v>415</v>
      </c>
      <c r="T52" s="1">
        <v>532</v>
      </c>
      <c r="U52" s="1">
        <v>157</v>
      </c>
      <c r="V52" s="1">
        <v>378</v>
      </c>
      <c r="W52" s="1">
        <v>502</v>
      </c>
      <c r="X52" s="1">
        <v>374</v>
      </c>
      <c r="Y52" s="7">
        <v>416</v>
      </c>
    </row>
    <row r="53" spans="1:25" x14ac:dyDescent="0.25">
      <c r="A53" s="3">
        <v>606</v>
      </c>
      <c r="B53" s="12">
        <v>5.5</v>
      </c>
      <c r="C53" s="3">
        <v>33</v>
      </c>
      <c r="D53" s="26" t="s">
        <v>173</v>
      </c>
      <c r="E53" s="26" t="s">
        <v>178</v>
      </c>
      <c r="F53" s="26">
        <v>2004</v>
      </c>
      <c r="G53" s="26" t="s">
        <v>49</v>
      </c>
      <c r="H53" s="49" t="s">
        <v>72</v>
      </c>
      <c r="I53" s="48" t="str">
        <f t="shared" si="0"/>
        <v>606_5.5_33_FR_wmn_2004_Beryl</v>
      </c>
      <c r="J53" s="15">
        <v>320</v>
      </c>
      <c r="K53" s="1">
        <v>339</v>
      </c>
      <c r="L53" s="1">
        <v>483</v>
      </c>
      <c r="M53" s="1">
        <v>170</v>
      </c>
      <c r="N53" s="1">
        <v>250</v>
      </c>
      <c r="O53" s="1">
        <v>360</v>
      </c>
      <c r="P53" s="1">
        <v>215</v>
      </c>
      <c r="Q53" s="1">
        <v>348</v>
      </c>
      <c r="R53" s="1">
        <v>280</v>
      </c>
      <c r="S53" s="1">
        <v>415</v>
      </c>
      <c r="T53" s="1">
        <v>532</v>
      </c>
      <c r="U53" s="1">
        <v>157</v>
      </c>
      <c r="V53" s="1">
        <v>376</v>
      </c>
      <c r="W53" s="1">
        <v>589</v>
      </c>
      <c r="X53" s="1">
        <v>386</v>
      </c>
      <c r="Y53" s="7">
        <v>368</v>
      </c>
    </row>
    <row r="54" spans="1:25" x14ac:dyDescent="0.25">
      <c r="A54" s="3">
        <v>619</v>
      </c>
      <c r="B54" s="12">
        <v>5.4</v>
      </c>
      <c r="C54" s="3">
        <v>49</v>
      </c>
      <c r="D54" s="26" t="s">
        <v>168</v>
      </c>
      <c r="E54" s="26" t="s">
        <v>178</v>
      </c>
      <c r="F54" s="26">
        <v>2005</v>
      </c>
      <c r="G54" s="26" t="s">
        <v>49</v>
      </c>
      <c r="H54" s="49" t="s">
        <v>72</v>
      </c>
      <c r="I54" s="48" t="str">
        <f t="shared" si="0"/>
        <v>619_5.4_49_MX_wmn_2005_Beryl</v>
      </c>
      <c r="J54" s="15">
        <v>320</v>
      </c>
      <c r="K54" s="1">
        <v>327</v>
      </c>
      <c r="L54" s="1">
        <v>483</v>
      </c>
      <c r="M54" s="1">
        <v>173</v>
      </c>
      <c r="N54" s="1">
        <v>256</v>
      </c>
      <c r="O54" s="1">
        <v>372</v>
      </c>
      <c r="P54" s="1">
        <v>215</v>
      </c>
      <c r="Q54" s="1">
        <v>357</v>
      </c>
      <c r="R54" s="1">
        <v>280</v>
      </c>
      <c r="S54" s="1">
        <v>415</v>
      </c>
      <c r="T54" s="1">
        <v>532</v>
      </c>
      <c r="U54" s="1">
        <v>173</v>
      </c>
      <c r="V54" s="1">
        <v>378</v>
      </c>
      <c r="W54" s="1">
        <v>572</v>
      </c>
      <c r="X54" s="1">
        <v>374</v>
      </c>
      <c r="Y54" s="7">
        <v>416</v>
      </c>
    </row>
    <row r="55" spans="1:25" x14ac:dyDescent="0.25">
      <c r="A55" s="3">
        <v>628</v>
      </c>
      <c r="B55" s="12">
        <v>3.7</v>
      </c>
      <c r="C55" s="3">
        <v>49</v>
      </c>
      <c r="D55" s="26" t="s">
        <v>168</v>
      </c>
      <c r="E55" s="26" t="s">
        <v>178</v>
      </c>
      <c r="F55" s="26">
        <v>2005</v>
      </c>
      <c r="G55" s="26" t="s">
        <v>49</v>
      </c>
      <c r="H55" s="49" t="s">
        <v>72</v>
      </c>
      <c r="I55" s="48" t="str">
        <f t="shared" si="0"/>
        <v>628_3.7_49_MX_wmn_2005_Beryl</v>
      </c>
      <c r="J55" s="15">
        <v>320</v>
      </c>
      <c r="K55" s="1">
        <v>328</v>
      </c>
      <c r="L55" s="1">
        <v>483</v>
      </c>
      <c r="M55" s="1">
        <v>174</v>
      </c>
      <c r="N55" s="1">
        <v>256</v>
      </c>
      <c r="O55" s="1">
        <v>372</v>
      </c>
      <c r="P55" s="1">
        <v>215</v>
      </c>
      <c r="Q55" s="1">
        <v>357</v>
      </c>
      <c r="R55" s="1">
        <v>280</v>
      </c>
      <c r="S55" s="1">
        <v>414</v>
      </c>
      <c r="T55" s="1">
        <v>532</v>
      </c>
      <c r="U55" s="1">
        <v>173</v>
      </c>
      <c r="V55" s="1">
        <v>378</v>
      </c>
      <c r="W55" s="1">
        <v>564</v>
      </c>
      <c r="X55" s="1">
        <v>374</v>
      </c>
      <c r="Y55" s="7">
        <v>388</v>
      </c>
    </row>
    <row r="56" spans="1:25" x14ac:dyDescent="0.25">
      <c r="A56" s="3">
        <v>641</v>
      </c>
      <c r="B56" s="12">
        <v>5.8</v>
      </c>
      <c r="C56" s="3">
        <v>44</v>
      </c>
      <c r="D56" s="26" t="s">
        <v>165</v>
      </c>
      <c r="E56" s="26" t="s">
        <v>178</v>
      </c>
      <c r="F56" s="26">
        <v>2005</v>
      </c>
      <c r="G56" s="26" t="s">
        <v>49</v>
      </c>
      <c r="H56" s="49" t="s">
        <v>72</v>
      </c>
      <c r="I56" s="48" t="str">
        <f t="shared" si="0"/>
        <v>641_5.8_44_NE_wmn_2005_Beryl</v>
      </c>
      <c r="J56" s="15">
        <v>320</v>
      </c>
      <c r="K56" s="1">
        <v>330</v>
      </c>
      <c r="L56" s="1">
        <v>493</v>
      </c>
      <c r="M56" s="1">
        <v>159</v>
      </c>
      <c r="N56" s="1">
        <v>244</v>
      </c>
      <c r="O56" s="1">
        <v>360</v>
      </c>
      <c r="P56" s="1">
        <v>215</v>
      </c>
      <c r="Q56" s="1">
        <v>354</v>
      </c>
      <c r="R56" s="1">
        <v>280</v>
      </c>
      <c r="S56" s="1">
        <v>417</v>
      </c>
      <c r="T56" s="1">
        <v>532</v>
      </c>
      <c r="U56" s="1">
        <v>188</v>
      </c>
      <c r="V56" s="1">
        <v>376</v>
      </c>
      <c r="W56" s="1">
        <v>577</v>
      </c>
      <c r="X56" s="1">
        <v>374</v>
      </c>
      <c r="Y56" s="7">
        <v>339</v>
      </c>
    </row>
    <row r="57" spans="1:25" x14ac:dyDescent="0.25">
      <c r="A57" s="3">
        <v>648</v>
      </c>
      <c r="B57" s="12">
        <v>4.8</v>
      </c>
      <c r="C57" s="3">
        <v>53</v>
      </c>
      <c r="D57" s="26" t="s">
        <v>166</v>
      </c>
      <c r="E57" s="26" t="s">
        <v>178</v>
      </c>
      <c r="F57" s="26">
        <v>2005</v>
      </c>
      <c r="G57" s="26" t="s">
        <v>49</v>
      </c>
      <c r="H57" s="49" t="s">
        <v>72</v>
      </c>
      <c r="I57" s="48" t="str">
        <f t="shared" si="0"/>
        <v>648_4.8_53_WA_wmn_2005_Beryl</v>
      </c>
      <c r="J57" s="15">
        <v>320</v>
      </c>
      <c r="K57" s="1">
        <v>323</v>
      </c>
      <c r="L57" s="1">
        <v>489</v>
      </c>
      <c r="M57" s="1">
        <v>170</v>
      </c>
      <c r="N57" s="1">
        <v>252</v>
      </c>
      <c r="O57" s="1">
        <v>360</v>
      </c>
      <c r="P57" s="1">
        <v>217</v>
      </c>
      <c r="Q57" s="1">
        <v>342</v>
      </c>
      <c r="R57" s="1">
        <v>280</v>
      </c>
      <c r="S57" s="1">
        <v>415</v>
      </c>
      <c r="T57" s="1">
        <v>532</v>
      </c>
      <c r="U57" s="1">
        <v>165</v>
      </c>
      <c r="V57" s="1">
        <v>376</v>
      </c>
      <c r="W57" s="1">
        <v>548</v>
      </c>
      <c r="X57" s="1">
        <v>385</v>
      </c>
      <c r="Y57" s="7">
        <v>359</v>
      </c>
    </row>
    <row r="58" spans="1:25" x14ac:dyDescent="0.25">
      <c r="A58" s="3">
        <v>658</v>
      </c>
      <c r="B58" s="12">
        <v>5.8</v>
      </c>
      <c r="C58" s="3">
        <v>46</v>
      </c>
      <c r="D58" s="26" t="s">
        <v>164</v>
      </c>
      <c r="E58" s="26" t="s">
        <v>178</v>
      </c>
      <c r="F58" s="26">
        <v>2005</v>
      </c>
      <c r="G58" s="26" t="s">
        <v>49</v>
      </c>
      <c r="H58" s="49" t="s">
        <v>72</v>
      </c>
      <c r="I58" s="48" t="str">
        <f t="shared" si="0"/>
        <v>658_5.8_46_ND_wmn_2005_Beryl</v>
      </c>
      <c r="J58" s="15">
        <v>320</v>
      </c>
      <c r="K58" s="1">
        <v>339</v>
      </c>
      <c r="L58" s="1">
        <v>483</v>
      </c>
      <c r="M58" s="1">
        <v>169</v>
      </c>
      <c r="N58" s="1">
        <v>250</v>
      </c>
      <c r="O58" s="1">
        <v>368</v>
      </c>
      <c r="P58" s="1">
        <v>215</v>
      </c>
      <c r="Q58" s="1">
        <v>348</v>
      </c>
      <c r="R58" s="1">
        <v>280</v>
      </c>
      <c r="S58" s="1">
        <v>415</v>
      </c>
      <c r="T58" s="1">
        <v>532</v>
      </c>
      <c r="U58" s="1">
        <v>157</v>
      </c>
      <c r="V58" s="1">
        <v>376</v>
      </c>
      <c r="W58" s="1">
        <v>589</v>
      </c>
      <c r="X58" s="1">
        <v>385</v>
      </c>
      <c r="Y58" s="7">
        <v>343</v>
      </c>
    </row>
    <row r="59" spans="1:25" x14ac:dyDescent="0.25">
      <c r="A59" s="3">
        <v>666</v>
      </c>
      <c r="B59" s="12">
        <v>5.0999999999999996</v>
      </c>
      <c r="C59" s="3">
        <v>19</v>
      </c>
      <c r="D59" s="26" t="s">
        <v>163</v>
      </c>
      <c r="E59" s="26" t="s">
        <v>178</v>
      </c>
      <c r="F59" s="26">
        <v>2005</v>
      </c>
      <c r="G59" s="26" t="s">
        <v>49</v>
      </c>
      <c r="H59" s="49" t="s">
        <v>72</v>
      </c>
      <c r="I59" s="48" t="str">
        <f t="shared" si="0"/>
        <v>666_5.1_19_MI_wmn_2005_Beryl</v>
      </c>
      <c r="J59" s="55">
        <v>320</v>
      </c>
      <c r="K59" s="43">
        <v>327</v>
      </c>
      <c r="L59" s="43">
        <v>493</v>
      </c>
      <c r="M59" s="43">
        <v>170</v>
      </c>
      <c r="N59" s="43">
        <v>256</v>
      </c>
      <c r="O59" s="43">
        <v>365</v>
      </c>
      <c r="P59" s="43">
        <v>215</v>
      </c>
      <c r="Q59" s="43">
        <v>360</v>
      </c>
      <c r="R59" s="43">
        <v>280</v>
      </c>
      <c r="S59" s="43">
        <v>415</v>
      </c>
      <c r="T59" s="43">
        <v>532</v>
      </c>
      <c r="U59" s="43">
        <v>157</v>
      </c>
      <c r="V59" s="43">
        <v>378</v>
      </c>
      <c r="W59" s="43">
        <v>585</v>
      </c>
      <c r="X59" s="43">
        <v>371</v>
      </c>
      <c r="Y59" s="58">
        <v>408</v>
      </c>
    </row>
    <row r="60" spans="1:25" x14ac:dyDescent="0.25">
      <c r="A60" s="3">
        <v>674</v>
      </c>
      <c r="B60" s="12">
        <v>4.8</v>
      </c>
      <c r="C60" s="3">
        <v>30</v>
      </c>
      <c r="D60" s="26" t="s">
        <v>169</v>
      </c>
      <c r="E60" s="26" t="s">
        <v>178</v>
      </c>
      <c r="F60" s="26">
        <v>2005</v>
      </c>
      <c r="G60" s="26" t="s">
        <v>49</v>
      </c>
      <c r="H60" s="49" t="s">
        <v>72</v>
      </c>
      <c r="I60" s="48" t="str">
        <f t="shared" si="0"/>
        <v>674_4.8_30_CA_wmn_2005_Beryl</v>
      </c>
      <c r="J60" s="55">
        <v>320</v>
      </c>
      <c r="K60" s="43">
        <v>327</v>
      </c>
      <c r="L60" s="43">
        <v>494</v>
      </c>
      <c r="M60" s="43">
        <v>160</v>
      </c>
      <c r="N60" s="43">
        <v>250</v>
      </c>
      <c r="O60" s="43">
        <v>360</v>
      </c>
      <c r="P60" s="43">
        <v>217</v>
      </c>
      <c r="Q60" s="43">
        <v>342</v>
      </c>
      <c r="R60" s="43">
        <v>280</v>
      </c>
      <c r="S60" s="43">
        <v>415</v>
      </c>
      <c r="T60" s="43">
        <v>531</v>
      </c>
      <c r="U60" s="43">
        <v>157</v>
      </c>
      <c r="V60" s="43">
        <v>427</v>
      </c>
      <c r="W60" s="43">
        <v>552</v>
      </c>
      <c r="X60" s="43">
        <v>371</v>
      </c>
      <c r="Y60" s="58">
        <v>368</v>
      </c>
    </row>
    <row r="61" spans="1:25" x14ac:dyDescent="0.25">
      <c r="A61" s="3">
        <v>686</v>
      </c>
      <c r="B61" s="12">
        <v>3.9</v>
      </c>
      <c r="C61" s="3">
        <v>35</v>
      </c>
      <c r="D61" s="26" t="s">
        <v>173</v>
      </c>
      <c r="E61" s="26" t="s">
        <v>178</v>
      </c>
      <c r="F61" s="26">
        <v>2005</v>
      </c>
      <c r="G61" s="26" t="s">
        <v>49</v>
      </c>
      <c r="H61" s="49" t="s">
        <v>72</v>
      </c>
      <c r="I61" s="48" t="str">
        <f t="shared" si="0"/>
        <v>686_3.9_35_FR_wmn_2005_Beryl</v>
      </c>
      <c r="J61" s="55">
        <v>320</v>
      </c>
      <c r="K61" s="43">
        <v>308</v>
      </c>
      <c r="L61" s="43">
        <v>483</v>
      </c>
      <c r="M61" s="43">
        <v>160</v>
      </c>
      <c r="N61" s="43">
        <v>252</v>
      </c>
      <c r="O61" s="43">
        <v>360</v>
      </c>
      <c r="P61" s="43">
        <v>221</v>
      </c>
      <c r="Q61" s="43">
        <v>342</v>
      </c>
      <c r="R61" s="43">
        <v>280</v>
      </c>
      <c r="S61" s="43">
        <v>415</v>
      </c>
      <c r="T61" s="43">
        <v>531</v>
      </c>
      <c r="U61" s="43">
        <v>165</v>
      </c>
      <c r="V61" s="43">
        <v>376</v>
      </c>
      <c r="W61" s="43">
        <v>567</v>
      </c>
      <c r="X61" s="43">
        <v>385</v>
      </c>
      <c r="Y61" s="58">
        <v>355</v>
      </c>
    </row>
    <row r="62" spans="1:25" x14ac:dyDescent="0.25">
      <c r="A62" s="5">
        <v>448</v>
      </c>
      <c r="B62" s="12">
        <v>5</v>
      </c>
      <c r="C62" s="3">
        <v>3</v>
      </c>
      <c r="D62" s="26" t="s">
        <v>163</v>
      </c>
      <c r="E62" s="26" t="s">
        <v>178</v>
      </c>
      <c r="F62" s="26">
        <v>2003</v>
      </c>
      <c r="G62" s="26" t="s">
        <v>50</v>
      </c>
      <c r="H62" s="49" t="s">
        <v>72</v>
      </c>
      <c r="I62" s="48" t="str">
        <f t="shared" si="0"/>
        <v>448_5_3_MI_wmn_2003_Beryl</v>
      </c>
      <c r="J62" s="15">
        <v>323</v>
      </c>
      <c r="K62" s="1">
        <v>339</v>
      </c>
      <c r="L62" s="1">
        <v>483</v>
      </c>
      <c r="M62" s="1">
        <v>172</v>
      </c>
      <c r="N62" s="1">
        <v>250</v>
      </c>
      <c r="O62" s="1">
        <v>360</v>
      </c>
      <c r="P62" s="1">
        <v>215</v>
      </c>
      <c r="Q62" s="1">
        <v>348</v>
      </c>
      <c r="R62" s="1">
        <v>280</v>
      </c>
      <c r="S62" s="1">
        <v>414</v>
      </c>
      <c r="T62" s="1">
        <v>531</v>
      </c>
      <c r="U62" s="1">
        <v>165</v>
      </c>
      <c r="V62" s="1">
        <v>379</v>
      </c>
      <c r="W62" s="1">
        <v>568</v>
      </c>
      <c r="X62" s="1">
        <v>385</v>
      </c>
      <c r="Y62" s="7">
        <v>360</v>
      </c>
    </row>
    <row r="63" spans="1:25" x14ac:dyDescent="0.25">
      <c r="A63" s="5">
        <v>459</v>
      </c>
      <c r="B63" s="12">
        <v>5</v>
      </c>
      <c r="C63" s="3">
        <v>53</v>
      </c>
      <c r="D63" s="26" t="s">
        <v>166</v>
      </c>
      <c r="E63" s="26" t="s">
        <v>178</v>
      </c>
      <c r="F63" s="26">
        <v>2003</v>
      </c>
      <c r="G63" s="26" t="s">
        <v>50</v>
      </c>
      <c r="H63" s="49" t="s">
        <v>72</v>
      </c>
      <c r="I63" s="48" t="str">
        <f t="shared" si="0"/>
        <v>459_5_53_WA_wmn_2003_Beryl</v>
      </c>
      <c r="J63" s="15">
        <v>320</v>
      </c>
      <c r="K63" s="1">
        <v>323</v>
      </c>
      <c r="L63" s="1">
        <v>490</v>
      </c>
      <c r="M63" s="1">
        <v>170</v>
      </c>
      <c r="N63" s="1">
        <v>252</v>
      </c>
      <c r="O63" s="1">
        <v>360</v>
      </c>
      <c r="P63" s="1">
        <v>221</v>
      </c>
      <c r="Q63" s="1">
        <v>348</v>
      </c>
      <c r="R63" s="1">
        <v>280</v>
      </c>
      <c r="S63" s="1">
        <v>415</v>
      </c>
      <c r="T63" s="1">
        <v>531</v>
      </c>
      <c r="U63" s="1">
        <v>165</v>
      </c>
      <c r="V63" s="1">
        <v>376</v>
      </c>
      <c r="W63" s="1">
        <v>548</v>
      </c>
      <c r="X63" s="1">
        <v>386</v>
      </c>
      <c r="Y63" s="7">
        <v>355</v>
      </c>
    </row>
    <row r="64" spans="1:25" x14ac:dyDescent="0.25">
      <c r="A64" s="3">
        <v>563</v>
      </c>
      <c r="B64" s="12">
        <v>6.1</v>
      </c>
      <c r="C64" s="3">
        <v>44</v>
      </c>
      <c r="D64" s="26" t="s">
        <v>170</v>
      </c>
      <c r="E64" s="26" t="s">
        <v>178</v>
      </c>
      <c r="F64" s="26">
        <v>2004</v>
      </c>
      <c r="G64" s="26" t="s">
        <v>50</v>
      </c>
      <c r="H64" s="49" t="s">
        <v>72</v>
      </c>
      <c r="I64" s="48" t="str">
        <f t="shared" si="0"/>
        <v>563_6.1_44_MN_wmn_2004_Beryl</v>
      </c>
      <c r="J64" s="15">
        <v>320</v>
      </c>
      <c r="K64" s="1">
        <v>330</v>
      </c>
      <c r="L64" s="1">
        <v>494</v>
      </c>
      <c r="M64" s="1">
        <v>160</v>
      </c>
      <c r="N64" s="1">
        <v>244</v>
      </c>
      <c r="O64" s="1">
        <v>360</v>
      </c>
      <c r="P64" s="1">
        <v>215</v>
      </c>
      <c r="Q64" s="1">
        <v>348</v>
      </c>
      <c r="R64" s="1">
        <v>280</v>
      </c>
      <c r="S64" s="1">
        <v>415</v>
      </c>
      <c r="T64" s="1">
        <v>532</v>
      </c>
      <c r="U64" s="1">
        <v>188</v>
      </c>
      <c r="V64" s="1">
        <v>376</v>
      </c>
      <c r="W64" s="1">
        <v>578</v>
      </c>
      <c r="X64" s="1">
        <v>375</v>
      </c>
      <c r="Y64" s="7">
        <v>339</v>
      </c>
    </row>
    <row r="65" spans="1:25" x14ac:dyDescent="0.25">
      <c r="A65" s="3">
        <v>578</v>
      </c>
      <c r="B65" s="12">
        <v>6.9</v>
      </c>
      <c r="C65" s="3">
        <v>44</v>
      </c>
      <c r="D65" s="26" t="s">
        <v>165</v>
      </c>
      <c r="E65" s="26" t="s">
        <v>178</v>
      </c>
      <c r="F65" s="26">
        <v>2004</v>
      </c>
      <c r="G65" s="26" t="s">
        <v>50</v>
      </c>
      <c r="H65" s="49" t="s">
        <v>72</v>
      </c>
      <c r="I65" s="48" t="str">
        <f t="shared" si="0"/>
        <v>578_6.9_44_NE_wmn_2004_Beryl</v>
      </c>
      <c r="J65" s="15">
        <v>320</v>
      </c>
      <c r="K65" s="1">
        <v>308</v>
      </c>
      <c r="L65" s="1">
        <v>493</v>
      </c>
      <c r="M65" s="1">
        <v>160</v>
      </c>
      <c r="N65" s="1">
        <v>244</v>
      </c>
      <c r="O65" s="1">
        <v>360</v>
      </c>
      <c r="P65" s="1">
        <v>221</v>
      </c>
      <c r="Q65" s="1">
        <v>348</v>
      </c>
      <c r="R65" s="1">
        <v>280</v>
      </c>
      <c r="S65" s="1">
        <v>415</v>
      </c>
      <c r="T65" s="1">
        <v>532</v>
      </c>
      <c r="U65" s="1">
        <v>188</v>
      </c>
      <c r="V65" s="1">
        <v>376</v>
      </c>
      <c r="W65" s="1">
        <v>577</v>
      </c>
      <c r="X65" s="1">
        <v>374</v>
      </c>
      <c r="Y65" s="7">
        <v>339</v>
      </c>
    </row>
    <row r="66" spans="1:25" x14ac:dyDescent="0.25">
      <c r="A66" s="3">
        <v>589</v>
      </c>
      <c r="B66" s="12">
        <v>4.8</v>
      </c>
      <c r="C66" s="3">
        <v>2</v>
      </c>
      <c r="D66" s="26" t="s">
        <v>172</v>
      </c>
      <c r="E66" s="26" t="s">
        <v>178</v>
      </c>
      <c r="F66" s="26">
        <v>2004</v>
      </c>
      <c r="G66" s="26" t="s">
        <v>50</v>
      </c>
      <c r="H66" s="49" t="s">
        <v>72</v>
      </c>
      <c r="I66" s="48" t="str">
        <f t="shared" si="0"/>
        <v>589_4.8_2_OR_wmn_2004_Beryl</v>
      </c>
      <c r="J66" s="15">
        <v>322</v>
      </c>
      <c r="K66" s="1">
        <v>339</v>
      </c>
      <c r="L66" s="1">
        <v>483</v>
      </c>
      <c r="M66" s="1">
        <v>172</v>
      </c>
      <c r="N66" s="1">
        <v>250</v>
      </c>
      <c r="O66" s="1">
        <v>362</v>
      </c>
      <c r="P66" s="1">
        <v>221</v>
      </c>
      <c r="Q66" s="1">
        <v>348</v>
      </c>
      <c r="R66" s="1">
        <v>280</v>
      </c>
      <c r="S66" s="1">
        <v>415</v>
      </c>
      <c r="T66" s="1">
        <v>532</v>
      </c>
      <c r="U66" s="1">
        <v>165</v>
      </c>
      <c r="V66" s="1">
        <v>380</v>
      </c>
      <c r="W66" s="1">
        <v>567</v>
      </c>
      <c r="X66" s="1">
        <v>379</v>
      </c>
      <c r="Y66" s="7">
        <v>368</v>
      </c>
    </row>
    <row r="67" spans="1:25" x14ac:dyDescent="0.25">
      <c r="A67" s="3">
        <v>601</v>
      </c>
      <c r="B67" s="12">
        <v>3.8</v>
      </c>
      <c r="C67" s="3">
        <v>22</v>
      </c>
      <c r="D67" s="26" t="s">
        <v>169</v>
      </c>
      <c r="E67" s="26" t="s">
        <v>178</v>
      </c>
      <c r="F67" s="26">
        <v>2004</v>
      </c>
      <c r="G67" s="26" t="s">
        <v>50</v>
      </c>
      <c r="H67" s="49" t="s">
        <v>72</v>
      </c>
      <c r="I67" s="48" t="str">
        <f t="shared" si="0"/>
        <v>601_3.8_22_CA_wmn_2004_Beryl</v>
      </c>
      <c r="J67" s="15">
        <v>322</v>
      </c>
      <c r="K67" s="1">
        <v>308</v>
      </c>
      <c r="L67" s="1">
        <v>483</v>
      </c>
      <c r="M67" s="1">
        <v>162</v>
      </c>
      <c r="N67" s="1">
        <v>244</v>
      </c>
      <c r="O67" s="1">
        <v>360</v>
      </c>
      <c r="P67" s="1">
        <v>215</v>
      </c>
      <c r="Q67" s="1">
        <v>348</v>
      </c>
      <c r="R67" s="1">
        <v>280</v>
      </c>
      <c r="S67" s="1">
        <v>415</v>
      </c>
      <c r="T67" s="1">
        <v>532</v>
      </c>
      <c r="U67" s="1">
        <v>157</v>
      </c>
      <c r="V67" s="1">
        <v>382</v>
      </c>
      <c r="W67" s="1">
        <v>593</v>
      </c>
      <c r="X67" s="1">
        <v>371</v>
      </c>
      <c r="Y67" s="7">
        <v>339</v>
      </c>
    </row>
    <row r="68" spans="1:25" x14ac:dyDescent="0.25">
      <c r="A68" s="3">
        <v>607</v>
      </c>
      <c r="B68" s="12">
        <v>4.5</v>
      </c>
      <c r="C68" s="3">
        <v>33</v>
      </c>
      <c r="D68" s="26" t="s">
        <v>173</v>
      </c>
      <c r="E68" s="26" t="s">
        <v>178</v>
      </c>
      <c r="F68" s="26">
        <v>2004</v>
      </c>
      <c r="G68" s="26" t="s">
        <v>50</v>
      </c>
      <c r="H68" s="49" t="s">
        <v>72</v>
      </c>
      <c r="I68" s="48" t="str">
        <f t="shared" ref="I68:I131" si="1">CONCATENATE(A68,"_",B68,"_",C68,"_",D68,"_",E68,"_",F68,"_",H68)</f>
        <v>607_4.5_33_FR_wmn_2004_Beryl</v>
      </c>
      <c r="J68" s="15">
        <v>320</v>
      </c>
      <c r="K68" s="1">
        <v>330</v>
      </c>
      <c r="L68" s="1">
        <v>483</v>
      </c>
      <c r="M68" s="1">
        <v>172</v>
      </c>
      <c r="N68" s="1">
        <v>252</v>
      </c>
      <c r="O68" s="1">
        <v>360</v>
      </c>
      <c r="P68" s="1">
        <v>215</v>
      </c>
      <c r="Q68" s="1">
        <v>348</v>
      </c>
      <c r="R68" s="1">
        <v>280</v>
      </c>
      <c r="S68" s="1">
        <v>415</v>
      </c>
      <c r="T68" s="1">
        <v>532</v>
      </c>
      <c r="U68" s="1">
        <v>165</v>
      </c>
      <c r="V68" s="1">
        <v>376</v>
      </c>
      <c r="W68" s="1">
        <v>548</v>
      </c>
      <c r="X68" s="1">
        <v>385</v>
      </c>
      <c r="Y68" s="7">
        <v>339</v>
      </c>
    </row>
    <row r="69" spans="1:25" x14ac:dyDescent="0.25">
      <c r="A69" s="3">
        <v>616</v>
      </c>
      <c r="B69" s="12">
        <v>3.9</v>
      </c>
      <c r="C69" s="3">
        <v>48</v>
      </c>
      <c r="D69" s="26" t="s">
        <v>168</v>
      </c>
      <c r="E69" s="26" t="s">
        <v>178</v>
      </c>
      <c r="F69" s="26">
        <v>2005</v>
      </c>
      <c r="G69" s="26" t="s">
        <v>50</v>
      </c>
      <c r="H69" s="49" t="s">
        <v>72</v>
      </c>
      <c r="I69" s="48" t="str">
        <f t="shared" si="1"/>
        <v>616_3.9_48_MX_wmn_2005_Beryl</v>
      </c>
      <c r="J69" s="15">
        <v>320</v>
      </c>
      <c r="K69" s="1">
        <v>314</v>
      </c>
      <c r="L69" s="1">
        <v>483</v>
      </c>
      <c r="M69" s="1">
        <v>169</v>
      </c>
      <c r="N69" s="1">
        <v>252</v>
      </c>
      <c r="O69" s="1">
        <v>360</v>
      </c>
      <c r="P69" s="1">
        <v>213</v>
      </c>
      <c r="Q69" s="1">
        <v>360</v>
      </c>
      <c r="R69" s="1">
        <v>280</v>
      </c>
      <c r="S69" s="1">
        <v>415</v>
      </c>
      <c r="T69" s="1">
        <v>531</v>
      </c>
      <c r="U69" s="1">
        <v>157</v>
      </c>
      <c r="V69" s="1">
        <v>378</v>
      </c>
      <c r="W69" s="1">
        <v>501</v>
      </c>
      <c r="X69" s="1">
        <v>370</v>
      </c>
      <c r="Y69" s="7">
        <v>416</v>
      </c>
    </row>
    <row r="70" spans="1:25" x14ac:dyDescent="0.25">
      <c r="A70" s="3">
        <v>631</v>
      </c>
      <c r="B70" s="12">
        <v>4.7</v>
      </c>
      <c r="C70" s="3">
        <v>50</v>
      </c>
      <c r="D70" s="26" t="s">
        <v>168</v>
      </c>
      <c r="E70" s="26" t="s">
        <v>178</v>
      </c>
      <c r="F70" s="26">
        <v>2005</v>
      </c>
      <c r="G70" s="26" t="s">
        <v>50</v>
      </c>
      <c r="H70" s="49" t="s">
        <v>72</v>
      </c>
      <c r="I70" s="48" t="str">
        <f t="shared" si="1"/>
        <v>631_4.7_50_MX_wmn_2005_Beryl</v>
      </c>
      <c r="J70" s="15">
        <v>320</v>
      </c>
      <c r="K70" s="1">
        <v>327</v>
      </c>
      <c r="L70" s="1">
        <v>483</v>
      </c>
      <c r="M70" s="1">
        <v>174</v>
      </c>
      <c r="N70" s="1">
        <v>256</v>
      </c>
      <c r="O70" s="1">
        <v>372</v>
      </c>
      <c r="P70" s="1">
        <v>215</v>
      </c>
      <c r="Q70" s="1">
        <v>351</v>
      </c>
      <c r="R70" s="1">
        <v>280</v>
      </c>
      <c r="S70" s="1">
        <v>415</v>
      </c>
      <c r="T70" s="1">
        <v>532</v>
      </c>
      <c r="U70" s="1">
        <v>157</v>
      </c>
      <c r="V70" s="1">
        <v>378</v>
      </c>
      <c r="W70" s="1">
        <v>541</v>
      </c>
      <c r="X70" s="1">
        <v>374</v>
      </c>
      <c r="Y70" s="7">
        <v>355</v>
      </c>
    </row>
    <row r="71" spans="1:25" x14ac:dyDescent="0.25">
      <c r="A71" s="3">
        <v>640</v>
      </c>
      <c r="B71" s="12">
        <v>6.3</v>
      </c>
      <c r="C71" s="3">
        <v>44</v>
      </c>
      <c r="D71" s="26" t="s">
        <v>165</v>
      </c>
      <c r="E71" s="26" t="s">
        <v>178</v>
      </c>
      <c r="F71" s="26">
        <v>2005</v>
      </c>
      <c r="G71" s="26" t="s">
        <v>50</v>
      </c>
      <c r="H71" s="49" t="s">
        <v>72</v>
      </c>
      <c r="I71" s="48" t="str">
        <f t="shared" si="1"/>
        <v>640_6.3_44_NE_wmn_2005_Beryl</v>
      </c>
      <c r="J71" s="15">
        <v>320</v>
      </c>
      <c r="K71" s="1">
        <v>330</v>
      </c>
      <c r="L71" s="1">
        <v>493</v>
      </c>
      <c r="M71" s="1">
        <v>159</v>
      </c>
      <c r="N71" s="1">
        <v>244</v>
      </c>
      <c r="O71" s="1">
        <v>360</v>
      </c>
      <c r="P71" s="1">
        <v>215</v>
      </c>
      <c r="Q71" s="1">
        <v>354</v>
      </c>
      <c r="R71" s="1">
        <v>280</v>
      </c>
      <c r="S71" s="1">
        <v>415</v>
      </c>
      <c r="T71" s="1">
        <v>532</v>
      </c>
      <c r="U71" s="1">
        <v>188</v>
      </c>
      <c r="V71" s="1">
        <v>376</v>
      </c>
      <c r="W71" s="1">
        <v>573</v>
      </c>
      <c r="X71" s="1">
        <v>375</v>
      </c>
      <c r="Y71" s="7">
        <v>339</v>
      </c>
    </row>
    <row r="72" spans="1:25" x14ac:dyDescent="0.25">
      <c r="A72" s="3">
        <v>651</v>
      </c>
      <c r="B72" s="12">
        <v>4</v>
      </c>
      <c r="C72" s="3">
        <v>5</v>
      </c>
      <c r="D72" s="26" t="s">
        <v>166</v>
      </c>
      <c r="E72" s="26" t="s">
        <v>178</v>
      </c>
      <c r="F72" s="26">
        <v>2005</v>
      </c>
      <c r="G72" s="26" t="s">
        <v>50</v>
      </c>
      <c r="H72" s="49" t="s">
        <v>72</v>
      </c>
      <c r="I72" s="48" t="str">
        <f t="shared" si="1"/>
        <v>651_4_5_WA_wmn_2005_Beryl</v>
      </c>
      <c r="J72" s="15">
        <v>323</v>
      </c>
      <c r="K72" s="1">
        <v>308</v>
      </c>
      <c r="L72" s="1">
        <v>483</v>
      </c>
      <c r="M72" s="1">
        <v>171</v>
      </c>
      <c r="N72" s="1">
        <v>250</v>
      </c>
      <c r="O72" s="1">
        <v>360</v>
      </c>
      <c r="P72" s="1">
        <v>221</v>
      </c>
      <c r="Q72" s="1">
        <v>348</v>
      </c>
      <c r="R72" s="1">
        <v>280</v>
      </c>
      <c r="S72" s="1">
        <v>415</v>
      </c>
      <c r="T72" s="1">
        <v>532</v>
      </c>
      <c r="U72" s="1">
        <v>173</v>
      </c>
      <c r="V72" s="1">
        <v>379</v>
      </c>
      <c r="W72" s="1">
        <v>567</v>
      </c>
      <c r="X72" s="1">
        <v>379</v>
      </c>
      <c r="Y72" s="7">
        <v>368</v>
      </c>
    </row>
    <row r="73" spans="1:25" x14ac:dyDescent="0.25">
      <c r="A73" s="3">
        <v>660</v>
      </c>
      <c r="B73" s="12">
        <v>5.8</v>
      </c>
      <c r="C73" s="3">
        <v>45</v>
      </c>
      <c r="D73" s="26" t="s">
        <v>164</v>
      </c>
      <c r="E73" s="26" t="s">
        <v>178</v>
      </c>
      <c r="F73" s="26">
        <v>2005</v>
      </c>
      <c r="G73" s="26" t="s">
        <v>50</v>
      </c>
      <c r="H73" s="49" t="s">
        <v>72</v>
      </c>
      <c r="I73" s="48" t="str">
        <f t="shared" si="1"/>
        <v>660_5.8_45_ND_wmn_2005_Beryl</v>
      </c>
      <c r="J73" s="15">
        <v>320</v>
      </c>
      <c r="K73" s="1">
        <v>328</v>
      </c>
      <c r="L73" s="1">
        <v>490</v>
      </c>
      <c r="M73" s="1">
        <v>171</v>
      </c>
      <c r="N73" s="1">
        <v>252</v>
      </c>
      <c r="O73" s="1">
        <v>360</v>
      </c>
      <c r="P73" s="1">
        <v>215</v>
      </c>
      <c r="Q73" s="1">
        <v>348</v>
      </c>
      <c r="R73" s="1">
        <v>280</v>
      </c>
      <c r="S73" s="1">
        <v>415</v>
      </c>
      <c r="T73" s="1">
        <v>532</v>
      </c>
      <c r="U73" s="1">
        <v>173</v>
      </c>
      <c r="V73" s="1">
        <v>375</v>
      </c>
      <c r="W73" s="1">
        <v>571</v>
      </c>
      <c r="X73" s="1">
        <v>385</v>
      </c>
      <c r="Y73" s="7">
        <v>372</v>
      </c>
    </row>
    <row r="74" spans="1:25" x14ac:dyDescent="0.25">
      <c r="A74" s="3">
        <v>668</v>
      </c>
      <c r="B74" s="12">
        <v>6.2</v>
      </c>
      <c r="C74" s="3">
        <v>17</v>
      </c>
      <c r="D74" s="26" t="s">
        <v>163</v>
      </c>
      <c r="E74" s="26" t="s">
        <v>178</v>
      </c>
      <c r="F74" s="26">
        <v>2005</v>
      </c>
      <c r="G74" s="26" t="s">
        <v>50</v>
      </c>
      <c r="H74" s="49" t="s">
        <v>72</v>
      </c>
      <c r="I74" s="48" t="str">
        <f t="shared" si="1"/>
        <v>668_6.2_17_MI_wmn_2005_Beryl</v>
      </c>
      <c r="J74" s="55">
        <v>320</v>
      </c>
      <c r="K74" s="43">
        <v>330</v>
      </c>
      <c r="L74" s="43">
        <v>494</v>
      </c>
      <c r="M74" s="43">
        <v>172</v>
      </c>
      <c r="N74" s="43">
        <v>250</v>
      </c>
      <c r="O74" s="43">
        <v>360</v>
      </c>
      <c r="P74" s="43">
        <v>215</v>
      </c>
      <c r="Q74" s="43">
        <v>364</v>
      </c>
      <c r="R74" s="43">
        <v>280</v>
      </c>
      <c r="S74" s="43">
        <v>417</v>
      </c>
      <c r="T74" s="43">
        <v>532</v>
      </c>
      <c r="U74" s="43">
        <v>216</v>
      </c>
      <c r="V74" s="43">
        <v>375</v>
      </c>
      <c r="W74" s="43">
        <v>590</v>
      </c>
      <c r="X74" s="43">
        <v>375</v>
      </c>
      <c r="Y74" s="58">
        <v>339</v>
      </c>
    </row>
    <row r="75" spans="1:25" x14ac:dyDescent="0.25">
      <c r="A75" s="3">
        <v>675</v>
      </c>
      <c r="B75" s="12">
        <v>4</v>
      </c>
      <c r="C75" s="3">
        <v>31</v>
      </c>
      <c r="D75" s="26" t="s">
        <v>169</v>
      </c>
      <c r="E75" s="26" t="s">
        <v>178</v>
      </c>
      <c r="F75" s="26">
        <v>2005</v>
      </c>
      <c r="G75" s="26" t="s">
        <v>50</v>
      </c>
      <c r="H75" s="49" t="s">
        <v>72</v>
      </c>
      <c r="I75" s="48" t="str">
        <f t="shared" si="1"/>
        <v>675_4_31_CA_wmn_2005_Beryl</v>
      </c>
      <c r="J75" s="55">
        <v>320</v>
      </c>
      <c r="K75" s="43">
        <v>296</v>
      </c>
      <c r="L75" s="43">
        <v>493</v>
      </c>
      <c r="M75" s="43">
        <v>170</v>
      </c>
      <c r="N75" s="43">
        <v>270</v>
      </c>
      <c r="O75" s="43">
        <v>383</v>
      </c>
      <c r="P75" s="43">
        <v>221</v>
      </c>
      <c r="Q75" s="43">
        <v>348</v>
      </c>
      <c r="R75" s="43">
        <v>280</v>
      </c>
      <c r="S75" s="43">
        <v>415</v>
      </c>
      <c r="T75" s="43">
        <v>532</v>
      </c>
      <c r="U75" s="43">
        <v>157</v>
      </c>
      <c r="V75" s="43">
        <v>375</v>
      </c>
      <c r="W75" s="43">
        <v>502</v>
      </c>
      <c r="X75" s="43">
        <v>371</v>
      </c>
      <c r="Y75" s="58">
        <v>372</v>
      </c>
    </row>
    <row r="76" spans="1:25" x14ac:dyDescent="0.25">
      <c r="A76" s="3">
        <v>687</v>
      </c>
      <c r="B76" s="12">
        <v>4.2</v>
      </c>
      <c r="C76" s="3">
        <v>35</v>
      </c>
      <c r="D76" s="26" t="s">
        <v>173</v>
      </c>
      <c r="E76" s="26" t="s">
        <v>178</v>
      </c>
      <c r="F76" s="26">
        <v>2005</v>
      </c>
      <c r="G76" s="26" t="s">
        <v>50</v>
      </c>
      <c r="H76" s="49" t="s">
        <v>72</v>
      </c>
      <c r="I76" s="48" t="str">
        <f t="shared" si="1"/>
        <v>687_4.2_35_FR_wmn_2005_Beryl</v>
      </c>
      <c r="J76" s="55">
        <v>320</v>
      </c>
      <c r="K76" s="43">
        <v>308</v>
      </c>
      <c r="L76" s="43">
        <v>483</v>
      </c>
      <c r="M76" s="43">
        <v>170</v>
      </c>
      <c r="N76" s="43">
        <v>252</v>
      </c>
      <c r="O76" s="43">
        <v>359</v>
      </c>
      <c r="P76" s="43">
        <v>221</v>
      </c>
      <c r="Q76" s="43">
        <v>342</v>
      </c>
      <c r="R76" s="43">
        <v>280</v>
      </c>
      <c r="S76" s="43">
        <v>415</v>
      </c>
      <c r="T76" s="43">
        <v>531</v>
      </c>
      <c r="U76" s="43">
        <v>165</v>
      </c>
      <c r="V76" s="43">
        <v>376</v>
      </c>
      <c r="W76" s="43">
        <v>567</v>
      </c>
      <c r="X76" s="43">
        <v>385</v>
      </c>
      <c r="Y76" s="58">
        <v>355</v>
      </c>
    </row>
    <row r="77" spans="1:25" x14ac:dyDescent="0.25">
      <c r="A77" s="22">
        <v>817</v>
      </c>
      <c r="B77" s="13">
        <v>4.2</v>
      </c>
      <c r="C77" s="3">
        <v>20</v>
      </c>
      <c r="D77" s="26" t="s">
        <v>163</v>
      </c>
      <c r="E77" s="26" t="s">
        <v>183</v>
      </c>
      <c r="F77" s="26">
        <v>2008</v>
      </c>
      <c r="G77" s="26" t="s">
        <v>111</v>
      </c>
      <c r="H77" s="49" t="s">
        <v>153</v>
      </c>
      <c r="I77" s="48" t="str">
        <f t="shared" si="1"/>
        <v>817_4.2_20_MI_hur_2008_BL</v>
      </c>
      <c r="J77" s="55">
        <v>320</v>
      </c>
      <c r="K77" s="43">
        <v>330</v>
      </c>
      <c r="L77" s="43">
        <v>493</v>
      </c>
      <c r="M77" s="43">
        <v>172</v>
      </c>
      <c r="N77" s="43">
        <v>244</v>
      </c>
      <c r="O77" s="43">
        <v>360</v>
      </c>
      <c r="P77" s="43">
        <v>215</v>
      </c>
      <c r="Q77" s="43">
        <v>354</v>
      </c>
      <c r="R77" s="43">
        <v>280</v>
      </c>
      <c r="S77" s="43">
        <v>415</v>
      </c>
      <c r="T77" s="43">
        <v>532</v>
      </c>
      <c r="U77" s="43">
        <v>188</v>
      </c>
      <c r="V77" s="43">
        <v>376</v>
      </c>
      <c r="W77" s="43">
        <v>577</v>
      </c>
      <c r="X77" s="43">
        <v>374</v>
      </c>
      <c r="Y77" s="58">
        <v>339</v>
      </c>
    </row>
    <row r="78" spans="1:25" x14ac:dyDescent="0.25">
      <c r="A78" s="3">
        <v>855</v>
      </c>
      <c r="B78" s="14">
        <v>4.4000000000000004</v>
      </c>
      <c r="C78" s="3">
        <v>18</v>
      </c>
      <c r="D78" s="26" t="s">
        <v>163</v>
      </c>
      <c r="E78" s="26" t="s">
        <v>183</v>
      </c>
      <c r="F78" s="26">
        <v>2009</v>
      </c>
      <c r="G78" s="26" t="s">
        <v>133</v>
      </c>
      <c r="H78" s="49" t="s">
        <v>154</v>
      </c>
      <c r="I78" s="48" t="str">
        <f t="shared" si="1"/>
        <v>855_4.4_18_MI_hur_2009_Black</v>
      </c>
      <c r="J78" s="55">
        <v>320</v>
      </c>
      <c r="K78" s="43">
        <v>339</v>
      </c>
      <c r="L78" s="43">
        <v>489</v>
      </c>
      <c r="M78" s="43">
        <v>172</v>
      </c>
      <c r="N78" s="43">
        <v>250</v>
      </c>
      <c r="O78" s="43">
        <v>360</v>
      </c>
      <c r="P78" s="43">
        <v>215</v>
      </c>
      <c r="Q78" s="43">
        <v>348</v>
      </c>
      <c r="R78" s="43">
        <v>280</v>
      </c>
      <c r="S78" s="43">
        <v>415</v>
      </c>
      <c r="T78" s="43">
        <v>532</v>
      </c>
      <c r="U78" s="43">
        <v>173</v>
      </c>
      <c r="V78" s="43">
        <v>380</v>
      </c>
      <c r="W78" s="43">
        <v>551</v>
      </c>
      <c r="X78" s="43">
        <v>381</v>
      </c>
      <c r="Y78" s="58">
        <v>376</v>
      </c>
    </row>
    <row r="79" spans="1:25" x14ac:dyDescent="0.25">
      <c r="A79" s="3">
        <v>851</v>
      </c>
      <c r="B79" s="14">
        <v>4.3</v>
      </c>
      <c r="C79" s="3">
        <v>7</v>
      </c>
      <c r="D79" s="26" t="s">
        <v>163</v>
      </c>
      <c r="E79" s="26" t="s">
        <v>127</v>
      </c>
      <c r="F79" s="26">
        <v>2009</v>
      </c>
      <c r="G79" s="26" t="s">
        <v>128</v>
      </c>
      <c r="H79" s="49" t="s">
        <v>154</v>
      </c>
      <c r="I79" s="48" t="str">
        <f t="shared" si="1"/>
        <v>851_4.3_7_MI_Sebewaing_2009_Black</v>
      </c>
      <c r="J79" s="55">
        <v>320</v>
      </c>
      <c r="K79" s="43">
        <v>318</v>
      </c>
      <c r="L79" s="43">
        <v>493</v>
      </c>
      <c r="M79" s="43">
        <v>162</v>
      </c>
      <c r="N79" s="43">
        <v>244</v>
      </c>
      <c r="O79" s="43">
        <v>360</v>
      </c>
      <c r="P79" s="43">
        <v>215</v>
      </c>
      <c r="Q79" s="43">
        <v>357</v>
      </c>
      <c r="R79" s="43">
        <v>280</v>
      </c>
      <c r="S79" s="43">
        <v>417</v>
      </c>
      <c r="T79" s="43">
        <v>532</v>
      </c>
      <c r="U79" s="43">
        <v>169</v>
      </c>
      <c r="V79" s="43">
        <v>376</v>
      </c>
      <c r="W79" s="43">
        <v>532</v>
      </c>
      <c r="X79" s="43">
        <v>374</v>
      </c>
      <c r="Y79" s="58">
        <v>339</v>
      </c>
    </row>
    <row r="80" spans="1:25" x14ac:dyDescent="0.25">
      <c r="A80" s="22">
        <v>808</v>
      </c>
      <c r="B80" s="13">
        <v>5</v>
      </c>
      <c r="C80" s="3">
        <v>5</v>
      </c>
      <c r="D80" s="26" t="s">
        <v>163</v>
      </c>
      <c r="E80" s="26" t="s">
        <v>178</v>
      </c>
      <c r="F80" s="26">
        <v>2008</v>
      </c>
      <c r="G80" s="26" t="s">
        <v>106</v>
      </c>
      <c r="H80" s="49" t="s">
        <v>155</v>
      </c>
      <c r="I80" s="48" t="str">
        <f t="shared" si="1"/>
        <v>808_5_5_MI_wmn_2008_B07104</v>
      </c>
      <c r="J80" s="55">
        <v>322</v>
      </c>
      <c r="K80" s="43">
        <v>308</v>
      </c>
      <c r="L80" s="43">
        <v>483</v>
      </c>
      <c r="M80" s="43">
        <v>172</v>
      </c>
      <c r="N80" s="43">
        <v>250</v>
      </c>
      <c r="O80" s="43">
        <v>360</v>
      </c>
      <c r="P80" s="43">
        <v>221</v>
      </c>
      <c r="Q80" s="43">
        <v>348</v>
      </c>
      <c r="R80" s="43">
        <v>280</v>
      </c>
      <c r="S80" s="43">
        <v>415</v>
      </c>
      <c r="T80" s="43">
        <v>532</v>
      </c>
      <c r="U80" s="43">
        <v>173</v>
      </c>
      <c r="V80" s="43">
        <v>380</v>
      </c>
      <c r="W80" s="43">
        <v>567</v>
      </c>
      <c r="X80" s="43">
        <v>378</v>
      </c>
      <c r="Y80" s="58">
        <v>367</v>
      </c>
    </row>
    <row r="81" spans="1:25" x14ac:dyDescent="0.25">
      <c r="A81" s="22">
        <v>789</v>
      </c>
      <c r="B81" s="13">
        <v>4.8</v>
      </c>
      <c r="C81" s="3">
        <v>79</v>
      </c>
      <c r="D81" s="26" t="s">
        <v>166</v>
      </c>
      <c r="E81" s="26" t="s">
        <v>178</v>
      </c>
      <c r="F81" s="26">
        <v>2008</v>
      </c>
      <c r="G81" s="26" t="s">
        <v>98</v>
      </c>
      <c r="H81" s="49" t="s">
        <v>98</v>
      </c>
      <c r="I81" s="48" t="str">
        <f t="shared" si="1"/>
        <v>789_4.8_79_WA_wmn_2008_Bunsi</v>
      </c>
      <c r="J81" s="55">
        <v>320</v>
      </c>
      <c r="K81" s="43">
        <v>327</v>
      </c>
      <c r="L81" s="43">
        <v>483</v>
      </c>
      <c r="M81" s="43">
        <v>172</v>
      </c>
      <c r="N81" s="43">
        <v>252</v>
      </c>
      <c r="O81" s="43">
        <v>360</v>
      </c>
      <c r="P81" s="43">
        <v>215</v>
      </c>
      <c r="Q81" s="43">
        <v>342</v>
      </c>
      <c r="R81" s="43">
        <v>280</v>
      </c>
      <c r="S81" s="43">
        <v>415</v>
      </c>
      <c r="T81" s="43">
        <v>531</v>
      </c>
      <c r="U81" s="43">
        <v>157</v>
      </c>
      <c r="V81" s="43">
        <v>375</v>
      </c>
      <c r="W81" s="43">
        <v>502</v>
      </c>
      <c r="X81" s="43">
        <v>371</v>
      </c>
      <c r="Y81" s="58">
        <v>388</v>
      </c>
    </row>
    <row r="82" spans="1:25" x14ac:dyDescent="0.25">
      <c r="A82" s="22">
        <v>798</v>
      </c>
      <c r="B82" s="13">
        <v>6.3</v>
      </c>
      <c r="C82" s="3">
        <v>16</v>
      </c>
      <c r="D82" s="26" t="s">
        <v>163</v>
      </c>
      <c r="E82" s="26" t="s">
        <v>178</v>
      </c>
      <c r="F82" s="26">
        <v>2008</v>
      </c>
      <c r="G82" s="26" t="s">
        <v>98</v>
      </c>
      <c r="H82" s="49" t="s">
        <v>98</v>
      </c>
      <c r="I82" s="48" t="str">
        <f t="shared" si="1"/>
        <v>798_6.3_16_MI_wmn_2008_Bunsi</v>
      </c>
      <c r="J82" s="55">
        <v>320</v>
      </c>
      <c r="K82" s="43">
        <v>308</v>
      </c>
      <c r="L82" s="43">
        <v>489</v>
      </c>
      <c r="M82" s="43">
        <v>160</v>
      </c>
      <c r="N82" s="43">
        <v>252</v>
      </c>
      <c r="O82" s="43">
        <v>360</v>
      </c>
      <c r="P82" s="43">
        <v>221</v>
      </c>
      <c r="Q82" s="43">
        <v>342</v>
      </c>
      <c r="R82" s="43">
        <v>280</v>
      </c>
      <c r="S82" s="43">
        <v>415</v>
      </c>
      <c r="T82" s="43">
        <v>531</v>
      </c>
      <c r="U82" s="43">
        <v>173</v>
      </c>
      <c r="V82" s="43">
        <v>375</v>
      </c>
      <c r="W82" s="43">
        <v>567</v>
      </c>
      <c r="X82" s="43">
        <v>385</v>
      </c>
      <c r="Y82" s="58">
        <v>367</v>
      </c>
    </row>
    <row r="83" spans="1:25" x14ac:dyDescent="0.25">
      <c r="A83" s="3">
        <v>842</v>
      </c>
      <c r="B83" s="14">
        <v>5.0999999999999996</v>
      </c>
      <c r="C83" s="3">
        <v>20</v>
      </c>
      <c r="D83" s="26" t="s">
        <v>163</v>
      </c>
      <c r="E83" s="26" t="s">
        <v>178</v>
      </c>
      <c r="F83" s="26">
        <v>2009</v>
      </c>
      <c r="G83" s="26" t="s">
        <v>118</v>
      </c>
      <c r="H83" s="49" t="s">
        <v>98</v>
      </c>
      <c r="I83" s="48" t="str">
        <f t="shared" si="1"/>
        <v>842_5.1_20_MI_wmn_2009_Bunsi</v>
      </c>
      <c r="J83" s="55">
        <v>320</v>
      </c>
      <c r="K83" s="43">
        <v>320</v>
      </c>
      <c r="L83" s="43">
        <v>489</v>
      </c>
      <c r="M83" s="43">
        <v>170</v>
      </c>
      <c r="N83" s="43">
        <v>254</v>
      </c>
      <c r="O83" s="43">
        <v>360</v>
      </c>
      <c r="P83" s="43">
        <v>217</v>
      </c>
      <c r="Q83" s="43">
        <v>348</v>
      </c>
      <c r="R83" s="43">
        <v>280</v>
      </c>
      <c r="S83" s="43">
        <v>415</v>
      </c>
      <c r="T83" s="43">
        <v>532</v>
      </c>
      <c r="U83" s="43">
        <v>157</v>
      </c>
      <c r="V83" s="43">
        <v>375</v>
      </c>
      <c r="W83" s="43">
        <v>552</v>
      </c>
      <c r="X83" s="43">
        <v>370</v>
      </c>
      <c r="Y83" s="58">
        <v>359</v>
      </c>
    </row>
    <row r="84" spans="1:25" x14ac:dyDescent="0.25">
      <c r="A84" s="3">
        <v>841</v>
      </c>
      <c r="B84" s="14">
        <v>2.8</v>
      </c>
      <c r="C84" s="3">
        <v>9</v>
      </c>
      <c r="D84" s="26" t="s">
        <v>163</v>
      </c>
      <c r="E84" s="26" t="s">
        <v>178</v>
      </c>
      <c r="F84" s="26">
        <v>2009</v>
      </c>
      <c r="G84" s="26" t="s">
        <v>117</v>
      </c>
      <c r="H84" s="49" t="s">
        <v>98</v>
      </c>
      <c r="I84" s="48" t="str">
        <f t="shared" si="1"/>
        <v>841_2.8_9_MI_wmn_2009_Bunsi</v>
      </c>
      <c r="J84" s="55">
        <v>320</v>
      </c>
      <c r="K84" s="43">
        <v>318</v>
      </c>
      <c r="L84" s="43">
        <v>493</v>
      </c>
      <c r="M84" s="43">
        <v>160</v>
      </c>
      <c r="N84" s="43">
        <v>244</v>
      </c>
      <c r="O84" s="43">
        <v>360</v>
      </c>
      <c r="P84" s="43">
        <v>215</v>
      </c>
      <c r="Q84" s="43">
        <v>357</v>
      </c>
      <c r="R84" s="43">
        <v>280</v>
      </c>
      <c r="S84" s="43">
        <v>417</v>
      </c>
      <c r="T84" s="43">
        <v>532</v>
      </c>
      <c r="U84" s="43">
        <v>212</v>
      </c>
      <c r="V84" s="43">
        <v>376</v>
      </c>
      <c r="W84" s="43">
        <v>532</v>
      </c>
      <c r="X84" s="43">
        <v>374</v>
      </c>
      <c r="Y84" s="58">
        <v>339</v>
      </c>
    </row>
    <row r="85" spans="1:25" x14ac:dyDescent="0.25">
      <c r="A85" s="3">
        <v>843</v>
      </c>
      <c r="B85" s="14">
        <v>3.4</v>
      </c>
      <c r="C85" s="3">
        <v>20</v>
      </c>
      <c r="D85" s="26" t="s">
        <v>163</v>
      </c>
      <c r="E85" s="26" t="s">
        <v>178</v>
      </c>
      <c r="F85" s="26">
        <v>2009</v>
      </c>
      <c r="G85" s="26" t="s">
        <v>119</v>
      </c>
      <c r="H85" s="49" t="s">
        <v>98</v>
      </c>
      <c r="I85" s="48" t="str">
        <f t="shared" si="1"/>
        <v>843_3.4_20_MI_wmn_2009_Bunsi</v>
      </c>
      <c r="J85" s="55">
        <v>320</v>
      </c>
      <c r="K85" s="43">
        <v>320</v>
      </c>
      <c r="L85" s="43">
        <v>489</v>
      </c>
      <c r="M85" s="43">
        <v>170</v>
      </c>
      <c r="N85" s="43">
        <v>254</v>
      </c>
      <c r="O85" s="43">
        <v>360</v>
      </c>
      <c r="P85" s="43">
        <v>217</v>
      </c>
      <c r="Q85" s="43">
        <v>348</v>
      </c>
      <c r="R85" s="43">
        <v>280</v>
      </c>
      <c r="S85" s="43">
        <v>415</v>
      </c>
      <c r="T85" s="43">
        <v>532</v>
      </c>
      <c r="U85" s="43">
        <v>157</v>
      </c>
      <c r="V85" s="43">
        <v>375</v>
      </c>
      <c r="W85" s="43">
        <v>552</v>
      </c>
      <c r="X85" s="43">
        <v>370</v>
      </c>
      <c r="Y85" s="58">
        <v>359</v>
      </c>
    </row>
    <row r="86" spans="1:25" x14ac:dyDescent="0.25">
      <c r="A86" s="3">
        <v>844</v>
      </c>
      <c r="B86" s="14">
        <v>4.3</v>
      </c>
      <c r="C86" s="3">
        <v>86</v>
      </c>
      <c r="D86" s="26" t="s">
        <v>163</v>
      </c>
      <c r="E86" s="26" t="s">
        <v>178</v>
      </c>
      <c r="F86" s="26">
        <v>2009</v>
      </c>
      <c r="G86" s="26" t="s">
        <v>120</v>
      </c>
      <c r="H86" s="49" t="s">
        <v>98</v>
      </c>
      <c r="I86" s="48" t="str">
        <f t="shared" si="1"/>
        <v>844_4.3_86_MI_wmn_2009_Bunsi</v>
      </c>
      <c r="J86" s="55">
        <v>320</v>
      </c>
      <c r="K86" s="43">
        <v>318</v>
      </c>
      <c r="L86" s="43">
        <v>493</v>
      </c>
      <c r="M86" s="43">
        <v>160</v>
      </c>
      <c r="N86" s="43">
        <v>244</v>
      </c>
      <c r="O86" s="43">
        <v>360</v>
      </c>
      <c r="P86" s="43">
        <v>215</v>
      </c>
      <c r="Q86" s="43">
        <v>357</v>
      </c>
      <c r="R86" s="43">
        <v>280</v>
      </c>
      <c r="S86" s="43">
        <v>417</v>
      </c>
      <c r="T86" s="43">
        <v>532</v>
      </c>
      <c r="U86" s="43">
        <v>169</v>
      </c>
      <c r="V86" s="43">
        <v>376</v>
      </c>
      <c r="W86" s="43">
        <v>532</v>
      </c>
      <c r="X86" s="43">
        <v>374</v>
      </c>
      <c r="Y86" s="58">
        <v>339</v>
      </c>
    </row>
    <row r="87" spans="1:25" x14ac:dyDescent="0.25">
      <c r="A87" s="5">
        <v>449</v>
      </c>
      <c r="B87" s="12">
        <v>5.2</v>
      </c>
      <c r="C87" s="3">
        <v>3</v>
      </c>
      <c r="D87" s="26" t="s">
        <v>163</v>
      </c>
      <c r="E87" s="26" t="s">
        <v>178</v>
      </c>
      <c r="F87" s="26">
        <v>2003</v>
      </c>
      <c r="G87" s="26" t="s">
        <v>51</v>
      </c>
      <c r="H87" s="49" t="s">
        <v>98</v>
      </c>
      <c r="I87" s="48" t="str">
        <f t="shared" si="1"/>
        <v>449_5.2_3_MI_wmn_2003_Bunsi</v>
      </c>
      <c r="J87" s="15">
        <v>322</v>
      </c>
      <c r="K87" s="1">
        <v>339</v>
      </c>
      <c r="L87" s="1">
        <v>484</v>
      </c>
      <c r="M87" s="1">
        <v>172</v>
      </c>
      <c r="N87" s="1">
        <v>250</v>
      </c>
      <c r="O87" s="1">
        <v>360</v>
      </c>
      <c r="P87" s="1">
        <v>215</v>
      </c>
      <c r="Q87" s="1">
        <v>348</v>
      </c>
      <c r="R87" s="1">
        <v>280</v>
      </c>
      <c r="S87" s="1">
        <v>415</v>
      </c>
      <c r="T87" s="1">
        <v>532</v>
      </c>
      <c r="U87" s="1">
        <v>165</v>
      </c>
      <c r="V87" s="1">
        <v>379</v>
      </c>
      <c r="W87" s="1">
        <v>568</v>
      </c>
      <c r="X87" s="1">
        <v>386</v>
      </c>
      <c r="Y87" s="7">
        <v>368</v>
      </c>
    </row>
    <row r="88" spans="1:25" x14ac:dyDescent="0.25">
      <c r="A88" s="5">
        <v>460</v>
      </c>
      <c r="B88" s="12">
        <v>4.5</v>
      </c>
      <c r="C88" s="3">
        <v>55</v>
      </c>
      <c r="D88" s="26" t="s">
        <v>166</v>
      </c>
      <c r="E88" s="26" t="s">
        <v>178</v>
      </c>
      <c r="F88" s="26">
        <v>2003</v>
      </c>
      <c r="G88" s="26" t="s">
        <v>51</v>
      </c>
      <c r="H88" s="49" t="s">
        <v>98</v>
      </c>
      <c r="I88" s="48" t="str">
        <f t="shared" si="1"/>
        <v>460_4.5_55_WA_wmn_2003_Bunsi</v>
      </c>
      <c r="J88" s="15">
        <v>320</v>
      </c>
      <c r="K88" s="1">
        <v>339</v>
      </c>
      <c r="L88" s="1">
        <v>490</v>
      </c>
      <c r="M88" s="1">
        <v>170</v>
      </c>
      <c r="N88" s="1">
        <v>250</v>
      </c>
      <c r="O88" s="1">
        <v>360</v>
      </c>
      <c r="P88" s="1">
        <v>221</v>
      </c>
      <c r="Q88" s="1">
        <v>348</v>
      </c>
      <c r="R88" s="1">
        <v>282</v>
      </c>
      <c r="S88" s="1">
        <v>415</v>
      </c>
      <c r="T88" s="1">
        <v>532</v>
      </c>
      <c r="U88" s="1">
        <v>204</v>
      </c>
      <c r="V88" s="1">
        <v>376</v>
      </c>
      <c r="W88" s="1">
        <v>580</v>
      </c>
      <c r="X88" s="1">
        <v>371</v>
      </c>
      <c r="Y88" s="7">
        <v>355</v>
      </c>
    </row>
    <row r="89" spans="1:25" x14ac:dyDescent="0.25">
      <c r="A89" s="5">
        <v>472</v>
      </c>
      <c r="B89" s="12">
        <v>3.7</v>
      </c>
      <c r="C89" s="3">
        <v>11</v>
      </c>
      <c r="D89" s="26" t="s">
        <v>172</v>
      </c>
      <c r="E89" s="26" t="s">
        <v>178</v>
      </c>
      <c r="F89" s="26">
        <v>2003</v>
      </c>
      <c r="G89" s="26" t="s">
        <v>51</v>
      </c>
      <c r="H89" s="49" t="s">
        <v>98</v>
      </c>
      <c r="I89" s="48" t="str">
        <f t="shared" si="1"/>
        <v>472_3.7_11_OR_wmn_2003_Bunsi</v>
      </c>
      <c r="J89" s="15">
        <v>320</v>
      </c>
      <c r="K89" s="1">
        <v>328</v>
      </c>
      <c r="L89" s="1">
        <v>490</v>
      </c>
      <c r="M89" s="1">
        <v>172</v>
      </c>
      <c r="N89" s="1">
        <v>252</v>
      </c>
      <c r="O89" s="1">
        <v>360</v>
      </c>
      <c r="P89" s="1">
        <v>221</v>
      </c>
      <c r="Q89" s="1">
        <v>348</v>
      </c>
      <c r="R89" s="1">
        <v>280</v>
      </c>
      <c r="S89" s="1">
        <v>415</v>
      </c>
      <c r="T89" s="1">
        <v>532</v>
      </c>
      <c r="U89" s="1">
        <v>173</v>
      </c>
      <c r="V89" s="1">
        <v>378</v>
      </c>
      <c r="W89" s="1">
        <v>577</v>
      </c>
      <c r="X89" s="1">
        <v>379</v>
      </c>
      <c r="Y89" s="7">
        <v>372</v>
      </c>
    </row>
    <row r="90" spans="1:25" x14ac:dyDescent="0.25">
      <c r="A90" s="5">
        <v>555</v>
      </c>
      <c r="B90" s="12">
        <v>6.4</v>
      </c>
      <c r="C90" s="3">
        <v>44</v>
      </c>
      <c r="D90" s="26" t="s">
        <v>170</v>
      </c>
      <c r="E90" s="26" t="s">
        <v>178</v>
      </c>
      <c r="F90" s="26">
        <v>2004</v>
      </c>
      <c r="G90" s="26" t="s">
        <v>51</v>
      </c>
      <c r="H90" s="49" t="s">
        <v>98</v>
      </c>
      <c r="I90" s="48" t="str">
        <f t="shared" si="1"/>
        <v>555_6.4_44_MN_wmn_2004_Bunsi</v>
      </c>
      <c r="J90" s="15">
        <v>320</v>
      </c>
      <c r="K90" s="1">
        <v>330</v>
      </c>
      <c r="L90" s="1">
        <v>494</v>
      </c>
      <c r="M90" s="1">
        <v>160</v>
      </c>
      <c r="N90" s="1">
        <v>244</v>
      </c>
      <c r="O90" s="1">
        <v>360</v>
      </c>
      <c r="P90" s="1">
        <v>215</v>
      </c>
      <c r="Q90" s="1">
        <v>348</v>
      </c>
      <c r="R90" s="1">
        <v>280</v>
      </c>
      <c r="S90" s="1">
        <v>415</v>
      </c>
      <c r="T90" s="1">
        <v>532</v>
      </c>
      <c r="U90" s="1">
        <v>188</v>
      </c>
      <c r="V90" s="1">
        <v>376</v>
      </c>
      <c r="W90" s="1">
        <v>578</v>
      </c>
      <c r="X90" s="1">
        <v>375</v>
      </c>
      <c r="Y90" s="7">
        <v>339</v>
      </c>
    </row>
    <row r="91" spans="1:25" x14ac:dyDescent="0.25">
      <c r="A91" s="5">
        <v>566</v>
      </c>
      <c r="B91" s="12">
        <v>6.1</v>
      </c>
      <c r="C91" s="3">
        <v>2</v>
      </c>
      <c r="D91" s="26" t="s">
        <v>166</v>
      </c>
      <c r="E91" s="26" t="s">
        <v>178</v>
      </c>
      <c r="F91" s="26">
        <v>2004</v>
      </c>
      <c r="G91" s="26" t="s">
        <v>51</v>
      </c>
      <c r="H91" s="49" t="s">
        <v>98</v>
      </c>
      <c r="I91" s="48" t="str">
        <f t="shared" si="1"/>
        <v>566_6.1_2_WA_wmn_2004_Bunsi</v>
      </c>
      <c r="J91" s="15">
        <v>320</v>
      </c>
      <c r="K91" s="1">
        <v>339</v>
      </c>
      <c r="L91" s="1">
        <v>483</v>
      </c>
      <c r="M91" s="1">
        <v>170</v>
      </c>
      <c r="N91" s="1">
        <v>250</v>
      </c>
      <c r="O91" s="1">
        <v>368</v>
      </c>
      <c r="P91" s="1">
        <v>221</v>
      </c>
      <c r="Q91" s="1">
        <v>348</v>
      </c>
      <c r="R91" s="1">
        <v>280</v>
      </c>
      <c r="S91" s="1">
        <v>415</v>
      </c>
      <c r="T91" s="1">
        <v>532</v>
      </c>
      <c r="U91" s="1">
        <v>157</v>
      </c>
      <c r="V91" s="1">
        <v>375</v>
      </c>
      <c r="W91" s="1">
        <v>589</v>
      </c>
      <c r="X91" s="1">
        <v>385</v>
      </c>
      <c r="Y91" s="7">
        <v>343</v>
      </c>
    </row>
    <row r="92" spans="1:25" x14ac:dyDescent="0.25">
      <c r="A92" s="3">
        <v>570</v>
      </c>
      <c r="B92" s="12">
        <v>5.2</v>
      </c>
      <c r="C92" s="3">
        <v>7</v>
      </c>
      <c r="D92" s="26" t="s">
        <v>165</v>
      </c>
      <c r="E92" s="26" t="s">
        <v>178</v>
      </c>
      <c r="F92" s="26">
        <v>2004</v>
      </c>
      <c r="G92" s="26" t="s">
        <v>51</v>
      </c>
      <c r="H92" s="49" t="s">
        <v>98</v>
      </c>
      <c r="I92" s="48" t="str">
        <f t="shared" si="1"/>
        <v>570_5.2_7_NE_wmn_2004_Bunsi</v>
      </c>
      <c r="J92" s="15">
        <v>322</v>
      </c>
      <c r="K92" s="1">
        <v>308</v>
      </c>
      <c r="L92" s="1">
        <v>483</v>
      </c>
      <c r="M92" s="1">
        <v>172</v>
      </c>
      <c r="N92" s="1">
        <v>250</v>
      </c>
      <c r="O92" s="1">
        <v>360</v>
      </c>
      <c r="P92" s="1">
        <v>221</v>
      </c>
      <c r="Q92" s="1">
        <v>348</v>
      </c>
      <c r="R92" s="1">
        <v>280</v>
      </c>
      <c r="S92" s="1">
        <v>415</v>
      </c>
      <c r="T92" s="1">
        <v>532</v>
      </c>
      <c r="U92" s="1">
        <v>173</v>
      </c>
      <c r="V92" s="1">
        <v>380</v>
      </c>
      <c r="W92" s="1">
        <v>567</v>
      </c>
      <c r="X92" s="1">
        <v>379</v>
      </c>
      <c r="Y92" s="7">
        <v>339</v>
      </c>
    </row>
    <row r="93" spans="1:25" x14ac:dyDescent="0.25">
      <c r="A93" s="3">
        <v>590</v>
      </c>
      <c r="B93" s="12">
        <v>5.3</v>
      </c>
      <c r="C93" s="3">
        <v>5</v>
      </c>
      <c r="D93" s="26" t="s">
        <v>172</v>
      </c>
      <c r="E93" s="26" t="s">
        <v>178</v>
      </c>
      <c r="F93" s="26">
        <v>2004</v>
      </c>
      <c r="G93" s="26" t="s">
        <v>51</v>
      </c>
      <c r="H93" s="49" t="s">
        <v>98</v>
      </c>
      <c r="I93" s="48" t="str">
        <f t="shared" si="1"/>
        <v>590_5.3_5_OR_wmn_2004_Bunsi</v>
      </c>
      <c r="J93" s="15">
        <v>320</v>
      </c>
      <c r="K93" s="1">
        <v>339</v>
      </c>
      <c r="L93" s="1">
        <v>483</v>
      </c>
      <c r="M93" s="1">
        <v>162</v>
      </c>
      <c r="N93" s="1">
        <v>252</v>
      </c>
      <c r="O93" s="1">
        <v>361</v>
      </c>
      <c r="P93" s="1">
        <v>221</v>
      </c>
      <c r="Q93" s="1">
        <v>348</v>
      </c>
      <c r="R93" s="1">
        <v>280</v>
      </c>
      <c r="S93" s="1">
        <v>415</v>
      </c>
      <c r="T93" s="1">
        <v>532</v>
      </c>
      <c r="U93" s="1">
        <v>157</v>
      </c>
      <c r="V93" s="1">
        <v>382</v>
      </c>
      <c r="W93" s="1">
        <v>502</v>
      </c>
      <c r="X93" s="1">
        <v>370</v>
      </c>
      <c r="Y93" s="7">
        <v>416</v>
      </c>
    </row>
    <row r="94" spans="1:25" x14ac:dyDescent="0.25">
      <c r="A94" s="3">
        <v>593</v>
      </c>
      <c r="B94" s="12">
        <v>4.2</v>
      </c>
      <c r="C94" s="3">
        <v>27</v>
      </c>
      <c r="D94" s="26" t="s">
        <v>169</v>
      </c>
      <c r="E94" s="26" t="s">
        <v>178</v>
      </c>
      <c r="F94" s="26">
        <v>2004</v>
      </c>
      <c r="G94" s="26" t="s">
        <v>51</v>
      </c>
      <c r="H94" s="49" t="s">
        <v>98</v>
      </c>
      <c r="I94" s="48" t="str">
        <f t="shared" si="1"/>
        <v>593_4.2_27_CA_wmn_2004_Bunsi</v>
      </c>
      <c r="J94" s="15">
        <v>318</v>
      </c>
      <c r="K94" s="1">
        <v>330</v>
      </c>
      <c r="L94" s="1">
        <v>483</v>
      </c>
      <c r="M94" s="1">
        <v>170</v>
      </c>
      <c r="N94" s="1">
        <v>252</v>
      </c>
      <c r="O94" s="1">
        <v>360</v>
      </c>
      <c r="P94" s="1">
        <v>221</v>
      </c>
      <c r="Q94" s="1">
        <v>348</v>
      </c>
      <c r="R94" s="1">
        <v>282</v>
      </c>
      <c r="S94" s="1">
        <v>415</v>
      </c>
      <c r="T94" s="1">
        <v>532</v>
      </c>
      <c r="U94" s="1">
        <v>157</v>
      </c>
      <c r="V94" s="1">
        <v>376</v>
      </c>
      <c r="W94" s="1">
        <v>556</v>
      </c>
      <c r="X94" s="1">
        <v>379</v>
      </c>
      <c r="Y94" s="7">
        <v>388</v>
      </c>
    </row>
    <row r="95" spans="1:25" x14ac:dyDescent="0.25">
      <c r="A95" s="3">
        <v>602</v>
      </c>
      <c r="B95" s="12">
        <v>4.3</v>
      </c>
      <c r="C95" s="3">
        <v>36</v>
      </c>
      <c r="D95" s="26" t="s">
        <v>173</v>
      </c>
      <c r="E95" s="26" t="s">
        <v>178</v>
      </c>
      <c r="F95" s="26">
        <v>2004</v>
      </c>
      <c r="G95" s="26" t="s">
        <v>51</v>
      </c>
      <c r="H95" s="49" t="s">
        <v>98</v>
      </c>
      <c r="I95" s="48" t="str">
        <f t="shared" si="1"/>
        <v>602_4.3_36_FR_wmn_2004_Bunsi</v>
      </c>
      <c r="J95" s="15">
        <v>320</v>
      </c>
      <c r="K95" s="1">
        <v>328</v>
      </c>
      <c r="L95" s="1">
        <v>484</v>
      </c>
      <c r="M95" s="1">
        <v>172</v>
      </c>
      <c r="N95" s="1">
        <v>244</v>
      </c>
      <c r="O95" s="1">
        <v>360</v>
      </c>
      <c r="P95" s="1">
        <v>215</v>
      </c>
      <c r="Q95" s="1">
        <v>348</v>
      </c>
      <c r="R95" s="1">
        <v>280</v>
      </c>
      <c r="S95" s="1">
        <v>415</v>
      </c>
      <c r="T95" s="1">
        <v>532</v>
      </c>
      <c r="U95" s="1">
        <v>173</v>
      </c>
      <c r="V95" s="1">
        <v>382</v>
      </c>
      <c r="W95" s="1">
        <v>593</v>
      </c>
      <c r="X95" s="1">
        <v>379</v>
      </c>
      <c r="Y95" s="7">
        <v>339</v>
      </c>
    </row>
    <row r="96" spans="1:25" x14ac:dyDescent="0.25">
      <c r="A96" s="3">
        <v>621</v>
      </c>
      <c r="B96" s="12">
        <v>4</v>
      </c>
      <c r="C96" s="3">
        <v>51</v>
      </c>
      <c r="D96" s="26" t="s">
        <v>168</v>
      </c>
      <c r="E96" s="26" t="s">
        <v>178</v>
      </c>
      <c r="F96" s="26">
        <v>2005</v>
      </c>
      <c r="G96" s="26" t="s">
        <v>51</v>
      </c>
      <c r="H96" s="49" t="s">
        <v>98</v>
      </c>
      <c r="I96" s="48" t="str">
        <f t="shared" si="1"/>
        <v>621_4_51_MX_wmn_2005_Bunsi</v>
      </c>
      <c r="J96" s="15">
        <v>320</v>
      </c>
      <c r="K96" s="1">
        <v>330</v>
      </c>
      <c r="L96" s="1">
        <v>483</v>
      </c>
      <c r="M96" s="1">
        <v>174</v>
      </c>
      <c r="N96" s="1">
        <v>256</v>
      </c>
      <c r="O96" s="1">
        <v>372</v>
      </c>
      <c r="P96" s="1">
        <v>215</v>
      </c>
      <c r="Q96" s="1">
        <v>357</v>
      </c>
      <c r="R96" s="1">
        <v>280</v>
      </c>
      <c r="S96" s="1">
        <v>420</v>
      </c>
      <c r="T96" s="1">
        <v>532</v>
      </c>
      <c r="U96" s="1">
        <v>157</v>
      </c>
      <c r="V96" s="1">
        <v>377</v>
      </c>
      <c r="W96" s="1">
        <v>541</v>
      </c>
      <c r="X96" s="1">
        <v>375</v>
      </c>
      <c r="Y96" s="7">
        <v>388</v>
      </c>
    </row>
    <row r="97" spans="1:25" x14ac:dyDescent="0.25">
      <c r="A97" s="3">
        <v>626</v>
      </c>
      <c r="B97" s="12">
        <v>4.2</v>
      </c>
      <c r="C97" s="3">
        <v>49</v>
      </c>
      <c r="D97" s="26" t="s">
        <v>168</v>
      </c>
      <c r="E97" s="26" t="s">
        <v>178</v>
      </c>
      <c r="F97" s="26">
        <v>2005</v>
      </c>
      <c r="G97" s="26" t="s">
        <v>51</v>
      </c>
      <c r="H97" s="49" t="s">
        <v>98</v>
      </c>
      <c r="I97" s="48" t="str">
        <f t="shared" si="1"/>
        <v>626_4.2_49_MX_wmn_2005_Bunsi</v>
      </c>
      <c r="J97" s="15">
        <v>320</v>
      </c>
      <c r="K97" s="1">
        <v>327</v>
      </c>
      <c r="L97" s="1">
        <v>483</v>
      </c>
      <c r="M97" s="1">
        <v>174</v>
      </c>
      <c r="N97" s="1">
        <v>256</v>
      </c>
      <c r="O97" s="1">
        <v>372</v>
      </c>
      <c r="P97" s="1">
        <v>215</v>
      </c>
      <c r="Q97" s="1">
        <v>357</v>
      </c>
      <c r="R97" s="1">
        <v>280</v>
      </c>
      <c r="S97" s="1">
        <v>414</v>
      </c>
      <c r="T97" s="1">
        <v>531</v>
      </c>
      <c r="U97" s="1">
        <v>173</v>
      </c>
      <c r="V97" s="1">
        <v>377</v>
      </c>
      <c r="W97" s="1">
        <v>564</v>
      </c>
      <c r="X97" s="1">
        <v>374</v>
      </c>
      <c r="Y97" s="7">
        <v>387</v>
      </c>
    </row>
    <row r="98" spans="1:25" x14ac:dyDescent="0.25">
      <c r="A98" s="3">
        <v>646</v>
      </c>
      <c r="B98" s="12">
        <v>5.4</v>
      </c>
      <c r="C98" s="3">
        <v>60</v>
      </c>
      <c r="D98" s="26" t="s">
        <v>166</v>
      </c>
      <c r="E98" s="26" t="s">
        <v>178</v>
      </c>
      <c r="F98" s="26">
        <v>2005</v>
      </c>
      <c r="G98" s="26" t="s">
        <v>51</v>
      </c>
      <c r="H98" s="49" t="s">
        <v>98</v>
      </c>
      <c r="I98" s="48" t="str">
        <f t="shared" si="1"/>
        <v>646_5.4_60_WA_wmn_2005_Bunsi</v>
      </c>
      <c r="J98" s="15">
        <v>322</v>
      </c>
      <c r="K98" s="1">
        <v>308</v>
      </c>
      <c r="L98" s="1">
        <v>483</v>
      </c>
      <c r="M98" s="1">
        <v>172</v>
      </c>
      <c r="N98" s="1">
        <v>250</v>
      </c>
      <c r="O98" s="1">
        <v>360</v>
      </c>
      <c r="P98" s="1">
        <v>221</v>
      </c>
      <c r="Q98" s="1">
        <v>348</v>
      </c>
      <c r="R98" s="1">
        <v>280</v>
      </c>
      <c r="S98" s="1">
        <v>415</v>
      </c>
      <c r="T98" s="1">
        <v>532</v>
      </c>
      <c r="U98" s="1">
        <v>173</v>
      </c>
      <c r="V98" s="1">
        <v>380</v>
      </c>
      <c r="W98" s="1">
        <v>567</v>
      </c>
      <c r="X98" s="1">
        <v>379</v>
      </c>
      <c r="Y98" s="7">
        <v>367</v>
      </c>
    </row>
    <row r="99" spans="1:25" x14ac:dyDescent="0.25">
      <c r="A99" s="3">
        <v>655</v>
      </c>
      <c r="B99" s="12">
        <v>4</v>
      </c>
      <c r="C99" s="3">
        <v>46</v>
      </c>
      <c r="D99" s="26" t="s">
        <v>164</v>
      </c>
      <c r="E99" s="26" t="s">
        <v>178</v>
      </c>
      <c r="F99" s="26">
        <v>2005</v>
      </c>
      <c r="G99" s="26" t="s">
        <v>51</v>
      </c>
      <c r="H99" s="49" t="s">
        <v>98</v>
      </c>
      <c r="I99" s="48" t="str">
        <f t="shared" si="1"/>
        <v>655_4_46_ND_wmn_2005_Bunsi</v>
      </c>
      <c r="J99" s="15">
        <v>320</v>
      </c>
      <c r="K99" s="1">
        <v>339</v>
      </c>
      <c r="L99" s="1">
        <v>483</v>
      </c>
      <c r="M99" s="1">
        <v>169</v>
      </c>
      <c r="N99" s="1">
        <v>250</v>
      </c>
      <c r="O99" s="1">
        <v>368</v>
      </c>
      <c r="P99" s="1">
        <v>215</v>
      </c>
      <c r="Q99" s="1">
        <v>348</v>
      </c>
      <c r="R99" s="1">
        <v>280</v>
      </c>
      <c r="S99" s="1">
        <v>415</v>
      </c>
      <c r="T99" s="1">
        <v>532</v>
      </c>
      <c r="U99" s="1">
        <v>157</v>
      </c>
      <c r="V99" s="1">
        <v>375</v>
      </c>
      <c r="W99" s="1">
        <v>588</v>
      </c>
      <c r="X99" s="1">
        <v>385</v>
      </c>
      <c r="Y99" s="7">
        <v>343</v>
      </c>
    </row>
    <row r="100" spans="1:25" x14ac:dyDescent="0.25">
      <c r="A100" s="3">
        <v>679</v>
      </c>
      <c r="B100" s="12">
        <v>3.7</v>
      </c>
      <c r="C100" s="3">
        <v>23</v>
      </c>
      <c r="D100" s="26" t="s">
        <v>169</v>
      </c>
      <c r="E100" s="26" t="s">
        <v>178</v>
      </c>
      <c r="F100" s="26">
        <v>2005</v>
      </c>
      <c r="G100" s="26" t="s">
        <v>51</v>
      </c>
      <c r="H100" s="49" t="s">
        <v>98</v>
      </c>
      <c r="I100" s="48" t="str">
        <f t="shared" si="1"/>
        <v>679_3.7_23_CA_wmn_2005_Bunsi</v>
      </c>
      <c r="J100" s="55">
        <v>320</v>
      </c>
      <c r="K100" s="43">
        <v>327</v>
      </c>
      <c r="L100" s="43">
        <v>483</v>
      </c>
      <c r="M100" s="43">
        <v>172</v>
      </c>
      <c r="N100" s="43">
        <v>252</v>
      </c>
      <c r="O100" s="43">
        <v>360</v>
      </c>
      <c r="P100" s="43">
        <v>215</v>
      </c>
      <c r="Q100" s="43">
        <v>360</v>
      </c>
      <c r="R100" s="43">
        <v>280</v>
      </c>
      <c r="S100" s="43">
        <v>415</v>
      </c>
      <c r="T100" s="43">
        <v>532</v>
      </c>
      <c r="U100" s="43">
        <v>157</v>
      </c>
      <c r="V100" s="43">
        <v>376</v>
      </c>
      <c r="W100" s="43">
        <v>567</v>
      </c>
      <c r="X100" s="43">
        <v>374</v>
      </c>
      <c r="Y100" s="58">
        <v>416</v>
      </c>
    </row>
    <row r="101" spans="1:25" x14ac:dyDescent="0.25">
      <c r="A101" s="3">
        <v>682</v>
      </c>
      <c r="B101" s="12">
        <v>4.9000000000000004</v>
      </c>
      <c r="C101" s="3">
        <v>40</v>
      </c>
      <c r="D101" s="26" t="s">
        <v>173</v>
      </c>
      <c r="E101" s="26" t="s">
        <v>178</v>
      </c>
      <c r="F101" s="26">
        <v>2005</v>
      </c>
      <c r="G101" s="26" t="s">
        <v>51</v>
      </c>
      <c r="H101" s="49" t="s">
        <v>98</v>
      </c>
      <c r="I101" s="48" t="str">
        <f t="shared" si="1"/>
        <v>682_4.9_40_FR_wmn_2005_Bunsi</v>
      </c>
      <c r="J101" s="55">
        <v>320</v>
      </c>
      <c r="K101" s="43">
        <v>320</v>
      </c>
      <c r="L101" s="43">
        <v>483</v>
      </c>
      <c r="M101" s="43">
        <v>160</v>
      </c>
      <c r="N101" s="43">
        <v>254</v>
      </c>
      <c r="O101" s="43">
        <v>361</v>
      </c>
      <c r="P101" s="43">
        <v>217</v>
      </c>
      <c r="Q101" s="43">
        <v>361</v>
      </c>
      <c r="R101" s="43">
        <v>280</v>
      </c>
      <c r="S101" s="43">
        <v>415</v>
      </c>
      <c r="T101" s="43">
        <v>532</v>
      </c>
      <c r="U101" s="43">
        <v>157</v>
      </c>
      <c r="V101" s="43">
        <v>379</v>
      </c>
      <c r="W101" s="43">
        <v>571</v>
      </c>
      <c r="X101" s="43">
        <v>382</v>
      </c>
      <c r="Y101" s="58">
        <v>376</v>
      </c>
    </row>
    <row r="102" spans="1:25" x14ac:dyDescent="0.25">
      <c r="A102" s="5">
        <v>450</v>
      </c>
      <c r="B102" s="12">
        <v>5.3</v>
      </c>
      <c r="C102" s="3">
        <v>5</v>
      </c>
      <c r="D102" s="26" t="s">
        <v>163</v>
      </c>
      <c r="E102" s="26" t="s">
        <v>178</v>
      </c>
      <c r="F102" s="26">
        <v>2003</v>
      </c>
      <c r="G102" s="26" t="s">
        <v>52</v>
      </c>
      <c r="H102" s="49" t="s">
        <v>98</v>
      </c>
      <c r="I102" s="48" t="str">
        <f t="shared" si="1"/>
        <v>450_5.3_5_MI_wmn_2003_Bunsi</v>
      </c>
      <c r="J102" s="15">
        <v>322</v>
      </c>
      <c r="K102" s="1">
        <v>308</v>
      </c>
      <c r="L102" s="1">
        <v>484</v>
      </c>
      <c r="M102" s="1">
        <v>172</v>
      </c>
      <c r="N102" s="1">
        <v>250</v>
      </c>
      <c r="O102" s="1">
        <v>362</v>
      </c>
      <c r="P102" s="1">
        <v>215</v>
      </c>
      <c r="Q102" s="1">
        <v>348</v>
      </c>
      <c r="R102" s="1">
        <v>280</v>
      </c>
      <c r="S102" s="1">
        <v>415</v>
      </c>
      <c r="T102" s="1">
        <v>531</v>
      </c>
      <c r="U102" s="1">
        <v>173</v>
      </c>
      <c r="V102" s="1">
        <v>379</v>
      </c>
      <c r="W102" s="1">
        <v>568</v>
      </c>
      <c r="X102" s="1">
        <v>379</v>
      </c>
      <c r="Y102" s="7">
        <v>368</v>
      </c>
    </row>
    <row r="103" spans="1:25" x14ac:dyDescent="0.25">
      <c r="A103" s="5">
        <v>461</v>
      </c>
      <c r="B103" s="12">
        <v>4.9000000000000004</v>
      </c>
      <c r="C103" s="3">
        <v>56</v>
      </c>
      <c r="D103" s="26" t="s">
        <v>166</v>
      </c>
      <c r="E103" s="26" t="s">
        <v>178</v>
      </c>
      <c r="F103" s="26">
        <v>2003</v>
      </c>
      <c r="G103" s="26" t="s">
        <v>52</v>
      </c>
      <c r="H103" s="49" t="s">
        <v>98</v>
      </c>
      <c r="I103" s="48" t="str">
        <f t="shared" si="1"/>
        <v>461_4.9_56_WA_wmn_2003_Bunsi</v>
      </c>
      <c r="J103" s="15">
        <v>320</v>
      </c>
      <c r="K103" s="1">
        <v>328</v>
      </c>
      <c r="L103" s="1">
        <v>490</v>
      </c>
      <c r="M103" s="1">
        <v>171</v>
      </c>
      <c r="N103" s="1">
        <v>252</v>
      </c>
      <c r="O103" s="1">
        <v>360</v>
      </c>
      <c r="P103" s="1">
        <v>221</v>
      </c>
      <c r="Q103" s="1">
        <v>348</v>
      </c>
      <c r="R103" s="1">
        <v>280</v>
      </c>
      <c r="S103" s="1">
        <v>415</v>
      </c>
      <c r="T103" s="1">
        <v>531</v>
      </c>
      <c r="U103" s="1">
        <v>173</v>
      </c>
      <c r="V103" s="1">
        <v>378</v>
      </c>
      <c r="W103" s="1">
        <v>581</v>
      </c>
      <c r="X103" s="1">
        <v>379</v>
      </c>
      <c r="Y103" s="7">
        <v>372</v>
      </c>
    </row>
    <row r="104" spans="1:25" x14ac:dyDescent="0.25">
      <c r="A104" s="5">
        <v>473</v>
      </c>
      <c r="B104" s="12">
        <v>5.8</v>
      </c>
      <c r="C104" s="3">
        <v>5</v>
      </c>
      <c r="D104" s="26" t="s">
        <v>172</v>
      </c>
      <c r="E104" s="26" t="s">
        <v>178</v>
      </c>
      <c r="F104" s="26">
        <v>2003</v>
      </c>
      <c r="G104" s="26" t="s">
        <v>52</v>
      </c>
      <c r="H104" s="49" t="s">
        <v>98</v>
      </c>
      <c r="I104" s="48" t="str">
        <f t="shared" si="1"/>
        <v>473_5.8_5_OR_wmn_2003_Bunsi</v>
      </c>
      <c r="J104" s="15">
        <v>323</v>
      </c>
      <c r="K104" s="1">
        <v>308</v>
      </c>
      <c r="L104" s="1">
        <v>484</v>
      </c>
      <c r="M104" s="1">
        <v>172</v>
      </c>
      <c r="N104" s="1">
        <v>250</v>
      </c>
      <c r="O104" s="1">
        <v>360</v>
      </c>
      <c r="P104" s="1">
        <v>215</v>
      </c>
      <c r="Q104" s="1">
        <v>348</v>
      </c>
      <c r="R104" s="1">
        <v>280</v>
      </c>
      <c r="S104" s="1">
        <v>415</v>
      </c>
      <c r="T104" s="1">
        <v>532</v>
      </c>
      <c r="U104" s="1">
        <v>173</v>
      </c>
      <c r="V104" s="1">
        <v>380</v>
      </c>
      <c r="W104" s="1">
        <v>567</v>
      </c>
      <c r="X104" s="1">
        <v>379</v>
      </c>
      <c r="Y104" s="7">
        <v>368</v>
      </c>
    </row>
    <row r="105" spans="1:25" x14ac:dyDescent="0.25">
      <c r="A105" s="3">
        <v>556</v>
      </c>
      <c r="B105" s="12">
        <v>5.3</v>
      </c>
      <c r="C105" s="3">
        <v>44</v>
      </c>
      <c r="D105" s="26" t="s">
        <v>170</v>
      </c>
      <c r="E105" s="26" t="s">
        <v>178</v>
      </c>
      <c r="F105" s="26">
        <v>2004</v>
      </c>
      <c r="G105" s="26" t="s">
        <v>52</v>
      </c>
      <c r="H105" s="49" t="s">
        <v>98</v>
      </c>
      <c r="I105" s="48" t="str">
        <f t="shared" si="1"/>
        <v>556_5.3_44_MN_wmn_2004_Bunsi</v>
      </c>
      <c r="J105" s="15">
        <v>320</v>
      </c>
      <c r="K105" s="1">
        <v>330</v>
      </c>
      <c r="L105" s="1">
        <v>494</v>
      </c>
      <c r="M105" s="1">
        <v>160</v>
      </c>
      <c r="N105" s="1">
        <v>244</v>
      </c>
      <c r="O105" s="1">
        <v>360</v>
      </c>
      <c r="P105" s="1">
        <v>215</v>
      </c>
      <c r="Q105" s="1">
        <v>348</v>
      </c>
      <c r="R105" s="1">
        <v>280</v>
      </c>
      <c r="S105" s="1">
        <v>415</v>
      </c>
      <c r="T105" s="1">
        <v>532</v>
      </c>
      <c r="U105" s="1">
        <v>188</v>
      </c>
      <c r="V105" s="1">
        <v>376</v>
      </c>
      <c r="W105" s="1">
        <v>578</v>
      </c>
      <c r="X105" s="1">
        <v>375</v>
      </c>
      <c r="Y105" s="7">
        <v>339</v>
      </c>
    </row>
    <row r="106" spans="1:25" x14ac:dyDescent="0.25">
      <c r="A106" s="3">
        <v>567</v>
      </c>
      <c r="B106" s="12">
        <v>5</v>
      </c>
      <c r="C106" s="3">
        <v>2</v>
      </c>
      <c r="D106" s="26" t="s">
        <v>166</v>
      </c>
      <c r="E106" s="26" t="s">
        <v>178</v>
      </c>
      <c r="F106" s="26">
        <v>2004</v>
      </c>
      <c r="G106" s="26" t="s">
        <v>52</v>
      </c>
      <c r="H106" s="49" t="s">
        <v>98</v>
      </c>
      <c r="I106" s="48" t="str">
        <f t="shared" si="1"/>
        <v>567_5_2_WA_wmn_2004_Bunsi</v>
      </c>
      <c r="J106" s="15">
        <v>320</v>
      </c>
      <c r="K106" s="1">
        <v>339</v>
      </c>
      <c r="L106" s="1">
        <v>483</v>
      </c>
      <c r="M106" s="1">
        <v>170</v>
      </c>
      <c r="N106" s="1">
        <v>250</v>
      </c>
      <c r="O106" s="1">
        <v>368</v>
      </c>
      <c r="P106" s="1">
        <v>221</v>
      </c>
      <c r="Q106" s="1">
        <v>348</v>
      </c>
      <c r="R106" s="1">
        <v>280</v>
      </c>
      <c r="S106" s="1">
        <v>415</v>
      </c>
      <c r="T106" s="1">
        <v>532</v>
      </c>
      <c r="U106" s="1">
        <v>157</v>
      </c>
      <c r="V106" s="1">
        <v>375</v>
      </c>
      <c r="W106" s="1">
        <v>589</v>
      </c>
      <c r="X106" s="1">
        <v>386</v>
      </c>
      <c r="Y106" s="7">
        <v>343</v>
      </c>
    </row>
    <row r="107" spans="1:25" x14ac:dyDescent="0.25">
      <c r="A107" s="3">
        <v>571</v>
      </c>
      <c r="B107" s="12">
        <v>4.3</v>
      </c>
      <c r="C107" s="3">
        <v>8</v>
      </c>
      <c r="D107" s="26" t="s">
        <v>165</v>
      </c>
      <c r="E107" s="26" t="s">
        <v>178</v>
      </c>
      <c r="F107" s="26">
        <v>2004</v>
      </c>
      <c r="G107" s="26" t="s">
        <v>52</v>
      </c>
      <c r="H107" s="49" t="s">
        <v>98</v>
      </c>
      <c r="I107" s="48" t="str">
        <f t="shared" si="1"/>
        <v>571_4.3_8_NE_wmn_2004_Bunsi</v>
      </c>
      <c r="J107" s="15">
        <v>320</v>
      </c>
      <c r="K107" s="1">
        <v>339</v>
      </c>
      <c r="L107" s="1">
        <v>494</v>
      </c>
      <c r="M107" s="1">
        <v>170</v>
      </c>
      <c r="N107" s="1">
        <v>250</v>
      </c>
      <c r="O107" s="1">
        <v>368</v>
      </c>
      <c r="P107" s="1">
        <v>221</v>
      </c>
      <c r="Q107" s="1">
        <v>348</v>
      </c>
      <c r="R107" s="1">
        <v>280</v>
      </c>
      <c r="S107" s="1">
        <v>415</v>
      </c>
      <c r="T107" s="1">
        <v>532</v>
      </c>
      <c r="U107" s="1">
        <v>157</v>
      </c>
      <c r="V107" s="1">
        <v>380</v>
      </c>
      <c r="W107" s="1">
        <v>555</v>
      </c>
      <c r="X107" s="1">
        <v>375</v>
      </c>
      <c r="Y107" s="7">
        <v>343</v>
      </c>
    </row>
    <row r="108" spans="1:25" x14ac:dyDescent="0.25">
      <c r="A108" s="3">
        <v>591</v>
      </c>
      <c r="B108" s="12">
        <v>2.9</v>
      </c>
      <c r="C108" s="3">
        <v>15</v>
      </c>
      <c r="D108" s="26" t="s">
        <v>172</v>
      </c>
      <c r="E108" s="26" t="s">
        <v>178</v>
      </c>
      <c r="F108" s="26">
        <v>2004</v>
      </c>
      <c r="G108" s="26" t="s">
        <v>52</v>
      </c>
      <c r="H108" s="49" t="s">
        <v>98</v>
      </c>
      <c r="I108" s="48" t="str">
        <f t="shared" si="1"/>
        <v>591_2.9_15_OR_wmn_2004_Bunsi</v>
      </c>
      <c r="J108" s="15">
        <v>320</v>
      </c>
      <c r="K108" s="1">
        <v>339</v>
      </c>
      <c r="L108" s="1">
        <v>490</v>
      </c>
      <c r="M108" s="1">
        <v>174</v>
      </c>
      <c r="N108" s="1">
        <v>250</v>
      </c>
      <c r="O108" s="1">
        <v>362</v>
      </c>
      <c r="P108" s="1">
        <v>221</v>
      </c>
      <c r="Q108" s="1">
        <v>348</v>
      </c>
      <c r="R108" s="1">
        <v>280</v>
      </c>
      <c r="S108" s="1">
        <v>415</v>
      </c>
      <c r="T108" s="1">
        <v>532</v>
      </c>
      <c r="U108" s="1">
        <v>177</v>
      </c>
      <c r="V108" s="1">
        <v>378</v>
      </c>
      <c r="W108" s="1">
        <v>581</v>
      </c>
      <c r="X108" s="1">
        <v>378</v>
      </c>
      <c r="Y108" s="7">
        <v>368</v>
      </c>
    </row>
    <row r="109" spans="1:25" x14ac:dyDescent="0.25">
      <c r="A109" s="5">
        <v>594</v>
      </c>
      <c r="B109" s="12">
        <v>4.5999999999999996</v>
      </c>
      <c r="C109" s="3">
        <v>21</v>
      </c>
      <c r="D109" s="26" t="s">
        <v>169</v>
      </c>
      <c r="E109" s="26" t="s">
        <v>178</v>
      </c>
      <c r="F109" s="26">
        <v>2004</v>
      </c>
      <c r="G109" s="26" t="s">
        <v>52</v>
      </c>
      <c r="H109" s="49" t="s">
        <v>98</v>
      </c>
      <c r="I109" s="48" t="str">
        <f t="shared" si="1"/>
        <v>594_4.6_21_CA_wmn_2004_Bunsi</v>
      </c>
      <c r="J109" s="15">
        <v>320</v>
      </c>
      <c r="K109" s="1">
        <v>327</v>
      </c>
      <c r="L109" s="1">
        <v>483</v>
      </c>
      <c r="M109" s="1">
        <v>170</v>
      </c>
      <c r="N109" s="1">
        <v>254</v>
      </c>
      <c r="O109" s="1">
        <v>360</v>
      </c>
      <c r="P109" s="1">
        <v>221</v>
      </c>
      <c r="Q109" s="1">
        <v>348</v>
      </c>
      <c r="R109" s="1">
        <v>280</v>
      </c>
      <c r="S109" s="1">
        <v>415</v>
      </c>
      <c r="T109" s="1">
        <v>532</v>
      </c>
      <c r="U109" s="1">
        <v>157</v>
      </c>
      <c r="V109" s="1">
        <v>376</v>
      </c>
      <c r="W109" s="1">
        <v>502</v>
      </c>
      <c r="X109" s="1">
        <v>370</v>
      </c>
      <c r="Y109" s="7">
        <v>388</v>
      </c>
    </row>
    <row r="110" spans="1:25" x14ac:dyDescent="0.25">
      <c r="A110" s="3">
        <v>603</v>
      </c>
      <c r="B110" s="12">
        <v>4.8</v>
      </c>
      <c r="C110" s="3">
        <v>1</v>
      </c>
      <c r="D110" s="26" t="s">
        <v>173</v>
      </c>
      <c r="E110" s="26" t="s">
        <v>178</v>
      </c>
      <c r="F110" s="26">
        <v>2004</v>
      </c>
      <c r="G110" s="26" t="s">
        <v>52</v>
      </c>
      <c r="H110" s="49" t="s">
        <v>98</v>
      </c>
      <c r="I110" s="48" t="str">
        <f t="shared" si="1"/>
        <v>603_4.8_1_FR_wmn_2004_Bunsi</v>
      </c>
      <c r="J110" s="15">
        <v>320</v>
      </c>
      <c r="K110" s="1">
        <v>339</v>
      </c>
      <c r="L110" s="1">
        <v>483</v>
      </c>
      <c r="M110" s="1">
        <v>170</v>
      </c>
      <c r="N110" s="1">
        <v>250</v>
      </c>
      <c r="O110" s="1">
        <v>360</v>
      </c>
      <c r="P110" s="1">
        <v>215</v>
      </c>
      <c r="Q110" s="1">
        <v>348</v>
      </c>
      <c r="R110" s="1">
        <v>280</v>
      </c>
      <c r="S110" s="1">
        <v>415</v>
      </c>
      <c r="T110" s="1">
        <v>532</v>
      </c>
      <c r="U110" s="1">
        <v>157</v>
      </c>
      <c r="V110" s="1">
        <v>376</v>
      </c>
      <c r="W110" s="1">
        <v>589</v>
      </c>
      <c r="X110" s="1">
        <v>386</v>
      </c>
      <c r="Y110" s="7">
        <v>368</v>
      </c>
    </row>
    <row r="111" spans="1:25" x14ac:dyDescent="0.25">
      <c r="A111" s="3">
        <v>618</v>
      </c>
      <c r="B111" s="12">
        <v>4.8</v>
      </c>
      <c r="C111" s="3">
        <v>49</v>
      </c>
      <c r="D111" s="26" t="s">
        <v>168</v>
      </c>
      <c r="E111" s="26" t="s">
        <v>178</v>
      </c>
      <c r="F111" s="26">
        <v>2005</v>
      </c>
      <c r="G111" s="26" t="s">
        <v>52</v>
      </c>
      <c r="H111" s="49" t="s">
        <v>98</v>
      </c>
      <c r="I111" s="48" t="str">
        <f t="shared" si="1"/>
        <v>618_4.8_49_MX_wmn_2005_Bunsi</v>
      </c>
      <c r="J111" s="15">
        <v>320</v>
      </c>
      <c r="K111" s="1">
        <v>328</v>
      </c>
      <c r="L111" s="1">
        <v>483</v>
      </c>
      <c r="M111" s="1">
        <v>174</v>
      </c>
      <c r="N111" s="1">
        <v>256</v>
      </c>
      <c r="O111" s="1">
        <v>372</v>
      </c>
      <c r="P111" s="1">
        <v>215</v>
      </c>
      <c r="Q111" s="1">
        <v>357</v>
      </c>
      <c r="R111" s="1">
        <v>280</v>
      </c>
      <c r="S111" s="1">
        <v>415</v>
      </c>
      <c r="T111" s="1">
        <v>531</v>
      </c>
      <c r="U111" s="1">
        <v>173</v>
      </c>
      <c r="V111" s="1">
        <v>378</v>
      </c>
      <c r="W111" s="1">
        <v>564</v>
      </c>
      <c r="X111" s="1">
        <v>374</v>
      </c>
      <c r="Y111" s="7">
        <v>416</v>
      </c>
    </row>
    <row r="112" spans="1:25" x14ac:dyDescent="0.25">
      <c r="A112" s="3">
        <v>629</v>
      </c>
      <c r="B112" s="12">
        <v>4.8</v>
      </c>
      <c r="C112" s="3">
        <v>52</v>
      </c>
      <c r="D112" s="26" t="s">
        <v>168</v>
      </c>
      <c r="E112" s="26" t="s">
        <v>178</v>
      </c>
      <c r="F112" s="26">
        <v>2005</v>
      </c>
      <c r="G112" s="26" t="s">
        <v>52</v>
      </c>
      <c r="H112" s="49" t="s">
        <v>98</v>
      </c>
      <c r="I112" s="48" t="str">
        <f t="shared" si="1"/>
        <v>629_4.8_52_MX_wmn_2005_Bunsi</v>
      </c>
      <c r="J112" s="15">
        <v>320</v>
      </c>
      <c r="K112" s="1">
        <v>330</v>
      </c>
      <c r="L112" s="1">
        <v>483</v>
      </c>
      <c r="M112" s="1">
        <v>174</v>
      </c>
      <c r="N112" s="1">
        <v>256</v>
      </c>
      <c r="O112" s="1">
        <v>372</v>
      </c>
      <c r="P112" s="1">
        <v>215</v>
      </c>
      <c r="Q112" s="1">
        <v>351</v>
      </c>
      <c r="R112" s="1">
        <v>280</v>
      </c>
      <c r="S112" s="1">
        <v>415</v>
      </c>
      <c r="T112" s="1">
        <v>532</v>
      </c>
      <c r="U112" s="1">
        <v>157</v>
      </c>
      <c r="V112" s="1">
        <v>378</v>
      </c>
      <c r="W112" s="1">
        <v>541</v>
      </c>
      <c r="X112" s="1">
        <v>375</v>
      </c>
      <c r="Y112" s="7">
        <v>355</v>
      </c>
    </row>
    <row r="113" spans="1:25" x14ac:dyDescent="0.25">
      <c r="A113" s="3">
        <v>649</v>
      </c>
      <c r="B113" s="12">
        <v>4.5999999999999996</v>
      </c>
      <c r="C113" s="3">
        <v>61</v>
      </c>
      <c r="D113" s="26" t="s">
        <v>166</v>
      </c>
      <c r="E113" s="26" t="s">
        <v>178</v>
      </c>
      <c r="F113" s="26">
        <v>2005</v>
      </c>
      <c r="G113" s="26" t="s">
        <v>52</v>
      </c>
      <c r="H113" s="49" t="s">
        <v>98</v>
      </c>
      <c r="I113" s="48" t="str">
        <f t="shared" si="1"/>
        <v>649_4.6_61_WA_wmn_2005_Bunsi</v>
      </c>
      <c r="J113" s="15">
        <v>320</v>
      </c>
      <c r="K113" s="1">
        <v>339</v>
      </c>
      <c r="L113" s="1">
        <v>489</v>
      </c>
      <c r="M113" s="1">
        <v>172</v>
      </c>
      <c r="N113" s="1">
        <v>252</v>
      </c>
      <c r="O113" s="1">
        <v>360</v>
      </c>
      <c r="P113" s="1">
        <v>215</v>
      </c>
      <c r="Q113" s="1">
        <v>348</v>
      </c>
      <c r="R113" s="1">
        <v>280</v>
      </c>
      <c r="S113" s="1">
        <v>414</v>
      </c>
      <c r="T113" s="1">
        <v>532</v>
      </c>
      <c r="U113" s="1">
        <v>173</v>
      </c>
      <c r="V113" s="1">
        <v>375</v>
      </c>
      <c r="W113" s="1">
        <v>584</v>
      </c>
      <c r="X113" s="1">
        <v>385</v>
      </c>
      <c r="Y113" s="7">
        <v>367</v>
      </c>
    </row>
    <row r="114" spans="1:25" x14ac:dyDescent="0.25">
      <c r="A114" s="3">
        <v>664</v>
      </c>
      <c r="B114" s="12">
        <v>5.3</v>
      </c>
      <c r="C114" s="3">
        <v>16</v>
      </c>
      <c r="D114" s="26" t="s">
        <v>163</v>
      </c>
      <c r="E114" s="26" t="s">
        <v>178</v>
      </c>
      <c r="F114" s="26">
        <v>2005</v>
      </c>
      <c r="G114" s="26" t="s">
        <v>52</v>
      </c>
      <c r="H114" s="49" t="s">
        <v>98</v>
      </c>
      <c r="I114" s="48" t="str">
        <f t="shared" si="1"/>
        <v>664_5.3_16_MI_wmn_2005_Bunsi</v>
      </c>
      <c r="J114" s="55">
        <v>320</v>
      </c>
      <c r="K114" s="43">
        <v>328</v>
      </c>
      <c r="L114" s="43">
        <v>490</v>
      </c>
      <c r="M114" s="43">
        <v>160</v>
      </c>
      <c r="N114" s="43">
        <v>252</v>
      </c>
      <c r="O114" s="43">
        <v>360</v>
      </c>
      <c r="P114" s="43">
        <v>215</v>
      </c>
      <c r="Q114" s="43">
        <v>348</v>
      </c>
      <c r="R114" s="43">
        <v>280</v>
      </c>
      <c r="S114" s="43">
        <v>415</v>
      </c>
      <c r="T114" s="43">
        <v>532</v>
      </c>
      <c r="U114" s="43">
        <v>169</v>
      </c>
      <c r="V114" s="43">
        <v>375</v>
      </c>
      <c r="W114" s="43">
        <v>589</v>
      </c>
      <c r="X114" s="43">
        <v>379</v>
      </c>
      <c r="Y114" s="58">
        <v>372</v>
      </c>
    </row>
    <row r="115" spans="1:25" x14ac:dyDescent="0.25">
      <c r="A115" s="3">
        <v>680</v>
      </c>
      <c r="B115" s="12">
        <v>4.8</v>
      </c>
      <c r="C115" s="3">
        <v>24</v>
      </c>
      <c r="D115" s="26" t="s">
        <v>169</v>
      </c>
      <c r="E115" s="26" t="s">
        <v>178</v>
      </c>
      <c r="F115" s="26">
        <v>2005</v>
      </c>
      <c r="G115" s="26" t="s">
        <v>52</v>
      </c>
      <c r="H115" s="49" t="s">
        <v>98</v>
      </c>
      <c r="I115" s="48" t="str">
        <f t="shared" si="1"/>
        <v>680_4.8_24_CA_wmn_2005_Bunsi</v>
      </c>
      <c r="J115" s="55">
        <v>320</v>
      </c>
      <c r="K115" s="43">
        <v>320</v>
      </c>
      <c r="L115" s="43">
        <v>493</v>
      </c>
      <c r="M115" s="43">
        <v>172</v>
      </c>
      <c r="N115" s="43">
        <v>252</v>
      </c>
      <c r="O115" s="43">
        <v>383</v>
      </c>
      <c r="P115" s="43">
        <v>217</v>
      </c>
      <c r="Q115" s="43">
        <v>342</v>
      </c>
      <c r="R115" s="43">
        <v>280</v>
      </c>
      <c r="S115" s="43">
        <v>415</v>
      </c>
      <c r="T115" s="43">
        <v>532</v>
      </c>
      <c r="U115" s="43">
        <v>157</v>
      </c>
      <c r="V115" s="43">
        <v>375</v>
      </c>
      <c r="W115" s="43">
        <v>502</v>
      </c>
      <c r="X115" s="43">
        <v>371</v>
      </c>
      <c r="Y115" s="58">
        <v>388</v>
      </c>
    </row>
    <row r="116" spans="1:25" x14ac:dyDescent="0.25">
      <c r="A116" s="3">
        <v>683</v>
      </c>
      <c r="B116" s="12">
        <v>4.5</v>
      </c>
      <c r="C116" s="3">
        <v>41</v>
      </c>
      <c r="D116" s="26" t="s">
        <v>173</v>
      </c>
      <c r="E116" s="26" t="s">
        <v>178</v>
      </c>
      <c r="F116" s="26">
        <v>2005</v>
      </c>
      <c r="G116" s="26" t="s">
        <v>52</v>
      </c>
      <c r="H116" s="49" t="s">
        <v>98</v>
      </c>
      <c r="I116" s="48" t="str">
        <f t="shared" si="1"/>
        <v>683_4.5_41_FR_wmn_2005_Bunsi</v>
      </c>
      <c r="J116" s="55">
        <v>320</v>
      </c>
      <c r="K116" s="43">
        <v>320</v>
      </c>
      <c r="L116" s="43">
        <v>483</v>
      </c>
      <c r="M116" s="43">
        <v>160</v>
      </c>
      <c r="N116" s="43">
        <v>252</v>
      </c>
      <c r="O116" s="43">
        <v>360</v>
      </c>
      <c r="P116" s="43">
        <v>217</v>
      </c>
      <c r="Q116" s="43">
        <v>348</v>
      </c>
      <c r="R116" s="43">
        <v>280</v>
      </c>
      <c r="S116" s="43">
        <v>415</v>
      </c>
      <c r="T116" s="43">
        <v>532</v>
      </c>
      <c r="U116" s="43">
        <v>173</v>
      </c>
      <c r="V116" s="43">
        <v>375</v>
      </c>
      <c r="W116" s="43">
        <v>548</v>
      </c>
      <c r="X116" s="43">
        <v>379</v>
      </c>
      <c r="Y116" s="58">
        <v>355</v>
      </c>
    </row>
    <row r="117" spans="1:25" x14ac:dyDescent="0.25">
      <c r="A117" s="5">
        <v>451</v>
      </c>
      <c r="B117" s="12">
        <v>5.6</v>
      </c>
      <c r="C117" s="3">
        <v>16</v>
      </c>
      <c r="D117" s="26" t="s">
        <v>163</v>
      </c>
      <c r="E117" s="26" t="s">
        <v>178</v>
      </c>
      <c r="F117" s="26">
        <v>2003</v>
      </c>
      <c r="G117" s="26" t="s">
        <v>53</v>
      </c>
      <c r="H117" s="49" t="s">
        <v>98</v>
      </c>
      <c r="I117" s="48" t="str">
        <f t="shared" si="1"/>
        <v>451_5.6_16_MI_wmn_2003_Bunsi</v>
      </c>
      <c r="J117" s="15">
        <v>320</v>
      </c>
      <c r="K117" s="1">
        <v>328</v>
      </c>
      <c r="L117" s="1">
        <v>490</v>
      </c>
      <c r="M117" s="1">
        <v>170</v>
      </c>
      <c r="N117" s="1">
        <v>252</v>
      </c>
      <c r="O117" s="1">
        <v>360</v>
      </c>
      <c r="P117" s="1">
        <v>215</v>
      </c>
      <c r="Q117" s="1">
        <v>348</v>
      </c>
      <c r="R117" s="1">
        <v>280</v>
      </c>
      <c r="S117" s="1">
        <v>415</v>
      </c>
      <c r="T117" s="1">
        <v>531</v>
      </c>
      <c r="U117" s="1">
        <v>169</v>
      </c>
      <c r="V117" s="1">
        <v>377</v>
      </c>
      <c r="W117" s="1">
        <v>589</v>
      </c>
      <c r="X117" s="1">
        <v>379</v>
      </c>
      <c r="Y117" s="7">
        <v>372</v>
      </c>
    </row>
    <row r="118" spans="1:25" x14ac:dyDescent="0.25">
      <c r="A118" s="5">
        <v>462</v>
      </c>
      <c r="B118" s="12">
        <v>4.5999999999999996</v>
      </c>
      <c r="C118" s="3">
        <v>57</v>
      </c>
      <c r="D118" s="26" t="s">
        <v>166</v>
      </c>
      <c r="E118" s="26" t="s">
        <v>178</v>
      </c>
      <c r="F118" s="26">
        <v>2003</v>
      </c>
      <c r="G118" s="26" t="s">
        <v>53</v>
      </c>
      <c r="H118" s="49" t="s">
        <v>98</v>
      </c>
      <c r="I118" s="48" t="str">
        <f t="shared" si="1"/>
        <v>462_4.6_57_WA_wmn_2003_Bunsi</v>
      </c>
      <c r="J118" s="15">
        <v>320</v>
      </c>
      <c r="K118" s="1">
        <v>308</v>
      </c>
      <c r="L118" s="1">
        <v>490</v>
      </c>
      <c r="M118" s="1">
        <v>170</v>
      </c>
      <c r="N118" s="1">
        <v>250</v>
      </c>
      <c r="O118" s="1">
        <v>360</v>
      </c>
      <c r="P118" s="1">
        <v>221</v>
      </c>
      <c r="Q118" s="1">
        <v>348</v>
      </c>
      <c r="R118" s="1">
        <v>280</v>
      </c>
      <c r="S118" s="1">
        <v>415</v>
      </c>
      <c r="T118" s="1">
        <v>531</v>
      </c>
      <c r="U118" s="1">
        <v>173</v>
      </c>
      <c r="V118" s="1">
        <v>376</v>
      </c>
      <c r="W118" s="1">
        <v>548</v>
      </c>
      <c r="X118" s="1">
        <v>371</v>
      </c>
      <c r="Y118" s="7">
        <v>355</v>
      </c>
    </row>
    <row r="119" spans="1:25" x14ac:dyDescent="0.25">
      <c r="A119" s="6">
        <v>474</v>
      </c>
      <c r="B119" s="12">
        <v>3.5</v>
      </c>
      <c r="C119" s="3">
        <v>12</v>
      </c>
      <c r="D119" s="26" t="s">
        <v>172</v>
      </c>
      <c r="E119" s="26" t="s">
        <v>178</v>
      </c>
      <c r="F119" s="26">
        <v>2003</v>
      </c>
      <c r="G119" s="26" t="s">
        <v>53</v>
      </c>
      <c r="H119" s="49" t="s">
        <v>98</v>
      </c>
      <c r="I119" s="48" t="str">
        <f t="shared" si="1"/>
        <v>474_3.5_12_OR_wmn_2003_Bunsi</v>
      </c>
      <c r="J119" s="15">
        <v>322</v>
      </c>
      <c r="K119" s="1">
        <v>308</v>
      </c>
      <c r="L119" s="1">
        <v>483</v>
      </c>
      <c r="M119" s="1">
        <v>170</v>
      </c>
      <c r="N119" s="1">
        <v>252</v>
      </c>
      <c r="O119" s="1">
        <v>360</v>
      </c>
      <c r="P119" s="1">
        <v>215</v>
      </c>
      <c r="Q119" s="1">
        <v>348</v>
      </c>
      <c r="R119" s="1">
        <v>280</v>
      </c>
      <c r="S119" s="1">
        <v>415</v>
      </c>
      <c r="T119" s="1">
        <v>532</v>
      </c>
      <c r="U119" s="1">
        <v>165</v>
      </c>
      <c r="V119" s="1">
        <v>375</v>
      </c>
      <c r="W119" s="1">
        <v>576</v>
      </c>
      <c r="X119" s="1">
        <v>385</v>
      </c>
      <c r="Y119" s="7">
        <v>372</v>
      </c>
    </row>
    <row r="120" spans="1:25" x14ac:dyDescent="0.25">
      <c r="A120" s="3">
        <v>557</v>
      </c>
      <c r="B120" s="12">
        <v>6.2</v>
      </c>
      <c r="C120" s="3">
        <v>44</v>
      </c>
      <c r="D120" s="26" t="s">
        <v>170</v>
      </c>
      <c r="E120" s="26" t="s">
        <v>178</v>
      </c>
      <c r="F120" s="26">
        <v>2004</v>
      </c>
      <c r="G120" s="26" t="s">
        <v>53</v>
      </c>
      <c r="H120" s="49" t="s">
        <v>98</v>
      </c>
      <c r="I120" s="48" t="str">
        <f t="shared" si="1"/>
        <v>557_6.2_44_MN_wmn_2004_Bunsi</v>
      </c>
      <c r="J120" s="15">
        <v>320</v>
      </c>
      <c r="K120" s="1">
        <v>330</v>
      </c>
      <c r="L120" s="1">
        <v>490</v>
      </c>
      <c r="M120" s="1">
        <v>160</v>
      </c>
      <c r="N120" s="1">
        <v>244</v>
      </c>
      <c r="O120" s="1">
        <v>361</v>
      </c>
      <c r="P120" s="1">
        <v>215</v>
      </c>
      <c r="Q120" s="1">
        <v>348</v>
      </c>
      <c r="R120" s="1">
        <v>280</v>
      </c>
      <c r="S120" s="1">
        <v>415</v>
      </c>
      <c r="T120" s="1">
        <v>532</v>
      </c>
      <c r="U120" s="1">
        <v>188</v>
      </c>
      <c r="V120" s="1">
        <v>378</v>
      </c>
      <c r="W120" s="1">
        <v>502</v>
      </c>
      <c r="X120" s="1">
        <v>381</v>
      </c>
      <c r="Y120" s="7">
        <v>339</v>
      </c>
    </row>
    <row r="121" spans="1:25" x14ac:dyDescent="0.25">
      <c r="A121" s="5">
        <v>572</v>
      </c>
      <c r="B121" s="12">
        <v>5.7</v>
      </c>
      <c r="C121" s="3">
        <v>44</v>
      </c>
      <c r="D121" s="26" t="s">
        <v>165</v>
      </c>
      <c r="E121" s="26" t="s">
        <v>178</v>
      </c>
      <c r="F121" s="26">
        <v>2004</v>
      </c>
      <c r="G121" s="26" t="s">
        <v>53</v>
      </c>
      <c r="H121" s="49" t="s">
        <v>98</v>
      </c>
      <c r="I121" s="48" t="str">
        <f t="shared" si="1"/>
        <v>572_5.7_44_NE_wmn_2004_Bunsi</v>
      </c>
      <c r="J121" s="15">
        <v>320</v>
      </c>
      <c r="K121" s="1">
        <v>328</v>
      </c>
      <c r="L121" s="1">
        <v>490</v>
      </c>
      <c r="M121" s="1">
        <v>172</v>
      </c>
      <c r="N121" s="1">
        <v>252</v>
      </c>
      <c r="O121" s="1">
        <v>360</v>
      </c>
      <c r="P121" s="1">
        <v>221</v>
      </c>
      <c r="Q121" s="1">
        <v>348</v>
      </c>
      <c r="R121" s="1">
        <v>280</v>
      </c>
      <c r="S121" s="1">
        <v>415</v>
      </c>
      <c r="T121" s="1">
        <v>532</v>
      </c>
      <c r="U121" s="1">
        <v>173</v>
      </c>
      <c r="V121" s="1">
        <v>378</v>
      </c>
      <c r="W121" s="1">
        <v>581</v>
      </c>
      <c r="X121" s="1">
        <v>378</v>
      </c>
      <c r="Y121" s="7">
        <v>372</v>
      </c>
    </row>
    <row r="122" spans="1:25" x14ac:dyDescent="0.25">
      <c r="A122" s="3">
        <v>592</v>
      </c>
      <c r="B122" s="12">
        <v>5.5</v>
      </c>
      <c r="C122" s="3">
        <v>5</v>
      </c>
      <c r="D122" s="26" t="s">
        <v>172</v>
      </c>
      <c r="E122" s="26" t="s">
        <v>178</v>
      </c>
      <c r="F122" s="26">
        <v>2004</v>
      </c>
      <c r="G122" s="26" t="s">
        <v>53</v>
      </c>
      <c r="H122" s="49" t="s">
        <v>98</v>
      </c>
      <c r="I122" s="48" t="str">
        <f t="shared" si="1"/>
        <v>592_5.5_5_OR_wmn_2004_Bunsi</v>
      </c>
      <c r="J122" s="15">
        <v>322</v>
      </c>
      <c r="K122" s="1">
        <v>339</v>
      </c>
      <c r="L122" s="1">
        <v>483</v>
      </c>
      <c r="M122" s="1">
        <v>172</v>
      </c>
      <c r="N122" s="1">
        <v>250</v>
      </c>
      <c r="O122" s="1">
        <v>360</v>
      </c>
      <c r="P122" s="1">
        <v>221</v>
      </c>
      <c r="Q122" s="1">
        <v>348</v>
      </c>
      <c r="R122" s="1">
        <v>280</v>
      </c>
      <c r="S122" s="1">
        <v>415</v>
      </c>
      <c r="T122" s="1">
        <v>532</v>
      </c>
      <c r="U122" s="1">
        <v>173</v>
      </c>
      <c r="V122" s="1">
        <v>380</v>
      </c>
      <c r="W122" s="1">
        <v>567</v>
      </c>
      <c r="X122" s="1">
        <v>379</v>
      </c>
      <c r="Y122" s="7">
        <v>416</v>
      </c>
    </row>
    <row r="123" spans="1:25" x14ac:dyDescent="0.25">
      <c r="A123" s="3">
        <v>595</v>
      </c>
      <c r="B123" s="12">
        <v>4.7</v>
      </c>
      <c r="C123" s="3">
        <v>28</v>
      </c>
      <c r="D123" s="26" t="s">
        <v>169</v>
      </c>
      <c r="E123" s="26" t="s">
        <v>178</v>
      </c>
      <c r="F123" s="26">
        <v>2004</v>
      </c>
      <c r="G123" s="26" t="s">
        <v>53</v>
      </c>
      <c r="H123" s="49" t="s">
        <v>98</v>
      </c>
      <c r="I123" s="48" t="str">
        <f t="shared" si="1"/>
        <v>595_4.7_28_CA_wmn_2004_Bunsi</v>
      </c>
      <c r="J123" s="15">
        <v>320</v>
      </c>
      <c r="K123" s="1">
        <v>327</v>
      </c>
      <c r="L123" s="1">
        <v>483</v>
      </c>
      <c r="M123" s="1">
        <v>162</v>
      </c>
      <c r="N123" s="1">
        <v>252</v>
      </c>
      <c r="O123" s="1">
        <v>360</v>
      </c>
      <c r="P123" s="1">
        <v>215</v>
      </c>
      <c r="Q123" s="1">
        <v>348</v>
      </c>
      <c r="R123" s="1">
        <v>280</v>
      </c>
      <c r="S123" s="1">
        <v>415</v>
      </c>
      <c r="T123" s="1">
        <v>532</v>
      </c>
      <c r="U123" s="1">
        <v>157</v>
      </c>
      <c r="V123" s="1">
        <v>378</v>
      </c>
      <c r="W123" s="1">
        <v>502</v>
      </c>
      <c r="X123" s="1">
        <v>374</v>
      </c>
      <c r="Y123" s="7">
        <v>416</v>
      </c>
    </row>
    <row r="124" spans="1:25" x14ac:dyDescent="0.25">
      <c r="A124" s="3">
        <v>604</v>
      </c>
      <c r="B124" s="12">
        <v>3.9</v>
      </c>
      <c r="C124" s="3">
        <v>37</v>
      </c>
      <c r="D124" s="26" t="s">
        <v>173</v>
      </c>
      <c r="E124" s="26" t="s">
        <v>178</v>
      </c>
      <c r="F124" s="26">
        <v>2004</v>
      </c>
      <c r="G124" s="26" t="s">
        <v>53</v>
      </c>
      <c r="H124" s="49" t="s">
        <v>98</v>
      </c>
      <c r="I124" s="48" t="str">
        <f t="shared" si="1"/>
        <v>604_3.9_37_FR_wmn_2004_Bunsi</v>
      </c>
      <c r="J124" s="15">
        <v>320</v>
      </c>
      <c r="K124" s="1">
        <v>328</v>
      </c>
      <c r="L124" s="1">
        <v>484</v>
      </c>
      <c r="M124" s="1">
        <v>172</v>
      </c>
      <c r="N124" s="1">
        <v>244</v>
      </c>
      <c r="O124" s="1">
        <v>360</v>
      </c>
      <c r="P124" s="1">
        <v>215</v>
      </c>
      <c r="Q124" s="1">
        <v>348</v>
      </c>
      <c r="R124" s="1">
        <v>280</v>
      </c>
      <c r="S124" s="1">
        <v>415</v>
      </c>
      <c r="T124" s="1">
        <v>532</v>
      </c>
      <c r="U124" s="1">
        <v>173</v>
      </c>
      <c r="V124" s="1">
        <v>382</v>
      </c>
      <c r="W124" s="1">
        <v>593</v>
      </c>
      <c r="X124" s="1">
        <v>379</v>
      </c>
      <c r="Y124" s="7">
        <v>339</v>
      </c>
    </row>
    <row r="125" spans="1:25" x14ac:dyDescent="0.25">
      <c r="A125" s="3">
        <v>615</v>
      </c>
      <c r="B125" s="12">
        <v>4.3</v>
      </c>
      <c r="C125" s="3">
        <v>47</v>
      </c>
      <c r="D125" s="26" t="s">
        <v>168</v>
      </c>
      <c r="E125" s="26" t="s">
        <v>178</v>
      </c>
      <c r="F125" s="26">
        <v>2005</v>
      </c>
      <c r="G125" s="26" t="s">
        <v>53</v>
      </c>
      <c r="H125" s="49" t="s">
        <v>98</v>
      </c>
      <c r="I125" s="48" t="str">
        <f t="shared" si="1"/>
        <v>615_4.3_47_MX_wmn_2005_Bunsi</v>
      </c>
      <c r="J125" s="15">
        <v>320</v>
      </c>
      <c r="K125" s="1">
        <v>327</v>
      </c>
      <c r="L125" s="1">
        <v>483</v>
      </c>
      <c r="M125" s="1">
        <v>173</v>
      </c>
      <c r="N125" s="1">
        <v>256</v>
      </c>
      <c r="O125" s="1">
        <v>372</v>
      </c>
      <c r="P125" s="1">
        <v>215</v>
      </c>
      <c r="Q125" s="1">
        <v>351</v>
      </c>
      <c r="R125" s="1">
        <v>280</v>
      </c>
      <c r="S125" s="1">
        <v>415</v>
      </c>
      <c r="T125" s="1">
        <v>532</v>
      </c>
      <c r="U125" s="1">
        <v>173</v>
      </c>
      <c r="V125" s="1">
        <v>378</v>
      </c>
      <c r="W125" s="1">
        <v>540</v>
      </c>
      <c r="X125" s="1">
        <v>374</v>
      </c>
      <c r="Y125" s="7">
        <v>355</v>
      </c>
    </row>
    <row r="126" spans="1:25" x14ac:dyDescent="0.25">
      <c r="A126" s="3">
        <v>632</v>
      </c>
      <c r="B126" s="12">
        <v>4.0999999999999996</v>
      </c>
      <c r="C126" s="3">
        <v>47</v>
      </c>
      <c r="D126" s="26" t="s">
        <v>168</v>
      </c>
      <c r="E126" s="26" t="s">
        <v>178</v>
      </c>
      <c r="F126" s="26">
        <v>2005</v>
      </c>
      <c r="G126" s="26" t="s">
        <v>53</v>
      </c>
      <c r="H126" s="49" t="s">
        <v>98</v>
      </c>
      <c r="I126" s="48" t="str">
        <f t="shared" si="1"/>
        <v>632_4.1_47_MX_wmn_2005_Bunsi</v>
      </c>
      <c r="J126" s="15">
        <v>320</v>
      </c>
      <c r="K126" s="1">
        <v>327</v>
      </c>
      <c r="L126" s="1">
        <v>483</v>
      </c>
      <c r="M126" s="1">
        <v>174</v>
      </c>
      <c r="N126" s="1">
        <v>256</v>
      </c>
      <c r="O126" s="1">
        <v>372</v>
      </c>
      <c r="P126" s="1">
        <v>215</v>
      </c>
      <c r="Q126" s="1">
        <v>351</v>
      </c>
      <c r="R126" s="1">
        <v>280</v>
      </c>
      <c r="S126" s="1">
        <v>415</v>
      </c>
      <c r="T126" s="1">
        <v>532</v>
      </c>
      <c r="U126" s="1">
        <v>173</v>
      </c>
      <c r="V126" s="1">
        <v>378</v>
      </c>
      <c r="W126" s="1">
        <v>541</v>
      </c>
      <c r="X126" s="1">
        <v>374</v>
      </c>
      <c r="Y126" s="7">
        <v>355</v>
      </c>
    </row>
    <row r="127" spans="1:25" x14ac:dyDescent="0.25">
      <c r="A127" s="3">
        <v>652</v>
      </c>
      <c r="B127" s="12">
        <v>4.5999999999999996</v>
      </c>
      <c r="C127" s="3">
        <v>63</v>
      </c>
      <c r="D127" s="26" t="s">
        <v>166</v>
      </c>
      <c r="E127" s="26" t="s">
        <v>178</v>
      </c>
      <c r="F127" s="26">
        <v>2005</v>
      </c>
      <c r="G127" s="26" t="s">
        <v>53</v>
      </c>
      <c r="H127" s="49" t="s">
        <v>98</v>
      </c>
      <c r="I127" s="48" t="str">
        <f t="shared" si="1"/>
        <v>652_4.6_63_WA_wmn_2005_Bunsi</v>
      </c>
      <c r="J127" s="15">
        <v>323</v>
      </c>
      <c r="K127" s="1">
        <v>339</v>
      </c>
      <c r="L127" s="1">
        <v>489</v>
      </c>
      <c r="M127" s="1">
        <v>170</v>
      </c>
      <c r="N127" s="1">
        <v>252</v>
      </c>
      <c r="O127" s="1">
        <v>360</v>
      </c>
      <c r="P127" s="1">
        <v>215</v>
      </c>
      <c r="Q127" s="1">
        <v>342</v>
      </c>
      <c r="R127" s="1">
        <v>280</v>
      </c>
      <c r="S127" s="1">
        <v>415</v>
      </c>
      <c r="T127" s="1">
        <v>532</v>
      </c>
      <c r="U127" s="1">
        <v>173</v>
      </c>
      <c r="V127" s="1">
        <v>376</v>
      </c>
      <c r="W127" s="1">
        <v>548</v>
      </c>
      <c r="X127" s="1">
        <v>385</v>
      </c>
      <c r="Y127" s="7">
        <v>355</v>
      </c>
    </row>
    <row r="128" spans="1:25" x14ac:dyDescent="0.25">
      <c r="A128" s="3">
        <v>669</v>
      </c>
      <c r="B128" s="12">
        <v>5.2</v>
      </c>
      <c r="C128" s="3">
        <v>5</v>
      </c>
      <c r="D128" s="26" t="s">
        <v>163</v>
      </c>
      <c r="E128" s="26" t="s">
        <v>178</v>
      </c>
      <c r="F128" s="26">
        <v>2005</v>
      </c>
      <c r="G128" s="26" t="s">
        <v>53</v>
      </c>
      <c r="H128" s="49" t="s">
        <v>98</v>
      </c>
      <c r="I128" s="48" t="str">
        <f t="shared" si="1"/>
        <v>669_5.2_5_MI_wmn_2005_Bunsi</v>
      </c>
      <c r="J128" s="55">
        <v>323</v>
      </c>
      <c r="K128" s="43">
        <v>308</v>
      </c>
      <c r="L128" s="43">
        <v>483</v>
      </c>
      <c r="M128" s="43">
        <v>170</v>
      </c>
      <c r="N128" s="43">
        <v>250</v>
      </c>
      <c r="O128" s="43">
        <v>360</v>
      </c>
      <c r="P128" s="43">
        <v>221</v>
      </c>
      <c r="Q128" s="43">
        <v>348</v>
      </c>
      <c r="R128" s="43">
        <v>280</v>
      </c>
      <c r="S128" s="43">
        <v>415</v>
      </c>
      <c r="T128" s="43">
        <v>532</v>
      </c>
      <c r="U128" s="43">
        <v>173</v>
      </c>
      <c r="V128" s="43">
        <v>379</v>
      </c>
      <c r="W128" s="43">
        <v>567</v>
      </c>
      <c r="X128" s="43">
        <v>379</v>
      </c>
      <c r="Y128" s="58">
        <v>368</v>
      </c>
    </row>
    <row r="129" spans="1:25" x14ac:dyDescent="0.25">
      <c r="A129" s="3">
        <v>681</v>
      </c>
      <c r="B129" s="12">
        <v>3.5</v>
      </c>
      <c r="C129" s="3">
        <v>26</v>
      </c>
      <c r="D129" s="26" t="s">
        <v>169</v>
      </c>
      <c r="E129" s="26" t="s">
        <v>178</v>
      </c>
      <c r="F129" s="26">
        <v>2005</v>
      </c>
      <c r="G129" s="26" t="s">
        <v>53</v>
      </c>
      <c r="H129" s="49" t="s">
        <v>98</v>
      </c>
      <c r="I129" s="48" t="str">
        <f t="shared" si="1"/>
        <v>681_3.5_26_CA_wmn_2005_Bunsi</v>
      </c>
      <c r="J129" s="55">
        <v>320</v>
      </c>
      <c r="K129" s="43">
        <v>327</v>
      </c>
      <c r="L129" s="43">
        <v>493</v>
      </c>
      <c r="M129" s="43">
        <v>160</v>
      </c>
      <c r="N129" s="43">
        <v>270</v>
      </c>
      <c r="O129" s="43">
        <v>370</v>
      </c>
      <c r="P129" s="43">
        <v>215</v>
      </c>
      <c r="Q129" s="43">
        <v>348</v>
      </c>
      <c r="R129" s="43">
        <v>280</v>
      </c>
      <c r="S129" s="43">
        <v>415</v>
      </c>
      <c r="T129" s="43">
        <v>532</v>
      </c>
      <c r="U129" s="43">
        <v>157</v>
      </c>
      <c r="V129" s="43">
        <v>375</v>
      </c>
      <c r="W129" s="43">
        <v>556</v>
      </c>
      <c r="X129" s="43">
        <v>371</v>
      </c>
      <c r="Y129" s="58">
        <v>372</v>
      </c>
    </row>
    <row r="130" spans="1:25" x14ac:dyDescent="0.25">
      <c r="A130" s="3">
        <v>684</v>
      </c>
      <c r="B130" s="12">
        <v>4.3</v>
      </c>
      <c r="C130" s="3">
        <v>34</v>
      </c>
      <c r="D130" s="26" t="s">
        <v>173</v>
      </c>
      <c r="E130" s="26" t="s">
        <v>178</v>
      </c>
      <c r="F130" s="26">
        <v>2005</v>
      </c>
      <c r="G130" s="26" t="s">
        <v>53</v>
      </c>
      <c r="H130" s="49" t="s">
        <v>98</v>
      </c>
      <c r="I130" s="48" t="str">
        <f t="shared" si="1"/>
        <v>684_4.3_34_FR_wmn_2005_Bunsi</v>
      </c>
      <c r="J130" s="55">
        <v>320</v>
      </c>
      <c r="K130" s="43">
        <v>327</v>
      </c>
      <c r="L130" s="43">
        <v>483</v>
      </c>
      <c r="M130" s="43">
        <v>160</v>
      </c>
      <c r="N130" s="43">
        <v>250</v>
      </c>
      <c r="O130" s="43">
        <v>381</v>
      </c>
      <c r="P130" s="43">
        <v>215</v>
      </c>
      <c r="Q130" s="43">
        <v>342</v>
      </c>
      <c r="R130" s="43">
        <v>280</v>
      </c>
      <c r="S130" s="43">
        <v>415</v>
      </c>
      <c r="T130" s="43">
        <v>532</v>
      </c>
      <c r="U130" s="43">
        <v>165</v>
      </c>
      <c r="V130" s="43">
        <v>375</v>
      </c>
      <c r="W130" s="43">
        <v>567</v>
      </c>
      <c r="X130" s="43">
        <v>370</v>
      </c>
      <c r="Y130" s="58">
        <v>367</v>
      </c>
    </row>
    <row r="131" spans="1:25" x14ac:dyDescent="0.25">
      <c r="A131" s="3">
        <v>662</v>
      </c>
      <c r="B131" s="12">
        <v>4.7</v>
      </c>
      <c r="C131" s="3">
        <v>3</v>
      </c>
      <c r="D131" s="26" t="s">
        <v>163</v>
      </c>
      <c r="E131" s="26" t="s">
        <v>178</v>
      </c>
      <c r="F131" s="26">
        <v>2005</v>
      </c>
      <c r="G131" s="26" t="s">
        <v>75</v>
      </c>
      <c r="H131" s="49" t="s">
        <v>98</v>
      </c>
      <c r="I131" s="48" t="str">
        <f t="shared" si="1"/>
        <v>662_4.7_3_MI_wmn_2005_Bunsi</v>
      </c>
      <c r="J131" s="15">
        <v>322</v>
      </c>
      <c r="K131" s="1">
        <v>339</v>
      </c>
      <c r="L131" s="1">
        <v>483</v>
      </c>
      <c r="M131" s="1">
        <v>171</v>
      </c>
      <c r="N131" s="1">
        <v>250</v>
      </c>
      <c r="O131" s="1">
        <v>360</v>
      </c>
      <c r="P131" s="1">
        <v>215</v>
      </c>
      <c r="Q131" s="1">
        <v>348</v>
      </c>
      <c r="R131" s="1">
        <v>280</v>
      </c>
      <c r="S131" s="1">
        <v>415</v>
      </c>
      <c r="T131" s="1">
        <v>532</v>
      </c>
      <c r="U131" s="1">
        <v>165</v>
      </c>
      <c r="V131" s="1">
        <v>379</v>
      </c>
      <c r="W131" s="1">
        <v>567</v>
      </c>
      <c r="X131" s="1">
        <v>385</v>
      </c>
      <c r="Y131" s="7">
        <v>359</v>
      </c>
    </row>
    <row r="132" spans="1:25" x14ac:dyDescent="0.25">
      <c r="A132" s="3">
        <v>764</v>
      </c>
      <c r="B132" s="12">
        <v>3.9</v>
      </c>
      <c r="C132" s="3">
        <v>73</v>
      </c>
      <c r="D132" s="26" t="s">
        <v>166</v>
      </c>
      <c r="E132" s="26" t="s">
        <v>193</v>
      </c>
      <c r="F132" s="26">
        <v>2007</v>
      </c>
      <c r="G132" s="26" t="s">
        <v>93</v>
      </c>
      <c r="H132" s="49" t="s">
        <v>156</v>
      </c>
      <c r="I132" s="48" t="str">
        <f t="shared" ref="I132:I195" si="2">CONCATENATE(A132,"_",B132,"_",C132,"_",D132,"_",E132,"_",F132,"_",H132)</f>
        <v>764_3.9_73_WA_prsr_2007_redkid</v>
      </c>
      <c r="J132" s="55">
        <v>320</v>
      </c>
      <c r="K132" s="43">
        <v>339</v>
      </c>
      <c r="L132" s="43">
        <v>489</v>
      </c>
      <c r="M132" s="43">
        <v>170</v>
      </c>
      <c r="N132" s="43">
        <v>249</v>
      </c>
      <c r="O132" s="43">
        <v>360</v>
      </c>
      <c r="P132" s="43">
        <v>215</v>
      </c>
      <c r="Q132" s="43">
        <v>342</v>
      </c>
      <c r="R132" s="43">
        <v>280</v>
      </c>
      <c r="S132" s="43">
        <v>415</v>
      </c>
      <c r="T132" s="43">
        <v>532</v>
      </c>
      <c r="U132" s="43">
        <v>173</v>
      </c>
      <c r="V132" s="43">
        <v>375</v>
      </c>
      <c r="W132" s="43">
        <v>584</v>
      </c>
      <c r="X132" s="43">
        <v>379</v>
      </c>
      <c r="Y132" s="58">
        <v>355</v>
      </c>
    </row>
    <row r="133" spans="1:25" x14ac:dyDescent="0.25">
      <c r="A133" s="3">
        <v>765</v>
      </c>
      <c r="B133" s="12">
        <v>3.2</v>
      </c>
      <c r="C133" s="3">
        <v>61</v>
      </c>
      <c r="D133" s="26" t="s">
        <v>166</v>
      </c>
      <c r="E133" s="26" t="s">
        <v>193</v>
      </c>
      <c r="F133" s="26">
        <v>2007</v>
      </c>
      <c r="G133" s="26" t="s">
        <v>93</v>
      </c>
      <c r="H133" s="49" t="s">
        <v>156</v>
      </c>
      <c r="I133" s="48" t="str">
        <f t="shared" si="2"/>
        <v>765_3.2_61_WA_prsr_2007_redkid</v>
      </c>
      <c r="J133" s="55">
        <v>320</v>
      </c>
      <c r="K133" s="43">
        <v>339</v>
      </c>
      <c r="L133" s="43">
        <v>490</v>
      </c>
      <c r="M133" s="43">
        <v>172</v>
      </c>
      <c r="N133" s="43">
        <v>252</v>
      </c>
      <c r="O133" s="43">
        <v>362</v>
      </c>
      <c r="P133" s="43">
        <v>215</v>
      </c>
      <c r="Q133" s="43">
        <v>348</v>
      </c>
      <c r="R133" s="43">
        <v>280</v>
      </c>
      <c r="S133" s="43">
        <v>415</v>
      </c>
      <c r="T133" s="43">
        <v>532</v>
      </c>
      <c r="U133" s="43">
        <v>173</v>
      </c>
      <c r="V133" s="43">
        <v>375</v>
      </c>
      <c r="W133" s="43">
        <v>584</v>
      </c>
      <c r="X133" s="43">
        <v>385</v>
      </c>
      <c r="Y133" s="58">
        <v>368</v>
      </c>
    </row>
    <row r="134" spans="1:25" x14ac:dyDescent="0.25">
      <c r="A134" s="3">
        <v>766</v>
      </c>
      <c r="B134" s="12">
        <v>3.7</v>
      </c>
      <c r="C134" s="3">
        <v>74</v>
      </c>
      <c r="D134" s="26" t="s">
        <v>166</v>
      </c>
      <c r="E134" s="26" t="s">
        <v>193</v>
      </c>
      <c r="F134" s="26">
        <v>2007</v>
      </c>
      <c r="G134" s="26" t="s">
        <v>93</v>
      </c>
      <c r="H134" s="49" t="s">
        <v>156</v>
      </c>
      <c r="I134" s="48" t="str">
        <f t="shared" si="2"/>
        <v>766_3.7_74_WA_prsr_2007_redkid</v>
      </c>
      <c r="J134" s="55">
        <v>322</v>
      </c>
      <c r="K134" s="43">
        <v>339</v>
      </c>
      <c r="L134" s="43">
        <v>491</v>
      </c>
      <c r="M134" s="43">
        <v>170</v>
      </c>
      <c r="N134" s="43">
        <v>250</v>
      </c>
      <c r="O134" s="43">
        <v>362</v>
      </c>
      <c r="P134" s="43">
        <v>215</v>
      </c>
      <c r="Q134" s="43">
        <v>342</v>
      </c>
      <c r="R134" s="43">
        <v>280</v>
      </c>
      <c r="S134" s="43">
        <v>415</v>
      </c>
      <c r="T134" s="43">
        <v>532</v>
      </c>
      <c r="U134" s="43">
        <v>165</v>
      </c>
      <c r="V134" s="43">
        <v>376</v>
      </c>
      <c r="W134" s="43">
        <v>548</v>
      </c>
      <c r="X134" s="43">
        <v>371</v>
      </c>
      <c r="Y134" s="58">
        <v>355</v>
      </c>
    </row>
    <row r="135" spans="1:25" x14ac:dyDescent="0.25">
      <c r="A135" s="3">
        <v>767</v>
      </c>
      <c r="B135" s="12">
        <v>3.8</v>
      </c>
      <c r="C135" s="3">
        <v>75</v>
      </c>
      <c r="D135" s="26" t="s">
        <v>166</v>
      </c>
      <c r="E135" s="26" t="s">
        <v>193</v>
      </c>
      <c r="F135" s="26">
        <v>2007</v>
      </c>
      <c r="G135" s="26" t="s">
        <v>93</v>
      </c>
      <c r="H135" s="49" t="s">
        <v>156</v>
      </c>
      <c r="I135" s="48" t="str">
        <f t="shared" si="2"/>
        <v>767_3.8_75_WA_prsr_2007_redkid</v>
      </c>
      <c r="J135" s="55">
        <v>323</v>
      </c>
      <c r="K135" s="43">
        <v>339</v>
      </c>
      <c r="L135" s="43">
        <v>490</v>
      </c>
      <c r="M135" s="43">
        <v>170</v>
      </c>
      <c r="N135" s="43">
        <v>252</v>
      </c>
      <c r="O135" s="43">
        <v>360</v>
      </c>
      <c r="P135" s="43">
        <v>215</v>
      </c>
      <c r="Q135" s="43">
        <v>342</v>
      </c>
      <c r="R135" s="43">
        <v>280</v>
      </c>
      <c r="S135" s="43">
        <v>415</v>
      </c>
      <c r="T135" s="43">
        <v>532</v>
      </c>
      <c r="U135" s="43">
        <v>173</v>
      </c>
      <c r="V135" s="43">
        <v>376</v>
      </c>
      <c r="W135" s="43">
        <v>548</v>
      </c>
      <c r="X135" s="43">
        <v>371</v>
      </c>
      <c r="Y135" s="58">
        <v>355</v>
      </c>
    </row>
    <row r="136" spans="1:25" x14ac:dyDescent="0.25">
      <c r="A136" s="3">
        <v>768</v>
      </c>
      <c r="B136" s="12">
        <v>4.0999999999999996</v>
      </c>
      <c r="C136" s="3">
        <v>70</v>
      </c>
      <c r="D136" s="26" t="s">
        <v>166</v>
      </c>
      <c r="E136" s="26" t="s">
        <v>193</v>
      </c>
      <c r="F136" s="26">
        <v>2007</v>
      </c>
      <c r="G136" s="26" t="s">
        <v>93</v>
      </c>
      <c r="H136" s="49" t="s">
        <v>156</v>
      </c>
      <c r="I136" s="48" t="str">
        <f t="shared" si="2"/>
        <v>768_4.1_70_WA_prsr_2007_redkid</v>
      </c>
      <c r="J136" s="55">
        <v>322</v>
      </c>
      <c r="K136" s="43">
        <v>339</v>
      </c>
      <c r="L136" s="43">
        <v>483</v>
      </c>
      <c r="M136" s="43">
        <v>172</v>
      </c>
      <c r="N136" s="43">
        <v>250</v>
      </c>
      <c r="O136" s="43">
        <v>362</v>
      </c>
      <c r="P136" s="43">
        <v>215</v>
      </c>
      <c r="Q136" s="43">
        <v>348</v>
      </c>
      <c r="R136" s="43">
        <v>280</v>
      </c>
      <c r="S136" s="43">
        <v>415</v>
      </c>
      <c r="T136" s="43">
        <v>532</v>
      </c>
      <c r="U136" s="43">
        <v>165</v>
      </c>
      <c r="V136" s="43">
        <v>380</v>
      </c>
      <c r="W136" s="43">
        <v>567</v>
      </c>
      <c r="X136" s="43">
        <v>385</v>
      </c>
      <c r="Y136" s="58">
        <v>360</v>
      </c>
    </row>
    <row r="137" spans="1:25" x14ac:dyDescent="0.25">
      <c r="A137" s="3">
        <v>769</v>
      </c>
      <c r="B137" s="12">
        <v>4.8</v>
      </c>
      <c r="C137" s="3">
        <v>76</v>
      </c>
      <c r="D137" s="26" t="s">
        <v>166</v>
      </c>
      <c r="E137" s="26" t="s">
        <v>193</v>
      </c>
      <c r="F137" s="26">
        <v>2007</v>
      </c>
      <c r="G137" s="26" t="s">
        <v>93</v>
      </c>
      <c r="H137" s="49" t="s">
        <v>156</v>
      </c>
      <c r="I137" s="48" t="str">
        <f t="shared" si="2"/>
        <v>769_4.8_76_WA_prsr_2007_redkid</v>
      </c>
      <c r="J137" s="55">
        <v>323</v>
      </c>
      <c r="K137" s="43">
        <v>308</v>
      </c>
      <c r="L137" s="43">
        <v>490</v>
      </c>
      <c r="M137" s="43">
        <v>170</v>
      </c>
      <c r="N137" s="43">
        <v>252</v>
      </c>
      <c r="O137" s="43">
        <v>360</v>
      </c>
      <c r="P137" s="43">
        <v>215</v>
      </c>
      <c r="Q137" s="43">
        <v>342</v>
      </c>
      <c r="R137" s="43">
        <v>280</v>
      </c>
      <c r="S137" s="43">
        <v>415</v>
      </c>
      <c r="T137" s="43">
        <v>532</v>
      </c>
      <c r="U137" s="43">
        <v>173</v>
      </c>
      <c r="V137" s="43">
        <v>376</v>
      </c>
      <c r="W137" s="43">
        <v>567</v>
      </c>
      <c r="X137" s="43">
        <v>379</v>
      </c>
      <c r="Y137" s="58">
        <v>368</v>
      </c>
    </row>
    <row r="138" spans="1:25" x14ac:dyDescent="0.25">
      <c r="A138" s="3">
        <v>770</v>
      </c>
      <c r="B138" s="12">
        <v>4.3</v>
      </c>
      <c r="C138" s="3">
        <v>75</v>
      </c>
      <c r="D138" s="26" t="s">
        <v>166</v>
      </c>
      <c r="E138" s="26" t="s">
        <v>193</v>
      </c>
      <c r="F138" s="26">
        <v>2007</v>
      </c>
      <c r="G138" s="26" t="s">
        <v>93</v>
      </c>
      <c r="H138" s="49" t="s">
        <v>156</v>
      </c>
      <c r="I138" s="48" t="str">
        <f t="shared" si="2"/>
        <v>770_4.3_75_WA_prsr_2007_redkid</v>
      </c>
      <c r="J138" s="55">
        <v>320</v>
      </c>
      <c r="K138" s="43">
        <v>339</v>
      </c>
      <c r="L138" s="43">
        <v>490</v>
      </c>
      <c r="M138" s="43">
        <v>170</v>
      </c>
      <c r="N138" s="43">
        <v>252</v>
      </c>
      <c r="O138" s="43">
        <v>360</v>
      </c>
      <c r="P138" s="43">
        <v>221</v>
      </c>
      <c r="Q138" s="43">
        <v>348</v>
      </c>
      <c r="R138" s="43">
        <v>281</v>
      </c>
      <c r="S138" s="43">
        <v>415</v>
      </c>
      <c r="T138" s="43">
        <v>532</v>
      </c>
      <c r="U138" s="43">
        <v>169</v>
      </c>
      <c r="V138" s="43">
        <v>376</v>
      </c>
      <c r="W138" s="43">
        <v>548</v>
      </c>
      <c r="X138" s="43">
        <v>371</v>
      </c>
      <c r="Y138" s="58">
        <v>355</v>
      </c>
    </row>
    <row r="139" spans="1:25" x14ac:dyDescent="0.25">
      <c r="A139" s="22">
        <v>787</v>
      </c>
      <c r="B139" s="13">
        <v>5.8</v>
      </c>
      <c r="C139" s="3">
        <v>2</v>
      </c>
      <c r="D139" s="26" t="s">
        <v>166</v>
      </c>
      <c r="E139" s="26" t="s">
        <v>178</v>
      </c>
      <c r="F139" s="26">
        <v>2008</v>
      </c>
      <c r="G139" s="26" t="s">
        <v>96</v>
      </c>
      <c r="H139" s="49" t="s">
        <v>157</v>
      </c>
      <c r="I139" s="48" t="str">
        <f t="shared" si="2"/>
        <v>787_5.8_2_WA_wmn_2008_cornell</v>
      </c>
      <c r="J139" s="55">
        <v>320</v>
      </c>
      <c r="K139" s="43">
        <v>327</v>
      </c>
      <c r="L139" s="43">
        <v>494</v>
      </c>
      <c r="M139" s="43">
        <v>160</v>
      </c>
      <c r="N139" s="43">
        <v>250</v>
      </c>
      <c r="O139" s="43">
        <v>360</v>
      </c>
      <c r="P139" s="43">
        <v>217</v>
      </c>
      <c r="Q139" s="43">
        <v>342</v>
      </c>
      <c r="R139" s="43">
        <v>280</v>
      </c>
      <c r="S139" s="43">
        <v>415</v>
      </c>
      <c r="T139" s="43">
        <v>531</v>
      </c>
      <c r="U139" s="43">
        <v>157</v>
      </c>
      <c r="V139" s="43">
        <v>427</v>
      </c>
      <c r="W139" s="43">
        <v>552</v>
      </c>
      <c r="X139" s="43">
        <v>371</v>
      </c>
      <c r="Y139" s="58">
        <v>368</v>
      </c>
    </row>
    <row r="140" spans="1:25" x14ac:dyDescent="0.25">
      <c r="A140" s="22">
        <v>799</v>
      </c>
      <c r="B140" s="13">
        <v>4.5</v>
      </c>
      <c r="C140" s="3">
        <v>20</v>
      </c>
      <c r="D140" s="26" t="s">
        <v>163</v>
      </c>
      <c r="E140" s="26" t="s">
        <v>178</v>
      </c>
      <c r="F140" s="26">
        <v>2008</v>
      </c>
      <c r="G140" s="26" t="s">
        <v>96</v>
      </c>
      <c r="H140" s="49" t="s">
        <v>157</v>
      </c>
      <c r="I140" s="48" t="str">
        <f t="shared" si="2"/>
        <v>799_4.5_20_MI_wmn_2008_cornell</v>
      </c>
      <c r="J140" s="55">
        <v>320</v>
      </c>
      <c r="K140" s="43">
        <v>308</v>
      </c>
      <c r="L140" s="43">
        <v>483</v>
      </c>
      <c r="M140" s="43">
        <v>160</v>
      </c>
      <c r="N140" s="43">
        <v>252</v>
      </c>
      <c r="O140" s="43">
        <v>360</v>
      </c>
      <c r="P140" s="43">
        <v>221</v>
      </c>
      <c r="Q140" s="43">
        <v>342</v>
      </c>
      <c r="R140" s="43">
        <v>280</v>
      </c>
      <c r="S140" s="43">
        <v>415</v>
      </c>
      <c r="T140" s="43">
        <v>531</v>
      </c>
      <c r="U140" s="43">
        <v>165</v>
      </c>
      <c r="V140" s="43">
        <v>376</v>
      </c>
      <c r="W140" s="43">
        <v>567</v>
      </c>
      <c r="X140" s="43">
        <v>385</v>
      </c>
      <c r="Y140" s="58">
        <v>355</v>
      </c>
    </row>
    <row r="141" spans="1:25" x14ac:dyDescent="0.25">
      <c r="A141" s="22">
        <v>797</v>
      </c>
      <c r="B141" s="13">
        <v>5.2</v>
      </c>
      <c r="C141" s="3">
        <v>79</v>
      </c>
      <c r="D141" s="26" t="s">
        <v>166</v>
      </c>
      <c r="E141" s="26" t="s">
        <v>178</v>
      </c>
      <c r="F141" s="26">
        <v>2008</v>
      </c>
      <c r="G141" s="26" t="s">
        <v>104</v>
      </c>
      <c r="H141" s="49" t="s">
        <v>157</v>
      </c>
      <c r="I141" s="48" t="str">
        <f t="shared" si="2"/>
        <v>797_5.2_79_WA_wmn_2008_cornell</v>
      </c>
      <c r="J141" s="43">
        <v>320</v>
      </c>
      <c r="K141" s="43">
        <v>327</v>
      </c>
      <c r="L141" s="43">
        <v>483</v>
      </c>
      <c r="M141" s="43">
        <v>160</v>
      </c>
      <c r="N141" s="43">
        <v>250</v>
      </c>
      <c r="O141" s="43">
        <v>381</v>
      </c>
      <c r="P141" s="43">
        <v>215</v>
      </c>
      <c r="Q141" s="43">
        <v>342</v>
      </c>
      <c r="R141" s="43">
        <v>280</v>
      </c>
      <c r="S141" s="43">
        <v>415</v>
      </c>
      <c r="T141" s="43">
        <v>532</v>
      </c>
      <c r="U141" s="43">
        <v>165</v>
      </c>
      <c r="V141" s="43">
        <v>375</v>
      </c>
      <c r="W141" s="43">
        <v>567</v>
      </c>
      <c r="X141" s="43">
        <v>370</v>
      </c>
      <c r="Y141" s="43">
        <v>367</v>
      </c>
    </row>
    <row r="142" spans="1:25" x14ac:dyDescent="0.25">
      <c r="A142" s="22">
        <v>802</v>
      </c>
      <c r="B142" s="13">
        <v>5.8</v>
      </c>
      <c r="C142" s="3">
        <v>5</v>
      </c>
      <c r="D142" s="26" t="s">
        <v>163</v>
      </c>
      <c r="E142" s="26" t="s">
        <v>178</v>
      </c>
      <c r="F142" s="26">
        <v>2008</v>
      </c>
      <c r="G142" s="26" t="s">
        <v>104</v>
      </c>
      <c r="H142" s="49" t="s">
        <v>157</v>
      </c>
      <c r="I142" s="48" t="str">
        <f t="shared" si="2"/>
        <v>802_5.8_5_MI_wmn_2008_cornell</v>
      </c>
      <c r="J142" s="43">
        <v>320</v>
      </c>
      <c r="K142" s="43">
        <v>308</v>
      </c>
      <c r="L142" s="43">
        <v>483</v>
      </c>
      <c r="M142" s="43">
        <v>160</v>
      </c>
      <c r="N142" s="43">
        <v>252</v>
      </c>
      <c r="O142" s="43">
        <v>360</v>
      </c>
      <c r="P142" s="43">
        <v>221</v>
      </c>
      <c r="Q142" s="43">
        <v>342</v>
      </c>
      <c r="R142" s="43">
        <v>280</v>
      </c>
      <c r="S142" s="43">
        <v>415</v>
      </c>
      <c r="T142" s="43">
        <v>532</v>
      </c>
      <c r="U142" s="43">
        <v>165</v>
      </c>
      <c r="V142" s="43">
        <v>376</v>
      </c>
      <c r="W142" s="43">
        <v>567</v>
      </c>
      <c r="X142" s="43">
        <v>385</v>
      </c>
      <c r="Y142" s="43">
        <v>355</v>
      </c>
    </row>
    <row r="143" spans="1:25" x14ac:dyDescent="0.25">
      <c r="A143" s="3">
        <v>867</v>
      </c>
      <c r="B143" s="5">
        <v>6.5</v>
      </c>
      <c r="C143" s="3">
        <v>1</v>
      </c>
      <c r="D143" s="26" t="s">
        <v>165</v>
      </c>
      <c r="E143" s="26" t="s">
        <v>179</v>
      </c>
      <c r="F143" s="26">
        <v>2010</v>
      </c>
      <c r="G143" s="26" t="s">
        <v>136</v>
      </c>
      <c r="H143" s="50" t="s">
        <v>136</v>
      </c>
      <c r="I143" s="48" t="str">
        <f t="shared" si="2"/>
        <v>867_6.5_1_NE_mtc_2010_Emerson</v>
      </c>
      <c r="J143" s="43">
        <v>320</v>
      </c>
      <c r="K143" s="43">
        <v>339</v>
      </c>
      <c r="L143" s="43">
        <v>483</v>
      </c>
      <c r="M143" s="43">
        <v>170</v>
      </c>
      <c r="N143" s="43">
        <v>250</v>
      </c>
      <c r="O143" s="43">
        <v>367</v>
      </c>
      <c r="P143" s="43">
        <v>215</v>
      </c>
      <c r="Q143" s="43">
        <v>348</v>
      </c>
      <c r="R143" s="43">
        <v>280</v>
      </c>
      <c r="S143" s="43">
        <v>415</v>
      </c>
      <c r="T143" s="43">
        <v>532</v>
      </c>
      <c r="U143" s="43">
        <v>157</v>
      </c>
      <c r="V143" s="43">
        <v>376</v>
      </c>
      <c r="W143" s="43">
        <v>588</v>
      </c>
      <c r="X143" s="43">
        <v>385</v>
      </c>
      <c r="Y143" s="43">
        <v>343</v>
      </c>
    </row>
    <row r="144" spans="1:25" x14ac:dyDescent="0.25">
      <c r="A144" s="5">
        <v>499</v>
      </c>
      <c r="B144" s="12">
        <v>5.6</v>
      </c>
      <c r="C144" s="3">
        <v>85</v>
      </c>
      <c r="D144" s="26" t="s">
        <v>171</v>
      </c>
      <c r="E144" s="26" t="s">
        <v>178</v>
      </c>
      <c r="F144" s="26">
        <v>2004</v>
      </c>
      <c r="G144" s="26" t="s">
        <v>65</v>
      </c>
      <c r="H144" s="50" t="s">
        <v>151</v>
      </c>
      <c r="I144" s="48" t="str">
        <f t="shared" si="2"/>
        <v>499_5.6_85_TS_wmn_2004_ExRico</v>
      </c>
      <c r="J144" s="1">
        <v>320</v>
      </c>
      <c r="K144" s="1">
        <v>328</v>
      </c>
      <c r="L144" s="1">
        <v>483</v>
      </c>
      <c r="M144" s="1">
        <v>171</v>
      </c>
      <c r="N144" s="1">
        <v>250</v>
      </c>
      <c r="O144" s="1">
        <v>360</v>
      </c>
      <c r="P144" s="1">
        <v>215</v>
      </c>
      <c r="Q144" s="1">
        <v>348</v>
      </c>
      <c r="R144" s="1">
        <v>280</v>
      </c>
      <c r="S144" s="1">
        <v>415</v>
      </c>
      <c r="T144" s="1">
        <v>532</v>
      </c>
      <c r="U144" s="1">
        <v>173</v>
      </c>
      <c r="V144" s="1">
        <v>380</v>
      </c>
      <c r="W144" s="1">
        <v>548</v>
      </c>
      <c r="X144" s="1">
        <v>379</v>
      </c>
      <c r="Y144" s="1">
        <v>368</v>
      </c>
    </row>
    <row r="145" spans="1:25" x14ac:dyDescent="0.25">
      <c r="A145" s="3">
        <v>854</v>
      </c>
      <c r="B145" s="14">
        <v>5</v>
      </c>
      <c r="C145" s="3">
        <v>5</v>
      </c>
      <c r="D145" s="26" t="s">
        <v>163</v>
      </c>
      <c r="E145" s="26" t="s">
        <v>194</v>
      </c>
      <c r="F145" s="26">
        <v>2009</v>
      </c>
      <c r="G145" s="26" t="s">
        <v>132</v>
      </c>
      <c r="H145" s="50" t="s">
        <v>158</v>
      </c>
      <c r="I145" s="48" t="str">
        <f t="shared" si="2"/>
        <v>854_5_5_MI_tuc_2009_Fuji</v>
      </c>
      <c r="J145" s="43">
        <v>320</v>
      </c>
      <c r="K145" s="43">
        <v>328</v>
      </c>
      <c r="L145" s="43">
        <v>489</v>
      </c>
      <c r="M145" s="43">
        <v>172</v>
      </c>
      <c r="N145" s="43">
        <v>252</v>
      </c>
      <c r="O145" s="43">
        <v>360</v>
      </c>
      <c r="P145" s="43">
        <v>215</v>
      </c>
      <c r="Q145" s="43">
        <v>348</v>
      </c>
      <c r="R145" s="43">
        <v>280</v>
      </c>
      <c r="S145" s="43">
        <v>415</v>
      </c>
      <c r="T145" s="43">
        <v>531</v>
      </c>
      <c r="U145" s="43">
        <v>173</v>
      </c>
      <c r="V145" s="43">
        <v>376</v>
      </c>
      <c r="W145" s="43">
        <v>571</v>
      </c>
      <c r="X145" s="43">
        <v>385</v>
      </c>
      <c r="Y145" s="43">
        <v>371</v>
      </c>
    </row>
    <row r="146" spans="1:25" x14ac:dyDescent="0.25">
      <c r="A146" s="5">
        <v>496</v>
      </c>
      <c r="B146" s="12">
        <v>5.0999999999999996</v>
      </c>
      <c r="C146" s="3">
        <v>83</v>
      </c>
      <c r="D146" s="26" t="s">
        <v>171</v>
      </c>
      <c r="E146" s="26" t="s">
        <v>178</v>
      </c>
      <c r="F146" s="26">
        <v>2004</v>
      </c>
      <c r="G146" s="26" t="s">
        <v>64</v>
      </c>
      <c r="H146" s="50" t="s">
        <v>64</v>
      </c>
      <c r="I146" s="48" t="str">
        <f t="shared" si="2"/>
        <v>496_5.1_83_TS_wmn_2004_G122</v>
      </c>
      <c r="J146" s="1">
        <v>323</v>
      </c>
      <c r="K146" s="1">
        <v>308</v>
      </c>
      <c r="L146" s="1">
        <v>483</v>
      </c>
      <c r="M146" s="1">
        <v>171</v>
      </c>
      <c r="N146" s="1">
        <v>250</v>
      </c>
      <c r="O146" s="1">
        <v>360</v>
      </c>
      <c r="P146" s="1">
        <v>215</v>
      </c>
      <c r="Q146" s="1">
        <v>348</v>
      </c>
      <c r="R146" s="1">
        <v>280</v>
      </c>
      <c r="S146" s="1">
        <v>415</v>
      </c>
      <c r="T146" s="1">
        <v>532</v>
      </c>
      <c r="U146" s="1">
        <v>173</v>
      </c>
      <c r="V146" s="1">
        <v>375</v>
      </c>
      <c r="W146" s="1">
        <v>572</v>
      </c>
      <c r="X146" s="1">
        <v>385</v>
      </c>
      <c r="Y146" s="1">
        <v>359</v>
      </c>
    </row>
    <row r="147" spans="1:25" x14ac:dyDescent="0.25">
      <c r="A147" s="22">
        <v>791</v>
      </c>
      <c r="B147" s="13">
        <v>5.4</v>
      </c>
      <c r="C147" s="3">
        <v>53</v>
      </c>
      <c r="D147" s="26" t="s">
        <v>166</v>
      </c>
      <c r="E147" s="26" t="s">
        <v>178</v>
      </c>
      <c r="F147" s="26">
        <v>2008</v>
      </c>
      <c r="G147" s="26" t="s">
        <v>64</v>
      </c>
      <c r="H147" s="50" t="s">
        <v>64</v>
      </c>
      <c r="I147" s="48" t="str">
        <f t="shared" si="2"/>
        <v>791_5.4_53_WA_wmn_2008_G122</v>
      </c>
      <c r="J147" s="43">
        <v>320</v>
      </c>
      <c r="K147" s="43">
        <v>327</v>
      </c>
      <c r="L147" s="43">
        <v>493</v>
      </c>
      <c r="M147" s="43">
        <v>172</v>
      </c>
      <c r="N147" s="43">
        <v>252</v>
      </c>
      <c r="O147" s="43">
        <v>372</v>
      </c>
      <c r="P147" s="43">
        <v>215</v>
      </c>
      <c r="Q147" s="43">
        <v>360</v>
      </c>
      <c r="R147" s="43">
        <v>280</v>
      </c>
      <c r="S147" s="43">
        <v>415</v>
      </c>
      <c r="T147" s="43">
        <v>531</v>
      </c>
      <c r="U147" s="43">
        <v>157</v>
      </c>
      <c r="V147" s="43">
        <v>377</v>
      </c>
      <c r="W147" s="43">
        <v>511</v>
      </c>
      <c r="X147" s="43">
        <v>384</v>
      </c>
      <c r="Y147" s="43">
        <v>416</v>
      </c>
    </row>
    <row r="148" spans="1:25" x14ac:dyDescent="0.25">
      <c r="A148" s="22">
        <v>801</v>
      </c>
      <c r="B148" s="13">
        <v>4.5999999999999996</v>
      </c>
      <c r="C148" s="3">
        <v>5</v>
      </c>
      <c r="D148" s="26" t="s">
        <v>163</v>
      </c>
      <c r="E148" s="26" t="s">
        <v>178</v>
      </c>
      <c r="F148" s="26">
        <v>2008</v>
      </c>
      <c r="G148" s="26" t="s">
        <v>64</v>
      </c>
      <c r="H148" s="50" t="s">
        <v>64</v>
      </c>
      <c r="I148" s="48" t="str">
        <f t="shared" si="2"/>
        <v>801_4.6_5_MI_wmn_2008_G122</v>
      </c>
      <c r="J148" s="43">
        <v>320</v>
      </c>
      <c r="K148" s="43">
        <v>320</v>
      </c>
      <c r="L148" s="43">
        <v>489</v>
      </c>
      <c r="M148" s="43">
        <v>170</v>
      </c>
      <c r="N148" s="43">
        <v>252</v>
      </c>
      <c r="O148" s="43">
        <v>360</v>
      </c>
      <c r="P148" s="43">
        <v>217</v>
      </c>
      <c r="Q148" s="43">
        <v>342</v>
      </c>
      <c r="R148" s="43">
        <v>280</v>
      </c>
      <c r="S148" s="43">
        <v>415</v>
      </c>
      <c r="T148" s="43">
        <v>532</v>
      </c>
      <c r="U148" s="43">
        <v>169</v>
      </c>
      <c r="V148" s="43">
        <v>375</v>
      </c>
      <c r="W148" s="43">
        <v>542</v>
      </c>
      <c r="X148" s="43">
        <v>370</v>
      </c>
      <c r="Y148" s="43">
        <v>339</v>
      </c>
    </row>
    <row r="149" spans="1:25" x14ac:dyDescent="0.25">
      <c r="A149" s="3">
        <v>840</v>
      </c>
      <c r="B149" s="14">
        <v>4.8</v>
      </c>
      <c r="C149" s="3">
        <v>17</v>
      </c>
      <c r="D149" s="26" t="s">
        <v>163</v>
      </c>
      <c r="E149" s="26" t="s">
        <v>178</v>
      </c>
      <c r="F149" s="26">
        <v>2009</v>
      </c>
      <c r="G149" s="26" t="s">
        <v>116</v>
      </c>
      <c r="H149" s="50" t="s">
        <v>64</v>
      </c>
      <c r="I149" s="48" t="str">
        <f t="shared" si="2"/>
        <v>840_4.8_17_MI_wmn_2009_G122</v>
      </c>
      <c r="J149" s="43">
        <v>320</v>
      </c>
      <c r="K149" s="43">
        <v>328</v>
      </c>
      <c r="L149" s="43">
        <v>489</v>
      </c>
      <c r="M149" s="43">
        <v>172</v>
      </c>
      <c r="N149" s="43">
        <v>252</v>
      </c>
      <c r="O149" s="43">
        <v>360</v>
      </c>
      <c r="P149" s="43">
        <v>215</v>
      </c>
      <c r="Q149" s="43">
        <v>348</v>
      </c>
      <c r="R149" s="43">
        <v>280</v>
      </c>
      <c r="S149" s="43">
        <v>415</v>
      </c>
      <c r="T149" s="43">
        <v>532</v>
      </c>
      <c r="U149" s="43">
        <v>173</v>
      </c>
      <c r="V149" s="43">
        <v>378</v>
      </c>
      <c r="W149" s="43">
        <v>580</v>
      </c>
      <c r="X149" s="43">
        <v>378</v>
      </c>
      <c r="Y149" s="43">
        <v>371</v>
      </c>
    </row>
    <row r="150" spans="1:25" x14ac:dyDescent="0.25">
      <c r="A150" s="3">
        <v>845</v>
      </c>
      <c r="B150" s="14">
        <v>4.8</v>
      </c>
      <c r="C150" s="3">
        <v>5</v>
      </c>
      <c r="D150" s="26" t="s">
        <v>163</v>
      </c>
      <c r="E150" s="26" t="s">
        <v>178</v>
      </c>
      <c r="F150" s="26">
        <v>2009</v>
      </c>
      <c r="G150" s="26" t="s">
        <v>121</v>
      </c>
      <c r="H150" s="50" t="s">
        <v>64</v>
      </c>
      <c r="I150" s="48" t="str">
        <f t="shared" si="2"/>
        <v>845_4.8_5_MI_wmn_2009_G122</v>
      </c>
      <c r="J150" s="43">
        <v>320</v>
      </c>
      <c r="K150" s="43">
        <v>320</v>
      </c>
      <c r="L150" s="43">
        <v>489</v>
      </c>
      <c r="M150" s="43">
        <v>170</v>
      </c>
      <c r="N150" s="43">
        <v>244</v>
      </c>
      <c r="O150" s="43">
        <v>360</v>
      </c>
      <c r="P150" s="43">
        <v>217</v>
      </c>
      <c r="Q150" s="43">
        <v>348</v>
      </c>
      <c r="R150" s="43">
        <v>280</v>
      </c>
      <c r="S150" s="43">
        <v>415</v>
      </c>
      <c r="T150" s="43">
        <v>532</v>
      </c>
      <c r="U150" s="43">
        <v>157</v>
      </c>
      <c r="V150" s="43">
        <v>375</v>
      </c>
      <c r="W150" s="43">
        <v>552</v>
      </c>
      <c r="X150" s="43">
        <v>370</v>
      </c>
      <c r="Y150" s="43">
        <v>359</v>
      </c>
    </row>
    <row r="151" spans="1:25" x14ac:dyDescent="0.25">
      <c r="A151" s="3">
        <v>846</v>
      </c>
      <c r="B151" s="14">
        <v>4.7</v>
      </c>
      <c r="C151" s="3">
        <v>5</v>
      </c>
      <c r="D151" s="26" t="s">
        <v>163</v>
      </c>
      <c r="E151" s="26" t="s">
        <v>178</v>
      </c>
      <c r="F151" s="26">
        <v>2009</v>
      </c>
      <c r="G151" s="26" t="s">
        <v>122</v>
      </c>
      <c r="H151" s="50" t="s">
        <v>64</v>
      </c>
      <c r="I151" s="48" t="str">
        <f t="shared" si="2"/>
        <v>846_4.7_5_MI_wmn_2009_G122</v>
      </c>
      <c r="J151" s="43">
        <v>320</v>
      </c>
      <c r="K151" s="43">
        <v>320</v>
      </c>
      <c r="L151" s="43">
        <v>489</v>
      </c>
      <c r="M151" s="43">
        <v>170</v>
      </c>
      <c r="N151" s="43">
        <v>254</v>
      </c>
      <c r="O151" s="43">
        <v>360</v>
      </c>
      <c r="P151" s="43">
        <v>217</v>
      </c>
      <c r="Q151" s="43">
        <v>348</v>
      </c>
      <c r="R151" s="43">
        <v>280</v>
      </c>
      <c r="S151" s="43">
        <v>415</v>
      </c>
      <c r="T151" s="43">
        <v>532</v>
      </c>
      <c r="U151" s="43">
        <v>157</v>
      </c>
      <c r="V151" s="43">
        <v>376</v>
      </c>
      <c r="W151" s="43">
        <v>552</v>
      </c>
      <c r="X151" s="43">
        <v>370</v>
      </c>
      <c r="Y151" s="43">
        <v>359</v>
      </c>
    </row>
    <row r="152" spans="1:25" x14ac:dyDescent="0.25">
      <c r="A152" s="3">
        <v>847</v>
      </c>
      <c r="B152" s="14">
        <v>4.7</v>
      </c>
      <c r="C152" s="3">
        <v>9</v>
      </c>
      <c r="D152" s="26" t="s">
        <v>163</v>
      </c>
      <c r="E152" s="26" t="s">
        <v>178</v>
      </c>
      <c r="F152" s="26">
        <v>2009</v>
      </c>
      <c r="G152" s="26" t="s">
        <v>123</v>
      </c>
      <c r="H152" s="50" t="s">
        <v>64</v>
      </c>
      <c r="I152" s="48" t="str">
        <f t="shared" si="2"/>
        <v>847_4.7_9_MI_wmn_2009_G122</v>
      </c>
      <c r="J152" s="43">
        <v>320</v>
      </c>
      <c r="K152" s="43">
        <v>318</v>
      </c>
      <c r="L152" s="43">
        <v>493</v>
      </c>
      <c r="M152" s="43">
        <v>160</v>
      </c>
      <c r="N152" s="43">
        <v>244</v>
      </c>
      <c r="O152" s="43">
        <v>360</v>
      </c>
      <c r="P152" s="43">
        <v>215</v>
      </c>
      <c r="Q152" s="43">
        <v>357</v>
      </c>
      <c r="R152" s="43">
        <v>280</v>
      </c>
      <c r="S152" s="43">
        <v>417</v>
      </c>
      <c r="T152" s="43">
        <v>532</v>
      </c>
      <c r="U152" s="43">
        <v>212</v>
      </c>
      <c r="V152" s="43">
        <v>376</v>
      </c>
      <c r="W152" s="43">
        <v>532</v>
      </c>
      <c r="X152" s="43">
        <v>374</v>
      </c>
      <c r="Y152" s="43">
        <v>339</v>
      </c>
    </row>
    <row r="153" spans="1:25" x14ac:dyDescent="0.25">
      <c r="A153" s="5">
        <v>444</v>
      </c>
      <c r="B153" s="12">
        <v>4.4000000000000004</v>
      </c>
      <c r="C153" s="3">
        <v>4</v>
      </c>
      <c r="D153" s="26" t="s">
        <v>170</v>
      </c>
      <c r="E153" s="26" t="s">
        <v>178</v>
      </c>
      <c r="F153" s="26">
        <v>2003</v>
      </c>
      <c r="G153" s="26" t="s">
        <v>46</v>
      </c>
      <c r="H153" s="50" t="s">
        <v>64</v>
      </c>
      <c r="I153" s="48" t="str">
        <f t="shared" si="2"/>
        <v>444_4.4_4_MN_wmn_2003_G122</v>
      </c>
      <c r="J153" s="1">
        <v>320</v>
      </c>
      <c r="K153" s="1">
        <v>328</v>
      </c>
      <c r="L153" s="1">
        <v>490</v>
      </c>
      <c r="M153" s="1">
        <v>172</v>
      </c>
      <c r="N153" s="1">
        <v>252</v>
      </c>
      <c r="O153" s="1">
        <v>360</v>
      </c>
      <c r="P153" s="1">
        <v>215</v>
      </c>
      <c r="Q153" s="1">
        <v>348</v>
      </c>
      <c r="R153" s="1">
        <v>280</v>
      </c>
      <c r="S153" s="1">
        <v>415</v>
      </c>
      <c r="T153" s="1">
        <v>532</v>
      </c>
      <c r="U153" s="1">
        <v>173</v>
      </c>
      <c r="V153" s="1">
        <v>377</v>
      </c>
      <c r="W153" s="1">
        <v>580</v>
      </c>
      <c r="X153" s="1">
        <v>379</v>
      </c>
      <c r="Y153" s="1">
        <v>372</v>
      </c>
    </row>
    <row r="154" spans="1:25" x14ac:dyDescent="0.25">
      <c r="A154" s="5">
        <v>452</v>
      </c>
      <c r="B154" s="12">
        <v>6</v>
      </c>
      <c r="C154" s="3">
        <v>5</v>
      </c>
      <c r="D154" s="26" t="s">
        <v>163</v>
      </c>
      <c r="E154" s="26" t="s">
        <v>178</v>
      </c>
      <c r="F154" s="26">
        <v>2003</v>
      </c>
      <c r="G154" s="26" t="s">
        <v>46</v>
      </c>
      <c r="H154" s="50" t="s">
        <v>64</v>
      </c>
      <c r="I154" s="48" t="str">
        <f t="shared" si="2"/>
        <v>452_6_5_MI_wmn_2003_G122</v>
      </c>
      <c r="J154" s="1">
        <v>322</v>
      </c>
      <c r="K154" s="1">
        <v>308</v>
      </c>
      <c r="L154" s="1">
        <v>484</v>
      </c>
      <c r="M154" s="1">
        <v>172</v>
      </c>
      <c r="N154" s="1">
        <v>250</v>
      </c>
      <c r="O154" s="1">
        <v>360</v>
      </c>
      <c r="P154" s="1">
        <v>215</v>
      </c>
      <c r="Q154" s="1">
        <v>348</v>
      </c>
      <c r="R154" s="1">
        <v>280</v>
      </c>
      <c r="S154" s="1">
        <v>415</v>
      </c>
      <c r="T154" s="1">
        <v>531</v>
      </c>
      <c r="U154" s="1">
        <v>173</v>
      </c>
      <c r="V154" s="1">
        <v>379</v>
      </c>
      <c r="W154" s="1">
        <v>568</v>
      </c>
      <c r="X154" s="1">
        <v>379</v>
      </c>
      <c r="Y154" s="1">
        <v>368</v>
      </c>
    </row>
    <row r="155" spans="1:25" x14ac:dyDescent="0.25">
      <c r="A155" s="5">
        <v>463</v>
      </c>
      <c r="B155" s="12">
        <v>5.2</v>
      </c>
      <c r="C155" s="3">
        <v>5</v>
      </c>
      <c r="D155" s="26" t="s">
        <v>166</v>
      </c>
      <c r="E155" s="26" t="s">
        <v>178</v>
      </c>
      <c r="F155" s="26">
        <v>2003</v>
      </c>
      <c r="G155" s="26" t="s">
        <v>46</v>
      </c>
      <c r="H155" s="50" t="s">
        <v>64</v>
      </c>
      <c r="I155" s="48" t="str">
        <f t="shared" si="2"/>
        <v>463_5.2_5_WA_wmn_2003_G122</v>
      </c>
      <c r="J155" s="1">
        <v>323</v>
      </c>
      <c r="K155" s="1">
        <v>308</v>
      </c>
      <c r="L155" s="1">
        <v>484</v>
      </c>
      <c r="M155" s="1">
        <v>172</v>
      </c>
      <c r="N155" s="1">
        <v>252</v>
      </c>
      <c r="O155" s="1">
        <v>360</v>
      </c>
      <c r="P155" s="1">
        <v>221</v>
      </c>
      <c r="Q155" s="1">
        <v>348</v>
      </c>
      <c r="R155" s="1">
        <v>280</v>
      </c>
      <c r="S155" s="1">
        <v>415</v>
      </c>
      <c r="T155" s="1">
        <v>531</v>
      </c>
      <c r="U155" s="1">
        <v>173</v>
      </c>
      <c r="V155" s="1">
        <v>376</v>
      </c>
      <c r="W155" s="1">
        <v>580</v>
      </c>
      <c r="X155" s="1">
        <v>379</v>
      </c>
      <c r="Y155" s="1">
        <v>368</v>
      </c>
    </row>
    <row r="156" spans="1:25" x14ac:dyDescent="0.25">
      <c r="A156" s="5">
        <v>475</v>
      </c>
      <c r="B156" s="12">
        <v>6.2</v>
      </c>
      <c r="C156" s="3">
        <v>5</v>
      </c>
      <c r="D156" s="26" t="s">
        <v>172</v>
      </c>
      <c r="E156" s="26" t="s">
        <v>200</v>
      </c>
      <c r="F156" s="26">
        <v>2003</v>
      </c>
      <c r="G156" s="26" t="s">
        <v>46</v>
      </c>
      <c r="H156" s="50" t="s">
        <v>64</v>
      </c>
      <c r="I156" s="48" t="str">
        <f t="shared" si="2"/>
        <v>475_6.2_5_OR_corv_2003_G122</v>
      </c>
      <c r="J156" s="1">
        <v>323</v>
      </c>
      <c r="K156" s="1">
        <v>308</v>
      </c>
      <c r="L156" s="1">
        <v>484</v>
      </c>
      <c r="M156" s="1">
        <v>171</v>
      </c>
      <c r="N156" s="1">
        <v>250</v>
      </c>
      <c r="O156" s="1">
        <v>360</v>
      </c>
      <c r="P156" s="1">
        <v>215</v>
      </c>
      <c r="Q156" s="1">
        <v>348</v>
      </c>
      <c r="R156" s="1">
        <v>280</v>
      </c>
      <c r="S156" s="1">
        <v>415</v>
      </c>
      <c r="T156" s="1">
        <v>532</v>
      </c>
      <c r="U156" s="1">
        <v>173</v>
      </c>
      <c r="V156" s="1">
        <v>379</v>
      </c>
      <c r="W156" s="1">
        <v>568</v>
      </c>
      <c r="X156" s="1">
        <v>379</v>
      </c>
      <c r="Y156" s="1">
        <v>368</v>
      </c>
    </row>
    <row r="157" spans="1:25" x14ac:dyDescent="0.25">
      <c r="A157" s="5">
        <v>558</v>
      </c>
      <c r="B157" s="12">
        <v>6.8</v>
      </c>
      <c r="C157" s="3">
        <v>44</v>
      </c>
      <c r="D157" s="26" t="s">
        <v>170</v>
      </c>
      <c r="E157" s="26" t="s">
        <v>178</v>
      </c>
      <c r="F157" s="26">
        <v>2004</v>
      </c>
      <c r="G157" s="26" t="s">
        <v>46</v>
      </c>
      <c r="H157" s="50" t="s">
        <v>64</v>
      </c>
      <c r="I157" s="48" t="str">
        <f t="shared" si="2"/>
        <v>558_6.8_44_MN_wmn_2004_G122</v>
      </c>
      <c r="J157" s="1">
        <v>318</v>
      </c>
      <c r="K157" s="1">
        <v>339</v>
      </c>
      <c r="L157" s="1">
        <v>494</v>
      </c>
      <c r="M157" s="1">
        <v>171</v>
      </c>
      <c r="N157" s="1">
        <v>250</v>
      </c>
      <c r="O157" s="1">
        <v>360</v>
      </c>
      <c r="P157" s="1">
        <v>215</v>
      </c>
      <c r="Q157" s="1">
        <v>348</v>
      </c>
      <c r="R157" s="1">
        <v>280</v>
      </c>
      <c r="S157" s="1">
        <v>415</v>
      </c>
      <c r="T157" s="1">
        <v>532</v>
      </c>
      <c r="U157" s="1">
        <v>155</v>
      </c>
      <c r="V157" s="1">
        <v>376</v>
      </c>
      <c r="W157" s="1">
        <v>576</v>
      </c>
      <c r="X157" s="1">
        <v>375</v>
      </c>
      <c r="Y157" s="1">
        <v>367</v>
      </c>
    </row>
    <row r="158" spans="1:25" x14ac:dyDescent="0.25">
      <c r="A158" s="3">
        <v>568</v>
      </c>
      <c r="B158" s="12">
        <v>4.0999999999999996</v>
      </c>
      <c r="C158" s="3">
        <v>53</v>
      </c>
      <c r="D158" s="26" t="s">
        <v>166</v>
      </c>
      <c r="E158" s="26" t="s">
        <v>178</v>
      </c>
      <c r="F158" s="26">
        <v>2004</v>
      </c>
      <c r="G158" s="26" t="s">
        <v>46</v>
      </c>
      <c r="H158" s="50" t="s">
        <v>64</v>
      </c>
      <c r="I158" s="48" t="str">
        <f t="shared" si="2"/>
        <v>568_4.1_53_WA_wmn_2004_G122</v>
      </c>
      <c r="J158" s="1">
        <v>320</v>
      </c>
      <c r="K158" s="1">
        <v>330</v>
      </c>
      <c r="L158" s="1">
        <v>494</v>
      </c>
      <c r="M158" s="1">
        <v>160</v>
      </c>
      <c r="N158" s="1">
        <v>244</v>
      </c>
      <c r="O158" s="1">
        <v>360</v>
      </c>
      <c r="P158" s="1">
        <v>221</v>
      </c>
      <c r="Q158" s="1">
        <v>348</v>
      </c>
      <c r="R158" s="1">
        <v>280</v>
      </c>
      <c r="S158" s="1">
        <v>417</v>
      </c>
      <c r="T158" s="1">
        <v>532</v>
      </c>
      <c r="U158" s="1">
        <v>216</v>
      </c>
      <c r="V158" s="1">
        <v>375</v>
      </c>
      <c r="W158" s="1">
        <v>594</v>
      </c>
      <c r="X158" s="1">
        <v>375</v>
      </c>
      <c r="Y158" s="1">
        <v>339</v>
      </c>
    </row>
    <row r="159" spans="1:25" x14ac:dyDescent="0.25">
      <c r="A159" s="5">
        <v>573</v>
      </c>
      <c r="B159" s="12">
        <v>3.9</v>
      </c>
      <c r="C159" s="3">
        <v>1</v>
      </c>
      <c r="D159" s="26" t="s">
        <v>165</v>
      </c>
      <c r="E159" s="26" t="s">
        <v>178</v>
      </c>
      <c r="F159" s="26">
        <v>2004</v>
      </c>
      <c r="G159" s="26" t="s">
        <v>46</v>
      </c>
      <c r="H159" s="50" t="s">
        <v>64</v>
      </c>
      <c r="I159" s="48" t="str">
        <f t="shared" si="2"/>
        <v>573_3.9_1_NE_wmn_2004_G122</v>
      </c>
      <c r="J159" s="1">
        <v>322</v>
      </c>
      <c r="K159" s="1">
        <v>339</v>
      </c>
      <c r="L159" s="1">
        <v>483</v>
      </c>
      <c r="M159" s="1">
        <v>172</v>
      </c>
      <c r="N159" s="1">
        <v>250</v>
      </c>
      <c r="O159" s="1">
        <v>362</v>
      </c>
      <c r="P159" s="1">
        <v>221</v>
      </c>
      <c r="Q159" s="1">
        <v>348</v>
      </c>
      <c r="R159" s="1">
        <v>280</v>
      </c>
      <c r="S159" s="1">
        <v>415</v>
      </c>
      <c r="T159" s="1">
        <v>532</v>
      </c>
      <c r="U159" s="1">
        <v>165</v>
      </c>
      <c r="V159" s="1">
        <v>380</v>
      </c>
      <c r="W159" s="1">
        <v>567</v>
      </c>
      <c r="X159" s="1">
        <v>379</v>
      </c>
      <c r="Y159" s="1">
        <v>368</v>
      </c>
    </row>
    <row r="160" spans="1:25" x14ac:dyDescent="0.25">
      <c r="A160" s="5">
        <v>584</v>
      </c>
      <c r="B160" s="12">
        <v>6</v>
      </c>
      <c r="C160" s="3">
        <v>3</v>
      </c>
      <c r="D160" s="26" t="s">
        <v>172</v>
      </c>
      <c r="E160" s="26" t="s">
        <v>178</v>
      </c>
      <c r="F160" s="26">
        <v>2004</v>
      </c>
      <c r="G160" s="26" t="s">
        <v>46</v>
      </c>
      <c r="H160" s="50" t="s">
        <v>64</v>
      </c>
      <c r="I160" s="48" t="str">
        <f t="shared" si="2"/>
        <v>584_6_3_OR_wmn_2004_G122</v>
      </c>
      <c r="J160" s="1">
        <v>322</v>
      </c>
      <c r="K160" s="1">
        <v>339</v>
      </c>
      <c r="L160" s="1">
        <v>483</v>
      </c>
      <c r="M160" s="1">
        <v>172</v>
      </c>
      <c r="N160" s="1">
        <v>250</v>
      </c>
      <c r="O160" s="1">
        <v>360</v>
      </c>
      <c r="P160" s="1">
        <v>221</v>
      </c>
      <c r="Q160" s="1">
        <v>348</v>
      </c>
      <c r="R160" s="1">
        <v>280</v>
      </c>
      <c r="S160" s="1">
        <v>415</v>
      </c>
      <c r="T160" s="1">
        <v>532</v>
      </c>
      <c r="U160" s="1">
        <v>173</v>
      </c>
      <c r="V160" s="1">
        <v>380</v>
      </c>
      <c r="W160" s="1">
        <v>567</v>
      </c>
      <c r="X160" s="1">
        <v>379</v>
      </c>
      <c r="Y160" s="1">
        <v>416</v>
      </c>
    </row>
    <row r="161" spans="1:25" x14ac:dyDescent="0.25">
      <c r="A161" s="3">
        <v>596</v>
      </c>
      <c r="B161" s="12">
        <v>3.3</v>
      </c>
      <c r="C161" s="3">
        <v>25</v>
      </c>
      <c r="D161" s="26" t="s">
        <v>169</v>
      </c>
      <c r="E161" s="26" t="s">
        <v>178</v>
      </c>
      <c r="F161" s="26">
        <v>2004</v>
      </c>
      <c r="G161" s="26" t="s">
        <v>46</v>
      </c>
      <c r="H161" s="50" t="s">
        <v>64</v>
      </c>
      <c r="I161" s="48" t="str">
        <f t="shared" si="2"/>
        <v>596_3.3_25_CA_wmn_2004_G122</v>
      </c>
      <c r="J161" s="1">
        <v>322</v>
      </c>
      <c r="K161" s="1">
        <v>308</v>
      </c>
      <c r="L161" s="1">
        <v>483</v>
      </c>
      <c r="M161" s="1">
        <v>162</v>
      </c>
      <c r="N161" s="1">
        <v>244</v>
      </c>
      <c r="O161" s="1">
        <v>360</v>
      </c>
      <c r="P161" s="1">
        <v>215</v>
      </c>
      <c r="Q161" s="1">
        <v>348</v>
      </c>
      <c r="R161" s="1">
        <v>280</v>
      </c>
      <c r="S161" s="1">
        <v>415</v>
      </c>
      <c r="T161" s="1">
        <v>532</v>
      </c>
      <c r="U161" s="1">
        <v>157</v>
      </c>
      <c r="V161" s="1">
        <v>382</v>
      </c>
      <c r="W161" s="1">
        <v>593</v>
      </c>
      <c r="X161" s="1">
        <v>371</v>
      </c>
      <c r="Y161" s="1">
        <v>339</v>
      </c>
    </row>
    <row r="162" spans="1:25" x14ac:dyDescent="0.25">
      <c r="A162" s="3">
        <v>608</v>
      </c>
      <c r="B162" s="12">
        <v>4.5</v>
      </c>
      <c r="C162" s="3">
        <v>34</v>
      </c>
      <c r="D162" s="26" t="s">
        <v>173</v>
      </c>
      <c r="E162" s="26" t="s">
        <v>178</v>
      </c>
      <c r="F162" s="26">
        <v>2004</v>
      </c>
      <c r="G162" s="26" t="s">
        <v>46</v>
      </c>
      <c r="H162" s="50" t="s">
        <v>64</v>
      </c>
      <c r="I162" s="48" t="str">
        <f t="shared" si="2"/>
        <v>608_4.5_34_FR_wmn_2004_G122</v>
      </c>
      <c r="J162" s="1">
        <v>320</v>
      </c>
      <c r="K162" s="1">
        <v>330</v>
      </c>
      <c r="L162" s="1">
        <v>483</v>
      </c>
      <c r="M162" s="1">
        <v>170</v>
      </c>
      <c r="N162" s="1">
        <v>254</v>
      </c>
      <c r="O162" s="1">
        <v>360</v>
      </c>
      <c r="P162" s="1">
        <v>215</v>
      </c>
      <c r="Q162" s="1">
        <v>348</v>
      </c>
      <c r="R162" s="1">
        <v>280</v>
      </c>
      <c r="S162" s="1">
        <v>415</v>
      </c>
      <c r="T162" s="1">
        <v>532</v>
      </c>
      <c r="U162" s="1">
        <v>165</v>
      </c>
      <c r="V162" s="1">
        <v>376</v>
      </c>
      <c r="W162" s="1">
        <v>567</v>
      </c>
      <c r="X162" s="1">
        <v>371</v>
      </c>
      <c r="Y162" s="1">
        <v>339</v>
      </c>
    </row>
    <row r="163" spans="1:25" x14ac:dyDescent="0.25">
      <c r="A163" s="3">
        <v>623</v>
      </c>
      <c r="B163" s="12">
        <v>4.8</v>
      </c>
      <c r="C163" s="3">
        <v>49</v>
      </c>
      <c r="D163" s="26" t="s">
        <v>168</v>
      </c>
      <c r="E163" s="26" t="s">
        <v>178</v>
      </c>
      <c r="F163" s="26">
        <v>2005</v>
      </c>
      <c r="G163" s="26" t="s">
        <v>46</v>
      </c>
      <c r="H163" s="50" t="s">
        <v>64</v>
      </c>
      <c r="I163" s="48" t="str">
        <f t="shared" si="2"/>
        <v>623_4.8_49_MX_wmn_2005_G122</v>
      </c>
      <c r="J163" s="1">
        <v>320</v>
      </c>
      <c r="K163" s="1">
        <v>327</v>
      </c>
      <c r="L163" s="1">
        <v>483</v>
      </c>
      <c r="M163" s="1">
        <v>174</v>
      </c>
      <c r="N163" s="1">
        <v>256</v>
      </c>
      <c r="O163" s="1">
        <v>372</v>
      </c>
      <c r="P163" s="1">
        <v>215</v>
      </c>
      <c r="Q163" s="1">
        <v>357</v>
      </c>
      <c r="R163" s="1">
        <v>280</v>
      </c>
      <c r="S163" s="1">
        <v>414</v>
      </c>
      <c r="T163" s="1">
        <v>532</v>
      </c>
      <c r="U163" s="1">
        <v>173</v>
      </c>
      <c r="V163" s="1">
        <v>377</v>
      </c>
      <c r="W163" s="1">
        <v>564</v>
      </c>
      <c r="X163" s="1">
        <v>374</v>
      </c>
      <c r="Y163" s="1">
        <v>388</v>
      </c>
    </row>
    <row r="164" spans="1:25" x14ac:dyDescent="0.25">
      <c r="A164" s="3">
        <v>624</v>
      </c>
      <c r="B164" s="12">
        <v>4.5</v>
      </c>
      <c r="C164" s="3">
        <v>48</v>
      </c>
      <c r="D164" s="26" t="s">
        <v>168</v>
      </c>
      <c r="E164" s="26" t="s">
        <v>178</v>
      </c>
      <c r="F164" s="26">
        <v>2005</v>
      </c>
      <c r="G164" s="26" t="s">
        <v>46</v>
      </c>
      <c r="H164" s="50" t="s">
        <v>64</v>
      </c>
      <c r="I164" s="48" t="str">
        <f t="shared" si="2"/>
        <v>624_4.5_48_MX_wmn_2005_G122</v>
      </c>
      <c r="J164" s="1">
        <v>320</v>
      </c>
      <c r="K164" s="1">
        <v>314</v>
      </c>
      <c r="L164" s="1">
        <v>483</v>
      </c>
      <c r="M164" s="1">
        <v>170</v>
      </c>
      <c r="N164" s="1">
        <v>252</v>
      </c>
      <c r="O164" s="1">
        <v>360</v>
      </c>
      <c r="P164" s="1">
        <v>213</v>
      </c>
      <c r="Q164" s="1">
        <v>360</v>
      </c>
      <c r="R164" s="1">
        <v>280</v>
      </c>
      <c r="S164" s="1">
        <v>414</v>
      </c>
      <c r="T164" s="1">
        <v>532</v>
      </c>
      <c r="U164" s="1">
        <v>157</v>
      </c>
      <c r="V164" s="1">
        <v>377</v>
      </c>
      <c r="W164" s="1">
        <v>564</v>
      </c>
      <c r="X164" s="1">
        <v>374</v>
      </c>
      <c r="Y164" s="1">
        <v>416</v>
      </c>
    </row>
    <row r="165" spans="1:25" x14ac:dyDescent="0.25">
      <c r="A165" s="3">
        <v>643</v>
      </c>
      <c r="B165" s="12">
        <v>5.2</v>
      </c>
      <c r="C165" s="3">
        <v>6</v>
      </c>
      <c r="D165" s="26" t="s">
        <v>165</v>
      </c>
      <c r="E165" s="26" t="s">
        <v>178</v>
      </c>
      <c r="F165" s="26">
        <v>2005</v>
      </c>
      <c r="G165" s="26" t="s">
        <v>46</v>
      </c>
      <c r="H165" s="50" t="s">
        <v>64</v>
      </c>
      <c r="I165" s="48" t="str">
        <f t="shared" si="2"/>
        <v>643_5.2_6_NE_wmn_2005_G122</v>
      </c>
      <c r="J165" s="1">
        <v>320</v>
      </c>
      <c r="K165" s="1">
        <v>330</v>
      </c>
      <c r="L165" s="1">
        <v>494</v>
      </c>
      <c r="M165" s="1">
        <v>160</v>
      </c>
      <c r="N165" s="1">
        <v>244</v>
      </c>
      <c r="O165" s="1">
        <v>360</v>
      </c>
      <c r="P165" s="1">
        <v>215</v>
      </c>
      <c r="Q165" s="1">
        <v>363</v>
      </c>
      <c r="R165" s="1">
        <v>280</v>
      </c>
      <c r="S165" s="1">
        <v>415</v>
      </c>
      <c r="T165" s="1">
        <v>532</v>
      </c>
      <c r="U165" s="1">
        <v>215</v>
      </c>
      <c r="V165" s="1">
        <v>375</v>
      </c>
      <c r="W165" s="1">
        <v>594</v>
      </c>
      <c r="X165" s="1">
        <v>374</v>
      </c>
      <c r="Y165" s="1">
        <v>339</v>
      </c>
    </row>
    <row r="166" spans="1:25" x14ac:dyDescent="0.25">
      <c r="A166" s="3">
        <v>647</v>
      </c>
      <c r="B166" s="12">
        <v>6.2</v>
      </c>
      <c r="C166" s="3">
        <v>2</v>
      </c>
      <c r="D166" s="26" t="s">
        <v>166</v>
      </c>
      <c r="E166" s="26" t="s">
        <v>178</v>
      </c>
      <c r="F166" s="26">
        <v>2005</v>
      </c>
      <c r="G166" s="26" t="s">
        <v>46</v>
      </c>
      <c r="H166" s="50" t="s">
        <v>64</v>
      </c>
      <c r="I166" s="48" t="str">
        <f t="shared" si="2"/>
        <v>647_6.2_2_WA_wmn_2005_G122</v>
      </c>
      <c r="J166" s="1">
        <v>322</v>
      </c>
      <c r="K166" s="1">
        <v>339</v>
      </c>
      <c r="L166" s="1">
        <v>483</v>
      </c>
      <c r="M166" s="1">
        <v>172</v>
      </c>
      <c r="N166" s="1">
        <v>250</v>
      </c>
      <c r="O166" s="1">
        <v>362</v>
      </c>
      <c r="P166" s="1">
        <v>215</v>
      </c>
      <c r="Q166" s="1">
        <v>348</v>
      </c>
      <c r="R166" s="1">
        <v>280</v>
      </c>
      <c r="S166" s="1">
        <v>415</v>
      </c>
      <c r="T166" s="1">
        <v>532</v>
      </c>
      <c r="U166" s="1">
        <v>165</v>
      </c>
      <c r="V166" s="1">
        <v>379</v>
      </c>
      <c r="W166" s="1">
        <v>567</v>
      </c>
      <c r="X166" s="1">
        <v>385</v>
      </c>
      <c r="Y166" s="1">
        <v>367</v>
      </c>
    </row>
    <row r="167" spans="1:25" x14ac:dyDescent="0.25">
      <c r="A167" s="3">
        <v>654</v>
      </c>
      <c r="B167" s="12">
        <v>6.5</v>
      </c>
      <c r="C167" s="3">
        <v>5</v>
      </c>
      <c r="D167" s="26" t="s">
        <v>164</v>
      </c>
      <c r="E167" s="26" t="s">
        <v>178</v>
      </c>
      <c r="F167" s="26">
        <v>2005</v>
      </c>
      <c r="G167" s="26" t="s">
        <v>46</v>
      </c>
      <c r="H167" s="50" t="s">
        <v>64</v>
      </c>
      <c r="I167" s="48" t="str">
        <f t="shared" si="2"/>
        <v>654_6.5_5_ND_wmn_2005_G122</v>
      </c>
      <c r="J167" s="1">
        <v>323</v>
      </c>
      <c r="K167" s="1">
        <v>308</v>
      </c>
      <c r="L167" s="1">
        <v>483</v>
      </c>
      <c r="M167" s="1">
        <v>172</v>
      </c>
      <c r="N167" s="1">
        <v>250</v>
      </c>
      <c r="O167" s="1">
        <v>360</v>
      </c>
      <c r="P167" s="1">
        <v>221</v>
      </c>
      <c r="Q167" s="1">
        <v>348</v>
      </c>
      <c r="R167" s="1">
        <v>280</v>
      </c>
      <c r="S167" s="1">
        <v>415</v>
      </c>
      <c r="T167" s="1">
        <v>531</v>
      </c>
      <c r="U167" s="1">
        <v>173</v>
      </c>
      <c r="V167" s="1">
        <v>379</v>
      </c>
      <c r="W167" s="1">
        <v>579</v>
      </c>
      <c r="X167" s="1">
        <v>379</v>
      </c>
      <c r="Y167" s="1">
        <v>367</v>
      </c>
    </row>
    <row r="168" spans="1:25" x14ac:dyDescent="0.25">
      <c r="A168" s="3">
        <v>661</v>
      </c>
      <c r="B168" s="12">
        <v>5.3</v>
      </c>
      <c r="C168" s="3">
        <v>17</v>
      </c>
      <c r="D168" s="26" t="s">
        <v>163</v>
      </c>
      <c r="E168" s="26" t="s">
        <v>178</v>
      </c>
      <c r="F168" s="26">
        <v>2005</v>
      </c>
      <c r="G168" s="26" t="s">
        <v>46</v>
      </c>
      <c r="H168" s="50" t="s">
        <v>64</v>
      </c>
      <c r="I168" s="48" t="str">
        <f t="shared" si="2"/>
        <v>661_5.3_17_MI_wmn_2005_G122</v>
      </c>
      <c r="J168" s="1">
        <v>320</v>
      </c>
      <c r="K168" s="1">
        <v>330</v>
      </c>
      <c r="L168" s="1">
        <v>493</v>
      </c>
      <c r="M168" s="1">
        <v>159</v>
      </c>
      <c r="N168" s="1">
        <v>244</v>
      </c>
      <c r="O168" s="1">
        <v>360</v>
      </c>
      <c r="P168" s="1">
        <v>215</v>
      </c>
      <c r="Q168" s="1">
        <v>363</v>
      </c>
      <c r="R168" s="1">
        <v>280</v>
      </c>
      <c r="S168" s="1">
        <v>417</v>
      </c>
      <c r="T168" s="1">
        <v>532</v>
      </c>
      <c r="U168" s="1">
        <v>215</v>
      </c>
      <c r="V168" s="1">
        <v>375</v>
      </c>
      <c r="W168" s="1">
        <v>590</v>
      </c>
      <c r="X168" s="1">
        <v>375</v>
      </c>
      <c r="Y168" s="1">
        <v>339</v>
      </c>
    </row>
    <row r="169" spans="1:25" x14ac:dyDescent="0.25">
      <c r="A169" s="3">
        <v>676</v>
      </c>
      <c r="B169" s="12">
        <v>3.3</v>
      </c>
      <c r="C169" s="3">
        <v>25</v>
      </c>
      <c r="D169" s="26" t="s">
        <v>169</v>
      </c>
      <c r="E169" s="26" t="s">
        <v>178</v>
      </c>
      <c r="F169" s="26">
        <v>2005</v>
      </c>
      <c r="G169" s="26" t="s">
        <v>46</v>
      </c>
      <c r="H169" s="50" t="s">
        <v>64</v>
      </c>
      <c r="I169" s="48" t="str">
        <f t="shared" si="2"/>
        <v>676_3.3_25_CA_wmn_2005_G122</v>
      </c>
      <c r="J169" s="43">
        <v>320</v>
      </c>
      <c r="K169" s="43">
        <v>327</v>
      </c>
      <c r="L169" s="43">
        <v>483</v>
      </c>
      <c r="M169" s="43">
        <v>172</v>
      </c>
      <c r="N169" s="43">
        <v>252</v>
      </c>
      <c r="O169" s="43">
        <v>360</v>
      </c>
      <c r="P169" s="43">
        <v>215</v>
      </c>
      <c r="Q169" s="43">
        <v>342</v>
      </c>
      <c r="R169" s="43">
        <v>280</v>
      </c>
      <c r="S169" s="43">
        <v>415</v>
      </c>
      <c r="T169" s="43">
        <v>531</v>
      </c>
      <c r="U169" s="43">
        <v>157</v>
      </c>
      <c r="V169" s="43">
        <v>375</v>
      </c>
      <c r="W169" s="43">
        <v>502</v>
      </c>
      <c r="X169" s="43">
        <v>371</v>
      </c>
      <c r="Y169" s="43">
        <v>388</v>
      </c>
    </row>
    <row r="170" spans="1:25" x14ac:dyDescent="0.25">
      <c r="A170" s="3">
        <v>688</v>
      </c>
      <c r="B170" s="12">
        <v>4.0999999999999996</v>
      </c>
      <c r="C170" s="3">
        <v>43</v>
      </c>
      <c r="D170" s="26" t="s">
        <v>173</v>
      </c>
      <c r="E170" s="26" t="s">
        <v>178</v>
      </c>
      <c r="F170" s="26">
        <v>2005</v>
      </c>
      <c r="G170" s="26" t="s">
        <v>46</v>
      </c>
      <c r="H170" s="50" t="s">
        <v>64</v>
      </c>
      <c r="I170" s="48" t="str">
        <f t="shared" si="2"/>
        <v>688_4.1_43_FR_wmn_2005_G122</v>
      </c>
      <c r="J170" s="43">
        <v>320</v>
      </c>
      <c r="K170" s="43">
        <v>320</v>
      </c>
      <c r="L170" s="43">
        <v>489</v>
      </c>
      <c r="M170" s="43">
        <v>170</v>
      </c>
      <c r="N170" s="43">
        <v>252</v>
      </c>
      <c r="O170" s="43">
        <v>360</v>
      </c>
      <c r="P170" s="43">
        <v>217</v>
      </c>
      <c r="Q170" s="43">
        <v>342</v>
      </c>
      <c r="R170" s="43">
        <v>280</v>
      </c>
      <c r="S170" s="43">
        <v>415</v>
      </c>
      <c r="T170" s="43">
        <v>532</v>
      </c>
      <c r="U170" s="43">
        <v>169</v>
      </c>
      <c r="V170" s="43">
        <v>375</v>
      </c>
      <c r="W170" s="43">
        <v>542</v>
      </c>
      <c r="X170" s="43">
        <v>370</v>
      </c>
      <c r="Y170" s="43">
        <v>339</v>
      </c>
    </row>
    <row r="171" spans="1:25" x14ac:dyDescent="0.25">
      <c r="A171" s="5">
        <v>453</v>
      </c>
      <c r="B171" s="12">
        <v>4.5</v>
      </c>
      <c r="C171" s="3">
        <v>4</v>
      </c>
      <c r="D171" s="26" t="s">
        <v>163</v>
      </c>
      <c r="E171" s="26" t="s">
        <v>178</v>
      </c>
      <c r="F171" s="26">
        <v>2003</v>
      </c>
      <c r="G171" s="26" t="s">
        <v>54</v>
      </c>
      <c r="H171" s="50" t="s">
        <v>64</v>
      </c>
      <c r="I171" s="48" t="str">
        <f t="shared" si="2"/>
        <v>453_4.5_4_MI_wmn_2003_G122</v>
      </c>
      <c r="J171" s="1">
        <v>320</v>
      </c>
      <c r="K171" s="1">
        <v>328</v>
      </c>
      <c r="L171" s="1">
        <v>490</v>
      </c>
      <c r="M171" s="1">
        <v>172</v>
      </c>
      <c r="N171" s="1">
        <v>252</v>
      </c>
      <c r="O171" s="1">
        <v>360</v>
      </c>
      <c r="P171" s="1">
        <v>215</v>
      </c>
      <c r="Q171" s="1">
        <v>348</v>
      </c>
      <c r="R171" s="1">
        <v>280</v>
      </c>
      <c r="S171" s="1">
        <v>415</v>
      </c>
      <c r="T171" s="1">
        <v>531</v>
      </c>
      <c r="U171" s="1">
        <v>173</v>
      </c>
      <c r="V171" s="1">
        <v>376</v>
      </c>
      <c r="W171" s="1">
        <v>589</v>
      </c>
      <c r="X171" s="1">
        <v>379</v>
      </c>
      <c r="Y171" s="1">
        <v>372</v>
      </c>
    </row>
    <row r="172" spans="1:25" x14ac:dyDescent="0.25">
      <c r="A172" s="5">
        <v>464</v>
      </c>
      <c r="B172" s="12">
        <v>4.0999999999999996</v>
      </c>
      <c r="C172" s="3">
        <v>58</v>
      </c>
      <c r="D172" s="26" t="s">
        <v>166</v>
      </c>
      <c r="E172" s="26" t="s">
        <v>178</v>
      </c>
      <c r="F172" s="26">
        <v>2003</v>
      </c>
      <c r="G172" s="26" t="s">
        <v>54</v>
      </c>
      <c r="H172" s="50" t="s">
        <v>64</v>
      </c>
      <c r="I172" s="48" t="str">
        <f t="shared" si="2"/>
        <v>464_4.1_58_WA_wmn_2003_G122</v>
      </c>
      <c r="J172" s="1">
        <v>322</v>
      </c>
      <c r="K172" s="1">
        <v>296</v>
      </c>
      <c r="L172" s="1">
        <v>490</v>
      </c>
      <c r="M172" s="1">
        <v>170</v>
      </c>
      <c r="N172" s="1">
        <v>250</v>
      </c>
      <c r="O172" s="1">
        <v>360</v>
      </c>
      <c r="P172" s="1">
        <v>221</v>
      </c>
      <c r="Q172" s="1">
        <v>348</v>
      </c>
      <c r="R172" s="1">
        <v>280</v>
      </c>
      <c r="S172" s="1">
        <v>415</v>
      </c>
      <c r="T172" s="1">
        <v>532</v>
      </c>
      <c r="U172" s="1">
        <v>173</v>
      </c>
      <c r="V172" s="1">
        <v>375</v>
      </c>
      <c r="W172" s="1">
        <v>576</v>
      </c>
      <c r="X172" s="1">
        <v>379</v>
      </c>
      <c r="Y172" s="1">
        <v>368</v>
      </c>
    </row>
    <row r="173" spans="1:25" x14ac:dyDescent="0.25">
      <c r="A173" s="5">
        <v>476</v>
      </c>
      <c r="B173" s="12">
        <v>5.3</v>
      </c>
      <c r="C173" s="3">
        <v>5</v>
      </c>
      <c r="D173" s="26" t="s">
        <v>172</v>
      </c>
      <c r="E173" s="26" t="s">
        <v>178</v>
      </c>
      <c r="F173" s="26">
        <v>2003</v>
      </c>
      <c r="G173" s="26" t="s">
        <v>54</v>
      </c>
      <c r="H173" s="50" t="s">
        <v>64</v>
      </c>
      <c r="I173" s="48" t="str">
        <f t="shared" si="2"/>
        <v>476_5.3_5_OR_wmn_2003_G122</v>
      </c>
      <c r="J173" s="1">
        <v>323</v>
      </c>
      <c r="K173" s="1">
        <v>308</v>
      </c>
      <c r="L173" s="1">
        <v>484</v>
      </c>
      <c r="M173" s="1">
        <v>171</v>
      </c>
      <c r="N173" s="1">
        <v>252</v>
      </c>
      <c r="O173" s="1">
        <v>360</v>
      </c>
      <c r="P173" s="1">
        <v>215</v>
      </c>
      <c r="Q173" s="1">
        <v>348</v>
      </c>
      <c r="R173" s="1">
        <v>280</v>
      </c>
      <c r="S173" s="1">
        <v>415</v>
      </c>
      <c r="T173" s="1">
        <v>532</v>
      </c>
      <c r="U173" s="1">
        <v>173</v>
      </c>
      <c r="V173" s="1">
        <v>380</v>
      </c>
      <c r="W173" s="1">
        <v>568</v>
      </c>
      <c r="X173" s="1">
        <v>379</v>
      </c>
      <c r="Y173" s="1">
        <v>368</v>
      </c>
    </row>
    <row r="174" spans="1:25" x14ac:dyDescent="0.25">
      <c r="A174" s="3">
        <v>559</v>
      </c>
      <c r="B174" s="12">
        <v>5.7</v>
      </c>
      <c r="C174" s="3">
        <v>44</v>
      </c>
      <c r="D174" s="26" t="s">
        <v>170</v>
      </c>
      <c r="E174" s="26" t="s">
        <v>178</v>
      </c>
      <c r="F174" s="26">
        <v>2004</v>
      </c>
      <c r="G174" s="26" t="s">
        <v>54</v>
      </c>
      <c r="H174" s="50" t="s">
        <v>64</v>
      </c>
      <c r="I174" s="48" t="str">
        <f t="shared" si="2"/>
        <v>559_5.7_44_MN_wmn_2004_G122</v>
      </c>
      <c r="J174" s="1">
        <v>318</v>
      </c>
      <c r="K174" s="1">
        <v>308</v>
      </c>
      <c r="L174" s="1">
        <v>494</v>
      </c>
      <c r="M174" s="1">
        <v>169</v>
      </c>
      <c r="N174" s="1">
        <v>252</v>
      </c>
      <c r="O174" s="1">
        <v>360</v>
      </c>
      <c r="P174" s="1">
        <v>215</v>
      </c>
      <c r="Q174" s="1">
        <v>348</v>
      </c>
      <c r="R174" s="1">
        <v>280</v>
      </c>
      <c r="S174" s="1">
        <v>415</v>
      </c>
      <c r="T174" s="1">
        <v>532</v>
      </c>
      <c r="U174" s="1">
        <v>157</v>
      </c>
      <c r="V174" s="1">
        <v>378</v>
      </c>
      <c r="W174" s="1">
        <v>502</v>
      </c>
      <c r="X174" s="1">
        <v>375</v>
      </c>
      <c r="Y174" s="1">
        <v>359</v>
      </c>
    </row>
    <row r="175" spans="1:25" x14ac:dyDescent="0.25">
      <c r="A175" s="5">
        <v>569</v>
      </c>
      <c r="B175" s="12">
        <v>5.3</v>
      </c>
      <c r="C175" s="3">
        <v>4</v>
      </c>
      <c r="D175" s="26" t="s">
        <v>166</v>
      </c>
      <c r="E175" s="26" t="s">
        <v>178</v>
      </c>
      <c r="F175" s="26">
        <v>2004</v>
      </c>
      <c r="G175" s="26" t="s">
        <v>54</v>
      </c>
      <c r="H175" s="50" t="s">
        <v>64</v>
      </c>
      <c r="I175" s="48" t="str">
        <f t="shared" si="2"/>
        <v>569_5.3_4_WA_wmn_2004_G122</v>
      </c>
      <c r="J175" s="1">
        <v>320</v>
      </c>
      <c r="K175" s="1">
        <v>330</v>
      </c>
      <c r="L175" s="1">
        <v>493</v>
      </c>
      <c r="M175" s="1">
        <v>160</v>
      </c>
      <c r="N175" s="1">
        <v>244</v>
      </c>
      <c r="O175" s="1">
        <v>360</v>
      </c>
      <c r="P175" s="1">
        <v>221</v>
      </c>
      <c r="Q175" s="1">
        <v>348</v>
      </c>
      <c r="R175" s="1">
        <v>280</v>
      </c>
      <c r="S175" s="1">
        <v>415</v>
      </c>
      <c r="T175" s="1">
        <v>532</v>
      </c>
      <c r="U175" s="1">
        <v>188</v>
      </c>
      <c r="V175" s="1">
        <v>376</v>
      </c>
      <c r="W175" s="1">
        <v>577</v>
      </c>
      <c r="X175" s="1">
        <v>374</v>
      </c>
      <c r="Y175" s="1">
        <v>339</v>
      </c>
    </row>
    <row r="176" spans="1:25" x14ac:dyDescent="0.25">
      <c r="A176" s="3">
        <v>574</v>
      </c>
      <c r="B176" s="12">
        <v>4.2</v>
      </c>
      <c r="C176" s="3">
        <v>1</v>
      </c>
      <c r="D176" s="26" t="s">
        <v>165</v>
      </c>
      <c r="E176" s="26" t="s">
        <v>178</v>
      </c>
      <c r="F176" s="26">
        <v>2004</v>
      </c>
      <c r="G176" s="26" t="s">
        <v>54</v>
      </c>
      <c r="H176" s="50" t="s">
        <v>64</v>
      </c>
      <c r="I176" s="48" t="str">
        <f t="shared" si="2"/>
        <v>574_4.2_1_NE_wmn_2004_G122</v>
      </c>
      <c r="J176" s="1">
        <v>320</v>
      </c>
      <c r="K176" s="1">
        <v>339</v>
      </c>
      <c r="L176" s="1">
        <v>483</v>
      </c>
      <c r="M176" s="1">
        <v>170</v>
      </c>
      <c r="N176" s="1">
        <v>250</v>
      </c>
      <c r="O176" s="1">
        <v>368</v>
      </c>
      <c r="P176" s="1">
        <v>221</v>
      </c>
      <c r="Q176" s="1">
        <v>348</v>
      </c>
      <c r="R176" s="1">
        <v>280</v>
      </c>
      <c r="S176" s="1">
        <v>415</v>
      </c>
      <c r="T176" s="1">
        <v>532</v>
      </c>
      <c r="U176" s="1">
        <v>157</v>
      </c>
      <c r="V176" s="1">
        <v>375</v>
      </c>
      <c r="W176" s="1">
        <v>589</v>
      </c>
      <c r="X176" s="1">
        <v>385</v>
      </c>
      <c r="Y176" s="1">
        <v>343</v>
      </c>
    </row>
    <row r="177" spans="1:25" x14ac:dyDescent="0.25">
      <c r="A177" s="3">
        <v>585</v>
      </c>
      <c r="B177" s="12">
        <v>4.3</v>
      </c>
      <c r="C177" s="3">
        <v>4</v>
      </c>
      <c r="D177" s="26" t="s">
        <v>172</v>
      </c>
      <c r="E177" s="26" t="s">
        <v>178</v>
      </c>
      <c r="F177" s="26">
        <v>2004</v>
      </c>
      <c r="G177" s="26" t="s">
        <v>54</v>
      </c>
      <c r="H177" s="50" t="s">
        <v>64</v>
      </c>
      <c r="I177" s="48" t="str">
        <f t="shared" si="2"/>
        <v>585_4.3_4_OR_wmn_2004_G122</v>
      </c>
      <c r="J177" s="1">
        <v>318</v>
      </c>
      <c r="K177" s="1">
        <v>330</v>
      </c>
      <c r="L177" s="1">
        <v>483</v>
      </c>
      <c r="M177" s="1">
        <v>170</v>
      </c>
      <c r="N177" s="1">
        <v>252</v>
      </c>
      <c r="O177" s="1">
        <v>360</v>
      </c>
      <c r="P177" s="1">
        <v>221</v>
      </c>
      <c r="Q177" s="1">
        <v>348</v>
      </c>
      <c r="R177" s="1">
        <v>282</v>
      </c>
      <c r="S177" s="1">
        <v>415</v>
      </c>
      <c r="T177" s="1">
        <v>532</v>
      </c>
      <c r="U177" s="1">
        <v>157</v>
      </c>
      <c r="V177" s="1">
        <v>376</v>
      </c>
      <c r="W177" s="1">
        <v>556</v>
      </c>
      <c r="X177" s="1">
        <v>379</v>
      </c>
      <c r="Y177" s="1">
        <v>388</v>
      </c>
    </row>
    <row r="178" spans="1:25" x14ac:dyDescent="0.25">
      <c r="A178" s="3">
        <v>597</v>
      </c>
      <c r="B178" s="12">
        <v>4.3</v>
      </c>
      <c r="C178" s="3">
        <v>29</v>
      </c>
      <c r="D178" s="26" t="s">
        <v>169</v>
      </c>
      <c r="E178" s="26" t="s">
        <v>178</v>
      </c>
      <c r="F178" s="26">
        <v>2004</v>
      </c>
      <c r="G178" s="26" t="s">
        <v>54</v>
      </c>
      <c r="H178" s="50" t="s">
        <v>64</v>
      </c>
      <c r="I178" s="48" t="str">
        <f t="shared" si="2"/>
        <v>597_4.3_29_CA_wmn_2004_G122</v>
      </c>
      <c r="J178" s="1">
        <v>318</v>
      </c>
      <c r="K178" s="1">
        <v>330</v>
      </c>
      <c r="L178" s="1">
        <v>493</v>
      </c>
      <c r="M178" s="1">
        <v>169</v>
      </c>
      <c r="N178" s="1">
        <v>252</v>
      </c>
      <c r="O178" s="1">
        <v>360</v>
      </c>
      <c r="P178" s="1">
        <v>221</v>
      </c>
      <c r="Q178" s="1">
        <v>348</v>
      </c>
      <c r="R178" s="1">
        <v>282</v>
      </c>
      <c r="S178" s="1">
        <v>415</v>
      </c>
      <c r="T178" s="1">
        <v>532</v>
      </c>
      <c r="U178" s="1">
        <v>157</v>
      </c>
      <c r="V178" s="1">
        <v>376</v>
      </c>
      <c r="W178" s="1">
        <v>503</v>
      </c>
      <c r="X178" s="1">
        <v>370</v>
      </c>
      <c r="Y178" s="1">
        <v>416</v>
      </c>
    </row>
    <row r="179" spans="1:25" x14ac:dyDescent="0.25">
      <c r="A179" s="3">
        <v>609</v>
      </c>
      <c r="B179" s="12">
        <v>3.9</v>
      </c>
      <c r="C179" s="3">
        <v>38</v>
      </c>
      <c r="D179" s="26" t="s">
        <v>173</v>
      </c>
      <c r="E179" s="26" t="s">
        <v>178</v>
      </c>
      <c r="F179" s="26">
        <v>2004</v>
      </c>
      <c r="G179" s="26" t="s">
        <v>54</v>
      </c>
      <c r="H179" s="50" t="s">
        <v>64</v>
      </c>
      <c r="I179" s="48" t="str">
        <f t="shared" si="2"/>
        <v>609_3.9_38_FR_wmn_2004_G122</v>
      </c>
      <c r="J179" s="1">
        <v>320</v>
      </c>
      <c r="K179" s="1">
        <v>308</v>
      </c>
      <c r="L179" s="1">
        <v>489</v>
      </c>
      <c r="M179" s="1">
        <v>170</v>
      </c>
      <c r="N179" s="1">
        <v>244</v>
      </c>
      <c r="O179" s="1">
        <v>360</v>
      </c>
      <c r="P179" s="1">
        <v>215</v>
      </c>
      <c r="Q179" s="1">
        <v>348</v>
      </c>
      <c r="R179" s="1">
        <v>280</v>
      </c>
      <c r="S179" s="1">
        <v>415</v>
      </c>
      <c r="T179" s="1">
        <v>532</v>
      </c>
      <c r="U179" s="1">
        <v>173</v>
      </c>
      <c r="V179" s="1">
        <v>380</v>
      </c>
      <c r="W179" s="1">
        <v>555</v>
      </c>
      <c r="X179" s="1">
        <v>381</v>
      </c>
      <c r="Y179" s="1">
        <v>372</v>
      </c>
    </row>
    <row r="180" spans="1:25" x14ac:dyDescent="0.25">
      <c r="A180" s="3">
        <v>620</v>
      </c>
      <c r="B180" s="12">
        <v>5.7</v>
      </c>
      <c r="C180" s="3">
        <v>50</v>
      </c>
      <c r="D180" s="26" t="s">
        <v>168</v>
      </c>
      <c r="E180" s="26" t="s">
        <v>178</v>
      </c>
      <c r="F180" s="26">
        <v>2005</v>
      </c>
      <c r="G180" s="26" t="s">
        <v>54</v>
      </c>
      <c r="H180" s="50" t="s">
        <v>64</v>
      </c>
      <c r="I180" s="48" t="str">
        <f t="shared" si="2"/>
        <v>620_5.7_50_MX_wmn_2005_G122</v>
      </c>
      <c r="J180" s="1">
        <v>320</v>
      </c>
      <c r="K180" s="1">
        <v>327</v>
      </c>
      <c r="L180" s="1">
        <v>483</v>
      </c>
      <c r="M180" s="1">
        <v>174</v>
      </c>
      <c r="N180" s="1">
        <v>256</v>
      </c>
      <c r="O180" s="1">
        <v>372</v>
      </c>
      <c r="P180" s="1">
        <v>215</v>
      </c>
      <c r="Q180" s="1">
        <v>351</v>
      </c>
      <c r="R180" s="1">
        <v>280</v>
      </c>
      <c r="S180" s="1">
        <v>415</v>
      </c>
      <c r="T180" s="1">
        <v>532</v>
      </c>
      <c r="U180" s="1">
        <v>157</v>
      </c>
      <c r="V180" s="1">
        <v>378</v>
      </c>
      <c r="W180" s="1">
        <v>541</v>
      </c>
      <c r="X180" s="1">
        <v>375</v>
      </c>
      <c r="Y180" s="1">
        <v>355</v>
      </c>
    </row>
    <row r="181" spans="1:25" x14ac:dyDescent="0.25">
      <c r="A181" s="3">
        <v>627</v>
      </c>
      <c r="B181" s="12">
        <v>3.3</v>
      </c>
      <c r="C181" s="3">
        <v>49</v>
      </c>
      <c r="D181" s="26" t="s">
        <v>168</v>
      </c>
      <c r="E181" s="26" t="s">
        <v>178</v>
      </c>
      <c r="F181" s="26">
        <v>2005</v>
      </c>
      <c r="G181" s="26" t="s">
        <v>54</v>
      </c>
      <c r="H181" s="50" t="s">
        <v>64</v>
      </c>
      <c r="I181" s="48" t="str">
        <f t="shared" si="2"/>
        <v>627_3.3_49_MX_wmn_2005_G122</v>
      </c>
      <c r="J181" s="1">
        <v>320</v>
      </c>
      <c r="K181" s="1">
        <v>327</v>
      </c>
      <c r="L181" s="1">
        <v>484</v>
      </c>
      <c r="M181" s="1">
        <v>174</v>
      </c>
      <c r="N181" s="1">
        <v>256</v>
      </c>
      <c r="O181" s="1">
        <v>372</v>
      </c>
      <c r="P181" s="1">
        <v>215</v>
      </c>
      <c r="Q181" s="1">
        <v>357</v>
      </c>
      <c r="R181" s="1">
        <v>280</v>
      </c>
      <c r="S181" s="1">
        <v>414</v>
      </c>
      <c r="T181" s="1">
        <v>532</v>
      </c>
      <c r="U181" s="1">
        <v>173</v>
      </c>
      <c r="V181" s="1">
        <v>377</v>
      </c>
      <c r="W181" s="1">
        <v>564</v>
      </c>
      <c r="X181" s="1">
        <v>374</v>
      </c>
      <c r="Y181" s="1">
        <v>387</v>
      </c>
    </row>
    <row r="182" spans="1:25" x14ac:dyDescent="0.25">
      <c r="A182" s="3">
        <v>642</v>
      </c>
      <c r="B182" s="12">
        <v>6.2</v>
      </c>
      <c r="C182" s="3">
        <v>9</v>
      </c>
      <c r="D182" s="26" t="s">
        <v>165</v>
      </c>
      <c r="E182" s="26" t="s">
        <v>178</v>
      </c>
      <c r="F182" s="26">
        <v>2005</v>
      </c>
      <c r="G182" s="26" t="s">
        <v>54</v>
      </c>
      <c r="H182" s="50" t="s">
        <v>64</v>
      </c>
      <c r="I182" s="48" t="str">
        <f t="shared" si="2"/>
        <v>642_6.2_9_NE_wmn_2005_G122</v>
      </c>
      <c r="J182" s="1">
        <v>320</v>
      </c>
      <c r="K182" s="1">
        <v>318</v>
      </c>
      <c r="L182" s="1">
        <v>493</v>
      </c>
      <c r="M182" s="1">
        <v>159</v>
      </c>
      <c r="N182" s="1">
        <v>244</v>
      </c>
      <c r="O182" s="1">
        <v>360</v>
      </c>
      <c r="P182" s="1">
        <v>215</v>
      </c>
      <c r="Q182" s="1">
        <v>354</v>
      </c>
      <c r="R182" s="1">
        <v>280</v>
      </c>
      <c r="S182" s="1">
        <v>417</v>
      </c>
      <c r="T182" s="1">
        <v>532</v>
      </c>
      <c r="U182" s="1">
        <v>212</v>
      </c>
      <c r="V182" s="1">
        <v>376</v>
      </c>
      <c r="W182" s="1">
        <v>533</v>
      </c>
      <c r="X182" s="1">
        <v>374</v>
      </c>
      <c r="Y182" s="1">
        <v>339</v>
      </c>
    </row>
    <row r="183" spans="1:25" x14ac:dyDescent="0.25">
      <c r="A183" s="3">
        <v>650</v>
      </c>
      <c r="B183" s="12">
        <v>5.0999999999999996</v>
      </c>
      <c r="C183" s="3">
        <v>62</v>
      </c>
      <c r="D183" s="26" t="s">
        <v>166</v>
      </c>
      <c r="E183" s="26" t="s">
        <v>178</v>
      </c>
      <c r="F183" s="26">
        <v>2005</v>
      </c>
      <c r="G183" s="26" t="s">
        <v>54</v>
      </c>
      <c r="H183" s="50" t="s">
        <v>64</v>
      </c>
      <c r="I183" s="48" t="str">
        <f t="shared" si="2"/>
        <v>650_5.1_62_WA_wmn_2005_G122</v>
      </c>
      <c r="J183" s="1">
        <v>322</v>
      </c>
      <c r="K183" s="1">
        <v>339</v>
      </c>
      <c r="L183" s="1">
        <v>489</v>
      </c>
      <c r="M183" s="1">
        <v>170</v>
      </c>
      <c r="N183" s="1">
        <v>250</v>
      </c>
      <c r="O183" s="1">
        <v>360</v>
      </c>
      <c r="P183" s="1">
        <v>215</v>
      </c>
      <c r="Q183" s="1">
        <v>348</v>
      </c>
      <c r="R183" s="1">
        <v>280</v>
      </c>
      <c r="S183" s="1">
        <v>415</v>
      </c>
      <c r="T183" s="1">
        <v>532</v>
      </c>
      <c r="U183" s="1">
        <v>173</v>
      </c>
      <c r="V183" s="1">
        <v>375</v>
      </c>
      <c r="W183" s="1">
        <v>600</v>
      </c>
      <c r="X183" s="1">
        <v>371</v>
      </c>
      <c r="Y183" s="1">
        <v>367</v>
      </c>
    </row>
    <row r="184" spans="1:25" x14ac:dyDescent="0.25">
      <c r="A184" s="3">
        <v>657</v>
      </c>
      <c r="B184" s="12">
        <v>4</v>
      </c>
      <c r="C184" s="3">
        <v>46</v>
      </c>
      <c r="D184" s="26" t="s">
        <v>164</v>
      </c>
      <c r="E184" s="26" t="s">
        <v>178</v>
      </c>
      <c r="F184" s="26">
        <v>2005</v>
      </c>
      <c r="G184" s="26" t="s">
        <v>54</v>
      </c>
      <c r="H184" s="50" t="s">
        <v>64</v>
      </c>
      <c r="I184" s="48" t="str">
        <f t="shared" si="2"/>
        <v>657_4_46_ND_wmn_2005_G122</v>
      </c>
      <c r="J184" s="1">
        <v>320</v>
      </c>
      <c r="K184" s="1">
        <v>339</v>
      </c>
      <c r="L184" s="1">
        <v>483</v>
      </c>
      <c r="M184" s="1">
        <v>170</v>
      </c>
      <c r="N184" s="1">
        <v>250</v>
      </c>
      <c r="O184" s="1">
        <v>368</v>
      </c>
      <c r="P184" s="1">
        <v>215</v>
      </c>
      <c r="Q184" s="1">
        <v>348</v>
      </c>
      <c r="R184" s="1">
        <v>280</v>
      </c>
      <c r="S184" s="1">
        <v>415</v>
      </c>
      <c r="T184" s="1">
        <v>532</v>
      </c>
      <c r="U184" s="1">
        <v>157</v>
      </c>
      <c r="V184" s="1">
        <v>376</v>
      </c>
      <c r="W184" s="1">
        <v>588</v>
      </c>
      <c r="X184" s="1">
        <v>385</v>
      </c>
      <c r="Y184" s="1">
        <v>343</v>
      </c>
    </row>
    <row r="185" spans="1:25" x14ac:dyDescent="0.25">
      <c r="A185" s="3">
        <v>665</v>
      </c>
      <c r="B185" s="12">
        <v>7</v>
      </c>
      <c r="C185" s="3">
        <v>5</v>
      </c>
      <c r="D185" s="26" t="s">
        <v>163</v>
      </c>
      <c r="E185" s="26" t="s">
        <v>178</v>
      </c>
      <c r="F185" s="26">
        <v>2005</v>
      </c>
      <c r="G185" s="26" t="s">
        <v>54</v>
      </c>
      <c r="H185" s="50" t="s">
        <v>64</v>
      </c>
      <c r="I185" s="48" t="str">
        <f t="shared" si="2"/>
        <v>665_7_5_MI_wmn_2005_G122</v>
      </c>
      <c r="J185" s="43">
        <v>322</v>
      </c>
      <c r="K185" s="43">
        <v>308</v>
      </c>
      <c r="L185" s="43">
        <v>483</v>
      </c>
      <c r="M185" s="43">
        <v>170</v>
      </c>
      <c r="N185" s="43">
        <v>251</v>
      </c>
      <c r="O185" s="43">
        <v>360</v>
      </c>
      <c r="P185" s="43">
        <v>221</v>
      </c>
      <c r="Q185" s="43">
        <v>348</v>
      </c>
      <c r="R185" s="43">
        <v>280</v>
      </c>
      <c r="S185" s="43">
        <v>415</v>
      </c>
      <c r="T185" s="43">
        <v>532</v>
      </c>
      <c r="U185" s="43">
        <v>173</v>
      </c>
      <c r="V185" s="43">
        <v>380</v>
      </c>
      <c r="W185" s="43">
        <v>567</v>
      </c>
      <c r="X185" s="43">
        <v>379</v>
      </c>
      <c r="Y185" s="43">
        <v>368</v>
      </c>
    </row>
    <row r="186" spans="1:25" x14ac:dyDescent="0.25">
      <c r="A186" s="3">
        <v>677</v>
      </c>
      <c r="B186" s="12">
        <v>3.8</v>
      </c>
      <c r="C186" s="3">
        <v>32</v>
      </c>
      <c r="D186" s="26" t="s">
        <v>169</v>
      </c>
      <c r="E186" s="26" t="s">
        <v>178</v>
      </c>
      <c r="F186" s="26">
        <v>2005</v>
      </c>
      <c r="G186" s="26" t="s">
        <v>54</v>
      </c>
      <c r="H186" s="50" t="s">
        <v>64</v>
      </c>
      <c r="I186" s="48" t="str">
        <f t="shared" si="2"/>
        <v>677_3.8_32_CA_wmn_2005_G122</v>
      </c>
      <c r="J186" s="43">
        <v>320</v>
      </c>
      <c r="K186" s="43">
        <v>296</v>
      </c>
      <c r="L186" s="43">
        <v>483</v>
      </c>
      <c r="M186" s="43">
        <v>172</v>
      </c>
      <c r="N186" s="43">
        <v>256</v>
      </c>
      <c r="O186" s="43">
        <v>360</v>
      </c>
      <c r="P186" s="43">
        <v>221</v>
      </c>
      <c r="Q186" s="43">
        <v>360</v>
      </c>
      <c r="R186" s="43">
        <v>280</v>
      </c>
      <c r="S186" s="43">
        <v>415</v>
      </c>
      <c r="T186" s="43">
        <v>531</v>
      </c>
      <c r="U186" s="43">
        <v>157</v>
      </c>
      <c r="V186" s="43">
        <v>375</v>
      </c>
      <c r="W186" s="43">
        <v>556</v>
      </c>
      <c r="X186" s="43">
        <v>371</v>
      </c>
      <c r="Y186" s="43">
        <v>416</v>
      </c>
    </row>
    <row r="187" spans="1:25" x14ac:dyDescent="0.25">
      <c r="A187" s="3">
        <v>689</v>
      </c>
      <c r="B187" s="12">
        <v>3.7</v>
      </c>
      <c r="C187" s="3">
        <v>35</v>
      </c>
      <c r="D187" s="26" t="s">
        <v>173</v>
      </c>
      <c r="E187" s="26" t="s">
        <v>178</v>
      </c>
      <c r="F187" s="26">
        <v>2005</v>
      </c>
      <c r="G187" s="26" t="s">
        <v>54</v>
      </c>
      <c r="H187" s="50" t="s">
        <v>64</v>
      </c>
      <c r="I187" s="48" t="str">
        <f t="shared" si="2"/>
        <v>689_3.7_35_FR_wmn_2005_G122</v>
      </c>
      <c r="J187" s="43">
        <v>320</v>
      </c>
      <c r="K187" s="43">
        <v>308</v>
      </c>
      <c r="L187" s="43">
        <v>483</v>
      </c>
      <c r="M187" s="43">
        <v>160</v>
      </c>
      <c r="N187" s="43">
        <v>252</v>
      </c>
      <c r="O187" s="43">
        <v>360</v>
      </c>
      <c r="P187" s="43">
        <v>221</v>
      </c>
      <c r="Q187" s="43">
        <v>342</v>
      </c>
      <c r="R187" s="43">
        <v>280</v>
      </c>
      <c r="S187" s="43">
        <v>415</v>
      </c>
      <c r="T187" s="43">
        <v>532</v>
      </c>
      <c r="U187" s="43">
        <v>165</v>
      </c>
      <c r="V187" s="43">
        <v>376</v>
      </c>
      <c r="W187" s="43">
        <v>567</v>
      </c>
      <c r="X187" s="43">
        <v>385</v>
      </c>
      <c r="Y187" s="43">
        <v>355</v>
      </c>
    </row>
    <row r="188" spans="1:25" x14ac:dyDescent="0.25">
      <c r="A188" s="5">
        <v>454</v>
      </c>
      <c r="B188" s="12">
        <v>4.4000000000000004</v>
      </c>
      <c r="C188" s="3">
        <v>16</v>
      </c>
      <c r="D188" s="26" t="s">
        <v>163</v>
      </c>
      <c r="E188" s="26" t="s">
        <v>178</v>
      </c>
      <c r="F188" s="26">
        <v>2003</v>
      </c>
      <c r="G188" s="26" t="s">
        <v>55</v>
      </c>
      <c r="H188" s="50" t="s">
        <v>64</v>
      </c>
      <c r="I188" s="48" t="str">
        <f t="shared" si="2"/>
        <v>454_4.4_16_MI_wmn_2003_G122</v>
      </c>
      <c r="J188" s="1">
        <v>320</v>
      </c>
      <c r="K188" s="1">
        <v>328</v>
      </c>
      <c r="L188" s="1">
        <v>490</v>
      </c>
      <c r="M188" s="1">
        <v>170</v>
      </c>
      <c r="N188" s="1">
        <v>252</v>
      </c>
      <c r="O188" s="1">
        <v>360</v>
      </c>
      <c r="P188" s="1">
        <v>215</v>
      </c>
      <c r="Q188" s="1">
        <v>348</v>
      </c>
      <c r="R188" s="1">
        <v>280</v>
      </c>
      <c r="S188" s="1">
        <v>415</v>
      </c>
      <c r="T188" s="1">
        <v>531</v>
      </c>
      <c r="U188" s="1">
        <v>169</v>
      </c>
      <c r="V188" s="1">
        <v>377</v>
      </c>
      <c r="W188" s="1">
        <v>604</v>
      </c>
      <c r="X188" s="1">
        <v>379</v>
      </c>
      <c r="Y188" s="1">
        <v>372</v>
      </c>
    </row>
    <row r="189" spans="1:25" x14ac:dyDescent="0.25">
      <c r="A189" s="6">
        <v>465</v>
      </c>
      <c r="B189" s="12">
        <v>3.6</v>
      </c>
      <c r="C189" s="3">
        <v>53</v>
      </c>
      <c r="D189" s="26" t="s">
        <v>166</v>
      </c>
      <c r="E189" s="26" t="s">
        <v>178</v>
      </c>
      <c r="F189" s="26">
        <v>2003</v>
      </c>
      <c r="G189" s="26" t="s">
        <v>55</v>
      </c>
      <c r="H189" s="50" t="s">
        <v>64</v>
      </c>
      <c r="I189" s="48" t="str">
        <f t="shared" si="2"/>
        <v>465_3.6_53_WA_wmn_2003_G122</v>
      </c>
      <c r="J189" s="1">
        <v>320</v>
      </c>
      <c r="K189" s="1">
        <v>328</v>
      </c>
      <c r="L189" s="1">
        <v>483</v>
      </c>
      <c r="M189" s="1">
        <v>170</v>
      </c>
      <c r="N189" s="1">
        <v>252</v>
      </c>
      <c r="O189" s="1">
        <v>360</v>
      </c>
      <c r="P189" s="1">
        <v>221</v>
      </c>
      <c r="Q189" s="1">
        <v>348</v>
      </c>
      <c r="R189" s="1">
        <v>280</v>
      </c>
      <c r="S189" s="1">
        <v>415</v>
      </c>
      <c r="T189" s="1">
        <v>531</v>
      </c>
      <c r="U189" s="1">
        <v>173</v>
      </c>
      <c r="V189" s="1">
        <v>378</v>
      </c>
      <c r="W189" s="1">
        <v>581</v>
      </c>
      <c r="X189" s="1">
        <v>385</v>
      </c>
      <c r="Y189" s="1">
        <v>368</v>
      </c>
    </row>
    <row r="190" spans="1:25" x14ac:dyDescent="0.25">
      <c r="A190" s="5">
        <v>477</v>
      </c>
      <c r="B190" s="12">
        <v>4.2</v>
      </c>
      <c r="C190" s="3">
        <v>10</v>
      </c>
      <c r="D190" s="26" t="s">
        <v>172</v>
      </c>
      <c r="E190" s="26" t="s">
        <v>178</v>
      </c>
      <c r="F190" s="26">
        <v>2003</v>
      </c>
      <c r="G190" s="26" t="s">
        <v>55</v>
      </c>
      <c r="H190" s="50" t="s">
        <v>64</v>
      </c>
      <c r="I190" s="48" t="str">
        <f t="shared" si="2"/>
        <v>477_4.2_10_OR_wmn_2003_G122</v>
      </c>
      <c r="J190" s="1">
        <v>323</v>
      </c>
      <c r="K190" s="1">
        <v>322</v>
      </c>
      <c r="L190" s="1">
        <v>484</v>
      </c>
      <c r="M190" s="1">
        <v>171</v>
      </c>
      <c r="N190" s="1">
        <v>250</v>
      </c>
      <c r="O190" s="1">
        <v>360</v>
      </c>
      <c r="P190" s="1">
        <v>215</v>
      </c>
      <c r="Q190" s="1">
        <v>348</v>
      </c>
      <c r="R190" s="1">
        <v>280</v>
      </c>
      <c r="S190" s="1">
        <v>415</v>
      </c>
      <c r="T190" s="1">
        <v>532</v>
      </c>
      <c r="U190" s="1">
        <v>173</v>
      </c>
      <c r="V190" s="1">
        <v>378</v>
      </c>
      <c r="W190" s="1">
        <v>576</v>
      </c>
      <c r="X190" s="1">
        <v>386</v>
      </c>
      <c r="Y190" s="1">
        <v>360</v>
      </c>
    </row>
    <row r="191" spans="1:25" x14ac:dyDescent="0.25">
      <c r="A191" s="3">
        <v>560</v>
      </c>
      <c r="B191" s="12">
        <v>5.8</v>
      </c>
      <c r="C191" s="3">
        <v>44</v>
      </c>
      <c r="D191" s="26" t="s">
        <v>170</v>
      </c>
      <c r="E191" s="26" t="s">
        <v>178</v>
      </c>
      <c r="F191" s="26">
        <v>2004</v>
      </c>
      <c r="G191" s="26" t="s">
        <v>55</v>
      </c>
      <c r="H191" s="50" t="s">
        <v>64</v>
      </c>
      <c r="I191" s="48" t="str">
        <f t="shared" si="2"/>
        <v>560_5.8_44_MN_wmn_2004_G122</v>
      </c>
      <c r="J191" s="1">
        <v>318</v>
      </c>
      <c r="K191" s="1">
        <v>308</v>
      </c>
      <c r="L191" s="1">
        <v>496</v>
      </c>
      <c r="M191" s="1">
        <v>170</v>
      </c>
      <c r="N191" s="1">
        <v>252</v>
      </c>
      <c r="O191" s="1">
        <v>360</v>
      </c>
      <c r="P191" s="1">
        <v>215</v>
      </c>
      <c r="Q191" s="1">
        <v>348</v>
      </c>
      <c r="R191" s="1">
        <v>280</v>
      </c>
      <c r="S191" s="1">
        <v>415</v>
      </c>
      <c r="T191" s="1">
        <v>532</v>
      </c>
      <c r="U191" s="1">
        <v>157</v>
      </c>
      <c r="V191" s="1">
        <v>378</v>
      </c>
      <c r="W191" s="1">
        <v>502</v>
      </c>
      <c r="X191" s="1">
        <v>387</v>
      </c>
      <c r="Y191" s="1">
        <v>359</v>
      </c>
    </row>
    <row r="192" spans="1:25" x14ac:dyDescent="0.25">
      <c r="A192" s="3">
        <v>575</v>
      </c>
      <c r="B192" s="12">
        <v>5.2</v>
      </c>
      <c r="C192" s="3">
        <v>1</v>
      </c>
      <c r="D192" s="26" t="s">
        <v>165</v>
      </c>
      <c r="E192" s="26" t="s">
        <v>178</v>
      </c>
      <c r="F192" s="26">
        <v>2004</v>
      </c>
      <c r="G192" s="26" t="s">
        <v>55</v>
      </c>
      <c r="H192" s="50" t="s">
        <v>64</v>
      </c>
      <c r="I192" s="48" t="str">
        <f t="shared" si="2"/>
        <v>575_5.2_1_NE_wmn_2004_G122</v>
      </c>
      <c r="J192" s="1">
        <v>320</v>
      </c>
      <c r="K192" s="1">
        <v>339</v>
      </c>
      <c r="L192" s="1">
        <v>483</v>
      </c>
      <c r="M192" s="1">
        <v>170</v>
      </c>
      <c r="N192" s="1">
        <v>250</v>
      </c>
      <c r="O192" s="1">
        <v>368</v>
      </c>
      <c r="P192" s="1">
        <v>221</v>
      </c>
      <c r="Q192" s="1">
        <v>348</v>
      </c>
      <c r="R192" s="1">
        <v>280</v>
      </c>
      <c r="S192" s="1">
        <v>415</v>
      </c>
      <c r="T192" s="1">
        <v>532</v>
      </c>
      <c r="U192" s="1">
        <v>157</v>
      </c>
      <c r="V192" s="1">
        <v>375</v>
      </c>
      <c r="W192" s="1">
        <v>589</v>
      </c>
      <c r="X192" s="1">
        <v>386</v>
      </c>
      <c r="Y192" s="1">
        <v>343</v>
      </c>
    </row>
    <row r="193" spans="1:25" x14ac:dyDescent="0.25">
      <c r="A193" s="3">
        <v>586</v>
      </c>
      <c r="B193" s="12">
        <v>5.3</v>
      </c>
      <c r="C193" s="3">
        <v>14</v>
      </c>
      <c r="D193" s="26" t="s">
        <v>172</v>
      </c>
      <c r="E193" s="26" t="s">
        <v>178</v>
      </c>
      <c r="F193" s="26">
        <v>2004</v>
      </c>
      <c r="G193" s="26" t="s">
        <v>55</v>
      </c>
      <c r="H193" s="50" t="s">
        <v>64</v>
      </c>
      <c r="I193" s="48" t="str">
        <f t="shared" si="2"/>
        <v>586_5.3_14_OR_wmn_2004_G122</v>
      </c>
      <c r="J193" s="1">
        <v>318</v>
      </c>
      <c r="K193" s="1">
        <v>330</v>
      </c>
      <c r="L193" s="1">
        <v>493</v>
      </c>
      <c r="M193" s="1">
        <v>169</v>
      </c>
      <c r="N193" s="1">
        <v>252</v>
      </c>
      <c r="O193" s="1">
        <v>360</v>
      </c>
      <c r="P193" s="1">
        <v>221</v>
      </c>
      <c r="Q193" s="1">
        <v>348</v>
      </c>
      <c r="R193" s="1">
        <v>282</v>
      </c>
      <c r="S193" s="1">
        <v>415</v>
      </c>
      <c r="T193" s="1">
        <v>532</v>
      </c>
      <c r="U193" s="1">
        <v>157</v>
      </c>
      <c r="V193" s="1">
        <v>376</v>
      </c>
      <c r="W193" s="1">
        <v>503</v>
      </c>
      <c r="X193" s="1">
        <v>370</v>
      </c>
      <c r="Y193" s="1">
        <v>416</v>
      </c>
    </row>
    <row r="194" spans="1:25" x14ac:dyDescent="0.25">
      <c r="A194" s="3">
        <v>598</v>
      </c>
      <c r="B194" s="12">
        <v>3.5</v>
      </c>
      <c r="C194" s="3">
        <v>22</v>
      </c>
      <c r="D194" s="26" t="s">
        <v>169</v>
      </c>
      <c r="E194" s="26" t="s">
        <v>178</v>
      </c>
      <c r="F194" s="26">
        <v>2004</v>
      </c>
      <c r="G194" s="26" t="s">
        <v>55</v>
      </c>
      <c r="H194" s="50" t="s">
        <v>64</v>
      </c>
      <c r="I194" s="48" t="str">
        <f t="shared" si="2"/>
        <v>598_3.5_22_CA_wmn_2004_G122</v>
      </c>
      <c r="J194" s="1">
        <v>320</v>
      </c>
      <c r="K194" s="1">
        <v>339</v>
      </c>
      <c r="L194" s="1">
        <v>483</v>
      </c>
      <c r="M194" s="1">
        <v>162</v>
      </c>
      <c r="N194" s="1">
        <v>252</v>
      </c>
      <c r="O194" s="1">
        <v>361</v>
      </c>
      <c r="P194" s="1">
        <v>221</v>
      </c>
      <c r="Q194" s="1">
        <v>348</v>
      </c>
      <c r="R194" s="1">
        <v>280</v>
      </c>
      <c r="S194" s="1">
        <v>415</v>
      </c>
      <c r="T194" s="1">
        <v>532</v>
      </c>
      <c r="U194" s="1">
        <v>157</v>
      </c>
      <c r="V194" s="1">
        <v>382</v>
      </c>
      <c r="W194" s="1">
        <v>502</v>
      </c>
      <c r="X194" s="1">
        <v>370</v>
      </c>
      <c r="Y194" s="1">
        <v>416</v>
      </c>
    </row>
    <row r="195" spans="1:25" x14ac:dyDescent="0.25">
      <c r="A195" s="5">
        <v>610</v>
      </c>
      <c r="B195" s="12">
        <v>5.5</v>
      </c>
      <c r="C195" s="3">
        <v>39</v>
      </c>
      <c r="D195" s="26" t="s">
        <v>173</v>
      </c>
      <c r="E195" s="26" t="s">
        <v>178</v>
      </c>
      <c r="F195" s="26">
        <v>2004</v>
      </c>
      <c r="G195" s="26" t="s">
        <v>55</v>
      </c>
      <c r="H195" s="50" t="s">
        <v>64</v>
      </c>
      <c r="I195" s="48" t="str">
        <f t="shared" si="2"/>
        <v>610_5.5_39_FR_wmn_2004_G122</v>
      </c>
      <c r="J195" s="1">
        <v>318</v>
      </c>
      <c r="K195" s="1">
        <v>339</v>
      </c>
      <c r="L195" s="1">
        <v>494</v>
      </c>
      <c r="M195" s="1">
        <v>171</v>
      </c>
      <c r="N195" s="1">
        <v>250</v>
      </c>
      <c r="O195" s="1">
        <v>360</v>
      </c>
      <c r="P195" s="1">
        <v>215</v>
      </c>
      <c r="Q195" s="1">
        <v>348</v>
      </c>
      <c r="R195" s="1">
        <v>280</v>
      </c>
      <c r="S195" s="1">
        <v>415</v>
      </c>
      <c r="T195" s="1">
        <v>532</v>
      </c>
      <c r="U195" s="1">
        <v>155</v>
      </c>
      <c r="V195" s="1">
        <v>376</v>
      </c>
      <c r="W195" s="1">
        <v>576</v>
      </c>
      <c r="X195" s="1">
        <v>375</v>
      </c>
      <c r="Y195" s="1">
        <v>367</v>
      </c>
    </row>
    <row r="196" spans="1:25" x14ac:dyDescent="0.25">
      <c r="A196" s="3">
        <v>617</v>
      </c>
      <c r="B196" s="12">
        <v>4.8</v>
      </c>
      <c r="C196" s="3">
        <v>49</v>
      </c>
      <c r="D196" s="26" t="s">
        <v>168</v>
      </c>
      <c r="E196" s="26" t="s">
        <v>178</v>
      </c>
      <c r="F196" s="26">
        <v>2005</v>
      </c>
      <c r="G196" s="26" t="s">
        <v>55</v>
      </c>
      <c r="H196" s="50" t="s">
        <v>64</v>
      </c>
      <c r="I196" s="48" t="str">
        <f t="shared" ref="I196:I259" si="3">CONCATENATE(A196,"_",B196,"_",C196,"_",D196,"_",E196,"_",F196,"_",H196)</f>
        <v>617_4.8_49_MX_wmn_2005_G122</v>
      </c>
      <c r="J196" s="1">
        <v>320</v>
      </c>
      <c r="K196" s="1">
        <v>328</v>
      </c>
      <c r="L196" s="1">
        <v>483</v>
      </c>
      <c r="M196" s="1">
        <v>173</v>
      </c>
      <c r="N196" s="1">
        <v>256</v>
      </c>
      <c r="O196" s="1">
        <v>372</v>
      </c>
      <c r="P196" s="1">
        <v>215</v>
      </c>
      <c r="Q196" s="1">
        <v>357</v>
      </c>
      <c r="R196" s="1">
        <v>280</v>
      </c>
      <c r="S196" s="1">
        <v>415</v>
      </c>
      <c r="T196" s="1">
        <v>532</v>
      </c>
      <c r="U196" s="1">
        <v>173</v>
      </c>
      <c r="V196" s="1">
        <v>378</v>
      </c>
      <c r="W196" s="1">
        <v>564</v>
      </c>
      <c r="X196" s="1">
        <v>374</v>
      </c>
      <c r="Y196" s="1">
        <v>355</v>
      </c>
    </row>
    <row r="197" spans="1:25" x14ac:dyDescent="0.25">
      <c r="A197" s="3">
        <v>630</v>
      </c>
      <c r="B197" s="12">
        <v>5.5</v>
      </c>
      <c r="C197" s="3">
        <v>50</v>
      </c>
      <c r="D197" s="26" t="s">
        <v>168</v>
      </c>
      <c r="E197" s="26" t="s">
        <v>178</v>
      </c>
      <c r="F197" s="26">
        <v>2005</v>
      </c>
      <c r="G197" s="26" t="s">
        <v>55</v>
      </c>
      <c r="H197" s="50" t="s">
        <v>64</v>
      </c>
      <c r="I197" s="48" t="str">
        <f t="shared" si="3"/>
        <v>630_5.5_50_MX_wmn_2005_G122</v>
      </c>
      <c r="J197" s="1">
        <v>320</v>
      </c>
      <c r="K197" s="1">
        <v>327</v>
      </c>
      <c r="L197" s="1">
        <v>483</v>
      </c>
      <c r="M197" s="1">
        <v>173</v>
      </c>
      <c r="N197" s="1">
        <v>256</v>
      </c>
      <c r="O197" s="1">
        <v>372</v>
      </c>
      <c r="P197" s="1">
        <v>215</v>
      </c>
      <c r="Q197" s="1">
        <v>351</v>
      </c>
      <c r="R197" s="1">
        <v>280</v>
      </c>
      <c r="S197" s="1">
        <v>415</v>
      </c>
      <c r="T197" s="1">
        <v>532</v>
      </c>
      <c r="U197" s="1">
        <v>157</v>
      </c>
      <c r="V197" s="1">
        <v>378</v>
      </c>
      <c r="W197" s="1">
        <v>541</v>
      </c>
      <c r="X197" s="1">
        <v>375</v>
      </c>
      <c r="Y197" s="1">
        <v>355</v>
      </c>
    </row>
    <row r="198" spans="1:25" x14ac:dyDescent="0.25">
      <c r="A198" s="3">
        <v>639</v>
      </c>
      <c r="B198" s="12">
        <v>4.7</v>
      </c>
      <c r="C198" s="3">
        <v>44</v>
      </c>
      <c r="D198" s="26" t="s">
        <v>165</v>
      </c>
      <c r="E198" s="26" t="s">
        <v>178</v>
      </c>
      <c r="F198" s="26">
        <v>2005</v>
      </c>
      <c r="G198" s="26" t="s">
        <v>55</v>
      </c>
      <c r="H198" s="50" t="s">
        <v>64</v>
      </c>
      <c r="I198" s="48" t="str">
        <f t="shared" si="3"/>
        <v>639_4.7_44_NE_wmn_2005_G122</v>
      </c>
      <c r="J198" s="1">
        <v>320</v>
      </c>
      <c r="K198" s="1">
        <v>330</v>
      </c>
      <c r="L198" s="1">
        <v>493</v>
      </c>
      <c r="M198" s="1">
        <v>159</v>
      </c>
      <c r="N198" s="1">
        <v>244</v>
      </c>
      <c r="O198" s="1">
        <v>360</v>
      </c>
      <c r="P198" s="1">
        <v>215</v>
      </c>
      <c r="Q198" s="1">
        <v>354</v>
      </c>
      <c r="R198" s="1">
        <v>280</v>
      </c>
      <c r="S198" s="1">
        <v>415</v>
      </c>
      <c r="T198" s="1">
        <v>532</v>
      </c>
      <c r="U198" s="1">
        <v>188</v>
      </c>
      <c r="V198" s="1">
        <v>375</v>
      </c>
      <c r="W198" s="1">
        <v>578</v>
      </c>
      <c r="X198" s="1">
        <v>374</v>
      </c>
      <c r="Y198" s="1">
        <v>339</v>
      </c>
    </row>
    <row r="199" spans="1:25" x14ac:dyDescent="0.25">
      <c r="A199" s="3">
        <v>653</v>
      </c>
      <c r="B199" s="12">
        <v>4.3</v>
      </c>
      <c r="C199" s="3">
        <v>53</v>
      </c>
      <c r="D199" s="26" t="s">
        <v>166</v>
      </c>
      <c r="E199" s="26" t="s">
        <v>178</v>
      </c>
      <c r="F199" s="26">
        <v>2005</v>
      </c>
      <c r="G199" s="26" t="s">
        <v>55</v>
      </c>
      <c r="H199" s="50" t="s">
        <v>64</v>
      </c>
      <c r="I199" s="48" t="str">
        <f t="shared" si="3"/>
        <v>653_4.3_53_WA_wmn_2005_G122</v>
      </c>
      <c r="J199" s="1">
        <v>320</v>
      </c>
      <c r="K199" s="1">
        <v>322</v>
      </c>
      <c r="L199" s="1">
        <v>489</v>
      </c>
      <c r="M199" s="1">
        <v>169</v>
      </c>
      <c r="N199" s="1">
        <v>252</v>
      </c>
      <c r="O199" s="1">
        <v>360</v>
      </c>
      <c r="P199" s="1">
        <v>217</v>
      </c>
      <c r="Q199" s="1">
        <v>342</v>
      </c>
      <c r="R199" s="1">
        <v>280</v>
      </c>
      <c r="S199" s="1">
        <v>415</v>
      </c>
      <c r="T199" s="1">
        <v>532</v>
      </c>
      <c r="U199" s="1">
        <v>165</v>
      </c>
      <c r="V199" s="1">
        <v>375</v>
      </c>
      <c r="W199" s="1">
        <v>548</v>
      </c>
      <c r="X199" s="1">
        <v>385</v>
      </c>
      <c r="Y199" s="1">
        <v>355</v>
      </c>
    </row>
    <row r="200" spans="1:25" x14ac:dyDescent="0.25">
      <c r="A200" s="3">
        <v>659</v>
      </c>
      <c r="B200" s="12">
        <v>3.3</v>
      </c>
      <c r="C200" s="3">
        <v>46</v>
      </c>
      <c r="D200" s="26" t="s">
        <v>164</v>
      </c>
      <c r="E200" s="26" t="s">
        <v>178</v>
      </c>
      <c r="F200" s="26">
        <v>2005</v>
      </c>
      <c r="G200" s="26" t="s">
        <v>55</v>
      </c>
      <c r="H200" s="50" t="s">
        <v>64</v>
      </c>
      <c r="I200" s="48" t="str">
        <f t="shared" si="3"/>
        <v>659_3.3_46_ND_wmn_2005_G122</v>
      </c>
      <c r="J200" s="1">
        <v>321</v>
      </c>
      <c r="K200" s="1">
        <v>339</v>
      </c>
      <c r="L200" s="1">
        <v>483</v>
      </c>
      <c r="M200" s="1">
        <v>170</v>
      </c>
      <c r="N200" s="1">
        <v>252</v>
      </c>
      <c r="O200" s="1">
        <v>360</v>
      </c>
      <c r="P200" s="1">
        <v>215</v>
      </c>
      <c r="Q200" s="1">
        <v>348</v>
      </c>
      <c r="R200" s="1">
        <v>280</v>
      </c>
      <c r="S200" s="1">
        <v>415</v>
      </c>
      <c r="T200" s="1">
        <v>532</v>
      </c>
      <c r="U200" s="1">
        <v>157</v>
      </c>
      <c r="V200" s="1">
        <v>375</v>
      </c>
      <c r="W200" s="1">
        <v>589</v>
      </c>
      <c r="X200" s="1">
        <v>385</v>
      </c>
      <c r="Y200" s="1">
        <v>343</v>
      </c>
    </row>
    <row r="201" spans="1:25" x14ac:dyDescent="0.25">
      <c r="A201" s="3">
        <v>667</v>
      </c>
      <c r="B201" s="12">
        <v>3.8</v>
      </c>
      <c r="C201" s="3">
        <v>20</v>
      </c>
      <c r="D201" s="26" t="s">
        <v>163</v>
      </c>
      <c r="E201" s="26" t="s">
        <v>178</v>
      </c>
      <c r="F201" s="26">
        <v>2005</v>
      </c>
      <c r="G201" s="26" t="s">
        <v>55</v>
      </c>
      <c r="H201" s="50" t="s">
        <v>64</v>
      </c>
      <c r="I201" s="48" t="str">
        <f t="shared" si="3"/>
        <v>667_3.8_20_MI_wmn_2005_G122</v>
      </c>
      <c r="J201" s="43">
        <v>320</v>
      </c>
      <c r="K201" s="43">
        <v>321</v>
      </c>
      <c r="L201" s="43">
        <v>490</v>
      </c>
      <c r="M201" s="43">
        <v>160</v>
      </c>
      <c r="N201" s="43">
        <v>252</v>
      </c>
      <c r="O201" s="43">
        <v>360</v>
      </c>
      <c r="P201" s="43">
        <v>217</v>
      </c>
      <c r="Q201" s="43">
        <v>342</v>
      </c>
      <c r="R201" s="43">
        <v>280</v>
      </c>
      <c r="S201" s="43">
        <v>415</v>
      </c>
      <c r="T201" s="43">
        <v>532</v>
      </c>
      <c r="U201" s="43">
        <v>169</v>
      </c>
      <c r="V201" s="43">
        <v>375</v>
      </c>
      <c r="W201" s="43">
        <v>548</v>
      </c>
      <c r="X201" s="43">
        <v>371</v>
      </c>
      <c r="Y201" s="43">
        <v>355</v>
      </c>
    </row>
    <row r="202" spans="1:25" x14ac:dyDescent="0.25">
      <c r="A202" s="3">
        <v>678</v>
      </c>
      <c r="B202" s="12">
        <v>3.8</v>
      </c>
      <c r="C202" s="3">
        <v>21</v>
      </c>
      <c r="D202" s="26" t="s">
        <v>169</v>
      </c>
      <c r="E202" s="26" t="s">
        <v>178</v>
      </c>
      <c r="F202" s="26">
        <v>2005</v>
      </c>
      <c r="G202" s="26" t="s">
        <v>55</v>
      </c>
      <c r="H202" s="50" t="s">
        <v>64</v>
      </c>
      <c r="I202" s="48" t="str">
        <f t="shared" si="3"/>
        <v>678_3.8_21_CA_wmn_2005_G122</v>
      </c>
      <c r="J202" s="43">
        <v>320</v>
      </c>
      <c r="K202" s="43">
        <v>327</v>
      </c>
      <c r="L202" s="43">
        <v>493</v>
      </c>
      <c r="M202" s="43">
        <v>172</v>
      </c>
      <c r="N202" s="43">
        <v>252</v>
      </c>
      <c r="O202" s="43">
        <v>372</v>
      </c>
      <c r="P202" s="43">
        <v>215</v>
      </c>
      <c r="Q202" s="43">
        <v>360</v>
      </c>
      <c r="R202" s="43">
        <v>280</v>
      </c>
      <c r="S202" s="43">
        <v>415</v>
      </c>
      <c r="T202" s="43">
        <v>531</v>
      </c>
      <c r="U202" s="43">
        <v>157</v>
      </c>
      <c r="V202" s="43">
        <v>377</v>
      </c>
      <c r="W202" s="43">
        <v>511</v>
      </c>
      <c r="X202" s="43">
        <v>384</v>
      </c>
      <c r="Y202" s="43">
        <v>416</v>
      </c>
    </row>
    <row r="203" spans="1:25" x14ac:dyDescent="0.25">
      <c r="A203" s="3">
        <v>690</v>
      </c>
      <c r="B203" s="12">
        <v>5</v>
      </c>
      <c r="C203" s="3">
        <v>35</v>
      </c>
      <c r="D203" s="26" t="s">
        <v>173</v>
      </c>
      <c r="E203" s="26" t="s">
        <v>178</v>
      </c>
      <c r="F203" s="26">
        <v>2005</v>
      </c>
      <c r="G203" s="26" t="s">
        <v>55</v>
      </c>
      <c r="H203" s="50" t="s">
        <v>64</v>
      </c>
      <c r="I203" s="48" t="str">
        <f t="shared" si="3"/>
        <v>690_5_35_FR_wmn_2005_G122</v>
      </c>
      <c r="J203" s="43">
        <v>320</v>
      </c>
      <c r="K203" s="43">
        <v>308</v>
      </c>
      <c r="L203" s="43">
        <v>483</v>
      </c>
      <c r="M203" s="43">
        <v>170</v>
      </c>
      <c r="N203" s="43">
        <v>252</v>
      </c>
      <c r="O203" s="43">
        <v>360</v>
      </c>
      <c r="P203" s="43">
        <v>221</v>
      </c>
      <c r="Q203" s="43">
        <v>343</v>
      </c>
      <c r="R203" s="43">
        <v>280</v>
      </c>
      <c r="S203" s="43">
        <v>415</v>
      </c>
      <c r="T203" s="43">
        <v>532</v>
      </c>
      <c r="U203" s="43">
        <v>165</v>
      </c>
      <c r="V203" s="43">
        <v>376</v>
      </c>
      <c r="W203" s="43">
        <v>567</v>
      </c>
      <c r="X203" s="43">
        <v>386</v>
      </c>
      <c r="Y203" s="43">
        <v>355</v>
      </c>
    </row>
    <row r="204" spans="1:25" x14ac:dyDescent="0.25">
      <c r="A204" s="5">
        <v>152</v>
      </c>
      <c r="B204" s="12">
        <v>3.9</v>
      </c>
      <c r="C204" s="23">
        <v>4</v>
      </c>
      <c r="D204" s="26" t="s">
        <v>165</v>
      </c>
      <c r="E204" s="26"/>
      <c r="F204" s="26">
        <v>2003</v>
      </c>
      <c r="G204" s="26" t="s">
        <v>41</v>
      </c>
      <c r="H204" s="50" t="s">
        <v>150</v>
      </c>
      <c r="I204" s="48" t="str">
        <f t="shared" si="3"/>
        <v>152_3.9_4_NE__2003_GH</v>
      </c>
      <c r="J204" s="2">
        <v>320</v>
      </c>
      <c r="K204" s="2">
        <v>328</v>
      </c>
      <c r="L204" s="2">
        <v>490</v>
      </c>
      <c r="M204" s="2">
        <v>171</v>
      </c>
      <c r="N204" s="2">
        <v>252</v>
      </c>
      <c r="O204" s="2">
        <v>360</v>
      </c>
      <c r="P204" s="2">
        <v>215</v>
      </c>
      <c r="Q204" s="2">
        <v>348</v>
      </c>
      <c r="R204" s="2">
        <v>280</v>
      </c>
      <c r="S204" s="2">
        <v>415</v>
      </c>
      <c r="T204" s="2">
        <v>531</v>
      </c>
      <c r="U204" s="2">
        <v>173</v>
      </c>
      <c r="V204" s="2">
        <v>377</v>
      </c>
      <c r="W204" s="2">
        <v>580</v>
      </c>
      <c r="X204" s="2">
        <v>379</v>
      </c>
      <c r="Y204" s="2">
        <v>372</v>
      </c>
    </row>
    <row r="205" spans="1:25" x14ac:dyDescent="0.25">
      <c r="A205" s="5">
        <v>443</v>
      </c>
      <c r="B205" s="12">
        <v>6.3</v>
      </c>
      <c r="C205" s="3">
        <v>5</v>
      </c>
      <c r="D205" s="26" t="s">
        <v>175</v>
      </c>
      <c r="E205" s="26"/>
      <c r="F205" s="26">
        <v>2003</v>
      </c>
      <c r="G205" s="26" t="s">
        <v>41</v>
      </c>
      <c r="H205" s="50" t="s">
        <v>150</v>
      </c>
      <c r="I205" s="48" t="str">
        <f t="shared" si="3"/>
        <v>443_6.3_5_NY__2003_GH</v>
      </c>
      <c r="J205" s="1">
        <v>323</v>
      </c>
      <c r="K205" s="1">
        <v>308</v>
      </c>
      <c r="L205" s="1">
        <v>483</v>
      </c>
      <c r="M205" s="1">
        <v>171</v>
      </c>
      <c r="N205" s="1">
        <v>250</v>
      </c>
      <c r="O205" s="1">
        <v>360</v>
      </c>
      <c r="P205" s="1">
        <v>215</v>
      </c>
      <c r="Q205" s="1">
        <v>348</v>
      </c>
      <c r="R205" s="1">
        <v>280</v>
      </c>
      <c r="S205" s="1">
        <v>415</v>
      </c>
      <c r="T205" s="1">
        <v>532</v>
      </c>
      <c r="U205" s="1">
        <v>173</v>
      </c>
      <c r="V205" s="1">
        <v>379</v>
      </c>
      <c r="W205" s="1">
        <v>567</v>
      </c>
      <c r="X205" s="1">
        <v>379</v>
      </c>
      <c r="Y205" s="1">
        <v>368</v>
      </c>
    </row>
    <row r="206" spans="1:25" x14ac:dyDescent="0.25">
      <c r="A206" s="5">
        <v>455</v>
      </c>
      <c r="B206" s="12">
        <v>4.4000000000000004</v>
      </c>
      <c r="C206" s="3">
        <v>4</v>
      </c>
      <c r="D206" s="26" t="s">
        <v>172</v>
      </c>
      <c r="E206" s="26"/>
      <c r="F206" s="26">
        <v>2003</v>
      </c>
      <c r="G206" s="26" t="s">
        <v>41</v>
      </c>
      <c r="H206" s="50" t="s">
        <v>150</v>
      </c>
      <c r="I206" s="48" t="str">
        <f t="shared" si="3"/>
        <v>455_4.4_4_OR__2003_GH</v>
      </c>
      <c r="J206" s="1">
        <v>320</v>
      </c>
      <c r="K206" s="1">
        <v>328</v>
      </c>
      <c r="L206" s="1">
        <v>490</v>
      </c>
      <c r="M206" s="1">
        <v>172</v>
      </c>
      <c r="N206" s="1">
        <v>252</v>
      </c>
      <c r="O206" s="1">
        <v>360</v>
      </c>
      <c r="P206" s="1">
        <v>221</v>
      </c>
      <c r="Q206" s="1">
        <v>348</v>
      </c>
      <c r="R206" s="1">
        <v>280</v>
      </c>
      <c r="S206" s="1">
        <v>415</v>
      </c>
      <c r="T206" s="1">
        <v>532</v>
      </c>
      <c r="U206" s="1">
        <v>173</v>
      </c>
      <c r="V206" s="1">
        <v>377</v>
      </c>
      <c r="W206" s="1">
        <v>604</v>
      </c>
      <c r="X206" s="1">
        <v>379</v>
      </c>
      <c r="Y206" s="1">
        <v>372</v>
      </c>
    </row>
    <row r="207" spans="1:25" x14ac:dyDescent="0.25">
      <c r="A207" s="5">
        <v>456</v>
      </c>
      <c r="B207" s="12">
        <v>4.0999999999999996</v>
      </c>
      <c r="C207" s="3">
        <v>2</v>
      </c>
      <c r="D207" s="26" t="s">
        <v>166</v>
      </c>
      <c r="E207" s="26"/>
      <c r="F207" s="26">
        <v>2003</v>
      </c>
      <c r="G207" s="26" t="s">
        <v>41</v>
      </c>
      <c r="H207" s="50" t="s">
        <v>150</v>
      </c>
      <c r="I207" s="48" t="str">
        <f t="shared" si="3"/>
        <v>456_4.1_2_WA__2003_GH</v>
      </c>
      <c r="J207" s="1">
        <v>322</v>
      </c>
      <c r="K207" s="1">
        <v>339</v>
      </c>
      <c r="L207" s="1">
        <v>484</v>
      </c>
      <c r="M207" s="1">
        <v>173</v>
      </c>
      <c r="N207" s="1">
        <v>250</v>
      </c>
      <c r="O207" s="1">
        <v>362</v>
      </c>
      <c r="P207" s="1">
        <v>215</v>
      </c>
      <c r="Q207" s="1">
        <v>348</v>
      </c>
      <c r="R207" s="1">
        <v>281</v>
      </c>
      <c r="S207" s="1">
        <v>415</v>
      </c>
      <c r="T207" s="1">
        <v>532</v>
      </c>
      <c r="U207" s="1">
        <v>165</v>
      </c>
      <c r="V207" s="1">
        <v>379</v>
      </c>
      <c r="W207" s="1">
        <v>568</v>
      </c>
      <c r="X207" s="1">
        <v>386</v>
      </c>
      <c r="Y207" s="1">
        <v>368</v>
      </c>
    </row>
    <row r="208" spans="1:25" x14ac:dyDescent="0.25">
      <c r="A208" s="5">
        <v>467</v>
      </c>
      <c r="B208" s="12">
        <v>4.5999999999999996</v>
      </c>
      <c r="C208" s="3">
        <v>45</v>
      </c>
      <c r="D208" s="26" t="s">
        <v>162</v>
      </c>
      <c r="E208" s="26" t="s">
        <v>178</v>
      </c>
      <c r="F208" s="26">
        <v>2003</v>
      </c>
      <c r="G208" s="26" t="s">
        <v>41</v>
      </c>
      <c r="H208" s="50" t="s">
        <v>150</v>
      </c>
      <c r="I208" s="48" t="str">
        <f t="shared" si="3"/>
        <v>467_4.6_45_CO_wmn_2003_GH</v>
      </c>
      <c r="J208" s="1">
        <v>320</v>
      </c>
      <c r="K208" s="1">
        <v>328</v>
      </c>
      <c r="L208" s="1">
        <v>483</v>
      </c>
      <c r="M208" s="1">
        <v>171</v>
      </c>
      <c r="N208" s="1">
        <v>250</v>
      </c>
      <c r="O208" s="1">
        <v>360</v>
      </c>
      <c r="P208" s="1">
        <v>221</v>
      </c>
      <c r="Q208" s="1">
        <v>348</v>
      </c>
      <c r="R208" s="1">
        <v>280</v>
      </c>
      <c r="S208" s="1">
        <v>415</v>
      </c>
      <c r="T208" s="1">
        <v>532</v>
      </c>
      <c r="U208" s="1">
        <v>173</v>
      </c>
      <c r="V208" s="1">
        <v>375</v>
      </c>
      <c r="W208" s="1">
        <v>572</v>
      </c>
      <c r="X208" s="1">
        <v>379</v>
      </c>
      <c r="Y208" s="1">
        <v>372</v>
      </c>
    </row>
    <row r="209" spans="1:25" x14ac:dyDescent="0.25">
      <c r="A209" s="5">
        <v>478</v>
      </c>
      <c r="B209" s="12">
        <v>4.3</v>
      </c>
      <c r="C209" s="3">
        <v>5</v>
      </c>
      <c r="D209" s="26" t="s">
        <v>176</v>
      </c>
      <c r="E209" s="26"/>
      <c r="F209" s="26">
        <v>2003</v>
      </c>
      <c r="G209" s="26" t="s">
        <v>41</v>
      </c>
      <c r="H209" s="50" t="s">
        <v>150</v>
      </c>
      <c r="I209" s="48" t="str">
        <f t="shared" si="3"/>
        <v>478_4.3_5_WI__2003_GH</v>
      </c>
      <c r="J209" s="1">
        <v>323</v>
      </c>
      <c r="K209" s="1">
        <v>308</v>
      </c>
      <c r="L209" s="1">
        <v>484</v>
      </c>
      <c r="M209" s="1">
        <v>170</v>
      </c>
      <c r="N209" s="1">
        <v>252</v>
      </c>
      <c r="O209" s="1">
        <v>360</v>
      </c>
      <c r="P209" s="1">
        <v>215</v>
      </c>
      <c r="Q209" s="1">
        <v>348</v>
      </c>
      <c r="R209" s="1">
        <v>280</v>
      </c>
      <c r="S209" s="1">
        <v>415</v>
      </c>
      <c r="T209" s="1">
        <v>532</v>
      </c>
      <c r="U209" s="1">
        <v>173</v>
      </c>
      <c r="V209" s="1">
        <v>380</v>
      </c>
      <c r="W209" s="1">
        <v>568</v>
      </c>
      <c r="X209" s="1">
        <v>379</v>
      </c>
      <c r="Y209" s="1">
        <v>368</v>
      </c>
    </row>
    <row r="210" spans="1:25" x14ac:dyDescent="0.25">
      <c r="A210" s="5">
        <v>479</v>
      </c>
      <c r="B210" s="12">
        <v>4.5</v>
      </c>
      <c r="C210" s="3">
        <v>5</v>
      </c>
      <c r="D210" s="26" t="s">
        <v>176</v>
      </c>
      <c r="E210" s="26" t="s">
        <v>198</v>
      </c>
      <c r="F210" s="26">
        <v>2003</v>
      </c>
      <c r="G210" s="26" t="s">
        <v>41</v>
      </c>
      <c r="H210" s="50" t="s">
        <v>150</v>
      </c>
      <c r="I210" s="48" t="str">
        <f t="shared" si="3"/>
        <v>479_4.5_5_WI_dfor_2003_GH</v>
      </c>
      <c r="J210" s="1">
        <v>323</v>
      </c>
      <c r="K210" s="1">
        <v>308</v>
      </c>
      <c r="L210" s="1">
        <v>484</v>
      </c>
      <c r="M210" s="1">
        <v>172</v>
      </c>
      <c r="N210" s="1">
        <v>250</v>
      </c>
      <c r="O210" s="1">
        <v>360</v>
      </c>
      <c r="P210" s="1">
        <v>215</v>
      </c>
      <c r="Q210" s="1">
        <v>348</v>
      </c>
      <c r="R210" s="1">
        <v>280</v>
      </c>
      <c r="S210" s="1">
        <v>415</v>
      </c>
      <c r="T210" s="1">
        <v>532</v>
      </c>
      <c r="U210" s="1">
        <v>173</v>
      </c>
      <c r="V210" s="1">
        <v>379</v>
      </c>
      <c r="W210" s="1">
        <v>568</v>
      </c>
      <c r="X210" s="1">
        <v>379</v>
      </c>
      <c r="Y210" s="1">
        <v>372</v>
      </c>
    </row>
    <row r="211" spans="1:25" x14ac:dyDescent="0.25">
      <c r="A211" s="5">
        <v>482</v>
      </c>
      <c r="B211" s="12">
        <v>4.3</v>
      </c>
      <c r="C211" s="3">
        <v>18</v>
      </c>
      <c r="D211" s="26" t="s">
        <v>163</v>
      </c>
      <c r="E211" s="26"/>
      <c r="F211" s="26">
        <v>2003</v>
      </c>
      <c r="G211" s="26" t="s">
        <v>41</v>
      </c>
      <c r="H211" s="50" t="s">
        <v>150</v>
      </c>
      <c r="I211" s="48" t="str">
        <f t="shared" si="3"/>
        <v>482_4.3_18_MI__2003_GH</v>
      </c>
      <c r="J211" s="1">
        <v>322</v>
      </c>
      <c r="K211" s="1">
        <v>339</v>
      </c>
      <c r="L211" s="1">
        <v>484</v>
      </c>
      <c r="M211" s="1">
        <v>170</v>
      </c>
      <c r="N211" s="1">
        <v>250</v>
      </c>
      <c r="O211" s="1">
        <v>360</v>
      </c>
      <c r="P211" s="1">
        <v>215</v>
      </c>
      <c r="Q211" s="1">
        <v>348</v>
      </c>
      <c r="R211" s="1">
        <v>280</v>
      </c>
      <c r="S211" s="1">
        <v>415</v>
      </c>
      <c r="T211" s="1">
        <v>550</v>
      </c>
      <c r="U211" s="1">
        <v>165</v>
      </c>
      <c r="V211" s="1">
        <v>380</v>
      </c>
      <c r="W211" s="1">
        <v>548</v>
      </c>
      <c r="X211" s="1">
        <v>386</v>
      </c>
      <c r="Y211" s="1">
        <v>372</v>
      </c>
    </row>
    <row r="212" spans="1:25" x14ac:dyDescent="0.25">
      <c r="A212" s="5">
        <v>483</v>
      </c>
      <c r="B212" s="12">
        <v>5.3</v>
      </c>
      <c r="C212" s="3">
        <v>13</v>
      </c>
      <c r="D212" s="26" t="s">
        <v>177</v>
      </c>
      <c r="E212" s="26"/>
      <c r="F212" s="26">
        <v>2003</v>
      </c>
      <c r="G212" s="26" t="s">
        <v>41</v>
      </c>
      <c r="H212" s="50" t="s">
        <v>150</v>
      </c>
      <c r="I212" s="48" t="str">
        <f t="shared" si="3"/>
        <v>483_5.3_13_ID__2003_GH</v>
      </c>
      <c r="J212" s="1">
        <v>320</v>
      </c>
      <c r="K212" s="1">
        <v>296</v>
      </c>
      <c r="L212" s="1">
        <v>483</v>
      </c>
      <c r="M212" s="1">
        <v>170</v>
      </c>
      <c r="N212" s="1">
        <v>252</v>
      </c>
      <c r="O212" s="1">
        <v>360</v>
      </c>
      <c r="P212" s="1">
        <v>215</v>
      </c>
      <c r="Q212" s="1">
        <v>348</v>
      </c>
      <c r="R212" s="1">
        <v>280</v>
      </c>
      <c r="S212" s="1">
        <v>415</v>
      </c>
      <c r="T212" s="1">
        <v>531</v>
      </c>
      <c r="U212" s="1">
        <v>169</v>
      </c>
      <c r="V212" s="1">
        <v>376</v>
      </c>
      <c r="W212" s="1">
        <v>576</v>
      </c>
      <c r="X212" s="1">
        <v>379</v>
      </c>
      <c r="Y212" s="1">
        <v>356</v>
      </c>
    </row>
    <row r="213" spans="1:25" x14ac:dyDescent="0.25">
      <c r="A213" s="3">
        <v>859</v>
      </c>
      <c r="B213" s="5">
        <v>6.9</v>
      </c>
      <c r="C213" s="3">
        <v>5</v>
      </c>
      <c r="D213" s="26" t="s">
        <v>163</v>
      </c>
      <c r="E213" s="26" t="s">
        <v>194</v>
      </c>
      <c r="F213" s="26">
        <v>2009</v>
      </c>
      <c r="G213" s="26" t="s">
        <v>135</v>
      </c>
      <c r="H213" s="50" t="s">
        <v>154</v>
      </c>
      <c r="I213" s="48" t="str">
        <f t="shared" si="3"/>
        <v>859_6.9_5_MI_tuc_2009_Black</v>
      </c>
      <c r="J213" s="43">
        <v>320</v>
      </c>
      <c r="K213" s="43">
        <v>328</v>
      </c>
      <c r="L213" s="43">
        <v>489</v>
      </c>
      <c r="M213" s="43">
        <v>172</v>
      </c>
      <c r="N213" s="43">
        <v>252</v>
      </c>
      <c r="O213" s="43">
        <v>360</v>
      </c>
      <c r="P213" s="43">
        <v>215</v>
      </c>
      <c r="Q213" s="43">
        <v>348</v>
      </c>
      <c r="R213" s="43">
        <v>280</v>
      </c>
      <c r="S213" s="43">
        <v>415</v>
      </c>
      <c r="T213" s="43">
        <v>532</v>
      </c>
      <c r="U213" s="43">
        <v>173</v>
      </c>
      <c r="V213" s="43">
        <v>376</v>
      </c>
      <c r="W213" s="43">
        <v>571</v>
      </c>
      <c r="X213" s="43">
        <v>385</v>
      </c>
      <c r="Y213" s="43">
        <v>372</v>
      </c>
    </row>
    <row r="214" spans="1:25" x14ac:dyDescent="0.25">
      <c r="A214" s="22">
        <v>824</v>
      </c>
      <c r="B214" s="13">
        <v>4.9000000000000004</v>
      </c>
      <c r="C214" s="3">
        <v>44</v>
      </c>
      <c r="D214" s="26" t="s">
        <v>163</v>
      </c>
      <c r="E214" s="26" t="s">
        <v>199</v>
      </c>
      <c r="F214" s="26">
        <v>2008</v>
      </c>
      <c r="G214" s="26" t="s">
        <v>113</v>
      </c>
      <c r="H214" s="50" t="s">
        <v>113</v>
      </c>
      <c r="I214" s="48" t="str">
        <f t="shared" si="3"/>
        <v>824_4.9_44_MI_sanc_2008_Merlot</v>
      </c>
      <c r="J214" s="43">
        <v>320</v>
      </c>
      <c r="K214" s="43">
        <v>328</v>
      </c>
      <c r="L214" s="43">
        <v>489</v>
      </c>
      <c r="M214" s="43">
        <v>172</v>
      </c>
      <c r="N214" s="43">
        <v>252</v>
      </c>
      <c r="O214" s="43">
        <v>360</v>
      </c>
      <c r="P214" s="43">
        <v>215</v>
      </c>
      <c r="Q214" s="43">
        <v>348</v>
      </c>
      <c r="R214" s="43">
        <v>280</v>
      </c>
      <c r="S214" s="43">
        <v>415</v>
      </c>
      <c r="T214" s="43">
        <v>532</v>
      </c>
      <c r="U214" s="43">
        <v>188</v>
      </c>
      <c r="V214" s="43">
        <v>374</v>
      </c>
      <c r="W214" s="43">
        <v>571</v>
      </c>
      <c r="X214" s="43">
        <v>385</v>
      </c>
      <c r="Y214" s="43">
        <v>371</v>
      </c>
    </row>
    <row r="215" spans="1:25" x14ac:dyDescent="0.25">
      <c r="A215" s="22">
        <v>825</v>
      </c>
      <c r="B215" s="13">
        <v>5.0999999999999996</v>
      </c>
      <c r="C215" s="3">
        <v>6</v>
      </c>
      <c r="D215" s="26" t="s">
        <v>163</v>
      </c>
      <c r="E215" s="26" t="s">
        <v>199</v>
      </c>
      <c r="F215" s="26">
        <v>2008</v>
      </c>
      <c r="G215" s="26" t="s">
        <v>113</v>
      </c>
      <c r="H215" s="50" t="s">
        <v>113</v>
      </c>
      <c r="I215" s="48" t="str">
        <f t="shared" si="3"/>
        <v>825_5.1_6_MI_sanc_2008_Merlot</v>
      </c>
      <c r="J215" s="43">
        <v>320</v>
      </c>
      <c r="K215" s="43">
        <v>308</v>
      </c>
      <c r="L215" s="43">
        <v>483</v>
      </c>
      <c r="M215" s="43">
        <v>170</v>
      </c>
      <c r="N215" s="43">
        <v>250</v>
      </c>
      <c r="O215" s="43">
        <v>365</v>
      </c>
      <c r="P215" s="43">
        <v>215</v>
      </c>
      <c r="Q215" s="43">
        <v>348</v>
      </c>
      <c r="R215" s="43">
        <v>280</v>
      </c>
      <c r="S215" s="43">
        <v>415</v>
      </c>
      <c r="T215" s="43">
        <v>532</v>
      </c>
      <c r="U215" s="43">
        <v>177</v>
      </c>
      <c r="V215" s="43">
        <v>375</v>
      </c>
      <c r="W215" s="43">
        <v>563</v>
      </c>
      <c r="X215" s="43">
        <v>378</v>
      </c>
      <c r="Y215" s="43">
        <v>367</v>
      </c>
    </row>
    <row r="216" spans="1:25" x14ac:dyDescent="0.25">
      <c r="A216" s="22">
        <v>826</v>
      </c>
      <c r="B216" s="13">
        <v>6</v>
      </c>
      <c r="C216" s="3">
        <v>44</v>
      </c>
      <c r="D216" s="26" t="s">
        <v>163</v>
      </c>
      <c r="E216" s="26" t="s">
        <v>199</v>
      </c>
      <c r="F216" s="26">
        <v>2008</v>
      </c>
      <c r="G216" s="26" t="s">
        <v>113</v>
      </c>
      <c r="H216" s="50" t="s">
        <v>113</v>
      </c>
      <c r="I216" s="48" t="str">
        <f t="shared" si="3"/>
        <v>826_6_44_MI_sanc_2008_Merlot</v>
      </c>
      <c r="J216" s="43">
        <v>320</v>
      </c>
      <c r="K216" s="43">
        <v>296</v>
      </c>
      <c r="L216" s="43">
        <v>489</v>
      </c>
      <c r="M216" s="43">
        <v>170</v>
      </c>
      <c r="N216" s="43">
        <v>252</v>
      </c>
      <c r="O216" s="43">
        <v>361</v>
      </c>
      <c r="P216" s="43">
        <v>221</v>
      </c>
      <c r="Q216" s="43">
        <v>348</v>
      </c>
      <c r="R216" s="43">
        <v>280</v>
      </c>
      <c r="S216" s="43">
        <v>415</v>
      </c>
      <c r="T216" s="43">
        <v>532</v>
      </c>
      <c r="U216" s="43">
        <v>173</v>
      </c>
      <c r="V216" s="43">
        <v>378</v>
      </c>
      <c r="W216" s="43">
        <v>610</v>
      </c>
      <c r="X216" s="43">
        <v>379</v>
      </c>
      <c r="Y216" s="43">
        <v>372</v>
      </c>
    </row>
    <row r="217" spans="1:25" x14ac:dyDescent="0.25">
      <c r="A217" s="6">
        <v>274</v>
      </c>
      <c r="B217" s="12">
        <v>5.4</v>
      </c>
      <c r="C217" s="3">
        <v>45</v>
      </c>
      <c r="D217" s="26" t="s">
        <v>165</v>
      </c>
      <c r="E217" s="26"/>
      <c r="F217" s="26">
        <v>2003</v>
      </c>
      <c r="G217" s="26" t="s">
        <v>42</v>
      </c>
      <c r="H217" s="50" t="s">
        <v>150</v>
      </c>
      <c r="I217" s="48" t="str">
        <f t="shared" si="3"/>
        <v>274_5.4_45_NE__2003_GH</v>
      </c>
      <c r="J217" s="1">
        <v>320</v>
      </c>
      <c r="K217" s="1">
        <v>328</v>
      </c>
      <c r="L217" s="1">
        <v>490</v>
      </c>
      <c r="M217" s="1">
        <v>172</v>
      </c>
      <c r="N217" s="1">
        <v>252</v>
      </c>
      <c r="O217" s="1">
        <v>360</v>
      </c>
      <c r="P217" s="1">
        <v>215</v>
      </c>
      <c r="Q217" s="1">
        <v>348</v>
      </c>
      <c r="R217" s="2">
        <v>280</v>
      </c>
      <c r="S217" s="1">
        <v>415</v>
      </c>
      <c r="T217" s="1">
        <v>531</v>
      </c>
      <c r="U217" s="1">
        <v>173</v>
      </c>
      <c r="V217" s="1">
        <v>375</v>
      </c>
      <c r="W217" s="1">
        <v>588</v>
      </c>
      <c r="X217" s="1">
        <v>379</v>
      </c>
      <c r="Y217" s="1">
        <v>359</v>
      </c>
    </row>
    <row r="218" spans="1:25" x14ac:dyDescent="0.25">
      <c r="A218" s="22">
        <v>793</v>
      </c>
      <c r="B218" s="13">
        <v>5.3</v>
      </c>
      <c r="C218" s="3">
        <v>81</v>
      </c>
      <c r="D218" s="26" t="s">
        <v>166</v>
      </c>
      <c r="E218" s="26" t="s">
        <v>178</v>
      </c>
      <c r="F218" s="26">
        <v>2008</v>
      </c>
      <c r="G218" s="26" t="s">
        <v>101</v>
      </c>
      <c r="H218" s="50" t="s">
        <v>101</v>
      </c>
      <c r="I218" s="48" t="str">
        <f t="shared" si="3"/>
        <v>793_5.3_81_WA_wmn_2008_Orion</v>
      </c>
      <c r="J218" s="43">
        <v>320</v>
      </c>
      <c r="K218" s="43">
        <v>320</v>
      </c>
      <c r="L218" s="43">
        <v>493</v>
      </c>
      <c r="M218" s="43">
        <v>172</v>
      </c>
      <c r="N218" s="43">
        <v>252</v>
      </c>
      <c r="O218" s="43">
        <v>383</v>
      </c>
      <c r="P218" s="43">
        <v>217</v>
      </c>
      <c r="Q218" s="43">
        <v>342</v>
      </c>
      <c r="R218" s="43">
        <v>280</v>
      </c>
      <c r="S218" s="43">
        <v>415</v>
      </c>
      <c r="T218" s="43">
        <v>532</v>
      </c>
      <c r="U218" s="43">
        <v>157</v>
      </c>
      <c r="V218" s="43">
        <v>375</v>
      </c>
      <c r="W218" s="43">
        <v>502</v>
      </c>
      <c r="X218" s="43">
        <v>371</v>
      </c>
      <c r="Y218" s="43">
        <v>388</v>
      </c>
    </row>
    <row r="219" spans="1:25" x14ac:dyDescent="0.25">
      <c r="A219" s="22">
        <v>804</v>
      </c>
      <c r="B219" s="13">
        <v>4.8</v>
      </c>
      <c r="C219" s="3">
        <v>5</v>
      </c>
      <c r="D219" s="26" t="s">
        <v>163</v>
      </c>
      <c r="E219" s="26" t="s">
        <v>178</v>
      </c>
      <c r="F219" s="26">
        <v>2008</v>
      </c>
      <c r="G219" s="26" t="s">
        <v>101</v>
      </c>
      <c r="H219" s="50" t="s">
        <v>101</v>
      </c>
      <c r="I219" s="48" t="str">
        <f t="shared" si="3"/>
        <v>804_4.8_5_MI_wmn_2008_Orion</v>
      </c>
      <c r="J219" s="43">
        <v>322</v>
      </c>
      <c r="K219" s="43">
        <v>308</v>
      </c>
      <c r="L219" s="43">
        <v>483</v>
      </c>
      <c r="M219" s="43">
        <v>172</v>
      </c>
      <c r="N219" s="43">
        <v>249</v>
      </c>
      <c r="O219" s="43">
        <v>360</v>
      </c>
      <c r="P219" s="43">
        <v>221</v>
      </c>
      <c r="Q219" s="43">
        <v>348</v>
      </c>
      <c r="R219" s="43">
        <v>280</v>
      </c>
      <c r="S219" s="43">
        <v>415</v>
      </c>
      <c r="T219" s="43">
        <v>532</v>
      </c>
      <c r="U219" s="43">
        <v>173</v>
      </c>
      <c r="V219" s="43">
        <v>379</v>
      </c>
      <c r="W219" s="43">
        <v>567</v>
      </c>
      <c r="X219" s="43">
        <v>379</v>
      </c>
      <c r="Y219" s="43">
        <v>367</v>
      </c>
    </row>
    <row r="220" spans="1:25" x14ac:dyDescent="0.25">
      <c r="A220" s="3">
        <v>861</v>
      </c>
      <c r="B220" s="5">
        <v>7.2</v>
      </c>
      <c r="C220" s="3">
        <v>9</v>
      </c>
      <c r="D220" s="26" t="s">
        <v>165</v>
      </c>
      <c r="E220" s="26" t="s">
        <v>179</v>
      </c>
      <c r="F220" s="26">
        <v>2010</v>
      </c>
      <c r="G220" s="26" t="s">
        <v>101</v>
      </c>
      <c r="H220" s="50" t="s">
        <v>101</v>
      </c>
      <c r="I220" s="48" t="str">
        <f t="shared" si="3"/>
        <v>861_7.2_9_NE_mtc_2010_Orion</v>
      </c>
      <c r="J220" s="43">
        <v>320</v>
      </c>
      <c r="K220" s="43">
        <v>318</v>
      </c>
      <c r="L220" s="43">
        <v>493</v>
      </c>
      <c r="M220" s="43">
        <v>160</v>
      </c>
      <c r="N220" s="43">
        <v>244</v>
      </c>
      <c r="O220" s="43">
        <v>360</v>
      </c>
      <c r="P220" s="43">
        <v>215</v>
      </c>
      <c r="Q220" s="43">
        <v>357</v>
      </c>
      <c r="R220" s="43">
        <v>280</v>
      </c>
      <c r="S220" s="43">
        <v>417</v>
      </c>
      <c r="T220" s="43">
        <v>532</v>
      </c>
      <c r="U220" s="43">
        <v>212</v>
      </c>
      <c r="V220" s="43">
        <v>375</v>
      </c>
      <c r="W220" s="43">
        <v>532</v>
      </c>
      <c r="X220" s="43">
        <v>374</v>
      </c>
      <c r="Y220" s="43">
        <v>339</v>
      </c>
    </row>
    <row r="221" spans="1:25" x14ac:dyDescent="0.25">
      <c r="A221" s="3">
        <v>862</v>
      </c>
      <c r="B221" s="5">
        <v>6.2</v>
      </c>
      <c r="C221" s="3">
        <v>9</v>
      </c>
      <c r="D221" s="26" t="s">
        <v>165</v>
      </c>
      <c r="E221" s="26" t="s">
        <v>179</v>
      </c>
      <c r="F221" s="26">
        <v>2010</v>
      </c>
      <c r="G221" s="26" t="s">
        <v>101</v>
      </c>
      <c r="H221" s="50" t="s">
        <v>101</v>
      </c>
      <c r="I221" s="48" t="str">
        <f t="shared" si="3"/>
        <v>862_6.2_9_NE_mtc_2010_Orion</v>
      </c>
      <c r="J221" s="43">
        <v>320</v>
      </c>
      <c r="K221" s="43">
        <v>318</v>
      </c>
      <c r="L221" s="43">
        <v>493</v>
      </c>
      <c r="M221" s="43">
        <v>160</v>
      </c>
      <c r="N221" s="43">
        <v>244</v>
      </c>
      <c r="O221" s="43">
        <v>360</v>
      </c>
      <c r="P221" s="43">
        <v>215</v>
      </c>
      <c r="Q221" s="43">
        <v>357</v>
      </c>
      <c r="R221" s="43">
        <v>280</v>
      </c>
      <c r="S221" s="43">
        <v>417</v>
      </c>
      <c r="T221" s="43">
        <v>532</v>
      </c>
      <c r="U221" s="43">
        <v>212</v>
      </c>
      <c r="V221" s="43">
        <v>376</v>
      </c>
      <c r="W221" s="43">
        <v>533</v>
      </c>
      <c r="X221" s="43">
        <v>374</v>
      </c>
      <c r="Y221" s="43">
        <v>339</v>
      </c>
    </row>
    <row r="222" spans="1:25" x14ac:dyDescent="0.25">
      <c r="A222" s="3">
        <v>863</v>
      </c>
      <c r="B222" s="5">
        <v>6.8</v>
      </c>
      <c r="C222" s="3">
        <v>44</v>
      </c>
      <c r="D222" s="26" t="s">
        <v>165</v>
      </c>
      <c r="E222" s="26" t="s">
        <v>179</v>
      </c>
      <c r="F222" s="26">
        <v>2010</v>
      </c>
      <c r="G222" s="26" t="s">
        <v>101</v>
      </c>
      <c r="H222" s="50" t="s">
        <v>101</v>
      </c>
      <c r="I222" s="48" t="str">
        <f t="shared" si="3"/>
        <v>863_6.8_44_NE_mtc_2010_Orion</v>
      </c>
      <c r="J222" s="43">
        <v>320</v>
      </c>
      <c r="K222" s="43">
        <v>330</v>
      </c>
      <c r="L222" s="43">
        <v>493</v>
      </c>
      <c r="M222" s="43">
        <v>160</v>
      </c>
      <c r="N222" s="43">
        <v>244</v>
      </c>
      <c r="O222" s="43">
        <v>360</v>
      </c>
      <c r="P222" s="43">
        <v>215</v>
      </c>
      <c r="Q222" s="43">
        <v>354</v>
      </c>
      <c r="R222" s="43">
        <v>280</v>
      </c>
      <c r="S222" s="43">
        <v>415</v>
      </c>
      <c r="T222" s="43">
        <v>532</v>
      </c>
      <c r="U222" s="43">
        <v>188</v>
      </c>
      <c r="V222" s="43">
        <v>376</v>
      </c>
      <c r="W222" s="43">
        <v>577</v>
      </c>
      <c r="X222" s="43">
        <v>374</v>
      </c>
      <c r="Y222" s="43">
        <v>339</v>
      </c>
    </row>
    <row r="223" spans="1:25" x14ac:dyDescent="0.25">
      <c r="A223" s="3">
        <v>864</v>
      </c>
      <c r="B223" s="5">
        <v>6.3</v>
      </c>
      <c r="C223" s="3">
        <v>44</v>
      </c>
      <c r="D223" s="26" t="s">
        <v>165</v>
      </c>
      <c r="E223" s="26" t="s">
        <v>179</v>
      </c>
      <c r="F223" s="26">
        <v>2010</v>
      </c>
      <c r="G223" s="26" t="s">
        <v>101</v>
      </c>
      <c r="H223" s="50" t="s">
        <v>101</v>
      </c>
      <c r="I223" s="48" t="str">
        <f t="shared" si="3"/>
        <v>864_6.3_44_NE_mtc_2010_Orion</v>
      </c>
      <c r="J223" s="43">
        <v>320</v>
      </c>
      <c r="K223" s="43">
        <v>330</v>
      </c>
      <c r="L223" s="43">
        <v>493</v>
      </c>
      <c r="M223" s="43">
        <v>160</v>
      </c>
      <c r="N223" s="43">
        <v>244</v>
      </c>
      <c r="O223" s="43">
        <v>360</v>
      </c>
      <c r="P223" s="43">
        <v>215</v>
      </c>
      <c r="Q223" s="43">
        <v>354</v>
      </c>
      <c r="R223" s="43">
        <v>280</v>
      </c>
      <c r="S223" s="43">
        <v>415</v>
      </c>
      <c r="T223" s="43">
        <v>532</v>
      </c>
      <c r="U223" s="43">
        <v>188</v>
      </c>
      <c r="V223" s="43">
        <v>376</v>
      </c>
      <c r="W223" s="43">
        <v>577</v>
      </c>
      <c r="X223" s="43">
        <v>374</v>
      </c>
      <c r="Y223" s="43">
        <v>339</v>
      </c>
    </row>
    <row r="224" spans="1:25" x14ac:dyDescent="0.25">
      <c r="A224" s="3">
        <v>865</v>
      </c>
      <c r="B224" s="5">
        <v>5.8</v>
      </c>
      <c r="C224" s="3">
        <v>44</v>
      </c>
      <c r="D224" s="26" t="s">
        <v>165</v>
      </c>
      <c r="E224" s="26" t="s">
        <v>179</v>
      </c>
      <c r="F224" s="26">
        <v>2010</v>
      </c>
      <c r="G224" s="26" t="s">
        <v>101</v>
      </c>
      <c r="H224" s="50" t="s">
        <v>101</v>
      </c>
      <c r="I224" s="48" t="str">
        <f t="shared" si="3"/>
        <v>865_5.8_44_NE_mtc_2010_Orion</v>
      </c>
      <c r="J224" s="43">
        <v>320</v>
      </c>
      <c r="K224" s="43">
        <v>330</v>
      </c>
      <c r="L224" s="43">
        <v>493</v>
      </c>
      <c r="M224" s="43">
        <v>160</v>
      </c>
      <c r="N224" s="43">
        <v>244</v>
      </c>
      <c r="O224" s="43">
        <v>360</v>
      </c>
      <c r="P224" s="43">
        <v>215</v>
      </c>
      <c r="Q224" s="43">
        <v>354</v>
      </c>
      <c r="R224" s="43">
        <v>280</v>
      </c>
      <c r="S224" s="43">
        <v>415</v>
      </c>
      <c r="T224" s="43">
        <v>532</v>
      </c>
      <c r="U224" s="43">
        <v>188</v>
      </c>
      <c r="V224" s="43">
        <v>375</v>
      </c>
      <c r="W224" s="43">
        <v>573</v>
      </c>
      <c r="X224" s="43">
        <v>374</v>
      </c>
      <c r="Y224" s="43">
        <v>339</v>
      </c>
    </row>
    <row r="225" spans="1:25" x14ac:dyDescent="0.25">
      <c r="A225" s="3">
        <v>866</v>
      </c>
      <c r="B225" s="5">
        <v>6.4</v>
      </c>
      <c r="C225" s="3">
        <v>1</v>
      </c>
      <c r="D225" s="26" t="s">
        <v>165</v>
      </c>
      <c r="E225" s="26" t="s">
        <v>179</v>
      </c>
      <c r="F225" s="26">
        <v>2010</v>
      </c>
      <c r="G225" s="26" t="s">
        <v>101</v>
      </c>
      <c r="H225" s="50" t="s">
        <v>101</v>
      </c>
      <c r="I225" s="48" t="str">
        <f t="shared" si="3"/>
        <v>866_6.4_1_NE_mtc_2010_Orion</v>
      </c>
      <c r="J225" s="43">
        <v>320</v>
      </c>
      <c r="K225" s="43">
        <v>339</v>
      </c>
      <c r="L225" s="43">
        <v>483</v>
      </c>
      <c r="M225" s="43">
        <v>170</v>
      </c>
      <c r="N225" s="43">
        <v>250</v>
      </c>
      <c r="O225" s="43">
        <v>367</v>
      </c>
      <c r="P225" s="43">
        <v>215</v>
      </c>
      <c r="Q225" s="43">
        <v>348</v>
      </c>
      <c r="R225" s="43">
        <v>280</v>
      </c>
      <c r="S225" s="43">
        <v>415</v>
      </c>
      <c r="T225" s="43">
        <v>532</v>
      </c>
      <c r="U225" s="43">
        <v>157</v>
      </c>
      <c r="V225" s="43">
        <v>376</v>
      </c>
      <c r="W225" s="43">
        <v>588</v>
      </c>
      <c r="X225" s="43">
        <v>385</v>
      </c>
      <c r="Y225" s="43">
        <v>343</v>
      </c>
    </row>
    <row r="226" spans="1:25" x14ac:dyDescent="0.25">
      <c r="A226" s="3">
        <v>838</v>
      </c>
      <c r="B226" s="14">
        <v>4.4000000000000004</v>
      </c>
      <c r="C226" s="3">
        <v>1</v>
      </c>
      <c r="D226" s="26" t="s">
        <v>165</v>
      </c>
      <c r="E226" s="26" t="s">
        <v>180</v>
      </c>
      <c r="F226" s="26">
        <v>2009</v>
      </c>
      <c r="G226" s="26" t="s">
        <v>114</v>
      </c>
      <c r="H226" s="50" t="s">
        <v>159</v>
      </c>
      <c r="I226" s="48" t="str">
        <f t="shared" si="3"/>
        <v>838_4.4_1_NE_sbf_2009_Pinto</v>
      </c>
      <c r="J226" s="43">
        <v>320</v>
      </c>
      <c r="K226" s="43">
        <v>328</v>
      </c>
      <c r="L226" s="43">
        <v>489</v>
      </c>
      <c r="M226" s="43">
        <v>170</v>
      </c>
      <c r="N226" s="43">
        <v>252</v>
      </c>
      <c r="O226" s="43">
        <v>360</v>
      </c>
      <c r="P226" s="43">
        <v>215</v>
      </c>
      <c r="Q226" s="43">
        <v>348</v>
      </c>
      <c r="R226" s="43">
        <v>280</v>
      </c>
      <c r="S226" s="43">
        <v>415</v>
      </c>
      <c r="T226" s="43">
        <v>532</v>
      </c>
      <c r="U226" s="43">
        <v>173</v>
      </c>
      <c r="V226" s="43">
        <v>375</v>
      </c>
      <c r="W226" s="43">
        <v>571</v>
      </c>
      <c r="X226" s="43">
        <v>385</v>
      </c>
      <c r="Y226" s="43">
        <v>371</v>
      </c>
    </row>
    <row r="227" spans="1:25" x14ac:dyDescent="0.25">
      <c r="A227" s="3">
        <v>756</v>
      </c>
      <c r="B227" s="12">
        <v>4</v>
      </c>
      <c r="C227" s="3">
        <v>58</v>
      </c>
      <c r="D227" s="26" t="s">
        <v>166</v>
      </c>
      <c r="E227" s="26" t="s">
        <v>193</v>
      </c>
      <c r="F227" s="26">
        <v>2007</v>
      </c>
      <c r="G227" s="26" t="s">
        <v>86</v>
      </c>
      <c r="H227" s="50" t="s">
        <v>159</v>
      </c>
      <c r="I227" s="48" t="str">
        <f t="shared" si="3"/>
        <v>756_4_58_WA_prsr_2007_Pinto</v>
      </c>
      <c r="J227" s="43">
        <v>323</v>
      </c>
      <c r="K227" s="43">
        <v>296</v>
      </c>
      <c r="L227" s="43">
        <v>489</v>
      </c>
      <c r="M227" s="43">
        <v>170</v>
      </c>
      <c r="N227" s="43">
        <v>251</v>
      </c>
      <c r="O227" s="43">
        <v>360</v>
      </c>
      <c r="P227" s="43">
        <v>221</v>
      </c>
      <c r="Q227" s="43">
        <v>348</v>
      </c>
      <c r="R227" s="43">
        <v>280</v>
      </c>
      <c r="S227" s="43">
        <v>415</v>
      </c>
      <c r="T227" s="43">
        <v>532</v>
      </c>
      <c r="U227" s="43">
        <v>173</v>
      </c>
      <c r="V227" s="43">
        <v>376</v>
      </c>
      <c r="W227" s="43">
        <v>576</v>
      </c>
      <c r="X227" s="43">
        <v>379</v>
      </c>
      <c r="Y227" s="43">
        <v>368</v>
      </c>
    </row>
    <row r="228" spans="1:25" x14ac:dyDescent="0.25">
      <c r="A228" s="3">
        <v>757</v>
      </c>
      <c r="B228" s="12">
        <v>4.4000000000000004</v>
      </c>
      <c r="C228" s="3">
        <v>70</v>
      </c>
      <c r="D228" s="26" t="s">
        <v>166</v>
      </c>
      <c r="E228" s="26" t="s">
        <v>193</v>
      </c>
      <c r="F228" s="26">
        <v>2007</v>
      </c>
      <c r="G228" s="26" t="s">
        <v>87</v>
      </c>
      <c r="H228" s="50" t="s">
        <v>159</v>
      </c>
      <c r="I228" s="48" t="str">
        <f t="shared" si="3"/>
        <v>757_4.4_70_WA_prsr_2007_Pinto</v>
      </c>
      <c r="J228" s="43">
        <v>323</v>
      </c>
      <c r="K228" s="43">
        <v>339</v>
      </c>
      <c r="L228" s="43">
        <v>483</v>
      </c>
      <c r="M228" s="43">
        <v>172</v>
      </c>
      <c r="N228" s="43">
        <v>251</v>
      </c>
      <c r="O228" s="43">
        <v>362</v>
      </c>
      <c r="P228" s="43">
        <v>221</v>
      </c>
      <c r="Q228" s="43">
        <v>342</v>
      </c>
      <c r="R228" s="43">
        <v>280</v>
      </c>
      <c r="S228" s="43">
        <v>415</v>
      </c>
      <c r="T228" s="43">
        <v>532</v>
      </c>
      <c r="U228" s="43">
        <v>165</v>
      </c>
      <c r="V228" s="43">
        <v>380</v>
      </c>
      <c r="W228" s="43">
        <v>567</v>
      </c>
      <c r="X228" s="43">
        <v>386</v>
      </c>
      <c r="Y228" s="43">
        <v>359</v>
      </c>
    </row>
    <row r="229" spans="1:25" x14ac:dyDescent="0.25">
      <c r="A229" s="3">
        <v>758</v>
      </c>
      <c r="B229" s="12">
        <v>4.0999999999999996</v>
      </c>
      <c r="C229" s="3">
        <v>71</v>
      </c>
      <c r="D229" s="26" t="s">
        <v>166</v>
      </c>
      <c r="E229" s="26" t="s">
        <v>193</v>
      </c>
      <c r="F229" s="26">
        <v>2007</v>
      </c>
      <c r="G229" s="26" t="s">
        <v>88</v>
      </c>
      <c r="H229" s="50" t="s">
        <v>159</v>
      </c>
      <c r="I229" s="48" t="str">
        <f t="shared" si="3"/>
        <v>758_4.1_71_WA_prsr_2007_Pinto</v>
      </c>
      <c r="J229" s="43">
        <v>320</v>
      </c>
      <c r="K229" s="43">
        <v>308</v>
      </c>
      <c r="L229" s="43">
        <v>483</v>
      </c>
      <c r="M229" s="43">
        <v>170</v>
      </c>
      <c r="N229" s="43">
        <v>250</v>
      </c>
      <c r="O229" s="43">
        <v>360</v>
      </c>
      <c r="P229" s="43">
        <v>221</v>
      </c>
      <c r="Q229" s="43">
        <v>342</v>
      </c>
      <c r="R229" s="43">
        <v>280</v>
      </c>
      <c r="S229" s="43">
        <v>415</v>
      </c>
      <c r="T229" s="43">
        <v>532</v>
      </c>
      <c r="U229" s="43">
        <v>165</v>
      </c>
      <c r="V229" s="43">
        <v>380</v>
      </c>
      <c r="W229" s="43">
        <v>567</v>
      </c>
      <c r="X229" s="43">
        <v>385</v>
      </c>
      <c r="Y229" s="43">
        <v>355</v>
      </c>
    </row>
    <row r="230" spans="1:25" x14ac:dyDescent="0.25">
      <c r="A230" s="3">
        <v>759</v>
      </c>
      <c r="B230" s="12">
        <v>4.3</v>
      </c>
      <c r="C230" s="3">
        <v>72</v>
      </c>
      <c r="D230" s="26" t="s">
        <v>166</v>
      </c>
      <c r="E230" s="26" t="s">
        <v>193</v>
      </c>
      <c r="F230" s="26">
        <v>2007</v>
      </c>
      <c r="G230" s="26" t="s">
        <v>89</v>
      </c>
      <c r="H230" s="50" t="s">
        <v>159</v>
      </c>
      <c r="I230" s="48" t="str">
        <f t="shared" si="3"/>
        <v>759_4.3_72_WA_prsr_2007_Pinto</v>
      </c>
      <c r="J230" s="43">
        <v>322</v>
      </c>
      <c r="K230" s="43">
        <v>308</v>
      </c>
      <c r="L230" s="43">
        <v>483</v>
      </c>
      <c r="M230" s="43">
        <v>172</v>
      </c>
      <c r="N230" s="43">
        <v>250</v>
      </c>
      <c r="O230" s="43">
        <v>360</v>
      </c>
      <c r="P230" s="43">
        <v>221</v>
      </c>
      <c r="Q230" s="43">
        <v>342</v>
      </c>
      <c r="R230" s="43">
        <v>280</v>
      </c>
      <c r="S230" s="43">
        <v>415</v>
      </c>
      <c r="T230" s="43">
        <v>532</v>
      </c>
      <c r="U230" s="43">
        <v>173</v>
      </c>
      <c r="V230" s="43">
        <v>376</v>
      </c>
      <c r="W230" s="43">
        <v>576</v>
      </c>
      <c r="X230" s="43">
        <v>379</v>
      </c>
      <c r="Y230" s="43">
        <v>367</v>
      </c>
    </row>
    <row r="231" spans="1:25" x14ac:dyDescent="0.25">
      <c r="A231" s="3">
        <v>760</v>
      </c>
      <c r="B231" s="12">
        <v>4.5</v>
      </c>
      <c r="C231" s="3">
        <v>5</v>
      </c>
      <c r="D231" s="26" t="s">
        <v>166</v>
      </c>
      <c r="E231" s="26" t="s">
        <v>193</v>
      </c>
      <c r="F231" s="26">
        <v>2007</v>
      </c>
      <c r="G231" s="26" t="s">
        <v>90</v>
      </c>
      <c r="H231" s="50" t="s">
        <v>159</v>
      </c>
      <c r="I231" s="48" t="str">
        <f t="shared" si="3"/>
        <v>760_4.5_5_WA_prsr_2007_Pinto</v>
      </c>
      <c r="J231" s="43">
        <v>322</v>
      </c>
      <c r="K231" s="43">
        <v>308</v>
      </c>
      <c r="L231" s="43">
        <v>483</v>
      </c>
      <c r="M231" s="43">
        <v>172</v>
      </c>
      <c r="N231" s="43">
        <v>249</v>
      </c>
      <c r="O231" s="43">
        <v>360</v>
      </c>
      <c r="P231" s="43">
        <v>221</v>
      </c>
      <c r="Q231" s="43">
        <v>348</v>
      </c>
      <c r="R231" s="43">
        <v>280</v>
      </c>
      <c r="S231" s="43">
        <v>415</v>
      </c>
      <c r="T231" s="43">
        <v>532</v>
      </c>
      <c r="U231" s="43">
        <v>173</v>
      </c>
      <c r="V231" s="43">
        <v>380</v>
      </c>
      <c r="W231" s="43">
        <v>567</v>
      </c>
      <c r="X231" s="43">
        <v>379</v>
      </c>
      <c r="Y231" s="43">
        <v>367</v>
      </c>
    </row>
    <row r="232" spans="1:25" x14ac:dyDescent="0.25">
      <c r="A232" s="3">
        <v>762</v>
      </c>
      <c r="B232" s="12">
        <v>4.0999999999999996</v>
      </c>
      <c r="C232" s="3">
        <v>5</v>
      </c>
      <c r="D232" s="26" t="s">
        <v>166</v>
      </c>
      <c r="E232" s="26" t="s">
        <v>193</v>
      </c>
      <c r="F232" s="26">
        <v>2007</v>
      </c>
      <c r="G232" s="26" t="s">
        <v>91</v>
      </c>
      <c r="H232" s="50" t="s">
        <v>159</v>
      </c>
      <c r="I232" s="48" t="str">
        <f t="shared" si="3"/>
        <v>762_4.1_5_WA_prsr_2007_Pinto</v>
      </c>
      <c r="J232" s="43">
        <v>323</v>
      </c>
      <c r="K232" s="43">
        <v>308</v>
      </c>
      <c r="L232" s="43">
        <v>483</v>
      </c>
      <c r="M232" s="43">
        <v>172</v>
      </c>
      <c r="N232" s="43">
        <v>250</v>
      </c>
      <c r="O232" s="43">
        <v>360</v>
      </c>
      <c r="P232" s="43">
        <v>221</v>
      </c>
      <c r="Q232" s="43">
        <v>348</v>
      </c>
      <c r="R232" s="43">
        <v>280</v>
      </c>
      <c r="S232" s="43">
        <v>415</v>
      </c>
      <c r="T232" s="43">
        <v>532</v>
      </c>
      <c r="U232" s="43">
        <v>173</v>
      </c>
      <c r="V232" s="43">
        <v>379</v>
      </c>
      <c r="W232" s="43">
        <v>567</v>
      </c>
      <c r="X232" s="43">
        <v>379</v>
      </c>
      <c r="Y232" s="43">
        <v>368</v>
      </c>
    </row>
    <row r="233" spans="1:25" x14ac:dyDescent="0.25">
      <c r="A233" s="3">
        <v>763</v>
      </c>
      <c r="B233" s="12">
        <v>3.8</v>
      </c>
      <c r="C233" s="3">
        <v>73</v>
      </c>
      <c r="D233" s="26" t="s">
        <v>166</v>
      </c>
      <c r="E233" s="26" t="s">
        <v>193</v>
      </c>
      <c r="F233" s="26">
        <v>2007</v>
      </c>
      <c r="G233" s="26" t="s">
        <v>92</v>
      </c>
      <c r="H233" s="50" t="s">
        <v>159</v>
      </c>
      <c r="I233" s="48" t="str">
        <f t="shared" si="3"/>
        <v>763_3.8_73_WA_prsr_2007_Pinto</v>
      </c>
      <c r="J233" s="43">
        <v>320</v>
      </c>
      <c r="K233" s="43">
        <v>339</v>
      </c>
      <c r="L233" s="43">
        <v>489</v>
      </c>
      <c r="M233" s="43">
        <v>170</v>
      </c>
      <c r="N233" s="43">
        <v>249</v>
      </c>
      <c r="O233" s="43">
        <v>360</v>
      </c>
      <c r="P233" s="43">
        <v>215</v>
      </c>
      <c r="Q233" s="43">
        <v>342</v>
      </c>
      <c r="R233" s="43">
        <v>280</v>
      </c>
      <c r="S233" s="43">
        <v>415</v>
      </c>
      <c r="T233" s="43">
        <v>532</v>
      </c>
      <c r="U233" s="43">
        <v>173</v>
      </c>
      <c r="V233" s="43">
        <v>379</v>
      </c>
      <c r="W233" s="43">
        <v>571</v>
      </c>
      <c r="X233" s="43">
        <v>379</v>
      </c>
      <c r="Y233" s="43">
        <v>355</v>
      </c>
    </row>
    <row r="234" spans="1:25" x14ac:dyDescent="0.25">
      <c r="A234" s="3">
        <v>877</v>
      </c>
      <c r="B234" s="5">
        <v>3.9</v>
      </c>
      <c r="C234" s="3">
        <v>16</v>
      </c>
      <c r="D234" s="26" t="s">
        <v>162</v>
      </c>
      <c r="E234" s="26" t="s">
        <v>196</v>
      </c>
      <c r="F234" s="26">
        <v>2010</v>
      </c>
      <c r="G234" s="26" t="s">
        <v>139</v>
      </c>
      <c r="H234" s="50" t="s">
        <v>159</v>
      </c>
      <c r="I234" s="48" t="str">
        <f t="shared" si="3"/>
        <v>877_3.9_16_CO_gree_2010_Pinto</v>
      </c>
      <c r="J234" s="1">
        <v>320</v>
      </c>
      <c r="K234" s="1">
        <v>328</v>
      </c>
      <c r="L234" s="1">
        <v>490</v>
      </c>
      <c r="M234" s="1">
        <v>172</v>
      </c>
      <c r="N234" s="1">
        <v>252</v>
      </c>
      <c r="O234" s="1">
        <v>360</v>
      </c>
      <c r="P234" s="1">
        <v>215</v>
      </c>
      <c r="Q234" s="1">
        <v>348</v>
      </c>
      <c r="R234" s="1">
        <v>280</v>
      </c>
      <c r="S234" s="1">
        <v>414</v>
      </c>
      <c r="T234" s="1">
        <v>532</v>
      </c>
      <c r="U234" s="1">
        <v>173</v>
      </c>
      <c r="V234" s="1">
        <v>377</v>
      </c>
      <c r="W234" s="1">
        <v>581</v>
      </c>
      <c r="X234" s="1">
        <v>379</v>
      </c>
      <c r="Y234" s="1">
        <v>372</v>
      </c>
    </row>
    <row r="235" spans="1:25" x14ac:dyDescent="0.25">
      <c r="A235" s="3">
        <v>878</v>
      </c>
      <c r="B235" s="5">
        <v>4.7</v>
      </c>
      <c r="C235" s="3">
        <v>16</v>
      </c>
      <c r="D235" s="26" t="s">
        <v>162</v>
      </c>
      <c r="E235" s="26" t="s">
        <v>196</v>
      </c>
      <c r="F235" s="26">
        <v>2010</v>
      </c>
      <c r="G235" s="26" t="s">
        <v>139</v>
      </c>
      <c r="H235" s="50" t="s">
        <v>159</v>
      </c>
      <c r="I235" s="48" t="str">
        <f t="shared" si="3"/>
        <v>878_4.7_16_CO_gree_2010_Pinto</v>
      </c>
      <c r="J235" s="1">
        <v>320</v>
      </c>
      <c r="K235" s="1">
        <v>328</v>
      </c>
      <c r="L235" s="1">
        <v>490</v>
      </c>
      <c r="M235" s="1">
        <v>172</v>
      </c>
      <c r="N235" s="1">
        <v>252</v>
      </c>
      <c r="O235" s="1">
        <v>360</v>
      </c>
      <c r="P235" s="1">
        <v>214</v>
      </c>
      <c r="Q235" s="1">
        <v>348</v>
      </c>
      <c r="R235" s="1">
        <v>280</v>
      </c>
      <c r="S235" s="1">
        <v>414</v>
      </c>
      <c r="T235" s="1">
        <v>532</v>
      </c>
      <c r="U235" s="1">
        <v>173</v>
      </c>
      <c r="V235" s="1">
        <v>377</v>
      </c>
      <c r="W235" s="1">
        <v>581</v>
      </c>
      <c r="X235" s="1">
        <v>386</v>
      </c>
      <c r="Y235" s="1">
        <v>372</v>
      </c>
    </row>
    <row r="236" spans="1:25" x14ac:dyDescent="0.25">
      <c r="A236" s="3">
        <v>879</v>
      </c>
      <c r="B236" s="5">
        <v>6.1</v>
      </c>
      <c r="C236" s="3">
        <v>44</v>
      </c>
      <c r="D236" s="26" t="s">
        <v>162</v>
      </c>
      <c r="E236" s="26" t="s">
        <v>196</v>
      </c>
      <c r="F236" s="26">
        <v>2010</v>
      </c>
      <c r="G236" s="26" t="s">
        <v>139</v>
      </c>
      <c r="H236" s="50" t="s">
        <v>159</v>
      </c>
      <c r="I236" s="48" t="str">
        <f t="shared" si="3"/>
        <v>879_6.1_44_CO_gree_2010_Pinto</v>
      </c>
      <c r="J236" s="1">
        <v>320</v>
      </c>
      <c r="K236" s="1">
        <v>330</v>
      </c>
      <c r="L236" s="1">
        <v>494</v>
      </c>
      <c r="M236" s="1">
        <v>160</v>
      </c>
      <c r="N236" s="1">
        <v>252</v>
      </c>
      <c r="O236" s="1">
        <v>360</v>
      </c>
      <c r="P236" s="1">
        <v>214</v>
      </c>
      <c r="Q236" s="1">
        <v>354</v>
      </c>
      <c r="R236" s="1">
        <v>280</v>
      </c>
      <c r="S236" s="1">
        <v>414</v>
      </c>
      <c r="T236" s="1">
        <v>532</v>
      </c>
      <c r="U236" s="1">
        <v>188</v>
      </c>
      <c r="V236" s="1">
        <v>375</v>
      </c>
      <c r="W236" s="1">
        <v>578</v>
      </c>
      <c r="X236" s="1">
        <v>375</v>
      </c>
      <c r="Y236" s="1">
        <v>339</v>
      </c>
    </row>
    <row r="237" spans="1:25" x14ac:dyDescent="0.25">
      <c r="A237" s="3">
        <v>880</v>
      </c>
      <c r="B237" s="5">
        <v>5.2</v>
      </c>
      <c r="C237" s="3">
        <v>44</v>
      </c>
      <c r="D237" s="26" t="s">
        <v>162</v>
      </c>
      <c r="E237" s="26" t="s">
        <v>196</v>
      </c>
      <c r="F237" s="26">
        <v>2010</v>
      </c>
      <c r="G237" s="26" t="s">
        <v>139</v>
      </c>
      <c r="H237" s="50" t="s">
        <v>159</v>
      </c>
      <c r="I237" s="48" t="str">
        <f t="shared" si="3"/>
        <v>880_5.2_44_CO_gree_2010_Pinto</v>
      </c>
      <c r="J237" s="1">
        <v>320</v>
      </c>
      <c r="K237" s="1">
        <v>330</v>
      </c>
      <c r="L237" s="1">
        <v>494</v>
      </c>
      <c r="M237" s="1">
        <v>160</v>
      </c>
      <c r="N237" s="1">
        <v>252</v>
      </c>
      <c r="O237" s="1">
        <v>360</v>
      </c>
      <c r="P237" s="1">
        <v>215</v>
      </c>
      <c r="Q237" s="1">
        <v>357</v>
      </c>
      <c r="R237" s="1">
        <v>280</v>
      </c>
      <c r="S237" s="1">
        <v>417</v>
      </c>
      <c r="T237" s="1">
        <v>532</v>
      </c>
      <c r="U237" s="1">
        <v>169</v>
      </c>
      <c r="V237" s="1">
        <v>375</v>
      </c>
      <c r="W237" s="1">
        <v>578</v>
      </c>
      <c r="X237" s="1">
        <v>375</v>
      </c>
      <c r="Y237" s="1">
        <v>339</v>
      </c>
    </row>
    <row r="238" spans="1:25" x14ac:dyDescent="0.25">
      <c r="A238" s="3">
        <v>881</v>
      </c>
      <c r="B238" s="5">
        <v>5.9</v>
      </c>
      <c r="C238" s="3">
        <v>4</v>
      </c>
      <c r="D238" s="26" t="s">
        <v>162</v>
      </c>
      <c r="E238" s="26" t="s">
        <v>196</v>
      </c>
      <c r="F238" s="26">
        <v>2010</v>
      </c>
      <c r="G238" s="26" t="s">
        <v>139</v>
      </c>
      <c r="H238" s="50" t="s">
        <v>159</v>
      </c>
      <c r="I238" s="48" t="str">
        <f t="shared" si="3"/>
        <v>881_5.9_4_CO_gree_2010_Pinto</v>
      </c>
      <c r="J238" s="1">
        <v>320</v>
      </c>
      <c r="K238" s="1">
        <v>330</v>
      </c>
      <c r="L238" s="1">
        <v>493</v>
      </c>
      <c r="M238" s="1">
        <v>159</v>
      </c>
      <c r="N238" s="1">
        <v>244</v>
      </c>
      <c r="O238" s="1">
        <v>360</v>
      </c>
      <c r="P238" s="1">
        <v>215</v>
      </c>
      <c r="Q238" s="1">
        <v>354</v>
      </c>
      <c r="R238" s="1">
        <v>280</v>
      </c>
      <c r="S238" s="1">
        <v>415</v>
      </c>
      <c r="T238" s="1">
        <v>532</v>
      </c>
      <c r="U238" s="1">
        <v>188</v>
      </c>
      <c r="V238" s="1">
        <v>376</v>
      </c>
      <c r="W238" s="1">
        <v>578</v>
      </c>
      <c r="X238" s="1">
        <v>375</v>
      </c>
      <c r="Y238" s="1">
        <v>359</v>
      </c>
    </row>
    <row r="239" spans="1:25" x14ac:dyDescent="0.25">
      <c r="A239" s="3">
        <v>882</v>
      </c>
      <c r="B239" s="5">
        <v>4.3</v>
      </c>
      <c r="C239" s="3">
        <v>50</v>
      </c>
      <c r="D239" s="26" t="s">
        <v>162</v>
      </c>
      <c r="E239" s="26" t="s">
        <v>196</v>
      </c>
      <c r="F239" s="26">
        <v>2010</v>
      </c>
      <c r="G239" s="26" t="s">
        <v>139</v>
      </c>
      <c r="H239" s="50" t="s">
        <v>159</v>
      </c>
      <c r="I239" s="48" t="str">
        <f t="shared" si="3"/>
        <v>882_4.3_50_CO_gree_2010_Pinto</v>
      </c>
      <c r="J239" s="1">
        <v>320</v>
      </c>
      <c r="K239" s="1">
        <v>320</v>
      </c>
      <c r="L239" s="1">
        <v>490</v>
      </c>
      <c r="M239" s="1">
        <v>169</v>
      </c>
      <c r="N239" s="1">
        <v>254</v>
      </c>
      <c r="O239" s="1">
        <v>360</v>
      </c>
      <c r="P239" s="1">
        <v>217</v>
      </c>
      <c r="Q239" s="1">
        <v>348</v>
      </c>
      <c r="R239" s="1">
        <v>280</v>
      </c>
      <c r="S239" s="1">
        <v>415</v>
      </c>
      <c r="T239" s="1">
        <v>531</v>
      </c>
      <c r="U239" s="1">
        <v>157</v>
      </c>
      <c r="V239" s="1">
        <v>376</v>
      </c>
      <c r="W239" s="1">
        <v>552</v>
      </c>
      <c r="X239" s="1">
        <v>371</v>
      </c>
      <c r="Y239" s="1">
        <v>359</v>
      </c>
    </row>
    <row r="240" spans="1:25" x14ac:dyDescent="0.25">
      <c r="A240" s="3">
        <v>883</v>
      </c>
      <c r="B240" s="5">
        <v>6.3</v>
      </c>
      <c r="C240" s="3">
        <v>9</v>
      </c>
      <c r="D240" s="26" t="s">
        <v>162</v>
      </c>
      <c r="E240" s="26" t="s">
        <v>196</v>
      </c>
      <c r="F240" s="26">
        <v>2010</v>
      </c>
      <c r="G240" s="26" t="s">
        <v>139</v>
      </c>
      <c r="H240" s="50" t="s">
        <v>159</v>
      </c>
      <c r="I240" s="48" t="str">
        <f t="shared" si="3"/>
        <v>883_6.3_9_CO_gree_2010_Pinto</v>
      </c>
      <c r="J240" s="1">
        <v>320</v>
      </c>
      <c r="K240" s="1">
        <v>318</v>
      </c>
      <c r="L240" s="1">
        <v>493</v>
      </c>
      <c r="M240" s="1">
        <v>159</v>
      </c>
      <c r="N240" s="1">
        <v>244</v>
      </c>
      <c r="O240" s="1">
        <v>360</v>
      </c>
      <c r="P240" s="1">
        <v>215</v>
      </c>
      <c r="Q240" s="1">
        <v>357</v>
      </c>
      <c r="R240" s="1">
        <v>280</v>
      </c>
      <c r="S240" s="1">
        <v>417</v>
      </c>
      <c r="T240" s="1">
        <v>531</v>
      </c>
      <c r="U240" s="1">
        <v>212</v>
      </c>
      <c r="V240" s="1">
        <v>376</v>
      </c>
      <c r="W240" s="1">
        <v>533</v>
      </c>
      <c r="X240" s="1">
        <v>375</v>
      </c>
      <c r="Y240" s="1">
        <v>339</v>
      </c>
    </row>
    <row r="241" spans="1:25" x14ac:dyDescent="0.25">
      <c r="A241" s="22">
        <v>795</v>
      </c>
      <c r="B241" s="13">
        <v>5.4</v>
      </c>
      <c r="C241" s="3">
        <v>80</v>
      </c>
      <c r="D241" s="26" t="s">
        <v>166</v>
      </c>
      <c r="E241" s="26" t="s">
        <v>178</v>
      </c>
      <c r="F241" s="26">
        <v>2008</v>
      </c>
      <c r="G241" s="26" t="s">
        <v>102</v>
      </c>
      <c r="H241" s="26" t="s">
        <v>102</v>
      </c>
      <c r="I241" s="48" t="str">
        <f t="shared" si="3"/>
        <v>795_5.4_80_WA_wmn_2008_PO7104</v>
      </c>
      <c r="J241" s="43">
        <v>320</v>
      </c>
      <c r="K241" s="43">
        <v>320</v>
      </c>
      <c r="L241" s="43">
        <v>483</v>
      </c>
      <c r="M241" s="43">
        <v>160</v>
      </c>
      <c r="N241" s="43">
        <v>254</v>
      </c>
      <c r="O241" s="43">
        <v>361</v>
      </c>
      <c r="P241" s="43">
        <v>217</v>
      </c>
      <c r="Q241" s="43">
        <v>361</v>
      </c>
      <c r="R241" s="43">
        <v>280</v>
      </c>
      <c r="S241" s="43">
        <v>415</v>
      </c>
      <c r="T241" s="43">
        <v>532</v>
      </c>
      <c r="U241" s="43">
        <v>157</v>
      </c>
      <c r="V241" s="43">
        <v>379</v>
      </c>
      <c r="W241" s="43">
        <v>571</v>
      </c>
      <c r="X241" s="43">
        <v>382</v>
      </c>
      <c r="Y241" s="43">
        <v>376</v>
      </c>
    </row>
    <row r="242" spans="1:25" x14ac:dyDescent="0.25">
      <c r="A242" s="3">
        <v>869</v>
      </c>
      <c r="B242" s="5">
        <v>5.6</v>
      </c>
      <c r="C242" s="3">
        <v>1</v>
      </c>
      <c r="D242" s="26" t="s">
        <v>165</v>
      </c>
      <c r="E242" s="26" t="s">
        <v>178</v>
      </c>
      <c r="F242" s="26">
        <v>2010</v>
      </c>
      <c r="G242" s="26" t="s">
        <v>138</v>
      </c>
      <c r="H242" s="26" t="s">
        <v>138</v>
      </c>
      <c r="I242" s="48" t="str">
        <f t="shared" si="3"/>
        <v>869_5.6_1_NE_wmn_2010_PO7683</v>
      </c>
      <c r="J242" s="43">
        <v>323</v>
      </c>
      <c r="K242" s="43">
        <v>296</v>
      </c>
      <c r="L242" s="43">
        <v>489</v>
      </c>
      <c r="M242" s="43">
        <v>170</v>
      </c>
      <c r="N242" s="43">
        <v>251</v>
      </c>
      <c r="O242" s="43">
        <v>360</v>
      </c>
      <c r="P242" s="43">
        <v>221</v>
      </c>
      <c r="Q242" s="43">
        <v>348</v>
      </c>
      <c r="R242" s="43">
        <v>280</v>
      </c>
      <c r="S242" s="43">
        <v>415</v>
      </c>
      <c r="T242" s="43">
        <v>532</v>
      </c>
      <c r="U242" s="43">
        <v>173</v>
      </c>
      <c r="V242" s="43">
        <v>376</v>
      </c>
      <c r="W242" s="43">
        <v>576</v>
      </c>
      <c r="X242" s="43">
        <v>379</v>
      </c>
      <c r="Y242" s="43">
        <v>368</v>
      </c>
    </row>
    <row r="243" spans="1:25" x14ac:dyDescent="0.25">
      <c r="A243" s="22">
        <v>792</v>
      </c>
      <c r="B243" s="13">
        <v>5.8</v>
      </c>
      <c r="C243" s="3">
        <v>2</v>
      </c>
      <c r="D243" s="26" t="s">
        <v>166</v>
      </c>
      <c r="E243" s="26" t="s">
        <v>178</v>
      </c>
      <c r="F243" s="26">
        <v>2008</v>
      </c>
      <c r="G243" s="26" t="s">
        <v>100</v>
      </c>
      <c r="H243" s="26" t="s">
        <v>100</v>
      </c>
      <c r="I243" s="48" t="str">
        <f t="shared" si="3"/>
        <v>792_5.8_2_WA_wmn_2008_PO7863</v>
      </c>
      <c r="J243" s="43">
        <v>320</v>
      </c>
      <c r="K243" s="43">
        <v>327</v>
      </c>
      <c r="L243" s="43">
        <v>483</v>
      </c>
      <c r="M243" s="43">
        <v>172</v>
      </c>
      <c r="N243" s="43">
        <v>252</v>
      </c>
      <c r="O243" s="43">
        <v>360</v>
      </c>
      <c r="P243" s="43">
        <v>215</v>
      </c>
      <c r="Q243" s="43">
        <v>360</v>
      </c>
      <c r="R243" s="43">
        <v>280</v>
      </c>
      <c r="S243" s="43">
        <v>415</v>
      </c>
      <c r="T243" s="43">
        <v>532</v>
      </c>
      <c r="U243" s="43">
        <v>157</v>
      </c>
      <c r="V243" s="43">
        <v>376</v>
      </c>
      <c r="W243" s="43">
        <v>567</v>
      </c>
      <c r="X243" s="43">
        <v>374</v>
      </c>
      <c r="Y243" s="43">
        <v>416</v>
      </c>
    </row>
    <row r="244" spans="1:25" x14ac:dyDescent="0.25">
      <c r="A244" s="22">
        <v>803</v>
      </c>
      <c r="B244" s="13">
        <v>7.1</v>
      </c>
      <c r="C244" s="3">
        <v>5</v>
      </c>
      <c r="D244" s="26" t="s">
        <v>163</v>
      </c>
      <c r="E244" s="26" t="s">
        <v>178</v>
      </c>
      <c r="F244" s="26">
        <v>2008</v>
      </c>
      <c r="G244" s="26" t="s">
        <v>100</v>
      </c>
      <c r="H244" s="26" t="s">
        <v>100</v>
      </c>
      <c r="I244" s="48" t="str">
        <f t="shared" si="3"/>
        <v>803_7.1_5_MI_wmn_2008_PO7863</v>
      </c>
      <c r="J244" s="43">
        <v>320</v>
      </c>
      <c r="K244" s="43">
        <v>308</v>
      </c>
      <c r="L244" s="43">
        <v>483</v>
      </c>
      <c r="M244" s="43">
        <v>170</v>
      </c>
      <c r="N244" s="43">
        <v>252</v>
      </c>
      <c r="O244" s="43">
        <v>360</v>
      </c>
      <c r="P244" s="43">
        <v>221</v>
      </c>
      <c r="Q244" s="43">
        <v>343</v>
      </c>
      <c r="R244" s="43">
        <v>280</v>
      </c>
      <c r="S244" s="43">
        <v>415</v>
      </c>
      <c r="T244" s="43">
        <v>532</v>
      </c>
      <c r="U244" s="43">
        <v>165</v>
      </c>
      <c r="V244" s="43">
        <v>376</v>
      </c>
      <c r="W244" s="43">
        <v>567</v>
      </c>
      <c r="X244" s="43">
        <v>386</v>
      </c>
      <c r="Y244" s="43">
        <v>355</v>
      </c>
    </row>
    <row r="245" spans="1:25" x14ac:dyDescent="0.25">
      <c r="A245" s="3">
        <v>771</v>
      </c>
      <c r="B245" s="12">
        <v>3.6</v>
      </c>
      <c r="C245" s="3">
        <v>58</v>
      </c>
      <c r="D245" s="26" t="s">
        <v>166</v>
      </c>
      <c r="E245" s="26" t="s">
        <v>193</v>
      </c>
      <c r="F245" s="26">
        <v>2007</v>
      </c>
      <c r="G245" s="26" t="s">
        <v>94</v>
      </c>
      <c r="H245" s="50" t="s">
        <v>113</v>
      </c>
      <c r="I245" s="48" t="str">
        <f t="shared" si="3"/>
        <v>771_3.6_58_WA_prsr_2007_Merlot</v>
      </c>
      <c r="J245" s="43">
        <v>323</v>
      </c>
      <c r="K245" s="43">
        <v>296</v>
      </c>
      <c r="L245" s="43">
        <v>490</v>
      </c>
      <c r="M245" s="43">
        <v>172</v>
      </c>
      <c r="N245" s="43">
        <v>251</v>
      </c>
      <c r="O245" s="43">
        <v>360</v>
      </c>
      <c r="P245" s="43">
        <v>221</v>
      </c>
      <c r="Q245" s="43">
        <v>348</v>
      </c>
      <c r="R245" s="43">
        <v>280</v>
      </c>
      <c r="S245" s="43">
        <v>415</v>
      </c>
      <c r="T245" s="43">
        <v>532</v>
      </c>
      <c r="U245" s="43">
        <v>173</v>
      </c>
      <c r="V245" s="43">
        <v>376</v>
      </c>
      <c r="W245" s="43">
        <v>576</v>
      </c>
      <c r="X245" s="43">
        <v>379</v>
      </c>
      <c r="Y245" s="43">
        <v>368</v>
      </c>
    </row>
    <row r="246" spans="1:25" x14ac:dyDescent="0.25">
      <c r="A246" s="3">
        <v>772</v>
      </c>
      <c r="B246" s="12">
        <v>5.0999999999999996</v>
      </c>
      <c r="C246" s="3">
        <v>5</v>
      </c>
      <c r="D246" s="26" t="s">
        <v>166</v>
      </c>
      <c r="E246" s="26" t="s">
        <v>193</v>
      </c>
      <c r="F246" s="26">
        <v>2007</v>
      </c>
      <c r="G246" s="26" t="s">
        <v>94</v>
      </c>
      <c r="H246" s="50" t="s">
        <v>113</v>
      </c>
      <c r="I246" s="48" t="str">
        <f t="shared" si="3"/>
        <v>772_5.1_5_WA_prsr_2007_Merlot</v>
      </c>
      <c r="J246" s="43">
        <v>323</v>
      </c>
      <c r="K246" s="43">
        <v>308</v>
      </c>
      <c r="L246" s="43">
        <v>484</v>
      </c>
      <c r="M246" s="43">
        <v>170</v>
      </c>
      <c r="N246" s="43">
        <v>251</v>
      </c>
      <c r="O246" s="43">
        <v>360</v>
      </c>
      <c r="P246" s="43">
        <v>221</v>
      </c>
      <c r="Q246" s="43">
        <v>348</v>
      </c>
      <c r="R246" s="43">
        <v>280</v>
      </c>
      <c r="S246" s="43">
        <v>415</v>
      </c>
      <c r="T246" s="43">
        <v>532</v>
      </c>
      <c r="U246" s="43">
        <v>173</v>
      </c>
      <c r="V246" s="43">
        <v>380</v>
      </c>
      <c r="W246" s="43">
        <v>567</v>
      </c>
      <c r="X246" s="43">
        <v>379</v>
      </c>
      <c r="Y246" s="43">
        <v>368</v>
      </c>
    </row>
    <row r="247" spans="1:25" x14ac:dyDescent="0.25">
      <c r="A247" s="3">
        <v>773</v>
      </c>
      <c r="B247" s="12">
        <v>4.5</v>
      </c>
      <c r="C247" s="3">
        <v>5</v>
      </c>
      <c r="D247" s="26" t="s">
        <v>166</v>
      </c>
      <c r="E247" s="26" t="s">
        <v>193</v>
      </c>
      <c r="F247" s="26">
        <v>2007</v>
      </c>
      <c r="G247" s="26" t="s">
        <v>94</v>
      </c>
      <c r="H247" s="50" t="s">
        <v>113</v>
      </c>
      <c r="I247" s="48" t="str">
        <f t="shared" si="3"/>
        <v>773_4.5_5_WA_prsr_2007_Merlot</v>
      </c>
      <c r="J247" s="43">
        <v>320</v>
      </c>
      <c r="K247" s="43">
        <v>328</v>
      </c>
      <c r="L247" s="43">
        <v>490</v>
      </c>
      <c r="M247" s="43">
        <v>160</v>
      </c>
      <c r="N247" s="43">
        <v>252</v>
      </c>
      <c r="O247" s="43">
        <v>360</v>
      </c>
      <c r="P247" s="43">
        <v>215</v>
      </c>
      <c r="Q247" s="43">
        <v>348</v>
      </c>
      <c r="R247" s="43">
        <v>280</v>
      </c>
      <c r="S247" s="43">
        <v>415</v>
      </c>
      <c r="T247" s="43">
        <v>532</v>
      </c>
      <c r="U247" s="43">
        <v>169</v>
      </c>
      <c r="V247" s="43">
        <v>375</v>
      </c>
      <c r="W247" s="43">
        <v>589</v>
      </c>
      <c r="X247" s="43">
        <v>379</v>
      </c>
      <c r="Y247" s="43">
        <v>372</v>
      </c>
    </row>
    <row r="248" spans="1:25" x14ac:dyDescent="0.25">
      <c r="A248" s="3">
        <v>774</v>
      </c>
      <c r="B248" s="12">
        <v>4.3</v>
      </c>
      <c r="C248" s="3">
        <v>2</v>
      </c>
      <c r="D248" s="26" t="s">
        <v>166</v>
      </c>
      <c r="E248" s="26" t="s">
        <v>193</v>
      </c>
      <c r="F248" s="26">
        <v>2007</v>
      </c>
      <c r="G248" s="26" t="s">
        <v>94</v>
      </c>
      <c r="H248" s="50" t="s">
        <v>113</v>
      </c>
      <c r="I248" s="48" t="str">
        <f t="shared" si="3"/>
        <v>774_4.3_2_WA_prsr_2007_Merlot</v>
      </c>
      <c r="J248" s="43">
        <v>322</v>
      </c>
      <c r="K248" s="43">
        <v>308</v>
      </c>
      <c r="L248" s="43">
        <v>483</v>
      </c>
      <c r="M248" s="43">
        <v>170</v>
      </c>
      <c r="N248" s="43">
        <v>251</v>
      </c>
      <c r="O248" s="43">
        <v>360</v>
      </c>
      <c r="P248" s="43">
        <v>221</v>
      </c>
      <c r="Q248" s="43">
        <v>348</v>
      </c>
      <c r="R248" s="43">
        <v>280</v>
      </c>
      <c r="S248" s="43">
        <v>415</v>
      </c>
      <c r="T248" s="43">
        <v>532</v>
      </c>
      <c r="U248" s="43">
        <v>173</v>
      </c>
      <c r="V248" s="43">
        <v>380</v>
      </c>
      <c r="W248" s="43">
        <v>567</v>
      </c>
      <c r="X248" s="43">
        <v>379</v>
      </c>
      <c r="Y248" s="43">
        <v>368</v>
      </c>
    </row>
    <row r="249" spans="1:25" x14ac:dyDescent="0.25">
      <c r="A249" s="3">
        <v>775</v>
      </c>
      <c r="B249" s="12">
        <v>4.3</v>
      </c>
      <c r="C249" s="3">
        <v>70</v>
      </c>
      <c r="D249" s="26" t="s">
        <v>166</v>
      </c>
      <c r="E249" s="26" t="s">
        <v>193</v>
      </c>
      <c r="F249" s="26">
        <v>2007</v>
      </c>
      <c r="G249" s="26" t="s">
        <v>94</v>
      </c>
      <c r="H249" s="50" t="s">
        <v>113</v>
      </c>
      <c r="I249" s="48" t="str">
        <f t="shared" si="3"/>
        <v>775_4.3_70_WA_prsr_2007_Merlot</v>
      </c>
      <c r="J249" s="43">
        <v>320</v>
      </c>
      <c r="K249" s="43">
        <v>327</v>
      </c>
      <c r="L249" s="43">
        <v>493</v>
      </c>
      <c r="M249" s="43">
        <v>170</v>
      </c>
      <c r="N249" s="43">
        <v>256</v>
      </c>
      <c r="O249" s="43">
        <v>365</v>
      </c>
      <c r="P249" s="43">
        <v>215</v>
      </c>
      <c r="Q249" s="43">
        <v>360</v>
      </c>
      <c r="R249" s="43">
        <v>280</v>
      </c>
      <c r="S249" s="43">
        <v>415</v>
      </c>
      <c r="T249" s="43">
        <v>532</v>
      </c>
      <c r="U249" s="43">
        <v>157</v>
      </c>
      <c r="V249" s="43">
        <v>378</v>
      </c>
      <c r="W249" s="43">
        <v>585</v>
      </c>
      <c r="X249" s="43">
        <v>371</v>
      </c>
      <c r="Y249" s="43">
        <v>408</v>
      </c>
    </row>
    <row r="250" spans="1:25" x14ac:dyDescent="0.25">
      <c r="A250" s="3">
        <v>776</v>
      </c>
      <c r="B250" s="12">
        <v>4.8</v>
      </c>
      <c r="C250" s="3">
        <v>2</v>
      </c>
      <c r="D250" s="26" t="s">
        <v>166</v>
      </c>
      <c r="E250" s="26" t="s">
        <v>193</v>
      </c>
      <c r="F250" s="26">
        <v>2007</v>
      </c>
      <c r="G250" s="26" t="s">
        <v>94</v>
      </c>
      <c r="H250" s="50" t="s">
        <v>113</v>
      </c>
      <c r="I250" s="48" t="str">
        <f t="shared" si="3"/>
        <v>776_4.8_2_WA_prsr_2007_Merlot</v>
      </c>
      <c r="J250" s="43">
        <v>320</v>
      </c>
      <c r="K250" s="43">
        <v>321</v>
      </c>
      <c r="L250" s="43">
        <v>490</v>
      </c>
      <c r="M250" s="43">
        <v>160</v>
      </c>
      <c r="N250" s="43">
        <v>252</v>
      </c>
      <c r="O250" s="43">
        <v>360</v>
      </c>
      <c r="P250" s="43">
        <v>217</v>
      </c>
      <c r="Q250" s="43">
        <v>342</v>
      </c>
      <c r="R250" s="43">
        <v>280</v>
      </c>
      <c r="S250" s="43">
        <v>415</v>
      </c>
      <c r="T250" s="43">
        <v>532</v>
      </c>
      <c r="U250" s="43">
        <v>169</v>
      </c>
      <c r="V250" s="43">
        <v>375</v>
      </c>
      <c r="W250" s="43">
        <v>548</v>
      </c>
      <c r="X250" s="43">
        <v>371</v>
      </c>
      <c r="Y250" s="43">
        <v>355</v>
      </c>
    </row>
    <row r="251" spans="1:25" x14ac:dyDescent="0.25">
      <c r="A251" s="3">
        <v>777</v>
      </c>
      <c r="B251" s="12">
        <v>3.8</v>
      </c>
      <c r="C251" s="3">
        <v>77</v>
      </c>
      <c r="D251" s="26" t="s">
        <v>166</v>
      </c>
      <c r="E251" s="26" t="s">
        <v>193</v>
      </c>
      <c r="F251" s="26">
        <v>2007</v>
      </c>
      <c r="G251" s="26" t="s">
        <v>94</v>
      </c>
      <c r="H251" s="50" t="s">
        <v>113</v>
      </c>
      <c r="I251" s="48" t="str">
        <f t="shared" si="3"/>
        <v>777_3.8_77_WA_prsr_2007_Merlot</v>
      </c>
      <c r="J251" s="43">
        <v>320</v>
      </c>
      <c r="K251" s="43">
        <v>330</v>
      </c>
      <c r="L251" s="43">
        <v>494</v>
      </c>
      <c r="M251" s="43">
        <v>172</v>
      </c>
      <c r="N251" s="43">
        <v>250</v>
      </c>
      <c r="O251" s="43">
        <v>360</v>
      </c>
      <c r="P251" s="43">
        <v>215</v>
      </c>
      <c r="Q251" s="43">
        <v>364</v>
      </c>
      <c r="R251" s="43">
        <v>280</v>
      </c>
      <c r="S251" s="43">
        <v>417</v>
      </c>
      <c r="T251" s="43">
        <v>532</v>
      </c>
      <c r="U251" s="43">
        <v>216</v>
      </c>
      <c r="V251" s="43">
        <v>375</v>
      </c>
      <c r="W251" s="43">
        <v>590</v>
      </c>
      <c r="X251" s="43">
        <v>375</v>
      </c>
      <c r="Y251" s="43">
        <v>339</v>
      </c>
    </row>
    <row r="252" spans="1:25" x14ac:dyDescent="0.25">
      <c r="A252" s="3">
        <v>778</v>
      </c>
      <c r="B252" s="12">
        <v>4.0999999999999996</v>
      </c>
      <c r="C252" s="3">
        <v>78</v>
      </c>
      <c r="D252" s="26" t="s">
        <v>166</v>
      </c>
      <c r="E252" s="26" t="s">
        <v>193</v>
      </c>
      <c r="F252" s="26">
        <v>2007</v>
      </c>
      <c r="G252" s="26" t="s">
        <v>94</v>
      </c>
      <c r="H252" s="50" t="s">
        <v>113</v>
      </c>
      <c r="I252" s="48" t="str">
        <f t="shared" si="3"/>
        <v>778_4.1_78_WA_prsr_2007_Merlot</v>
      </c>
      <c r="J252" s="43">
        <v>323</v>
      </c>
      <c r="K252" s="43">
        <v>308</v>
      </c>
      <c r="L252" s="43">
        <v>483</v>
      </c>
      <c r="M252" s="43">
        <v>170</v>
      </c>
      <c r="N252" s="43">
        <v>250</v>
      </c>
      <c r="O252" s="43">
        <v>360</v>
      </c>
      <c r="P252" s="43">
        <v>221</v>
      </c>
      <c r="Q252" s="43">
        <v>348</v>
      </c>
      <c r="R252" s="43">
        <v>280</v>
      </c>
      <c r="S252" s="43">
        <v>415</v>
      </c>
      <c r="T252" s="43">
        <v>532</v>
      </c>
      <c r="U252" s="43">
        <v>173</v>
      </c>
      <c r="V252" s="43">
        <v>379</v>
      </c>
      <c r="W252" s="43">
        <v>567</v>
      </c>
      <c r="X252" s="43">
        <v>379</v>
      </c>
      <c r="Y252" s="43">
        <v>368</v>
      </c>
    </row>
    <row r="253" spans="1:25" x14ac:dyDescent="0.25">
      <c r="A253" s="3">
        <v>858</v>
      </c>
      <c r="B253" s="5">
        <v>6.3</v>
      </c>
      <c r="C253" s="3">
        <v>5</v>
      </c>
      <c r="D253" s="26" t="s">
        <v>163</v>
      </c>
      <c r="E253" s="26" t="s">
        <v>183</v>
      </c>
      <c r="F253" s="26">
        <v>2009</v>
      </c>
      <c r="G253" s="26" t="s">
        <v>134</v>
      </c>
      <c r="H253" s="50" t="s">
        <v>134</v>
      </c>
      <c r="I253" s="48" t="str">
        <f t="shared" si="3"/>
        <v>858_6.3_5_MI_hur_2009_SR06233</v>
      </c>
      <c r="J253" s="43">
        <v>320</v>
      </c>
      <c r="K253" s="43">
        <v>329</v>
      </c>
      <c r="L253" s="43">
        <v>489</v>
      </c>
      <c r="M253" s="43">
        <v>172</v>
      </c>
      <c r="N253" s="43">
        <v>252</v>
      </c>
      <c r="O253" s="43">
        <v>360</v>
      </c>
      <c r="P253" s="43">
        <v>215</v>
      </c>
      <c r="Q253" s="43">
        <v>348</v>
      </c>
      <c r="R253" s="43">
        <v>280</v>
      </c>
      <c r="S253" s="43">
        <v>415</v>
      </c>
      <c r="T253" s="43">
        <v>532</v>
      </c>
      <c r="U253" s="43">
        <v>173</v>
      </c>
      <c r="V253" s="43">
        <v>376</v>
      </c>
      <c r="W253" s="43">
        <v>571</v>
      </c>
      <c r="X253" s="43">
        <v>385</v>
      </c>
      <c r="Y253" s="43">
        <v>371</v>
      </c>
    </row>
    <row r="254" spans="1:25" x14ac:dyDescent="0.25">
      <c r="A254" s="22">
        <v>813</v>
      </c>
      <c r="B254" s="13">
        <v>4.3</v>
      </c>
      <c r="C254" s="3">
        <v>5</v>
      </c>
      <c r="D254" s="26" t="s">
        <v>163</v>
      </c>
      <c r="E254" s="26" t="s">
        <v>194</v>
      </c>
      <c r="F254" s="26">
        <v>2008</v>
      </c>
      <c r="G254" s="26" t="s">
        <v>109</v>
      </c>
      <c r="H254" s="50" t="s">
        <v>109</v>
      </c>
      <c r="I254" s="48" t="str">
        <f t="shared" si="3"/>
        <v>813_4.3_5_MI_tuc_2008_Vista</v>
      </c>
      <c r="J254" s="43">
        <v>320</v>
      </c>
      <c r="K254" s="43">
        <v>330</v>
      </c>
      <c r="L254" s="43">
        <v>493</v>
      </c>
      <c r="M254" s="43">
        <v>170</v>
      </c>
      <c r="N254" s="43">
        <v>244</v>
      </c>
      <c r="O254" s="43">
        <v>360</v>
      </c>
      <c r="P254" s="43">
        <v>215</v>
      </c>
      <c r="Q254" s="43">
        <v>354</v>
      </c>
      <c r="R254" s="43">
        <v>280</v>
      </c>
      <c r="S254" s="43">
        <v>415</v>
      </c>
      <c r="T254" s="43">
        <v>532</v>
      </c>
      <c r="U254" s="43">
        <v>188</v>
      </c>
      <c r="V254" s="43">
        <v>374</v>
      </c>
      <c r="W254" s="43">
        <v>573</v>
      </c>
      <c r="X254" s="43">
        <v>374</v>
      </c>
      <c r="Y254" s="43">
        <v>339</v>
      </c>
    </row>
    <row r="255" spans="1:25" x14ac:dyDescent="0.25">
      <c r="A255" s="22">
        <v>814</v>
      </c>
      <c r="B255" s="13">
        <v>5.3</v>
      </c>
      <c r="C255" s="3">
        <v>3</v>
      </c>
      <c r="D255" s="26" t="s">
        <v>163</v>
      </c>
      <c r="E255" s="26" t="s">
        <v>194</v>
      </c>
      <c r="F255" s="26">
        <v>2008</v>
      </c>
      <c r="G255" s="26" t="s">
        <v>109</v>
      </c>
      <c r="H255" s="50" t="s">
        <v>109</v>
      </c>
      <c r="I255" s="48" t="str">
        <f t="shared" si="3"/>
        <v>814_5.3_3_MI_tuc_2008_Vista</v>
      </c>
      <c r="J255" s="43">
        <v>320</v>
      </c>
      <c r="K255" s="43">
        <v>331</v>
      </c>
      <c r="L255" s="43">
        <v>493</v>
      </c>
      <c r="M255" s="43">
        <v>172</v>
      </c>
      <c r="N255" s="43">
        <v>244</v>
      </c>
      <c r="O255" s="43">
        <v>360</v>
      </c>
      <c r="P255" s="43">
        <v>215</v>
      </c>
      <c r="Q255" s="43">
        <v>355</v>
      </c>
      <c r="R255" s="43">
        <v>280</v>
      </c>
      <c r="S255" s="43">
        <v>415</v>
      </c>
      <c r="T255" s="43">
        <v>532</v>
      </c>
      <c r="U255" s="43">
        <v>188</v>
      </c>
      <c r="V255" s="43">
        <v>375</v>
      </c>
      <c r="W255" s="43">
        <v>573</v>
      </c>
      <c r="X255" s="43">
        <v>374</v>
      </c>
      <c r="Y255" s="43">
        <v>339</v>
      </c>
    </row>
    <row r="256" spans="1:25" x14ac:dyDescent="0.25">
      <c r="A256" s="22">
        <v>815</v>
      </c>
      <c r="B256" s="13">
        <v>4.8</v>
      </c>
      <c r="C256" s="3">
        <v>17</v>
      </c>
      <c r="D256" s="26" t="s">
        <v>163</v>
      </c>
      <c r="E256" s="26" t="s">
        <v>194</v>
      </c>
      <c r="F256" s="26">
        <v>2008</v>
      </c>
      <c r="G256" s="26" t="s">
        <v>109</v>
      </c>
      <c r="H256" s="50" t="s">
        <v>109</v>
      </c>
      <c r="I256" s="48" t="str">
        <f t="shared" si="3"/>
        <v>815_4.8_17_MI_tuc_2008_Vista</v>
      </c>
      <c r="J256" s="43">
        <v>320</v>
      </c>
      <c r="K256" s="43">
        <v>330</v>
      </c>
      <c r="L256" s="43">
        <v>493</v>
      </c>
      <c r="M256" s="43">
        <v>170</v>
      </c>
      <c r="N256" s="43">
        <v>244</v>
      </c>
      <c r="O256" s="43">
        <v>360</v>
      </c>
      <c r="P256" s="43">
        <v>215</v>
      </c>
      <c r="Q256" s="43">
        <v>354</v>
      </c>
      <c r="R256" s="43">
        <v>280</v>
      </c>
      <c r="S256" s="43">
        <v>415</v>
      </c>
      <c r="T256" s="43">
        <v>532</v>
      </c>
      <c r="U256" s="43">
        <v>188</v>
      </c>
      <c r="V256" s="43">
        <v>375</v>
      </c>
      <c r="W256" s="43">
        <v>577</v>
      </c>
      <c r="X256" s="43">
        <v>374</v>
      </c>
      <c r="Y256" s="43">
        <v>339</v>
      </c>
    </row>
    <row r="257" spans="1:25" x14ac:dyDescent="0.25">
      <c r="A257" s="22">
        <v>816</v>
      </c>
      <c r="B257" s="13">
        <v>5.3</v>
      </c>
      <c r="C257" s="3">
        <v>17</v>
      </c>
      <c r="D257" s="26" t="s">
        <v>163</v>
      </c>
      <c r="E257" s="26" t="s">
        <v>194</v>
      </c>
      <c r="F257" s="26">
        <v>2008</v>
      </c>
      <c r="G257" s="26" t="s">
        <v>109</v>
      </c>
      <c r="H257" s="50" t="s">
        <v>109</v>
      </c>
      <c r="I257" s="48" t="str">
        <f t="shared" si="3"/>
        <v>816_5.3_17_MI_tuc_2008_Vista</v>
      </c>
      <c r="J257" s="43">
        <v>320</v>
      </c>
      <c r="K257" s="43">
        <v>339</v>
      </c>
      <c r="L257" s="43">
        <v>489</v>
      </c>
      <c r="M257" s="43">
        <v>170</v>
      </c>
      <c r="N257" s="43">
        <v>252</v>
      </c>
      <c r="O257" s="43">
        <v>360</v>
      </c>
      <c r="P257" s="43">
        <v>215</v>
      </c>
      <c r="Q257" s="43">
        <v>348</v>
      </c>
      <c r="R257" s="43">
        <v>280</v>
      </c>
      <c r="S257" s="43">
        <v>415</v>
      </c>
      <c r="T257" s="43">
        <v>532</v>
      </c>
      <c r="U257" s="43">
        <v>173</v>
      </c>
      <c r="V257" s="43">
        <v>375</v>
      </c>
      <c r="W257" s="43">
        <v>571</v>
      </c>
      <c r="X257" s="43">
        <v>385</v>
      </c>
      <c r="Y257" s="43">
        <v>367</v>
      </c>
    </row>
    <row r="258" spans="1:25" x14ac:dyDescent="0.25">
      <c r="A258" s="22">
        <v>818</v>
      </c>
      <c r="B258" s="13">
        <v>6.1</v>
      </c>
      <c r="C258" s="3">
        <v>3</v>
      </c>
      <c r="D258" s="26" t="s">
        <v>163</v>
      </c>
      <c r="E258" s="26" t="s">
        <v>183</v>
      </c>
      <c r="F258" s="26">
        <v>2008</v>
      </c>
      <c r="G258" s="26" t="s">
        <v>109</v>
      </c>
      <c r="H258" s="50" t="s">
        <v>109</v>
      </c>
      <c r="I258" s="48" t="str">
        <f t="shared" si="3"/>
        <v>818_6.1_3_MI_hur_2008_Vista</v>
      </c>
      <c r="J258" s="43">
        <v>320</v>
      </c>
      <c r="K258" s="43">
        <v>330</v>
      </c>
      <c r="L258" s="43">
        <v>493</v>
      </c>
      <c r="M258" s="43">
        <v>170</v>
      </c>
      <c r="N258" s="43">
        <v>244</v>
      </c>
      <c r="O258" s="43">
        <v>360</v>
      </c>
      <c r="P258" s="43">
        <v>215</v>
      </c>
      <c r="Q258" s="43">
        <v>363</v>
      </c>
      <c r="R258" s="43">
        <v>280</v>
      </c>
      <c r="S258" s="43">
        <v>417</v>
      </c>
      <c r="T258" s="43">
        <v>532</v>
      </c>
      <c r="U258" s="43">
        <v>216</v>
      </c>
      <c r="V258" s="43">
        <v>376</v>
      </c>
      <c r="W258" s="43">
        <v>597</v>
      </c>
      <c r="X258" s="43">
        <v>374</v>
      </c>
      <c r="Y258" s="43">
        <v>339</v>
      </c>
    </row>
    <row r="259" spans="1:25" x14ac:dyDescent="0.25">
      <c r="A259" s="22">
        <v>819</v>
      </c>
      <c r="B259" s="13">
        <v>5.6</v>
      </c>
      <c r="C259" s="3">
        <v>5</v>
      </c>
      <c r="D259" s="26" t="s">
        <v>163</v>
      </c>
      <c r="E259" s="26" t="s">
        <v>183</v>
      </c>
      <c r="F259" s="26">
        <v>2008</v>
      </c>
      <c r="G259" s="26" t="s">
        <v>109</v>
      </c>
      <c r="H259" s="50" t="s">
        <v>109</v>
      </c>
      <c r="I259" s="48" t="str">
        <f t="shared" si="3"/>
        <v>819_5.6_5_MI_hur_2008_Vista</v>
      </c>
      <c r="J259" s="43">
        <v>320</v>
      </c>
      <c r="K259" s="43">
        <v>330</v>
      </c>
      <c r="L259" s="43">
        <v>493</v>
      </c>
      <c r="M259" s="43">
        <v>170</v>
      </c>
      <c r="N259" s="43">
        <v>244</v>
      </c>
      <c r="O259" s="43">
        <v>360</v>
      </c>
      <c r="P259" s="43">
        <v>215</v>
      </c>
      <c r="Q259" s="43">
        <v>354</v>
      </c>
      <c r="R259" s="43">
        <v>280</v>
      </c>
      <c r="S259" s="43">
        <v>415</v>
      </c>
      <c r="T259" s="43">
        <v>532</v>
      </c>
      <c r="U259" s="43">
        <v>173</v>
      </c>
      <c r="V259" s="43">
        <v>375</v>
      </c>
      <c r="W259" s="43">
        <v>573</v>
      </c>
      <c r="X259" s="43">
        <v>374</v>
      </c>
      <c r="Y259" s="43">
        <v>339</v>
      </c>
    </row>
    <row r="260" spans="1:25" x14ac:dyDescent="0.25">
      <c r="A260" s="3">
        <v>752</v>
      </c>
      <c r="B260" s="12">
        <v>5.7</v>
      </c>
      <c r="C260" s="3">
        <v>44</v>
      </c>
      <c r="D260" s="26" t="s">
        <v>165</v>
      </c>
      <c r="E260" s="26" t="s">
        <v>180</v>
      </c>
      <c r="F260" s="26">
        <v>2007</v>
      </c>
      <c r="G260" s="26" t="s">
        <v>84</v>
      </c>
      <c r="H260" s="50" t="s">
        <v>84</v>
      </c>
      <c r="I260" s="48" t="str">
        <f t="shared" ref="I260:I323" si="4">CONCATENATE(A260,"_",B260,"_",C260,"_",D260,"_",E260,"_",F260,"_",H260)</f>
        <v>752_5.7_44_NE_sbf_2007_Weihing</v>
      </c>
      <c r="J260" s="43">
        <v>320</v>
      </c>
      <c r="K260" s="43">
        <v>330</v>
      </c>
      <c r="L260" s="43">
        <v>493</v>
      </c>
      <c r="M260" s="43">
        <v>160</v>
      </c>
      <c r="N260" s="43">
        <v>244</v>
      </c>
      <c r="O260" s="43">
        <v>360</v>
      </c>
      <c r="P260" s="43">
        <v>215</v>
      </c>
      <c r="Q260" s="43">
        <v>354</v>
      </c>
      <c r="R260" s="43">
        <v>280</v>
      </c>
      <c r="S260" s="43">
        <v>415</v>
      </c>
      <c r="T260" s="43">
        <v>532</v>
      </c>
      <c r="U260" s="43">
        <v>188</v>
      </c>
      <c r="V260" s="43">
        <v>375</v>
      </c>
      <c r="W260" s="43">
        <v>573</v>
      </c>
      <c r="X260" s="43">
        <v>374</v>
      </c>
      <c r="Y260" s="43">
        <v>339</v>
      </c>
    </row>
    <row r="261" spans="1:25" x14ac:dyDescent="0.25">
      <c r="A261" s="3">
        <v>753</v>
      </c>
      <c r="B261" s="12">
        <v>4.4000000000000004</v>
      </c>
      <c r="C261" s="3">
        <v>1</v>
      </c>
      <c r="D261" s="26" t="s">
        <v>165</v>
      </c>
      <c r="E261" s="26" t="s">
        <v>180</v>
      </c>
      <c r="F261" s="26">
        <v>2007</v>
      </c>
      <c r="G261" s="26" t="s">
        <v>84</v>
      </c>
      <c r="H261" s="50" t="s">
        <v>84</v>
      </c>
      <c r="I261" s="48" t="str">
        <f t="shared" si="4"/>
        <v>753_4.4_1_NE_sbf_2007_Weihing</v>
      </c>
      <c r="J261" s="43">
        <v>320</v>
      </c>
      <c r="K261" s="43">
        <v>339</v>
      </c>
      <c r="L261" s="43">
        <v>483</v>
      </c>
      <c r="M261" s="43">
        <v>170</v>
      </c>
      <c r="N261" s="43">
        <v>250</v>
      </c>
      <c r="O261" s="43">
        <v>367</v>
      </c>
      <c r="P261" s="43">
        <v>215</v>
      </c>
      <c r="Q261" s="43">
        <v>348</v>
      </c>
      <c r="R261" s="43">
        <v>280</v>
      </c>
      <c r="S261" s="43">
        <v>415</v>
      </c>
      <c r="T261" s="43">
        <v>532</v>
      </c>
      <c r="U261" s="43">
        <v>157</v>
      </c>
      <c r="V261" s="43">
        <v>376</v>
      </c>
      <c r="W261" s="43">
        <v>588</v>
      </c>
      <c r="X261" s="43">
        <v>385</v>
      </c>
      <c r="Y261" s="43">
        <v>343</v>
      </c>
    </row>
    <row r="262" spans="1:25" x14ac:dyDescent="0.25">
      <c r="A262" s="3">
        <v>754</v>
      </c>
      <c r="B262" s="12">
        <v>4.8</v>
      </c>
      <c r="C262" s="3">
        <v>1</v>
      </c>
      <c r="D262" s="26" t="s">
        <v>165</v>
      </c>
      <c r="E262" s="26" t="s">
        <v>180</v>
      </c>
      <c r="F262" s="26">
        <v>2007</v>
      </c>
      <c r="G262" s="26" t="s">
        <v>84</v>
      </c>
      <c r="H262" s="50" t="s">
        <v>84</v>
      </c>
      <c r="I262" s="48" t="str">
        <f t="shared" si="4"/>
        <v>754_4.8_1_NE_sbf_2007_Weihing</v>
      </c>
      <c r="J262" s="43">
        <v>320</v>
      </c>
      <c r="K262" s="43">
        <v>339</v>
      </c>
      <c r="L262" s="43">
        <v>483</v>
      </c>
      <c r="M262" s="43">
        <v>170</v>
      </c>
      <c r="N262" s="43">
        <v>250</v>
      </c>
      <c r="O262" s="43">
        <v>367</v>
      </c>
      <c r="P262" s="43">
        <v>215</v>
      </c>
      <c r="Q262" s="43">
        <v>348</v>
      </c>
      <c r="R262" s="43">
        <v>280</v>
      </c>
      <c r="S262" s="43">
        <v>415</v>
      </c>
      <c r="T262" s="43">
        <v>532</v>
      </c>
      <c r="U262" s="43">
        <v>157</v>
      </c>
      <c r="V262" s="43">
        <v>376</v>
      </c>
      <c r="W262" s="43">
        <v>588</v>
      </c>
      <c r="X262" s="43">
        <v>385</v>
      </c>
      <c r="Y262" s="43">
        <v>343</v>
      </c>
    </row>
    <row r="263" spans="1:25" x14ac:dyDescent="0.25">
      <c r="A263" s="22">
        <v>788</v>
      </c>
      <c r="B263" s="13">
        <v>6</v>
      </c>
      <c r="C263" s="3">
        <v>5</v>
      </c>
      <c r="D263" s="26" t="s">
        <v>166</v>
      </c>
      <c r="E263" s="26" t="s">
        <v>178</v>
      </c>
      <c r="F263" s="26">
        <v>2008</v>
      </c>
      <c r="G263" s="26" t="s">
        <v>97</v>
      </c>
      <c r="H263" s="50" t="s">
        <v>97</v>
      </c>
      <c r="I263" s="48" t="str">
        <f t="shared" si="4"/>
        <v>788_6_5_WA_wmn_2008_WM31</v>
      </c>
      <c r="J263" s="43">
        <v>320</v>
      </c>
      <c r="K263" s="43">
        <v>296</v>
      </c>
      <c r="L263" s="43">
        <v>493</v>
      </c>
      <c r="M263" s="43">
        <v>170</v>
      </c>
      <c r="N263" s="43">
        <v>270</v>
      </c>
      <c r="O263" s="43">
        <v>383</v>
      </c>
      <c r="P263" s="43">
        <v>221</v>
      </c>
      <c r="Q263" s="43">
        <v>348</v>
      </c>
      <c r="R263" s="43">
        <v>280</v>
      </c>
      <c r="S263" s="43">
        <v>415</v>
      </c>
      <c r="T263" s="43">
        <v>532</v>
      </c>
      <c r="U263" s="43">
        <v>157</v>
      </c>
      <c r="V263" s="43">
        <v>375</v>
      </c>
      <c r="W263" s="43">
        <v>502</v>
      </c>
      <c r="X263" s="43">
        <v>371</v>
      </c>
      <c r="Y263" s="43">
        <v>372</v>
      </c>
    </row>
    <row r="264" spans="1:25" x14ac:dyDescent="0.25">
      <c r="A264" s="22">
        <v>809</v>
      </c>
      <c r="B264" s="13">
        <v>5.2</v>
      </c>
      <c r="C264" s="3">
        <v>4</v>
      </c>
      <c r="D264" s="26" t="s">
        <v>163</v>
      </c>
      <c r="E264" s="26" t="s">
        <v>178</v>
      </c>
      <c r="F264" s="26">
        <v>2008</v>
      </c>
      <c r="G264" s="26" t="s">
        <v>97</v>
      </c>
      <c r="H264" s="50" t="s">
        <v>97</v>
      </c>
      <c r="I264" s="48" t="str">
        <f t="shared" si="4"/>
        <v>809_5.2_4_MI_wmn_2008_WM31</v>
      </c>
      <c r="J264" s="43">
        <v>322</v>
      </c>
      <c r="K264" s="43">
        <v>308</v>
      </c>
      <c r="L264" s="43">
        <v>483</v>
      </c>
      <c r="M264" s="43">
        <v>172</v>
      </c>
      <c r="N264" s="43">
        <v>250</v>
      </c>
      <c r="O264" s="43">
        <v>360</v>
      </c>
      <c r="P264" s="43">
        <v>221</v>
      </c>
      <c r="Q264" s="43">
        <v>348</v>
      </c>
      <c r="R264" s="43">
        <v>280</v>
      </c>
      <c r="S264" s="43">
        <v>415</v>
      </c>
      <c r="T264" s="43">
        <v>532</v>
      </c>
      <c r="U264" s="43">
        <v>173</v>
      </c>
      <c r="V264" s="43">
        <v>379</v>
      </c>
      <c r="W264" s="43">
        <v>567</v>
      </c>
      <c r="X264" s="43">
        <v>378</v>
      </c>
      <c r="Y264" s="43">
        <v>367</v>
      </c>
    </row>
    <row r="265" spans="1:25" x14ac:dyDescent="0.25">
      <c r="A265" s="3">
        <v>724</v>
      </c>
      <c r="B265" s="12">
        <v>4.2</v>
      </c>
      <c r="C265" s="3">
        <v>45</v>
      </c>
      <c r="D265" s="26" t="s">
        <v>162</v>
      </c>
      <c r="E265" s="26" t="s">
        <v>197</v>
      </c>
      <c r="F265" s="26">
        <v>2007</v>
      </c>
      <c r="G265" s="26" t="s">
        <v>79</v>
      </c>
      <c r="H265" s="50" t="s">
        <v>160</v>
      </c>
      <c r="I265" s="48" t="str">
        <f t="shared" si="4"/>
        <v>724_4.2_45_CO_luc_2007_Yellow</v>
      </c>
      <c r="J265" s="43">
        <v>320</v>
      </c>
      <c r="K265" s="43">
        <v>328</v>
      </c>
      <c r="L265" s="43">
        <v>489</v>
      </c>
      <c r="M265" s="43">
        <v>160</v>
      </c>
      <c r="N265" s="43">
        <v>252</v>
      </c>
      <c r="O265" s="43">
        <v>360</v>
      </c>
      <c r="P265" s="43">
        <v>215</v>
      </c>
      <c r="Q265" s="43">
        <v>348</v>
      </c>
      <c r="R265" s="43">
        <v>280</v>
      </c>
      <c r="S265" s="43">
        <v>415</v>
      </c>
      <c r="T265" s="43">
        <v>532</v>
      </c>
      <c r="U265" s="43">
        <v>173</v>
      </c>
      <c r="V265" s="43">
        <v>376</v>
      </c>
      <c r="W265" s="43">
        <v>571</v>
      </c>
      <c r="X265" s="43">
        <v>385</v>
      </c>
      <c r="Y265" s="43">
        <v>371</v>
      </c>
    </row>
    <row r="266" spans="1:25" x14ac:dyDescent="0.25">
      <c r="A266" s="3">
        <v>725</v>
      </c>
      <c r="B266" s="12">
        <v>5</v>
      </c>
      <c r="C266" s="3">
        <v>45</v>
      </c>
      <c r="D266" s="26" t="s">
        <v>162</v>
      </c>
      <c r="E266" s="26" t="s">
        <v>197</v>
      </c>
      <c r="F266" s="26">
        <v>2007</v>
      </c>
      <c r="G266" s="26" t="s">
        <v>79</v>
      </c>
      <c r="H266" s="50" t="s">
        <v>160</v>
      </c>
      <c r="I266" s="48" t="str">
        <f t="shared" si="4"/>
        <v>725_5_45_CO_luc_2007_Yellow</v>
      </c>
      <c r="J266" s="43">
        <v>320</v>
      </c>
      <c r="K266" s="43">
        <v>328</v>
      </c>
      <c r="L266" s="43">
        <v>489</v>
      </c>
      <c r="M266" s="43">
        <v>170</v>
      </c>
      <c r="N266" s="43">
        <v>252</v>
      </c>
      <c r="O266" s="43">
        <v>360</v>
      </c>
      <c r="P266" s="43">
        <v>215</v>
      </c>
      <c r="Q266" s="43">
        <v>348</v>
      </c>
      <c r="R266" s="43">
        <v>280</v>
      </c>
      <c r="S266" s="43">
        <v>415</v>
      </c>
      <c r="T266" s="43">
        <v>532</v>
      </c>
      <c r="U266" s="43">
        <v>173</v>
      </c>
      <c r="V266" s="43">
        <v>375</v>
      </c>
      <c r="W266" s="43">
        <v>571</v>
      </c>
      <c r="X266" s="43">
        <v>385</v>
      </c>
      <c r="Y266" s="43">
        <v>371</v>
      </c>
    </row>
    <row r="267" spans="1:25" x14ac:dyDescent="0.25">
      <c r="A267" s="3">
        <v>726</v>
      </c>
      <c r="B267" s="12">
        <v>4.0999999999999996</v>
      </c>
      <c r="C267" s="3">
        <v>45</v>
      </c>
      <c r="D267" s="26" t="s">
        <v>162</v>
      </c>
      <c r="E267" s="26" t="s">
        <v>197</v>
      </c>
      <c r="F267" s="26">
        <v>2007</v>
      </c>
      <c r="G267" s="26" t="s">
        <v>79</v>
      </c>
      <c r="H267" s="50" t="s">
        <v>160</v>
      </c>
      <c r="I267" s="48" t="str">
        <f t="shared" si="4"/>
        <v>726_4.1_45_CO_luc_2007_Yellow</v>
      </c>
      <c r="J267" s="43">
        <v>320</v>
      </c>
      <c r="K267" s="43">
        <v>328</v>
      </c>
      <c r="L267" s="43">
        <v>489</v>
      </c>
      <c r="M267" s="43">
        <v>170</v>
      </c>
      <c r="N267" s="43">
        <v>252</v>
      </c>
      <c r="O267" s="43">
        <v>360</v>
      </c>
      <c r="P267" s="43">
        <v>215</v>
      </c>
      <c r="Q267" s="43">
        <v>348</v>
      </c>
      <c r="R267" s="43">
        <v>280</v>
      </c>
      <c r="S267" s="43">
        <v>415</v>
      </c>
      <c r="T267" s="43">
        <v>532</v>
      </c>
      <c r="U267" s="43">
        <v>173</v>
      </c>
      <c r="V267" s="43">
        <v>375</v>
      </c>
      <c r="W267" s="43">
        <v>571</v>
      </c>
      <c r="X267" s="43">
        <v>385</v>
      </c>
      <c r="Y267" s="43">
        <v>371</v>
      </c>
    </row>
    <row r="268" spans="1:25" x14ac:dyDescent="0.25">
      <c r="A268" s="3">
        <v>727</v>
      </c>
      <c r="B268" s="12">
        <v>4.2</v>
      </c>
      <c r="C268" s="3">
        <v>4</v>
      </c>
      <c r="D268" s="26" t="s">
        <v>162</v>
      </c>
      <c r="E268" s="26" t="s">
        <v>197</v>
      </c>
      <c r="F268" s="26">
        <v>2007</v>
      </c>
      <c r="G268" s="26" t="s">
        <v>79</v>
      </c>
      <c r="H268" s="50" t="s">
        <v>160</v>
      </c>
      <c r="I268" s="48" t="str">
        <f t="shared" si="4"/>
        <v>727_4.2_4_CO_luc_2007_Yellow</v>
      </c>
      <c r="J268" s="43">
        <v>320</v>
      </c>
      <c r="K268" s="43">
        <v>328</v>
      </c>
      <c r="L268" s="43">
        <v>489</v>
      </c>
      <c r="M268" s="43">
        <v>172</v>
      </c>
      <c r="N268" s="43">
        <v>252</v>
      </c>
      <c r="O268" s="43">
        <v>360</v>
      </c>
      <c r="P268" s="43">
        <v>215</v>
      </c>
      <c r="Q268" s="43">
        <v>348</v>
      </c>
      <c r="R268" s="43">
        <v>280</v>
      </c>
      <c r="S268" s="43">
        <v>415</v>
      </c>
      <c r="T268" s="43">
        <v>532</v>
      </c>
      <c r="U268" s="43">
        <v>173</v>
      </c>
      <c r="V268" s="43">
        <v>378</v>
      </c>
      <c r="W268" s="43">
        <v>580</v>
      </c>
      <c r="X268" s="43">
        <v>378</v>
      </c>
      <c r="Y268" s="43">
        <v>371</v>
      </c>
    </row>
    <row r="269" spans="1:25" x14ac:dyDescent="0.25">
      <c r="A269" s="3">
        <v>728</v>
      </c>
      <c r="B269" s="12">
        <v>4.9000000000000004</v>
      </c>
      <c r="C269" s="3">
        <v>9</v>
      </c>
      <c r="D269" s="26" t="s">
        <v>162</v>
      </c>
      <c r="E269" s="26" t="s">
        <v>197</v>
      </c>
      <c r="F269" s="26">
        <v>2007</v>
      </c>
      <c r="G269" s="26" t="s">
        <v>79</v>
      </c>
      <c r="H269" s="50" t="s">
        <v>160</v>
      </c>
      <c r="I269" s="48" t="str">
        <f t="shared" si="4"/>
        <v>728_4.9_9_CO_luc_2007_Yellow</v>
      </c>
      <c r="J269" s="43">
        <v>320</v>
      </c>
      <c r="K269" s="43">
        <v>318</v>
      </c>
      <c r="L269" s="43">
        <v>493</v>
      </c>
      <c r="M269" s="43">
        <v>160</v>
      </c>
      <c r="N269" s="43">
        <v>244</v>
      </c>
      <c r="O269" s="43">
        <v>360</v>
      </c>
      <c r="P269" s="43">
        <v>215</v>
      </c>
      <c r="Q269" s="43">
        <v>357</v>
      </c>
      <c r="R269" s="43">
        <v>280</v>
      </c>
      <c r="S269" s="43">
        <v>417</v>
      </c>
      <c r="T269" s="43">
        <v>532</v>
      </c>
      <c r="U269" s="43">
        <v>212</v>
      </c>
      <c r="V269" s="43">
        <v>376</v>
      </c>
      <c r="W269" s="43">
        <v>532</v>
      </c>
      <c r="X269" s="43">
        <v>374</v>
      </c>
      <c r="Y269" s="43">
        <v>339</v>
      </c>
    </row>
    <row r="270" spans="1:25" x14ac:dyDescent="0.25">
      <c r="A270" s="3">
        <v>729</v>
      </c>
      <c r="B270" s="12">
        <v>4.4000000000000004</v>
      </c>
      <c r="C270" s="3">
        <v>8</v>
      </c>
      <c r="D270" s="26" t="s">
        <v>162</v>
      </c>
      <c r="E270" s="26" t="s">
        <v>197</v>
      </c>
      <c r="F270" s="26">
        <v>2007</v>
      </c>
      <c r="G270" s="26" t="s">
        <v>79</v>
      </c>
      <c r="H270" s="50" t="s">
        <v>160</v>
      </c>
      <c r="I270" s="48" t="str">
        <f t="shared" si="4"/>
        <v>729_4.4_8_CO_luc_2007_Yellow</v>
      </c>
      <c r="J270" s="43">
        <v>320</v>
      </c>
      <c r="K270" s="43">
        <v>320</v>
      </c>
      <c r="L270" s="43">
        <v>489</v>
      </c>
      <c r="M270" s="43">
        <v>170</v>
      </c>
      <c r="N270" s="43">
        <v>254</v>
      </c>
      <c r="O270" s="43">
        <v>360</v>
      </c>
      <c r="P270" s="43">
        <v>217</v>
      </c>
      <c r="Q270" s="43">
        <v>348</v>
      </c>
      <c r="R270" s="43">
        <v>280</v>
      </c>
      <c r="S270" s="43">
        <v>415</v>
      </c>
      <c r="T270" s="43">
        <v>532</v>
      </c>
      <c r="U270" s="43">
        <v>157</v>
      </c>
      <c r="V270" s="43">
        <v>375</v>
      </c>
      <c r="W270" s="43">
        <v>552</v>
      </c>
      <c r="X270" s="43">
        <v>370</v>
      </c>
      <c r="Y270" s="43">
        <v>359</v>
      </c>
    </row>
    <row r="271" spans="1:25" x14ac:dyDescent="0.25">
      <c r="A271" s="3">
        <v>730</v>
      </c>
      <c r="B271" s="12">
        <v>3.8</v>
      </c>
      <c r="C271" s="3">
        <v>8</v>
      </c>
      <c r="D271" s="26" t="s">
        <v>162</v>
      </c>
      <c r="E271" s="26" t="s">
        <v>197</v>
      </c>
      <c r="F271" s="26">
        <v>2007</v>
      </c>
      <c r="G271" s="26" t="s">
        <v>79</v>
      </c>
      <c r="H271" s="50" t="s">
        <v>160</v>
      </c>
      <c r="I271" s="48" t="str">
        <f t="shared" si="4"/>
        <v>730_3.8_8_CO_luc_2007_Yellow</v>
      </c>
      <c r="J271" s="43">
        <v>320</v>
      </c>
      <c r="K271" s="43">
        <v>320</v>
      </c>
      <c r="L271" s="43">
        <v>489</v>
      </c>
      <c r="M271" s="43">
        <v>170</v>
      </c>
      <c r="N271" s="43">
        <v>254</v>
      </c>
      <c r="O271" s="43">
        <v>360</v>
      </c>
      <c r="P271" s="43">
        <v>217</v>
      </c>
      <c r="Q271" s="43">
        <v>348</v>
      </c>
      <c r="R271" s="43">
        <v>280</v>
      </c>
      <c r="S271" s="43">
        <v>415</v>
      </c>
      <c r="T271" s="43">
        <v>532</v>
      </c>
      <c r="U271" s="43">
        <v>157</v>
      </c>
      <c r="V271" s="43">
        <v>375</v>
      </c>
      <c r="W271" s="43">
        <v>552</v>
      </c>
      <c r="X271" s="43">
        <v>370</v>
      </c>
      <c r="Y271" s="43">
        <v>359</v>
      </c>
    </row>
    <row r="272" spans="1:25" x14ac:dyDescent="0.25">
      <c r="A272" s="3">
        <v>731</v>
      </c>
      <c r="B272" s="12">
        <v>4.7</v>
      </c>
      <c r="C272" s="3">
        <v>7</v>
      </c>
      <c r="D272" s="26" t="s">
        <v>162</v>
      </c>
      <c r="E272" s="26" t="s">
        <v>196</v>
      </c>
      <c r="F272" s="26">
        <v>2007</v>
      </c>
      <c r="G272" s="26" t="s">
        <v>79</v>
      </c>
      <c r="H272" s="50" t="s">
        <v>160</v>
      </c>
      <c r="I272" s="48" t="str">
        <f t="shared" si="4"/>
        <v>731_4.7_7_CO_gree_2007_Yellow</v>
      </c>
      <c r="J272" s="43">
        <v>320</v>
      </c>
      <c r="K272" s="43">
        <v>318</v>
      </c>
      <c r="L272" s="43">
        <v>493</v>
      </c>
      <c r="M272" s="43">
        <v>160</v>
      </c>
      <c r="N272" s="43">
        <v>244</v>
      </c>
      <c r="O272" s="43">
        <v>360</v>
      </c>
      <c r="P272" s="43">
        <v>215</v>
      </c>
      <c r="Q272" s="43">
        <v>357</v>
      </c>
      <c r="R272" s="43">
        <v>280</v>
      </c>
      <c r="S272" s="43">
        <v>417</v>
      </c>
      <c r="T272" s="43">
        <v>532</v>
      </c>
      <c r="U272" s="43">
        <v>169</v>
      </c>
      <c r="V272" s="43">
        <v>376</v>
      </c>
      <c r="W272" s="43">
        <v>532</v>
      </c>
      <c r="X272" s="43">
        <v>374</v>
      </c>
      <c r="Y272" s="43">
        <v>339</v>
      </c>
    </row>
    <row r="273" spans="1:25" x14ac:dyDescent="0.25">
      <c r="A273" s="3">
        <v>732</v>
      </c>
      <c r="B273" s="12">
        <v>4</v>
      </c>
      <c r="C273" s="3">
        <v>8</v>
      </c>
      <c r="D273" s="26" t="s">
        <v>162</v>
      </c>
      <c r="E273" s="26" t="s">
        <v>196</v>
      </c>
      <c r="F273" s="26">
        <v>2007</v>
      </c>
      <c r="G273" s="26" t="s">
        <v>79</v>
      </c>
      <c r="H273" s="50" t="s">
        <v>160</v>
      </c>
      <c r="I273" s="48" t="str">
        <f t="shared" si="4"/>
        <v>732_4_8_CO_gree_2007_Yellow</v>
      </c>
      <c r="J273" s="43">
        <v>320</v>
      </c>
      <c r="K273" s="43">
        <v>320</v>
      </c>
      <c r="L273" s="43">
        <v>489</v>
      </c>
      <c r="M273" s="43">
        <v>170</v>
      </c>
      <c r="N273" s="43">
        <v>244</v>
      </c>
      <c r="O273" s="43">
        <v>360</v>
      </c>
      <c r="P273" s="43">
        <v>217</v>
      </c>
      <c r="Q273" s="43">
        <v>348</v>
      </c>
      <c r="R273" s="43">
        <v>280</v>
      </c>
      <c r="S273" s="43">
        <v>415</v>
      </c>
      <c r="T273" s="43">
        <v>532</v>
      </c>
      <c r="U273" s="43">
        <v>157</v>
      </c>
      <c r="V273" s="43">
        <v>375</v>
      </c>
      <c r="W273" s="43">
        <v>552</v>
      </c>
      <c r="X273" s="43">
        <v>370</v>
      </c>
      <c r="Y273" s="43">
        <v>359</v>
      </c>
    </row>
    <row r="274" spans="1:25" x14ac:dyDescent="0.25">
      <c r="A274" s="3">
        <v>733</v>
      </c>
      <c r="B274" s="12">
        <v>3.8</v>
      </c>
      <c r="C274" s="3">
        <v>8</v>
      </c>
      <c r="D274" s="26" t="s">
        <v>162</v>
      </c>
      <c r="E274" s="26" t="s">
        <v>196</v>
      </c>
      <c r="F274" s="26">
        <v>2007</v>
      </c>
      <c r="G274" s="26" t="s">
        <v>79</v>
      </c>
      <c r="H274" s="50" t="s">
        <v>160</v>
      </c>
      <c r="I274" s="48" t="str">
        <f t="shared" si="4"/>
        <v>733_3.8_8_CO_gree_2007_Yellow</v>
      </c>
      <c r="J274" s="43">
        <v>320</v>
      </c>
      <c r="K274" s="43">
        <v>320</v>
      </c>
      <c r="L274" s="43">
        <v>489</v>
      </c>
      <c r="M274" s="43">
        <v>170</v>
      </c>
      <c r="N274" s="43">
        <v>254</v>
      </c>
      <c r="O274" s="43">
        <v>360</v>
      </c>
      <c r="P274" s="43">
        <v>217</v>
      </c>
      <c r="Q274" s="43">
        <v>348</v>
      </c>
      <c r="R274" s="43">
        <v>280</v>
      </c>
      <c r="S274" s="43">
        <v>415</v>
      </c>
      <c r="T274" s="43">
        <v>532</v>
      </c>
      <c r="U274" s="43">
        <v>157</v>
      </c>
      <c r="V274" s="43">
        <v>376</v>
      </c>
      <c r="W274" s="43">
        <v>552</v>
      </c>
      <c r="X274" s="43">
        <v>370</v>
      </c>
      <c r="Y274" s="43">
        <v>359</v>
      </c>
    </row>
    <row r="275" spans="1:25" x14ac:dyDescent="0.25">
      <c r="A275" s="3">
        <v>734</v>
      </c>
      <c r="B275" s="12">
        <v>5.2</v>
      </c>
      <c r="C275" s="3">
        <v>9</v>
      </c>
      <c r="D275" s="26" t="s">
        <v>162</v>
      </c>
      <c r="E275" s="26" t="s">
        <v>196</v>
      </c>
      <c r="F275" s="26">
        <v>2007</v>
      </c>
      <c r="G275" s="26" t="s">
        <v>79</v>
      </c>
      <c r="H275" s="50" t="s">
        <v>160</v>
      </c>
      <c r="I275" s="48" t="str">
        <f t="shared" si="4"/>
        <v>734_5.2_9_CO_gree_2007_Yellow</v>
      </c>
      <c r="J275" s="43">
        <v>320</v>
      </c>
      <c r="K275" s="43">
        <v>318</v>
      </c>
      <c r="L275" s="43">
        <v>493</v>
      </c>
      <c r="M275" s="43">
        <v>160</v>
      </c>
      <c r="N275" s="43">
        <v>244</v>
      </c>
      <c r="O275" s="43">
        <v>360</v>
      </c>
      <c r="P275" s="43">
        <v>215</v>
      </c>
      <c r="Q275" s="43">
        <v>357</v>
      </c>
      <c r="R275" s="43">
        <v>280</v>
      </c>
      <c r="S275" s="43">
        <v>417</v>
      </c>
      <c r="T275" s="43">
        <v>532</v>
      </c>
      <c r="U275" s="43">
        <v>212</v>
      </c>
      <c r="V275" s="43">
        <v>376</v>
      </c>
      <c r="W275" s="43">
        <v>532</v>
      </c>
      <c r="X275" s="43">
        <v>374</v>
      </c>
      <c r="Y275" s="43">
        <v>339</v>
      </c>
    </row>
    <row r="276" spans="1:25" x14ac:dyDescent="0.25">
      <c r="A276" s="3">
        <v>735</v>
      </c>
      <c r="B276" s="12">
        <v>4.5</v>
      </c>
      <c r="C276" s="3">
        <v>45</v>
      </c>
      <c r="D276" s="26" t="s">
        <v>162</v>
      </c>
      <c r="E276" s="26" t="s">
        <v>196</v>
      </c>
      <c r="F276" s="26">
        <v>2007</v>
      </c>
      <c r="G276" s="26" t="s">
        <v>79</v>
      </c>
      <c r="H276" s="50" t="s">
        <v>160</v>
      </c>
      <c r="I276" s="48" t="str">
        <f t="shared" si="4"/>
        <v>735_4.5_45_CO_gree_2007_Yellow</v>
      </c>
      <c r="J276" s="43">
        <v>320</v>
      </c>
      <c r="K276" s="43">
        <v>328</v>
      </c>
      <c r="L276" s="43">
        <v>489</v>
      </c>
      <c r="M276" s="43">
        <v>172</v>
      </c>
      <c r="N276" s="43">
        <v>252</v>
      </c>
      <c r="O276" s="43">
        <v>360</v>
      </c>
      <c r="P276" s="43">
        <v>215</v>
      </c>
      <c r="Q276" s="43">
        <v>348</v>
      </c>
      <c r="R276" s="43">
        <v>280</v>
      </c>
      <c r="S276" s="43">
        <v>415</v>
      </c>
      <c r="T276" s="43">
        <v>532</v>
      </c>
      <c r="U276" s="43">
        <v>173</v>
      </c>
      <c r="V276" s="43">
        <v>376</v>
      </c>
      <c r="W276" s="43">
        <v>571</v>
      </c>
      <c r="X276" s="43">
        <v>385</v>
      </c>
      <c r="Y276" s="43">
        <v>371</v>
      </c>
    </row>
    <row r="277" spans="1:25" x14ac:dyDescent="0.25">
      <c r="A277" s="3">
        <v>736</v>
      </c>
      <c r="B277" s="12">
        <v>4.5</v>
      </c>
      <c r="C277" s="3">
        <v>8</v>
      </c>
      <c r="D277" s="26" t="s">
        <v>162</v>
      </c>
      <c r="E277" s="26" t="s">
        <v>196</v>
      </c>
      <c r="F277" s="26">
        <v>2007</v>
      </c>
      <c r="G277" s="26" t="s">
        <v>79</v>
      </c>
      <c r="H277" s="50" t="s">
        <v>160</v>
      </c>
      <c r="I277" s="48" t="str">
        <f t="shared" si="4"/>
        <v>736_4.5_8_CO_gree_2007_Yellow</v>
      </c>
      <c r="J277" s="43">
        <v>320</v>
      </c>
      <c r="K277" s="43">
        <v>320</v>
      </c>
      <c r="L277" s="43">
        <v>489</v>
      </c>
      <c r="M277" s="43">
        <v>170</v>
      </c>
      <c r="N277" s="43">
        <v>254</v>
      </c>
      <c r="O277" s="43">
        <v>360</v>
      </c>
      <c r="P277" s="43">
        <v>217</v>
      </c>
      <c r="Q277" s="43">
        <v>348</v>
      </c>
      <c r="R277" s="43">
        <v>280</v>
      </c>
      <c r="S277" s="43">
        <v>415</v>
      </c>
      <c r="T277" s="43">
        <v>532</v>
      </c>
      <c r="U277" s="43">
        <v>157</v>
      </c>
      <c r="V277" s="43">
        <v>376</v>
      </c>
      <c r="W277" s="43">
        <v>552</v>
      </c>
      <c r="X277" s="43">
        <v>370</v>
      </c>
      <c r="Y277" s="43">
        <v>359</v>
      </c>
    </row>
    <row r="278" spans="1:25" x14ac:dyDescent="0.25">
      <c r="A278" s="3">
        <v>737</v>
      </c>
      <c r="B278" s="12">
        <v>4</v>
      </c>
      <c r="C278" s="3">
        <v>45</v>
      </c>
      <c r="D278" s="26" t="s">
        <v>162</v>
      </c>
      <c r="E278" s="26" t="s">
        <v>196</v>
      </c>
      <c r="F278" s="26">
        <v>2007</v>
      </c>
      <c r="G278" s="26" t="s">
        <v>79</v>
      </c>
      <c r="H278" s="50" t="s">
        <v>160</v>
      </c>
      <c r="I278" s="48" t="str">
        <f t="shared" si="4"/>
        <v>737_4_45_CO_gree_2007_Yellow</v>
      </c>
      <c r="J278" s="43">
        <v>320</v>
      </c>
      <c r="K278" s="43">
        <v>328</v>
      </c>
      <c r="L278" s="43">
        <v>489</v>
      </c>
      <c r="M278" s="43">
        <v>172</v>
      </c>
      <c r="N278" s="43">
        <v>252</v>
      </c>
      <c r="O278" s="43">
        <v>360</v>
      </c>
      <c r="P278" s="43">
        <v>215</v>
      </c>
      <c r="Q278" s="43">
        <v>348</v>
      </c>
      <c r="R278" s="43">
        <v>280</v>
      </c>
      <c r="S278" s="43">
        <v>415</v>
      </c>
      <c r="T278" s="43">
        <v>532</v>
      </c>
      <c r="U278" s="43">
        <v>173</v>
      </c>
      <c r="V278" s="43">
        <v>375</v>
      </c>
      <c r="W278" s="43">
        <v>571</v>
      </c>
      <c r="X278" s="43">
        <v>385</v>
      </c>
      <c r="Y278" s="43">
        <v>371</v>
      </c>
    </row>
    <row r="279" spans="1:25" x14ac:dyDescent="0.25">
      <c r="A279" s="3">
        <v>738</v>
      </c>
      <c r="B279" s="12">
        <v>4.4000000000000004</v>
      </c>
      <c r="C279" s="3">
        <v>7</v>
      </c>
      <c r="D279" s="26" t="s">
        <v>162</v>
      </c>
      <c r="E279" s="26" t="s">
        <v>195</v>
      </c>
      <c r="F279" s="26">
        <v>2007</v>
      </c>
      <c r="G279" s="26" t="s">
        <v>79</v>
      </c>
      <c r="H279" s="50" t="s">
        <v>160</v>
      </c>
      <c r="I279" s="48" t="str">
        <f t="shared" si="4"/>
        <v>738_4.4_7_CO_eat_2007_Yellow</v>
      </c>
      <c r="J279" s="43">
        <v>320</v>
      </c>
      <c r="K279" s="43">
        <v>318</v>
      </c>
      <c r="L279" s="43">
        <v>493</v>
      </c>
      <c r="M279" s="43">
        <v>162</v>
      </c>
      <c r="N279" s="43">
        <v>244</v>
      </c>
      <c r="O279" s="43">
        <v>360</v>
      </c>
      <c r="P279" s="43">
        <v>215</v>
      </c>
      <c r="Q279" s="43">
        <v>357</v>
      </c>
      <c r="R279" s="43">
        <v>280</v>
      </c>
      <c r="S279" s="43">
        <v>417</v>
      </c>
      <c r="T279" s="43">
        <v>532</v>
      </c>
      <c r="U279" s="43">
        <v>169</v>
      </c>
      <c r="V279" s="43">
        <v>376</v>
      </c>
      <c r="W279" s="43">
        <v>532</v>
      </c>
      <c r="X279" s="43">
        <v>374</v>
      </c>
      <c r="Y279" s="43">
        <v>339</v>
      </c>
    </row>
    <row r="280" spans="1:25" x14ac:dyDescent="0.25">
      <c r="A280" s="3">
        <v>739</v>
      </c>
      <c r="B280" s="12">
        <v>4.2</v>
      </c>
      <c r="C280" s="3">
        <v>8</v>
      </c>
      <c r="D280" s="26" t="s">
        <v>162</v>
      </c>
      <c r="E280" s="26" t="s">
        <v>195</v>
      </c>
      <c r="F280" s="26">
        <v>2007</v>
      </c>
      <c r="G280" s="26" t="s">
        <v>79</v>
      </c>
      <c r="H280" s="50" t="s">
        <v>160</v>
      </c>
      <c r="I280" s="48" t="str">
        <f t="shared" si="4"/>
        <v>739_4.2_8_CO_eat_2007_Yellow</v>
      </c>
      <c r="J280" s="43">
        <v>320</v>
      </c>
      <c r="K280" s="43">
        <v>320</v>
      </c>
      <c r="L280" s="43">
        <v>489</v>
      </c>
      <c r="M280" s="43">
        <v>170</v>
      </c>
      <c r="N280" s="43">
        <v>254</v>
      </c>
      <c r="O280" s="43">
        <v>360</v>
      </c>
      <c r="P280" s="43">
        <v>217</v>
      </c>
      <c r="Q280" s="43">
        <v>348</v>
      </c>
      <c r="R280" s="43">
        <v>280</v>
      </c>
      <c r="S280" s="43">
        <v>415</v>
      </c>
      <c r="T280" s="43">
        <v>532</v>
      </c>
      <c r="U280" s="43">
        <v>157</v>
      </c>
      <c r="V280" s="43">
        <v>376</v>
      </c>
      <c r="W280" s="43">
        <v>552</v>
      </c>
      <c r="X280" s="43">
        <v>370</v>
      </c>
      <c r="Y280" s="43">
        <v>359</v>
      </c>
    </row>
    <row r="281" spans="1:25" x14ac:dyDescent="0.25">
      <c r="A281" s="3">
        <v>740</v>
      </c>
      <c r="B281" s="12">
        <v>3.9</v>
      </c>
      <c r="C281" s="3">
        <v>45</v>
      </c>
      <c r="D281" s="26" t="s">
        <v>162</v>
      </c>
      <c r="E281" s="26" t="s">
        <v>195</v>
      </c>
      <c r="F281" s="26">
        <v>2007</v>
      </c>
      <c r="G281" s="26" t="s">
        <v>79</v>
      </c>
      <c r="H281" s="50" t="s">
        <v>160</v>
      </c>
      <c r="I281" s="48" t="str">
        <f t="shared" si="4"/>
        <v>740_3.9_45_CO_eat_2007_Yellow</v>
      </c>
      <c r="J281" s="43">
        <v>320</v>
      </c>
      <c r="K281" s="43">
        <v>328</v>
      </c>
      <c r="L281" s="43">
        <v>489</v>
      </c>
      <c r="M281" s="43">
        <v>172</v>
      </c>
      <c r="N281" s="43">
        <v>252</v>
      </c>
      <c r="O281" s="43">
        <v>360</v>
      </c>
      <c r="P281" s="43">
        <v>215</v>
      </c>
      <c r="Q281" s="43">
        <v>348</v>
      </c>
      <c r="R281" s="43">
        <v>280</v>
      </c>
      <c r="S281" s="43">
        <v>415</v>
      </c>
      <c r="T281" s="43">
        <v>532</v>
      </c>
      <c r="U281" s="43">
        <v>173</v>
      </c>
      <c r="V281" s="43">
        <v>376</v>
      </c>
      <c r="W281" s="43">
        <v>571</v>
      </c>
      <c r="X281" s="43">
        <v>385</v>
      </c>
      <c r="Y281" s="43">
        <v>371</v>
      </c>
    </row>
    <row r="282" spans="1:25" x14ac:dyDescent="0.25">
      <c r="A282" s="3">
        <v>741</v>
      </c>
      <c r="B282" s="12">
        <v>3.9</v>
      </c>
      <c r="C282" s="3">
        <v>45</v>
      </c>
      <c r="D282" s="26" t="s">
        <v>162</v>
      </c>
      <c r="E282" s="26" t="s">
        <v>195</v>
      </c>
      <c r="F282" s="26">
        <v>2007</v>
      </c>
      <c r="G282" s="26" t="s">
        <v>79</v>
      </c>
      <c r="H282" s="50" t="s">
        <v>160</v>
      </c>
      <c r="I282" s="48" t="str">
        <f t="shared" si="4"/>
        <v>741_3.9_45_CO_eat_2007_Yellow</v>
      </c>
      <c r="J282" s="43">
        <v>320</v>
      </c>
      <c r="K282" s="43">
        <v>328</v>
      </c>
      <c r="L282" s="43">
        <v>489</v>
      </c>
      <c r="M282" s="43">
        <v>172</v>
      </c>
      <c r="N282" s="43">
        <v>252</v>
      </c>
      <c r="O282" s="43">
        <v>360</v>
      </c>
      <c r="P282" s="43">
        <v>215</v>
      </c>
      <c r="Q282" s="43">
        <v>348</v>
      </c>
      <c r="R282" s="43">
        <v>280</v>
      </c>
      <c r="S282" s="43">
        <v>415</v>
      </c>
      <c r="T282" s="43">
        <v>531</v>
      </c>
      <c r="U282" s="43">
        <v>173</v>
      </c>
      <c r="V282" s="43">
        <v>376</v>
      </c>
      <c r="W282" s="43">
        <v>571</v>
      </c>
      <c r="X282" s="43">
        <v>385</v>
      </c>
      <c r="Y282" s="43">
        <v>371</v>
      </c>
    </row>
    <row r="283" spans="1:25" x14ac:dyDescent="0.25">
      <c r="A283" s="3">
        <v>743</v>
      </c>
      <c r="B283" s="12">
        <v>3.8</v>
      </c>
      <c r="C283" s="3">
        <v>69</v>
      </c>
      <c r="D283" s="26" t="s">
        <v>162</v>
      </c>
      <c r="E283" s="26" t="s">
        <v>195</v>
      </c>
      <c r="F283" s="26">
        <v>2007</v>
      </c>
      <c r="G283" s="26" t="s">
        <v>79</v>
      </c>
      <c r="H283" s="50" t="s">
        <v>160</v>
      </c>
      <c r="I283" s="48" t="str">
        <f t="shared" si="4"/>
        <v>743_3.8_69_CO_eat_2007_Yellow</v>
      </c>
      <c r="J283" s="43">
        <v>320</v>
      </c>
      <c r="K283" s="43">
        <v>339</v>
      </c>
      <c r="L283" s="43">
        <v>489</v>
      </c>
      <c r="M283" s="43">
        <v>172</v>
      </c>
      <c r="N283" s="43">
        <v>250</v>
      </c>
      <c r="O283" s="43">
        <v>360</v>
      </c>
      <c r="P283" s="43">
        <v>215</v>
      </c>
      <c r="Q283" s="43">
        <v>348</v>
      </c>
      <c r="R283" s="43">
        <v>280</v>
      </c>
      <c r="S283" s="43">
        <v>415</v>
      </c>
      <c r="T283" s="43">
        <v>532</v>
      </c>
      <c r="U283" s="43">
        <v>173</v>
      </c>
      <c r="V283" s="43">
        <v>380</v>
      </c>
      <c r="W283" s="43">
        <v>551</v>
      </c>
      <c r="X283" s="43">
        <v>381</v>
      </c>
      <c r="Y283" s="43">
        <v>376</v>
      </c>
    </row>
    <row r="284" spans="1:25" x14ac:dyDescent="0.25">
      <c r="A284" s="3">
        <v>744</v>
      </c>
      <c r="B284" s="12">
        <v>4.3</v>
      </c>
      <c r="C284" s="3">
        <v>45</v>
      </c>
      <c r="D284" s="26" t="s">
        <v>162</v>
      </c>
      <c r="E284" s="26" t="s">
        <v>195</v>
      </c>
      <c r="F284" s="26">
        <v>2007</v>
      </c>
      <c r="G284" s="26" t="s">
        <v>79</v>
      </c>
      <c r="H284" s="50" t="s">
        <v>160</v>
      </c>
      <c r="I284" s="48" t="str">
        <f t="shared" si="4"/>
        <v>744_4.3_45_CO_eat_2007_Yellow</v>
      </c>
      <c r="J284" s="43">
        <v>320</v>
      </c>
      <c r="K284" s="43">
        <v>329</v>
      </c>
      <c r="L284" s="43">
        <v>489</v>
      </c>
      <c r="M284" s="43">
        <v>172</v>
      </c>
      <c r="N284" s="43">
        <v>252</v>
      </c>
      <c r="O284" s="43">
        <v>360</v>
      </c>
      <c r="P284" s="43">
        <v>215</v>
      </c>
      <c r="Q284" s="43">
        <v>348</v>
      </c>
      <c r="R284" s="43">
        <v>280</v>
      </c>
      <c r="S284" s="43">
        <v>415</v>
      </c>
      <c r="T284" s="43">
        <v>532</v>
      </c>
      <c r="U284" s="43">
        <v>173</v>
      </c>
      <c r="V284" s="43">
        <v>376</v>
      </c>
      <c r="W284" s="43">
        <v>571</v>
      </c>
      <c r="X284" s="43">
        <v>385</v>
      </c>
      <c r="Y284" s="43">
        <v>371</v>
      </c>
    </row>
    <row r="285" spans="1:25" x14ac:dyDescent="0.25">
      <c r="A285" s="3">
        <v>870</v>
      </c>
      <c r="B285" s="5">
        <v>6</v>
      </c>
      <c r="C285" s="3">
        <v>45</v>
      </c>
      <c r="D285" s="26" t="s">
        <v>162</v>
      </c>
      <c r="E285" s="26" t="s">
        <v>197</v>
      </c>
      <c r="F285" s="26">
        <v>2010</v>
      </c>
      <c r="G285" s="26" t="s">
        <v>79</v>
      </c>
      <c r="H285" s="50" t="s">
        <v>160</v>
      </c>
      <c r="I285" s="48" t="str">
        <f t="shared" si="4"/>
        <v>870_6_45_CO_luc_2010_Yellow</v>
      </c>
      <c r="J285" s="43">
        <v>323</v>
      </c>
      <c r="K285" s="43">
        <v>339</v>
      </c>
      <c r="L285" s="43">
        <v>483</v>
      </c>
      <c r="M285" s="43">
        <v>172</v>
      </c>
      <c r="N285" s="43">
        <v>251</v>
      </c>
      <c r="O285" s="43">
        <v>362</v>
      </c>
      <c r="P285" s="43">
        <v>221</v>
      </c>
      <c r="Q285" s="43">
        <v>342</v>
      </c>
      <c r="R285" s="43">
        <v>280</v>
      </c>
      <c r="S285" s="43">
        <v>415</v>
      </c>
      <c r="T285" s="43">
        <v>532</v>
      </c>
      <c r="U285" s="43">
        <v>165</v>
      </c>
      <c r="V285" s="43">
        <v>380</v>
      </c>
      <c r="W285" s="43">
        <v>567</v>
      </c>
      <c r="X285" s="43">
        <v>386</v>
      </c>
      <c r="Y285" s="43">
        <v>359</v>
      </c>
    </row>
    <row r="286" spans="1:25" x14ac:dyDescent="0.25">
      <c r="A286" s="3">
        <v>871</v>
      </c>
      <c r="B286" s="5">
        <v>6.8</v>
      </c>
      <c r="C286" s="3">
        <v>5</v>
      </c>
      <c r="D286" s="26" t="s">
        <v>162</v>
      </c>
      <c r="E286" s="26" t="s">
        <v>197</v>
      </c>
      <c r="F286" s="26">
        <v>2010</v>
      </c>
      <c r="G286" s="26" t="s">
        <v>79</v>
      </c>
      <c r="H286" s="50" t="s">
        <v>160</v>
      </c>
      <c r="I286" s="48" t="str">
        <f t="shared" si="4"/>
        <v>871_6.8_5_CO_luc_2010_Yellow</v>
      </c>
      <c r="J286" s="43">
        <v>320</v>
      </c>
      <c r="K286" s="43">
        <v>308</v>
      </c>
      <c r="L286" s="43">
        <v>483</v>
      </c>
      <c r="M286" s="43">
        <v>170</v>
      </c>
      <c r="N286" s="43">
        <v>250</v>
      </c>
      <c r="O286" s="43">
        <v>360</v>
      </c>
      <c r="P286" s="43">
        <v>221</v>
      </c>
      <c r="Q286" s="43">
        <v>342</v>
      </c>
      <c r="R286" s="43">
        <v>280</v>
      </c>
      <c r="S286" s="43">
        <v>415</v>
      </c>
      <c r="T286" s="43">
        <v>532</v>
      </c>
      <c r="U286" s="43">
        <v>165</v>
      </c>
      <c r="V286" s="43">
        <v>380</v>
      </c>
      <c r="W286" s="43">
        <v>567</v>
      </c>
      <c r="X286" s="43">
        <v>385</v>
      </c>
      <c r="Y286" s="43">
        <v>355</v>
      </c>
    </row>
    <row r="287" spans="1:25" x14ac:dyDescent="0.25">
      <c r="A287" s="3">
        <v>872</v>
      </c>
      <c r="B287" s="5">
        <v>5</v>
      </c>
      <c r="C287" s="1">
        <v>5</v>
      </c>
      <c r="D287" s="26" t="s">
        <v>162</v>
      </c>
      <c r="E287" s="26" t="s">
        <v>197</v>
      </c>
      <c r="F287" s="26">
        <v>2010</v>
      </c>
      <c r="G287" s="26" t="s">
        <v>79</v>
      </c>
      <c r="H287" s="50" t="s">
        <v>160</v>
      </c>
      <c r="I287" s="48" t="str">
        <f t="shared" si="4"/>
        <v>872_5_5_CO_luc_2010_Yellow</v>
      </c>
      <c r="J287" s="43">
        <v>322</v>
      </c>
      <c r="K287" s="43">
        <v>308</v>
      </c>
      <c r="L287" s="43">
        <v>483</v>
      </c>
      <c r="M287" s="43">
        <v>172</v>
      </c>
      <c r="N287" s="43">
        <v>250</v>
      </c>
      <c r="O287" s="43">
        <v>360</v>
      </c>
      <c r="P287" s="43">
        <v>221</v>
      </c>
      <c r="Q287" s="43">
        <v>342</v>
      </c>
      <c r="R287" s="43">
        <v>280</v>
      </c>
      <c r="S287" s="43">
        <v>415</v>
      </c>
      <c r="T287" s="43">
        <v>532</v>
      </c>
      <c r="U287" s="43">
        <v>173</v>
      </c>
      <c r="V287" s="43">
        <v>376</v>
      </c>
      <c r="W287" s="43">
        <v>576</v>
      </c>
      <c r="X287" s="43">
        <v>379</v>
      </c>
      <c r="Y287" s="43">
        <v>367</v>
      </c>
    </row>
    <row r="288" spans="1:25" x14ac:dyDescent="0.25">
      <c r="A288" s="3">
        <v>873</v>
      </c>
      <c r="B288" s="5">
        <v>4.3</v>
      </c>
      <c r="C288" s="1">
        <v>5</v>
      </c>
      <c r="D288" s="26" t="s">
        <v>162</v>
      </c>
      <c r="E288" s="26" t="s">
        <v>197</v>
      </c>
      <c r="F288" s="26">
        <v>2010</v>
      </c>
      <c r="G288" s="26" t="s">
        <v>79</v>
      </c>
      <c r="H288" s="50" t="s">
        <v>160</v>
      </c>
      <c r="I288" s="48" t="str">
        <f t="shared" si="4"/>
        <v>873_4.3_5_CO_luc_2010_Yellow</v>
      </c>
      <c r="J288" s="43">
        <v>322</v>
      </c>
      <c r="K288" s="43">
        <v>308</v>
      </c>
      <c r="L288" s="43">
        <v>483</v>
      </c>
      <c r="M288" s="43">
        <v>172</v>
      </c>
      <c r="N288" s="43">
        <v>249</v>
      </c>
      <c r="O288" s="43">
        <v>360</v>
      </c>
      <c r="P288" s="43">
        <v>221</v>
      </c>
      <c r="Q288" s="43">
        <v>348</v>
      </c>
      <c r="R288" s="43">
        <v>280</v>
      </c>
      <c r="S288" s="43">
        <v>415</v>
      </c>
      <c r="T288" s="43">
        <v>532</v>
      </c>
      <c r="U288" s="43">
        <v>173</v>
      </c>
      <c r="V288" s="43">
        <v>380</v>
      </c>
      <c r="W288" s="43">
        <v>567</v>
      </c>
      <c r="X288" s="43">
        <v>379</v>
      </c>
      <c r="Y288" s="43">
        <v>367</v>
      </c>
    </row>
    <row r="289" spans="1:25" x14ac:dyDescent="0.25">
      <c r="A289" s="3">
        <v>874</v>
      </c>
      <c r="B289" s="5">
        <v>6.8</v>
      </c>
      <c r="C289" s="1">
        <v>44</v>
      </c>
      <c r="D289" s="26" t="s">
        <v>162</v>
      </c>
      <c r="E289" s="26" t="s">
        <v>197</v>
      </c>
      <c r="F289" s="26">
        <v>2010</v>
      </c>
      <c r="G289" s="26" t="s">
        <v>79</v>
      </c>
      <c r="H289" s="50" t="s">
        <v>160</v>
      </c>
      <c r="I289" s="48" t="str">
        <f t="shared" si="4"/>
        <v>874_6.8_44_CO_luc_2010_Yellow</v>
      </c>
      <c r="J289" s="1">
        <v>320</v>
      </c>
      <c r="K289" s="1">
        <v>330</v>
      </c>
      <c r="L289" s="1">
        <v>494</v>
      </c>
      <c r="M289" s="1">
        <v>159</v>
      </c>
      <c r="N289" s="1">
        <v>244</v>
      </c>
      <c r="O289" s="1">
        <v>360</v>
      </c>
      <c r="P289" s="1">
        <v>214</v>
      </c>
      <c r="Q289" s="1">
        <v>354</v>
      </c>
      <c r="R289" s="1">
        <v>280</v>
      </c>
      <c r="S289" s="1">
        <v>414</v>
      </c>
      <c r="T289" s="1">
        <v>532</v>
      </c>
      <c r="U289" s="1">
        <v>188</v>
      </c>
      <c r="V289" s="1">
        <v>375</v>
      </c>
      <c r="W289" s="1">
        <v>578</v>
      </c>
      <c r="X289" s="1">
        <v>374</v>
      </c>
      <c r="Y289" s="1">
        <v>339</v>
      </c>
    </row>
    <row r="290" spans="1:25" x14ac:dyDescent="0.25">
      <c r="A290" s="3">
        <v>875</v>
      </c>
      <c r="B290" s="5">
        <v>5.3</v>
      </c>
      <c r="C290" s="1">
        <v>86</v>
      </c>
      <c r="D290" s="26" t="s">
        <v>162</v>
      </c>
      <c r="E290" s="26" t="s">
        <v>197</v>
      </c>
      <c r="F290" s="26">
        <v>2010</v>
      </c>
      <c r="G290" s="26" t="s">
        <v>79</v>
      </c>
      <c r="H290" s="50" t="s">
        <v>160</v>
      </c>
      <c r="I290" s="48" t="str">
        <f t="shared" si="4"/>
        <v>875_5.3_86_CO_luc_2010_Yellow</v>
      </c>
      <c r="J290" s="1">
        <v>320</v>
      </c>
      <c r="K290" s="1">
        <v>319</v>
      </c>
      <c r="L290" s="1">
        <v>494</v>
      </c>
      <c r="M290" s="1">
        <v>159</v>
      </c>
      <c r="N290" s="1">
        <v>244</v>
      </c>
      <c r="O290" s="1">
        <v>360</v>
      </c>
      <c r="P290" s="1">
        <v>214</v>
      </c>
      <c r="Q290" s="1">
        <v>357</v>
      </c>
      <c r="R290" s="1">
        <v>280</v>
      </c>
      <c r="S290" s="1">
        <v>416</v>
      </c>
      <c r="T290" s="1">
        <v>532</v>
      </c>
      <c r="U290" s="1">
        <v>169</v>
      </c>
      <c r="V290" s="1">
        <v>375</v>
      </c>
      <c r="W290" s="1">
        <v>533</v>
      </c>
      <c r="X290" s="1">
        <v>374</v>
      </c>
      <c r="Y290" s="1">
        <v>339</v>
      </c>
    </row>
    <row r="291" spans="1:25" x14ac:dyDescent="0.25">
      <c r="A291" s="3">
        <v>876</v>
      </c>
      <c r="B291" s="5">
        <v>4.3</v>
      </c>
      <c r="C291" s="1">
        <v>44</v>
      </c>
      <c r="D291" s="26" t="s">
        <v>162</v>
      </c>
      <c r="E291" s="26" t="s">
        <v>197</v>
      </c>
      <c r="F291" s="26">
        <v>2010</v>
      </c>
      <c r="G291" s="26" t="s">
        <v>79</v>
      </c>
      <c r="H291" s="50" t="s">
        <v>160</v>
      </c>
      <c r="I291" s="48" t="str">
        <f t="shared" si="4"/>
        <v>876_4.3_44_CO_luc_2010_Yellow</v>
      </c>
      <c r="J291" s="1">
        <v>320</v>
      </c>
      <c r="K291" s="1">
        <v>330</v>
      </c>
      <c r="L291" s="1">
        <v>494</v>
      </c>
      <c r="M291" s="1">
        <v>159</v>
      </c>
      <c r="N291" s="1">
        <v>244</v>
      </c>
      <c r="O291" s="1">
        <v>360</v>
      </c>
      <c r="P291" s="1">
        <v>215</v>
      </c>
      <c r="Q291" s="1">
        <v>354</v>
      </c>
      <c r="R291" s="1">
        <v>280</v>
      </c>
      <c r="S291" s="1">
        <v>414</v>
      </c>
      <c r="T291" s="1">
        <v>532</v>
      </c>
      <c r="U291" s="1">
        <v>188</v>
      </c>
      <c r="V291" s="1">
        <v>375</v>
      </c>
      <c r="W291" s="1">
        <v>578</v>
      </c>
      <c r="X291" s="1">
        <v>375</v>
      </c>
      <c r="Y291" s="1">
        <v>339</v>
      </c>
    </row>
    <row r="292" spans="1:25" x14ac:dyDescent="0.25">
      <c r="A292" s="3">
        <v>884</v>
      </c>
      <c r="B292" s="5">
        <v>5.4</v>
      </c>
      <c r="C292" s="1">
        <v>86</v>
      </c>
      <c r="D292" s="26" t="s">
        <v>162</v>
      </c>
      <c r="E292" s="26" t="s">
        <v>195</v>
      </c>
      <c r="F292" s="26">
        <v>2010</v>
      </c>
      <c r="G292" s="26" t="s">
        <v>79</v>
      </c>
      <c r="H292" s="50" t="s">
        <v>160</v>
      </c>
      <c r="I292" s="48" t="str">
        <f t="shared" si="4"/>
        <v>884_5.4_86_CO_eat_2010_Yellow</v>
      </c>
      <c r="J292" s="1">
        <v>320</v>
      </c>
      <c r="K292" s="1">
        <v>318</v>
      </c>
      <c r="L292" s="1">
        <v>493</v>
      </c>
      <c r="M292" s="1">
        <v>159</v>
      </c>
      <c r="N292" s="1">
        <v>244</v>
      </c>
      <c r="O292" s="1">
        <v>360</v>
      </c>
      <c r="P292" s="1">
        <v>215</v>
      </c>
      <c r="Q292" s="1">
        <v>357</v>
      </c>
      <c r="R292" s="1">
        <v>280</v>
      </c>
      <c r="S292" s="1">
        <v>417</v>
      </c>
      <c r="T292" s="1">
        <v>532</v>
      </c>
      <c r="U292" s="1">
        <v>169</v>
      </c>
      <c r="V292" s="1">
        <v>376</v>
      </c>
      <c r="W292" s="1">
        <v>533</v>
      </c>
      <c r="X292" s="1">
        <v>374</v>
      </c>
      <c r="Y292" s="1">
        <v>339</v>
      </c>
    </row>
    <row r="293" spans="1:25" x14ac:dyDescent="0.25">
      <c r="A293" s="3">
        <v>885</v>
      </c>
      <c r="B293" s="5">
        <v>6.1</v>
      </c>
      <c r="C293" s="1">
        <v>49</v>
      </c>
      <c r="D293" s="26" t="s">
        <v>162</v>
      </c>
      <c r="E293" s="26" t="s">
        <v>195</v>
      </c>
      <c r="F293" s="26">
        <v>2010</v>
      </c>
      <c r="G293" s="26" t="s">
        <v>79</v>
      </c>
      <c r="H293" s="50" t="s">
        <v>160</v>
      </c>
      <c r="I293" s="48" t="str">
        <f t="shared" si="4"/>
        <v>885_6.1_49_CO_eat_2010_Yellow</v>
      </c>
      <c r="J293" s="1">
        <v>320</v>
      </c>
      <c r="K293" s="1">
        <v>339</v>
      </c>
      <c r="L293" s="1">
        <v>489</v>
      </c>
      <c r="M293" s="1">
        <v>171</v>
      </c>
      <c r="N293" s="1">
        <v>250</v>
      </c>
      <c r="O293" s="1">
        <v>360</v>
      </c>
      <c r="P293" s="1">
        <v>215</v>
      </c>
      <c r="Q293" s="1">
        <v>348</v>
      </c>
      <c r="R293" s="1">
        <v>280</v>
      </c>
      <c r="S293" s="1">
        <v>415</v>
      </c>
      <c r="T293" s="1">
        <v>531</v>
      </c>
      <c r="U293" s="1">
        <v>173</v>
      </c>
      <c r="V293" s="1">
        <v>380</v>
      </c>
      <c r="W293" s="1">
        <v>551</v>
      </c>
      <c r="X293" s="1">
        <v>381</v>
      </c>
      <c r="Y293" s="1">
        <v>376</v>
      </c>
    </row>
    <row r="294" spans="1:25" x14ac:dyDescent="0.25">
      <c r="A294" s="3">
        <v>886</v>
      </c>
      <c r="B294" s="5">
        <v>3.9</v>
      </c>
      <c r="C294" s="1">
        <v>16</v>
      </c>
      <c r="D294" s="26" t="s">
        <v>162</v>
      </c>
      <c r="E294" s="26" t="s">
        <v>195</v>
      </c>
      <c r="F294" s="26">
        <v>2010</v>
      </c>
      <c r="G294" s="26" t="s">
        <v>79</v>
      </c>
      <c r="H294" s="50" t="s">
        <v>160</v>
      </c>
      <c r="I294" s="48" t="str">
        <f t="shared" si="4"/>
        <v>886_3.9_16_CO_eat_2010_Yellow</v>
      </c>
      <c r="J294" s="1">
        <v>320</v>
      </c>
      <c r="K294" s="1">
        <v>328</v>
      </c>
      <c r="L294" s="1">
        <v>490</v>
      </c>
      <c r="M294" s="1">
        <v>171</v>
      </c>
      <c r="N294" s="1">
        <v>252</v>
      </c>
      <c r="O294" s="1">
        <v>360</v>
      </c>
      <c r="P294" s="1">
        <v>215</v>
      </c>
      <c r="Q294" s="1">
        <v>348</v>
      </c>
      <c r="R294" s="1">
        <v>280</v>
      </c>
      <c r="S294" s="1">
        <v>415</v>
      </c>
      <c r="T294" s="1">
        <v>532</v>
      </c>
      <c r="U294" s="1">
        <v>173</v>
      </c>
      <c r="V294" s="1">
        <v>376</v>
      </c>
      <c r="W294" s="1">
        <v>571</v>
      </c>
      <c r="X294" s="1">
        <v>385</v>
      </c>
      <c r="Y294" s="1">
        <v>368</v>
      </c>
    </row>
    <row r="295" spans="1:25" x14ac:dyDescent="0.25">
      <c r="A295" s="3">
        <v>887</v>
      </c>
      <c r="B295" s="5">
        <v>3.5</v>
      </c>
      <c r="C295" s="1">
        <v>49</v>
      </c>
      <c r="D295" s="26" t="s">
        <v>162</v>
      </c>
      <c r="E295" s="26" t="s">
        <v>195</v>
      </c>
      <c r="F295" s="26">
        <v>2010</v>
      </c>
      <c r="G295" s="26" t="s">
        <v>79</v>
      </c>
      <c r="H295" s="50" t="s">
        <v>160</v>
      </c>
      <c r="I295" s="48" t="str">
        <f t="shared" si="4"/>
        <v>887_3.5_49_CO_eat_2010_Yellow</v>
      </c>
      <c r="J295" s="1">
        <v>320</v>
      </c>
      <c r="K295" s="1">
        <v>339</v>
      </c>
      <c r="L295" s="1">
        <v>489</v>
      </c>
      <c r="M295" s="1">
        <v>171</v>
      </c>
      <c r="N295" s="1">
        <v>250</v>
      </c>
      <c r="O295" s="1">
        <v>360</v>
      </c>
      <c r="P295" s="1">
        <v>215</v>
      </c>
      <c r="Q295" s="1">
        <v>348</v>
      </c>
      <c r="R295" s="1">
        <v>280</v>
      </c>
      <c r="S295" s="1">
        <v>415</v>
      </c>
      <c r="T295" s="1">
        <v>532</v>
      </c>
      <c r="U295" s="1">
        <v>173</v>
      </c>
      <c r="V295" s="1">
        <v>380</v>
      </c>
      <c r="W295" s="1">
        <v>552</v>
      </c>
      <c r="X295" s="1">
        <v>381</v>
      </c>
      <c r="Y295" s="1">
        <v>376</v>
      </c>
    </row>
    <row r="296" spans="1:25" x14ac:dyDescent="0.25">
      <c r="A296" s="3">
        <v>888</v>
      </c>
      <c r="B296" s="5">
        <v>4.8</v>
      </c>
      <c r="C296" s="1">
        <v>5</v>
      </c>
      <c r="D296" s="26" t="s">
        <v>162</v>
      </c>
      <c r="E296" s="26" t="s">
        <v>195</v>
      </c>
      <c r="F296" s="26">
        <v>2010</v>
      </c>
      <c r="G296" s="26" t="s">
        <v>79</v>
      </c>
      <c r="H296" s="50" t="s">
        <v>160</v>
      </c>
      <c r="I296" s="48" t="str">
        <f t="shared" si="4"/>
        <v>888_4.8_5_CO_eat_2010_Yellow</v>
      </c>
      <c r="J296" s="1">
        <v>323</v>
      </c>
      <c r="K296" s="1">
        <v>308</v>
      </c>
      <c r="L296" s="1">
        <v>483</v>
      </c>
      <c r="M296" s="1">
        <v>171</v>
      </c>
      <c r="N296" s="1">
        <v>250</v>
      </c>
      <c r="O296" s="1">
        <v>360</v>
      </c>
      <c r="P296" s="1">
        <v>221</v>
      </c>
      <c r="Q296" s="1">
        <v>348</v>
      </c>
      <c r="R296" s="1">
        <v>280</v>
      </c>
      <c r="S296" s="1">
        <v>415</v>
      </c>
      <c r="T296" s="1">
        <v>532</v>
      </c>
      <c r="U296" s="1">
        <v>173</v>
      </c>
      <c r="V296" s="1">
        <v>380</v>
      </c>
      <c r="W296" s="1">
        <v>552</v>
      </c>
      <c r="X296" s="1">
        <v>378</v>
      </c>
      <c r="Y296" s="1">
        <v>368</v>
      </c>
    </row>
    <row r="297" spans="1:25" x14ac:dyDescent="0.25">
      <c r="A297" s="3">
        <v>889</v>
      </c>
      <c r="B297" s="5">
        <v>4.5999999999999996</v>
      </c>
      <c r="C297" s="1">
        <v>5</v>
      </c>
      <c r="D297" s="26" t="s">
        <v>162</v>
      </c>
      <c r="E297" s="26" t="s">
        <v>195</v>
      </c>
      <c r="F297" s="26">
        <v>2010</v>
      </c>
      <c r="G297" s="26" t="s">
        <v>79</v>
      </c>
      <c r="H297" s="50" t="s">
        <v>160</v>
      </c>
      <c r="I297" s="48" t="str">
        <f t="shared" si="4"/>
        <v>889_4.6_5_CO_eat_2010_Yellow</v>
      </c>
      <c r="J297" s="1">
        <v>322</v>
      </c>
      <c r="K297" s="1">
        <v>308</v>
      </c>
      <c r="L297" s="1">
        <v>483</v>
      </c>
      <c r="M297" s="1">
        <v>172</v>
      </c>
      <c r="N297" s="1">
        <v>250</v>
      </c>
      <c r="O297" s="1">
        <v>360</v>
      </c>
      <c r="P297" s="1">
        <v>221</v>
      </c>
      <c r="Q297" s="1">
        <v>348</v>
      </c>
      <c r="R297" s="1">
        <v>280</v>
      </c>
      <c r="S297" s="1">
        <v>414</v>
      </c>
      <c r="T297" s="1">
        <v>532</v>
      </c>
      <c r="U297" s="1">
        <v>173</v>
      </c>
      <c r="V297" s="1">
        <v>379</v>
      </c>
      <c r="W297" s="1">
        <v>567</v>
      </c>
      <c r="X297" s="1">
        <v>379</v>
      </c>
      <c r="Y297" s="1">
        <v>367</v>
      </c>
    </row>
    <row r="298" spans="1:25" x14ac:dyDescent="0.25">
      <c r="A298" s="3">
        <v>890</v>
      </c>
      <c r="B298" s="5">
        <v>4.8</v>
      </c>
      <c r="C298" s="1">
        <v>5</v>
      </c>
      <c r="D298" s="26" t="s">
        <v>162</v>
      </c>
      <c r="E298" s="26" t="s">
        <v>195</v>
      </c>
      <c r="F298" s="26">
        <v>2010</v>
      </c>
      <c r="G298" s="26" t="s">
        <v>79</v>
      </c>
      <c r="H298" s="50" t="s">
        <v>160</v>
      </c>
      <c r="I298" s="48" t="str">
        <f t="shared" si="4"/>
        <v>890_4.8_5_CO_eat_2010_Yellow</v>
      </c>
      <c r="J298" s="1">
        <v>322</v>
      </c>
      <c r="K298" s="1">
        <v>308</v>
      </c>
      <c r="L298" s="1">
        <v>483</v>
      </c>
      <c r="M298" s="1">
        <v>172</v>
      </c>
      <c r="N298" s="1">
        <v>250</v>
      </c>
      <c r="O298" s="1">
        <v>360</v>
      </c>
      <c r="P298" s="1">
        <v>221</v>
      </c>
      <c r="Q298" s="1">
        <v>348</v>
      </c>
      <c r="R298" s="1">
        <v>280</v>
      </c>
      <c r="S298" s="1">
        <v>414</v>
      </c>
      <c r="T298" s="1">
        <v>531</v>
      </c>
      <c r="U298" s="1">
        <v>173</v>
      </c>
      <c r="V298" s="1">
        <v>379</v>
      </c>
      <c r="W298" s="1">
        <v>567</v>
      </c>
      <c r="X298" s="1">
        <v>379</v>
      </c>
      <c r="Y298" s="1">
        <v>367</v>
      </c>
    </row>
    <row r="299" spans="1:25" x14ac:dyDescent="0.25">
      <c r="A299" s="3">
        <v>853</v>
      </c>
      <c r="B299" s="14">
        <v>4.2</v>
      </c>
      <c r="C299" s="1">
        <v>5</v>
      </c>
      <c r="D299" s="26" t="s">
        <v>163</v>
      </c>
      <c r="E299" s="26" t="s">
        <v>201</v>
      </c>
      <c r="F299" s="26">
        <v>2009</v>
      </c>
      <c r="G299" s="26" t="s">
        <v>131</v>
      </c>
      <c r="H299" s="50" t="s">
        <v>131</v>
      </c>
      <c r="I299" s="48" t="str">
        <f t="shared" si="4"/>
        <v>853_4.2_5_MI_mung_2009_Zorro</v>
      </c>
      <c r="J299" s="43">
        <v>320</v>
      </c>
      <c r="K299" s="43">
        <v>328</v>
      </c>
      <c r="L299" s="43">
        <v>489</v>
      </c>
      <c r="M299" s="43">
        <v>172</v>
      </c>
      <c r="N299" s="43">
        <v>252</v>
      </c>
      <c r="O299" s="43">
        <v>360</v>
      </c>
      <c r="P299" s="43">
        <v>215</v>
      </c>
      <c r="Q299" s="43">
        <v>348</v>
      </c>
      <c r="R299" s="43">
        <v>280</v>
      </c>
      <c r="S299" s="43">
        <v>415</v>
      </c>
      <c r="T299" s="43">
        <v>532</v>
      </c>
      <c r="U299" s="43">
        <v>173</v>
      </c>
      <c r="V299" s="43">
        <v>376</v>
      </c>
      <c r="W299" s="43">
        <v>571</v>
      </c>
      <c r="X299" s="43">
        <v>385</v>
      </c>
      <c r="Y299" s="43">
        <v>371</v>
      </c>
    </row>
    <row r="300" spans="1:25" x14ac:dyDescent="0.25">
      <c r="A300" s="3">
        <v>698</v>
      </c>
      <c r="B300" s="12">
        <v>7.8</v>
      </c>
      <c r="C300" s="1">
        <v>5</v>
      </c>
      <c r="D300" s="26" t="s">
        <v>164</v>
      </c>
      <c r="E300" s="26" t="s">
        <v>184</v>
      </c>
      <c r="F300" s="26">
        <v>2007</v>
      </c>
      <c r="G300" s="26"/>
      <c r="H300" s="50" t="s">
        <v>161</v>
      </c>
      <c r="I300" s="48" t="str">
        <f t="shared" si="4"/>
        <v>698_7.8_5_ND_rrv_2007_unk</v>
      </c>
      <c r="J300" s="43">
        <v>322</v>
      </c>
      <c r="K300" s="44">
        <v>308</v>
      </c>
      <c r="L300" s="43">
        <v>483</v>
      </c>
      <c r="M300" s="43">
        <v>172</v>
      </c>
      <c r="N300" s="43">
        <v>249</v>
      </c>
      <c r="O300" s="43">
        <v>360</v>
      </c>
      <c r="P300" s="43">
        <v>221</v>
      </c>
      <c r="Q300" s="43">
        <v>348</v>
      </c>
      <c r="R300" s="43">
        <v>280</v>
      </c>
      <c r="S300" s="43">
        <v>415</v>
      </c>
      <c r="T300" s="43">
        <v>532</v>
      </c>
      <c r="U300" s="43">
        <v>173</v>
      </c>
      <c r="V300" s="43">
        <v>379</v>
      </c>
      <c r="W300" s="43">
        <v>567</v>
      </c>
      <c r="X300" s="43">
        <v>379</v>
      </c>
      <c r="Y300" s="43">
        <v>367</v>
      </c>
    </row>
    <row r="301" spans="1:25" x14ac:dyDescent="0.25">
      <c r="A301" s="3">
        <v>699</v>
      </c>
      <c r="B301" s="12">
        <v>5.8</v>
      </c>
      <c r="C301" s="1">
        <v>4</v>
      </c>
      <c r="D301" s="26" t="s">
        <v>164</v>
      </c>
      <c r="E301" s="26" t="s">
        <v>184</v>
      </c>
      <c r="F301" s="26">
        <v>2007</v>
      </c>
      <c r="G301" s="26"/>
      <c r="H301" s="50" t="s">
        <v>161</v>
      </c>
      <c r="I301" s="48" t="str">
        <f t="shared" si="4"/>
        <v>699_5.8_4_ND_rrv_2007_unk</v>
      </c>
      <c r="J301" s="43">
        <v>320</v>
      </c>
      <c r="K301" s="43">
        <v>328</v>
      </c>
      <c r="L301" s="43">
        <v>489</v>
      </c>
      <c r="M301" s="43">
        <v>170</v>
      </c>
      <c r="N301" s="43">
        <v>252</v>
      </c>
      <c r="O301" s="43">
        <v>360</v>
      </c>
      <c r="P301" s="43">
        <v>215</v>
      </c>
      <c r="Q301" s="43">
        <v>348</v>
      </c>
      <c r="R301" s="43">
        <v>280</v>
      </c>
      <c r="S301" s="43">
        <v>415</v>
      </c>
      <c r="T301" s="43">
        <v>532</v>
      </c>
      <c r="U301" s="43">
        <v>173</v>
      </c>
      <c r="V301" s="43">
        <v>378</v>
      </c>
      <c r="W301" s="43">
        <v>580</v>
      </c>
      <c r="X301" s="43">
        <v>378</v>
      </c>
      <c r="Y301" s="43">
        <v>371</v>
      </c>
    </row>
    <row r="302" spans="1:25" x14ac:dyDescent="0.25">
      <c r="A302" s="3">
        <v>700</v>
      </c>
      <c r="B302" s="12">
        <v>5</v>
      </c>
      <c r="C302" s="1">
        <v>45</v>
      </c>
      <c r="D302" s="26" t="s">
        <v>164</v>
      </c>
      <c r="E302" s="26" t="s">
        <v>184</v>
      </c>
      <c r="F302" s="26">
        <v>2007</v>
      </c>
      <c r="G302" s="26"/>
      <c r="H302" s="50" t="s">
        <v>161</v>
      </c>
      <c r="I302" s="48" t="str">
        <f t="shared" si="4"/>
        <v>700_5_45_ND_rrv_2007_unk</v>
      </c>
      <c r="J302" s="43">
        <v>320</v>
      </c>
      <c r="K302" s="43">
        <v>328</v>
      </c>
      <c r="L302" s="43">
        <v>489</v>
      </c>
      <c r="M302" s="43">
        <v>172</v>
      </c>
      <c r="N302" s="43">
        <v>252</v>
      </c>
      <c r="O302" s="43">
        <v>360</v>
      </c>
      <c r="P302" s="43">
        <v>215</v>
      </c>
      <c r="Q302" s="43">
        <v>348</v>
      </c>
      <c r="R302" s="43">
        <v>280</v>
      </c>
      <c r="S302" s="43">
        <v>415</v>
      </c>
      <c r="T302" s="43">
        <v>531</v>
      </c>
      <c r="U302" s="43">
        <v>173</v>
      </c>
      <c r="V302" s="43">
        <v>376</v>
      </c>
      <c r="W302" s="43">
        <v>571</v>
      </c>
      <c r="X302" s="43">
        <v>385</v>
      </c>
      <c r="Y302" s="43">
        <v>371</v>
      </c>
    </row>
    <row r="303" spans="1:25" x14ac:dyDescent="0.25">
      <c r="A303" s="3">
        <v>701</v>
      </c>
      <c r="B303" s="12">
        <v>4.9000000000000004</v>
      </c>
      <c r="C303" s="1">
        <v>5</v>
      </c>
      <c r="D303" s="26" t="s">
        <v>164</v>
      </c>
      <c r="E303" s="26" t="s">
        <v>184</v>
      </c>
      <c r="F303" s="26">
        <v>2007</v>
      </c>
      <c r="G303" s="26"/>
      <c r="H303" s="50" t="s">
        <v>161</v>
      </c>
      <c r="I303" s="48" t="str">
        <f t="shared" si="4"/>
        <v>701_4.9_5_ND_rrv_2007_unk</v>
      </c>
      <c r="J303" s="43">
        <v>322</v>
      </c>
      <c r="K303" s="43">
        <v>308</v>
      </c>
      <c r="L303" s="43">
        <v>483</v>
      </c>
      <c r="M303" s="43">
        <v>172</v>
      </c>
      <c r="N303" s="43">
        <v>250</v>
      </c>
      <c r="O303" s="43">
        <v>360</v>
      </c>
      <c r="P303" s="43">
        <v>221</v>
      </c>
      <c r="Q303" s="43">
        <v>348</v>
      </c>
      <c r="R303" s="43">
        <v>280</v>
      </c>
      <c r="S303" s="43">
        <v>415</v>
      </c>
      <c r="T303" s="43">
        <v>532</v>
      </c>
      <c r="U303" s="43">
        <v>173</v>
      </c>
      <c r="V303" s="43">
        <v>380</v>
      </c>
      <c r="W303" s="43">
        <v>567</v>
      </c>
      <c r="X303" s="43">
        <v>378</v>
      </c>
      <c r="Y303" s="43">
        <v>367</v>
      </c>
    </row>
    <row r="304" spans="1:25" x14ac:dyDescent="0.25">
      <c r="A304" s="3">
        <v>702</v>
      </c>
      <c r="B304" s="12">
        <v>5</v>
      </c>
      <c r="C304" s="1">
        <v>5</v>
      </c>
      <c r="D304" s="26" t="s">
        <v>164</v>
      </c>
      <c r="E304" s="26" t="s">
        <v>184</v>
      </c>
      <c r="F304" s="26">
        <v>2007</v>
      </c>
      <c r="G304" s="26"/>
      <c r="H304" s="50" t="s">
        <v>161</v>
      </c>
      <c r="I304" s="48" t="str">
        <f t="shared" si="4"/>
        <v>702_5_5_ND_rrv_2007_unk</v>
      </c>
      <c r="J304" s="43">
        <v>322</v>
      </c>
      <c r="K304" s="43">
        <v>308</v>
      </c>
      <c r="L304" s="43">
        <v>483</v>
      </c>
      <c r="M304" s="43">
        <v>172</v>
      </c>
      <c r="N304" s="43">
        <v>250</v>
      </c>
      <c r="O304" s="43">
        <v>360</v>
      </c>
      <c r="P304" s="43">
        <v>221</v>
      </c>
      <c r="Q304" s="43">
        <v>348</v>
      </c>
      <c r="R304" s="43">
        <v>280</v>
      </c>
      <c r="S304" s="43">
        <v>415</v>
      </c>
      <c r="T304" s="43">
        <v>532</v>
      </c>
      <c r="U304" s="43">
        <v>173</v>
      </c>
      <c r="V304" s="43">
        <v>379</v>
      </c>
      <c r="W304" s="43">
        <v>567</v>
      </c>
      <c r="X304" s="43">
        <v>378</v>
      </c>
      <c r="Y304" s="43">
        <v>367</v>
      </c>
    </row>
    <row r="305" spans="1:25" x14ac:dyDescent="0.25">
      <c r="A305" s="3">
        <v>703</v>
      </c>
      <c r="B305" s="12">
        <v>5.5</v>
      </c>
      <c r="C305" s="1">
        <v>5</v>
      </c>
      <c r="D305" s="26" t="s">
        <v>164</v>
      </c>
      <c r="E305" s="26" t="s">
        <v>184</v>
      </c>
      <c r="F305" s="26">
        <v>2007</v>
      </c>
      <c r="G305" s="26"/>
      <c r="H305" s="50" t="s">
        <v>161</v>
      </c>
      <c r="I305" s="48" t="str">
        <f t="shared" si="4"/>
        <v>703_5.5_5_ND_rrv_2007_unk</v>
      </c>
      <c r="J305" s="43">
        <v>322</v>
      </c>
      <c r="K305" s="43">
        <v>308</v>
      </c>
      <c r="L305" s="43">
        <v>483</v>
      </c>
      <c r="M305" s="43">
        <v>170</v>
      </c>
      <c r="N305" s="43">
        <v>249</v>
      </c>
      <c r="O305" s="43">
        <v>360</v>
      </c>
      <c r="P305" s="43">
        <v>221</v>
      </c>
      <c r="Q305" s="43">
        <v>348</v>
      </c>
      <c r="R305" s="43">
        <v>280</v>
      </c>
      <c r="S305" s="43">
        <v>415</v>
      </c>
      <c r="T305" s="43">
        <v>532</v>
      </c>
      <c r="U305" s="43">
        <v>173</v>
      </c>
      <c r="V305" s="43">
        <v>379</v>
      </c>
      <c r="W305" s="43">
        <v>567</v>
      </c>
      <c r="X305" s="43">
        <v>379</v>
      </c>
      <c r="Y305" s="43">
        <v>367</v>
      </c>
    </row>
    <row r="306" spans="1:25" x14ac:dyDescent="0.25">
      <c r="A306" s="3">
        <v>704</v>
      </c>
      <c r="B306" s="12">
        <v>4.8</v>
      </c>
      <c r="C306" s="1">
        <v>44</v>
      </c>
      <c r="D306" s="26" t="s">
        <v>164</v>
      </c>
      <c r="E306" s="26" t="s">
        <v>184</v>
      </c>
      <c r="F306" s="26">
        <v>2007</v>
      </c>
      <c r="G306" s="26"/>
      <c r="H306" s="50" t="s">
        <v>161</v>
      </c>
      <c r="I306" s="48" t="str">
        <f t="shared" si="4"/>
        <v>704_4.8_44_ND_rrv_2007_unk</v>
      </c>
      <c r="J306" s="43">
        <v>320</v>
      </c>
      <c r="K306" s="43">
        <v>330</v>
      </c>
      <c r="L306" s="43">
        <v>493</v>
      </c>
      <c r="M306" s="43">
        <v>170</v>
      </c>
      <c r="N306" s="43">
        <v>244</v>
      </c>
      <c r="O306" s="43">
        <v>360</v>
      </c>
      <c r="P306" s="43">
        <v>215</v>
      </c>
      <c r="Q306" s="43">
        <v>354</v>
      </c>
      <c r="R306" s="43">
        <v>280</v>
      </c>
      <c r="S306" s="43">
        <v>415</v>
      </c>
      <c r="T306" s="43">
        <v>532</v>
      </c>
      <c r="U306" s="43">
        <v>188</v>
      </c>
      <c r="V306" s="43">
        <v>374</v>
      </c>
      <c r="W306" s="43">
        <v>573</v>
      </c>
      <c r="X306" s="43">
        <v>374</v>
      </c>
      <c r="Y306" s="43">
        <v>339</v>
      </c>
    </row>
    <row r="307" spans="1:25" x14ac:dyDescent="0.25">
      <c r="A307" s="3">
        <v>705</v>
      </c>
      <c r="B307" s="12">
        <v>7.8</v>
      </c>
      <c r="C307" s="1">
        <v>44</v>
      </c>
      <c r="D307" s="26" t="s">
        <v>164</v>
      </c>
      <c r="E307" s="26" t="s">
        <v>184</v>
      </c>
      <c r="F307" s="26">
        <v>2007</v>
      </c>
      <c r="G307" s="26"/>
      <c r="H307" s="50" t="s">
        <v>161</v>
      </c>
      <c r="I307" s="48" t="str">
        <f t="shared" si="4"/>
        <v>705_7.8_44_ND_rrv_2007_unk</v>
      </c>
      <c r="J307" s="43">
        <v>320</v>
      </c>
      <c r="K307" s="43">
        <v>331</v>
      </c>
      <c r="L307" s="43">
        <v>493</v>
      </c>
      <c r="M307" s="43">
        <v>172</v>
      </c>
      <c r="N307" s="43">
        <v>244</v>
      </c>
      <c r="O307" s="43">
        <v>360</v>
      </c>
      <c r="P307" s="43">
        <v>215</v>
      </c>
      <c r="Q307" s="43">
        <v>355</v>
      </c>
      <c r="R307" s="43">
        <v>280</v>
      </c>
      <c r="S307" s="43">
        <v>415</v>
      </c>
      <c r="T307" s="43">
        <v>532</v>
      </c>
      <c r="U307" s="43">
        <v>188</v>
      </c>
      <c r="V307" s="43">
        <v>375</v>
      </c>
      <c r="W307" s="43">
        <v>573</v>
      </c>
      <c r="X307" s="43">
        <v>374</v>
      </c>
      <c r="Y307" s="43">
        <v>339</v>
      </c>
    </row>
    <row r="308" spans="1:25" x14ac:dyDescent="0.25">
      <c r="A308" s="3">
        <v>706</v>
      </c>
      <c r="B308" s="12">
        <v>5.0999999999999996</v>
      </c>
      <c r="C308" s="1">
        <v>44</v>
      </c>
      <c r="D308" s="26" t="s">
        <v>164</v>
      </c>
      <c r="E308" s="26" t="s">
        <v>184</v>
      </c>
      <c r="F308" s="26">
        <v>2007</v>
      </c>
      <c r="G308" s="26"/>
      <c r="H308" s="50" t="s">
        <v>161</v>
      </c>
      <c r="I308" s="48" t="str">
        <f t="shared" si="4"/>
        <v>706_5.1_44_ND_rrv_2007_unk</v>
      </c>
      <c r="J308" s="43">
        <v>320</v>
      </c>
      <c r="K308" s="43">
        <v>330</v>
      </c>
      <c r="L308" s="43">
        <v>493</v>
      </c>
      <c r="M308" s="43">
        <v>170</v>
      </c>
      <c r="N308" s="43">
        <v>244</v>
      </c>
      <c r="O308" s="43">
        <v>360</v>
      </c>
      <c r="P308" s="43">
        <v>215</v>
      </c>
      <c r="Q308" s="43">
        <v>354</v>
      </c>
      <c r="R308" s="43">
        <v>280</v>
      </c>
      <c r="S308" s="43">
        <v>415</v>
      </c>
      <c r="T308" s="43">
        <v>532</v>
      </c>
      <c r="U308" s="43">
        <v>188</v>
      </c>
      <c r="V308" s="43">
        <v>375</v>
      </c>
      <c r="W308" s="43">
        <v>577</v>
      </c>
      <c r="X308" s="43">
        <v>374</v>
      </c>
      <c r="Y308" s="43">
        <v>339</v>
      </c>
    </row>
    <row r="309" spans="1:25" x14ac:dyDescent="0.25">
      <c r="A309" s="3">
        <v>707</v>
      </c>
      <c r="B309" s="12">
        <v>6.1</v>
      </c>
      <c r="C309" s="1">
        <v>61</v>
      </c>
      <c r="D309" s="26" t="s">
        <v>164</v>
      </c>
      <c r="E309" s="26" t="s">
        <v>184</v>
      </c>
      <c r="F309" s="26">
        <v>2007</v>
      </c>
      <c r="G309" s="26"/>
      <c r="H309" s="50" t="s">
        <v>161</v>
      </c>
      <c r="I309" s="48" t="str">
        <f t="shared" si="4"/>
        <v>707_6.1_61_ND_rrv_2007_unk</v>
      </c>
      <c r="J309" s="43">
        <v>320</v>
      </c>
      <c r="K309" s="43">
        <v>339</v>
      </c>
      <c r="L309" s="43">
        <v>489</v>
      </c>
      <c r="M309" s="43">
        <v>170</v>
      </c>
      <c r="N309" s="43">
        <v>252</v>
      </c>
      <c r="O309" s="43">
        <v>360</v>
      </c>
      <c r="P309" s="43">
        <v>215</v>
      </c>
      <c r="Q309" s="43">
        <v>348</v>
      </c>
      <c r="R309" s="43">
        <v>280</v>
      </c>
      <c r="S309" s="43">
        <v>415</v>
      </c>
      <c r="T309" s="43">
        <v>532</v>
      </c>
      <c r="U309" s="43">
        <v>173</v>
      </c>
      <c r="V309" s="43">
        <v>375</v>
      </c>
      <c r="W309" s="43">
        <v>571</v>
      </c>
      <c r="X309" s="43">
        <v>385</v>
      </c>
      <c r="Y309" s="43">
        <v>367</v>
      </c>
    </row>
    <row r="310" spans="1:25" x14ac:dyDescent="0.25">
      <c r="A310" s="3">
        <v>708</v>
      </c>
      <c r="B310" s="12">
        <v>7.8</v>
      </c>
      <c r="C310" s="1">
        <v>44</v>
      </c>
      <c r="D310" s="26" t="s">
        <v>164</v>
      </c>
      <c r="E310" s="26" t="s">
        <v>184</v>
      </c>
      <c r="F310" s="26">
        <v>2007</v>
      </c>
      <c r="G310" s="26"/>
      <c r="H310" s="50" t="s">
        <v>161</v>
      </c>
      <c r="I310" s="48" t="str">
        <f t="shared" si="4"/>
        <v>708_7.8_44_ND_rrv_2007_unk</v>
      </c>
      <c r="J310" s="43">
        <v>320</v>
      </c>
      <c r="K310" s="43">
        <v>330</v>
      </c>
      <c r="L310" s="43">
        <v>493</v>
      </c>
      <c r="M310" s="43">
        <v>172</v>
      </c>
      <c r="N310" s="43">
        <v>244</v>
      </c>
      <c r="O310" s="43">
        <v>360</v>
      </c>
      <c r="P310" s="43">
        <v>215</v>
      </c>
      <c r="Q310" s="43">
        <v>354</v>
      </c>
      <c r="R310" s="43">
        <v>280</v>
      </c>
      <c r="S310" s="43">
        <v>415</v>
      </c>
      <c r="T310" s="43">
        <v>532</v>
      </c>
      <c r="U310" s="43">
        <v>188</v>
      </c>
      <c r="V310" s="43">
        <v>376</v>
      </c>
      <c r="W310" s="43">
        <v>577</v>
      </c>
      <c r="X310" s="43">
        <v>374</v>
      </c>
      <c r="Y310" s="43">
        <v>339</v>
      </c>
    </row>
    <row r="311" spans="1:25" x14ac:dyDescent="0.25">
      <c r="A311" s="3">
        <v>709</v>
      </c>
      <c r="B311" s="12">
        <v>7.7</v>
      </c>
      <c r="C311" s="1">
        <v>6</v>
      </c>
      <c r="D311" s="26" t="s">
        <v>164</v>
      </c>
      <c r="E311" s="26" t="s">
        <v>184</v>
      </c>
      <c r="F311" s="26">
        <v>2007</v>
      </c>
      <c r="G311" s="26"/>
      <c r="H311" s="50" t="s">
        <v>161</v>
      </c>
      <c r="I311" s="48" t="str">
        <f t="shared" si="4"/>
        <v>709_7.7_6_ND_rrv_2007_unk</v>
      </c>
      <c r="J311" s="43">
        <v>320</v>
      </c>
      <c r="K311" s="43">
        <v>330</v>
      </c>
      <c r="L311" s="43">
        <v>493</v>
      </c>
      <c r="M311" s="43">
        <v>170</v>
      </c>
      <c r="N311" s="43">
        <v>244</v>
      </c>
      <c r="O311" s="43">
        <v>360</v>
      </c>
      <c r="P311" s="43">
        <v>215</v>
      </c>
      <c r="Q311" s="43">
        <v>363</v>
      </c>
      <c r="R311" s="43">
        <v>280</v>
      </c>
      <c r="S311" s="43">
        <v>417</v>
      </c>
      <c r="T311" s="43">
        <v>532</v>
      </c>
      <c r="U311" s="43">
        <v>216</v>
      </c>
      <c r="V311" s="43">
        <v>376</v>
      </c>
      <c r="W311" s="43">
        <v>597</v>
      </c>
      <c r="X311" s="43">
        <v>374</v>
      </c>
      <c r="Y311" s="43">
        <v>339</v>
      </c>
    </row>
    <row r="312" spans="1:25" x14ac:dyDescent="0.25">
      <c r="A312" s="3">
        <v>710</v>
      </c>
      <c r="B312" s="12">
        <v>7.9</v>
      </c>
      <c r="C312" s="1">
        <v>44</v>
      </c>
      <c r="D312" s="26" t="s">
        <v>164</v>
      </c>
      <c r="E312" s="26" t="s">
        <v>185</v>
      </c>
      <c r="F312" s="26">
        <v>2007</v>
      </c>
      <c r="G312" s="26"/>
      <c r="H312" s="50" t="s">
        <v>161</v>
      </c>
      <c r="I312" s="48" t="str">
        <f t="shared" si="4"/>
        <v>710_7.9_44_ND_gfc_2007_unk</v>
      </c>
      <c r="J312" s="43">
        <v>320</v>
      </c>
      <c r="K312" s="43">
        <v>330</v>
      </c>
      <c r="L312" s="43">
        <v>493</v>
      </c>
      <c r="M312" s="43">
        <v>170</v>
      </c>
      <c r="N312" s="43">
        <v>244</v>
      </c>
      <c r="O312" s="43">
        <v>360</v>
      </c>
      <c r="P312" s="43">
        <v>215</v>
      </c>
      <c r="Q312" s="43">
        <v>354</v>
      </c>
      <c r="R312" s="43">
        <v>280</v>
      </c>
      <c r="S312" s="43">
        <v>415</v>
      </c>
      <c r="T312" s="43">
        <v>532</v>
      </c>
      <c r="U312" s="43">
        <v>173</v>
      </c>
      <c r="V312" s="43">
        <v>375</v>
      </c>
      <c r="W312" s="43">
        <v>573</v>
      </c>
      <c r="X312" s="43">
        <v>374</v>
      </c>
      <c r="Y312" s="43">
        <v>339</v>
      </c>
    </row>
    <row r="313" spans="1:25" x14ac:dyDescent="0.25">
      <c r="A313" s="3">
        <v>711</v>
      </c>
      <c r="B313" s="12">
        <v>7</v>
      </c>
      <c r="C313" s="1">
        <v>45</v>
      </c>
      <c r="D313" s="26" t="s">
        <v>164</v>
      </c>
      <c r="E313" s="26" t="s">
        <v>185</v>
      </c>
      <c r="F313" s="26">
        <v>2007</v>
      </c>
      <c r="G313" s="26"/>
      <c r="H313" s="50" t="s">
        <v>161</v>
      </c>
      <c r="I313" s="48" t="str">
        <f t="shared" si="4"/>
        <v>711_7_45_ND_gfc_2007_unk</v>
      </c>
      <c r="J313" s="43">
        <v>320</v>
      </c>
      <c r="K313" s="43">
        <v>328</v>
      </c>
      <c r="L313" s="43">
        <v>489</v>
      </c>
      <c r="M313" s="43">
        <v>172</v>
      </c>
      <c r="N313" s="43">
        <v>252</v>
      </c>
      <c r="O313" s="43">
        <v>360</v>
      </c>
      <c r="P313" s="43">
        <v>215</v>
      </c>
      <c r="Q313" s="43">
        <v>348</v>
      </c>
      <c r="R313" s="43">
        <v>280</v>
      </c>
      <c r="S313" s="43">
        <v>415</v>
      </c>
      <c r="T313" s="43">
        <v>532</v>
      </c>
      <c r="U313" s="43">
        <v>188</v>
      </c>
      <c r="V313" s="43">
        <v>374</v>
      </c>
      <c r="W313" s="43">
        <v>571</v>
      </c>
      <c r="X313" s="43">
        <v>385</v>
      </c>
      <c r="Y313" s="43">
        <v>371</v>
      </c>
    </row>
    <row r="314" spans="1:25" x14ac:dyDescent="0.25">
      <c r="A314" s="3">
        <v>712</v>
      </c>
      <c r="B314" s="12">
        <v>6.6</v>
      </c>
      <c r="C314" s="1">
        <v>64</v>
      </c>
      <c r="D314" s="26" t="s">
        <v>164</v>
      </c>
      <c r="E314" s="26" t="s">
        <v>185</v>
      </c>
      <c r="F314" s="26">
        <v>2007</v>
      </c>
      <c r="G314" s="26"/>
      <c r="H314" s="50" t="s">
        <v>161</v>
      </c>
      <c r="I314" s="48" t="str">
        <f t="shared" si="4"/>
        <v>712_6.6_64_ND_gfc_2007_unk</v>
      </c>
      <c r="J314" s="43">
        <v>320</v>
      </c>
      <c r="K314" s="43">
        <v>308</v>
      </c>
      <c r="L314" s="43">
        <v>483</v>
      </c>
      <c r="M314" s="43">
        <v>170</v>
      </c>
      <c r="N314" s="43">
        <v>250</v>
      </c>
      <c r="O314" s="43">
        <v>365</v>
      </c>
      <c r="P314" s="43">
        <v>215</v>
      </c>
      <c r="Q314" s="43">
        <v>348</v>
      </c>
      <c r="R314" s="43">
        <v>280</v>
      </c>
      <c r="S314" s="43">
        <v>415</v>
      </c>
      <c r="T314" s="43">
        <v>532</v>
      </c>
      <c r="U314" s="43">
        <v>177</v>
      </c>
      <c r="V314" s="43">
        <v>375</v>
      </c>
      <c r="W314" s="43">
        <v>563</v>
      </c>
      <c r="X314" s="43">
        <v>378</v>
      </c>
      <c r="Y314" s="43">
        <v>367</v>
      </c>
    </row>
    <row r="315" spans="1:25" x14ac:dyDescent="0.25">
      <c r="A315" s="3">
        <v>713</v>
      </c>
      <c r="B315" s="12">
        <v>6.6</v>
      </c>
      <c r="C315" s="1">
        <v>65</v>
      </c>
      <c r="D315" s="26" t="s">
        <v>164</v>
      </c>
      <c r="E315" s="26" t="s">
        <v>185</v>
      </c>
      <c r="F315" s="26">
        <v>2007</v>
      </c>
      <c r="G315" s="26"/>
      <c r="H315" s="50" t="s">
        <v>161</v>
      </c>
      <c r="I315" s="48" t="str">
        <f t="shared" si="4"/>
        <v>713_6.6_65_ND_gfc_2007_unk</v>
      </c>
      <c r="J315" s="43">
        <v>320</v>
      </c>
      <c r="K315" s="43">
        <v>296</v>
      </c>
      <c r="L315" s="43">
        <v>489</v>
      </c>
      <c r="M315" s="43">
        <v>170</v>
      </c>
      <c r="N315" s="43">
        <v>252</v>
      </c>
      <c r="O315" s="43">
        <v>361</v>
      </c>
      <c r="P315" s="43">
        <v>221</v>
      </c>
      <c r="Q315" s="43">
        <v>348</v>
      </c>
      <c r="R315" s="43">
        <v>280</v>
      </c>
      <c r="S315" s="43">
        <v>415</v>
      </c>
      <c r="T315" s="43">
        <v>532</v>
      </c>
      <c r="U315" s="43">
        <v>173</v>
      </c>
      <c r="V315" s="43">
        <v>378</v>
      </c>
      <c r="W315" s="43">
        <v>610</v>
      </c>
      <c r="X315" s="43">
        <v>379</v>
      </c>
      <c r="Y315" s="43">
        <v>372</v>
      </c>
    </row>
    <row r="316" spans="1:25" x14ac:dyDescent="0.25">
      <c r="A316" s="3">
        <v>714</v>
      </c>
      <c r="B316" s="12">
        <v>7</v>
      </c>
      <c r="C316" s="1">
        <v>5</v>
      </c>
      <c r="D316" s="26" t="s">
        <v>164</v>
      </c>
      <c r="E316" s="26" t="s">
        <v>184</v>
      </c>
      <c r="F316" s="26">
        <v>2007</v>
      </c>
      <c r="G316" s="26"/>
      <c r="H316" s="50" t="s">
        <v>161</v>
      </c>
      <c r="I316" s="48" t="str">
        <f t="shared" si="4"/>
        <v>714_7_5_ND_rrv_2007_unk</v>
      </c>
      <c r="J316" s="43">
        <v>322</v>
      </c>
      <c r="K316" s="44">
        <v>308</v>
      </c>
      <c r="L316" s="43">
        <v>483</v>
      </c>
      <c r="M316" s="43">
        <v>160</v>
      </c>
      <c r="N316" s="43">
        <v>250</v>
      </c>
      <c r="O316" s="43">
        <v>360</v>
      </c>
      <c r="P316" s="43">
        <v>221</v>
      </c>
      <c r="Q316" s="43">
        <v>348</v>
      </c>
      <c r="R316" s="43">
        <v>280</v>
      </c>
      <c r="S316" s="43">
        <v>415</v>
      </c>
      <c r="T316" s="43">
        <v>532</v>
      </c>
      <c r="U316" s="43">
        <v>173</v>
      </c>
      <c r="V316" s="43">
        <v>379</v>
      </c>
      <c r="W316" s="43">
        <v>567</v>
      </c>
      <c r="X316" s="43">
        <v>379</v>
      </c>
      <c r="Y316" s="43">
        <v>367</v>
      </c>
    </row>
    <row r="317" spans="1:25" x14ac:dyDescent="0.25">
      <c r="A317" s="3">
        <v>715</v>
      </c>
      <c r="B317" s="12">
        <v>7.4</v>
      </c>
      <c r="C317" s="1">
        <v>5</v>
      </c>
      <c r="D317" s="26" t="s">
        <v>164</v>
      </c>
      <c r="E317" s="26" t="s">
        <v>184</v>
      </c>
      <c r="F317" s="26">
        <v>2007</v>
      </c>
      <c r="G317" s="26"/>
      <c r="H317" s="50" t="s">
        <v>161</v>
      </c>
      <c r="I317" s="48" t="str">
        <f t="shared" si="4"/>
        <v>715_7.4_5_ND_rrv_2007_unk</v>
      </c>
      <c r="J317" s="43">
        <v>322</v>
      </c>
      <c r="K317" s="44">
        <v>308</v>
      </c>
      <c r="L317" s="43">
        <v>483</v>
      </c>
      <c r="M317" s="43">
        <v>170</v>
      </c>
      <c r="N317" s="43">
        <v>249</v>
      </c>
      <c r="O317" s="43">
        <v>360</v>
      </c>
      <c r="P317" s="43">
        <v>221</v>
      </c>
      <c r="Q317" s="43">
        <v>348</v>
      </c>
      <c r="R317" s="43">
        <v>280</v>
      </c>
      <c r="S317" s="43">
        <v>415</v>
      </c>
      <c r="T317" s="43">
        <v>532</v>
      </c>
      <c r="U317" s="43">
        <v>173</v>
      </c>
      <c r="V317" s="43">
        <v>380</v>
      </c>
      <c r="W317" s="43">
        <v>567</v>
      </c>
      <c r="X317" s="43">
        <v>378</v>
      </c>
      <c r="Y317" s="43">
        <v>367</v>
      </c>
    </row>
    <row r="318" spans="1:25" x14ac:dyDescent="0.25">
      <c r="A318" s="3">
        <v>716</v>
      </c>
      <c r="B318" s="12">
        <v>6.3</v>
      </c>
      <c r="C318" s="1">
        <v>66</v>
      </c>
      <c r="D318" s="26" t="s">
        <v>164</v>
      </c>
      <c r="E318" s="26" t="s">
        <v>185</v>
      </c>
      <c r="F318" s="26">
        <v>2007</v>
      </c>
      <c r="G318" s="26"/>
      <c r="H318" s="50" t="s">
        <v>161</v>
      </c>
      <c r="I318" s="48" t="str">
        <f t="shared" si="4"/>
        <v>716_6.3_66_ND_gfc_2007_unk</v>
      </c>
      <c r="J318" s="43">
        <v>320</v>
      </c>
      <c r="K318" s="43">
        <v>308</v>
      </c>
      <c r="L318" s="43">
        <v>489</v>
      </c>
      <c r="M318" s="43">
        <v>170</v>
      </c>
      <c r="N318" s="43">
        <v>249</v>
      </c>
      <c r="O318" s="43">
        <v>360</v>
      </c>
      <c r="P318" s="43">
        <v>221</v>
      </c>
      <c r="Q318" s="43">
        <v>342</v>
      </c>
      <c r="R318" s="43">
        <v>280</v>
      </c>
      <c r="S318" s="43">
        <v>415</v>
      </c>
      <c r="T318" s="43">
        <v>531</v>
      </c>
      <c r="U318" s="43">
        <v>173</v>
      </c>
      <c r="V318" s="43">
        <v>376</v>
      </c>
      <c r="W318" s="43">
        <v>576</v>
      </c>
      <c r="X318" s="43">
        <v>378</v>
      </c>
      <c r="Y318" s="43">
        <v>367</v>
      </c>
    </row>
    <row r="319" spans="1:25" x14ac:dyDescent="0.25">
      <c r="A319" s="3">
        <v>717</v>
      </c>
      <c r="B319" s="12">
        <v>7.8</v>
      </c>
      <c r="C319" s="1">
        <v>5</v>
      </c>
      <c r="D319" s="26" t="s">
        <v>164</v>
      </c>
      <c r="E319" s="26" t="s">
        <v>184</v>
      </c>
      <c r="F319" s="26">
        <v>2007</v>
      </c>
      <c r="G319" s="26"/>
      <c r="H319" s="50" t="s">
        <v>161</v>
      </c>
      <c r="I319" s="48" t="str">
        <f t="shared" si="4"/>
        <v>717_7.8_5_ND_rrv_2007_unk</v>
      </c>
      <c r="J319" s="43">
        <v>322</v>
      </c>
      <c r="K319" s="43">
        <v>308</v>
      </c>
      <c r="L319" s="43">
        <v>484</v>
      </c>
      <c r="M319" s="43">
        <v>172</v>
      </c>
      <c r="N319" s="43">
        <v>250</v>
      </c>
      <c r="O319" s="43">
        <v>360</v>
      </c>
      <c r="P319" s="43">
        <v>221</v>
      </c>
      <c r="Q319" s="43">
        <v>348</v>
      </c>
      <c r="R319" s="43">
        <v>280</v>
      </c>
      <c r="S319" s="43">
        <v>414</v>
      </c>
      <c r="T319" s="43">
        <v>532</v>
      </c>
      <c r="U319" s="43">
        <v>173</v>
      </c>
      <c r="V319" s="43">
        <v>377</v>
      </c>
      <c r="W319" s="43">
        <v>581</v>
      </c>
      <c r="X319" s="43">
        <v>379</v>
      </c>
      <c r="Y319" s="43">
        <v>368</v>
      </c>
    </row>
    <row r="320" spans="1:25" x14ac:dyDescent="0.25">
      <c r="A320" s="3">
        <v>718</v>
      </c>
      <c r="B320" s="12">
        <v>5.5</v>
      </c>
      <c r="C320" s="1">
        <v>67</v>
      </c>
      <c r="D320" s="26" t="s">
        <v>164</v>
      </c>
      <c r="E320" s="26" t="s">
        <v>184</v>
      </c>
      <c r="F320" s="26">
        <v>2007</v>
      </c>
      <c r="G320" s="26"/>
      <c r="H320" s="50" t="s">
        <v>161</v>
      </c>
      <c r="I320" s="48" t="str">
        <f t="shared" si="4"/>
        <v>718_5.5_67_ND_rrv_2007_unk</v>
      </c>
      <c r="J320" s="43">
        <v>320</v>
      </c>
      <c r="K320" s="43">
        <v>308</v>
      </c>
      <c r="L320" s="43">
        <v>489</v>
      </c>
      <c r="M320" s="43">
        <v>160</v>
      </c>
      <c r="N320" s="43">
        <v>254</v>
      </c>
      <c r="O320" s="43">
        <v>360</v>
      </c>
      <c r="P320" s="43">
        <v>221</v>
      </c>
      <c r="Q320" s="43">
        <v>351</v>
      </c>
      <c r="R320" s="43">
        <v>280</v>
      </c>
      <c r="S320" s="43">
        <v>415</v>
      </c>
      <c r="T320" s="43">
        <v>532</v>
      </c>
      <c r="U320" s="43">
        <v>173</v>
      </c>
      <c r="V320" s="43">
        <v>378</v>
      </c>
      <c r="W320" s="43">
        <v>546</v>
      </c>
      <c r="X320" s="43">
        <v>381</v>
      </c>
      <c r="Y320" s="43">
        <v>376</v>
      </c>
    </row>
    <row r="321" spans="1:25" x14ac:dyDescent="0.25">
      <c r="A321" s="3">
        <v>719</v>
      </c>
      <c r="B321" s="12">
        <v>7.5</v>
      </c>
      <c r="C321" s="1">
        <v>44</v>
      </c>
      <c r="D321" s="26" t="s">
        <v>164</v>
      </c>
      <c r="E321" s="26" t="s">
        <v>184</v>
      </c>
      <c r="F321" s="26">
        <v>2007</v>
      </c>
      <c r="G321" s="26"/>
      <c r="H321" s="50" t="s">
        <v>161</v>
      </c>
      <c r="I321" s="48" t="str">
        <f t="shared" si="4"/>
        <v>719_7.5_44_ND_rrv_2007_unk</v>
      </c>
      <c r="J321" s="43">
        <v>320</v>
      </c>
      <c r="K321" s="43">
        <v>330</v>
      </c>
      <c r="L321" s="43">
        <v>493</v>
      </c>
      <c r="M321" s="43">
        <v>172</v>
      </c>
      <c r="N321" s="43">
        <v>244</v>
      </c>
      <c r="O321" s="43">
        <v>360</v>
      </c>
      <c r="P321" s="43">
        <v>215</v>
      </c>
      <c r="Q321" s="43">
        <v>354</v>
      </c>
      <c r="R321" s="43">
        <v>280</v>
      </c>
      <c r="S321" s="43">
        <v>415</v>
      </c>
      <c r="T321" s="43">
        <v>532</v>
      </c>
      <c r="U321" s="43">
        <v>188</v>
      </c>
      <c r="V321" s="43">
        <v>376</v>
      </c>
      <c r="W321" s="43">
        <v>577</v>
      </c>
      <c r="X321" s="43">
        <v>374</v>
      </c>
      <c r="Y321" s="43">
        <v>339</v>
      </c>
    </row>
    <row r="322" spans="1:25" x14ac:dyDescent="0.25">
      <c r="A322" s="3">
        <v>720</v>
      </c>
      <c r="B322" s="12">
        <v>6</v>
      </c>
      <c r="C322" s="1">
        <v>68</v>
      </c>
      <c r="D322" s="26" t="s">
        <v>164</v>
      </c>
      <c r="E322" s="26" t="s">
        <v>184</v>
      </c>
      <c r="F322" s="26">
        <v>2007</v>
      </c>
      <c r="G322" s="26"/>
      <c r="H322" s="50" t="s">
        <v>161</v>
      </c>
      <c r="I322" s="48" t="str">
        <f t="shared" si="4"/>
        <v>720_6_68_ND_rrv_2007_unk</v>
      </c>
      <c r="J322" s="43">
        <v>320</v>
      </c>
      <c r="K322" s="43">
        <v>308</v>
      </c>
      <c r="L322" s="43">
        <v>489</v>
      </c>
      <c r="M322" s="43">
        <v>170</v>
      </c>
      <c r="N322" s="43">
        <v>252</v>
      </c>
      <c r="O322" s="43">
        <v>365</v>
      </c>
      <c r="P322" s="43">
        <v>221</v>
      </c>
      <c r="Q322" s="43">
        <v>348</v>
      </c>
      <c r="R322" s="43">
        <v>280</v>
      </c>
      <c r="S322" s="43">
        <v>415</v>
      </c>
      <c r="T322" s="43">
        <v>532</v>
      </c>
      <c r="U322" s="43">
        <v>173</v>
      </c>
      <c r="V322" s="43">
        <v>376</v>
      </c>
      <c r="W322" s="43">
        <v>571</v>
      </c>
      <c r="X322" s="43">
        <v>379</v>
      </c>
      <c r="Y322" s="43">
        <v>371</v>
      </c>
    </row>
    <row r="323" spans="1:25" x14ac:dyDescent="0.25">
      <c r="A323" s="3">
        <v>721</v>
      </c>
      <c r="B323" s="12">
        <v>6.3</v>
      </c>
      <c r="C323" s="1">
        <v>68</v>
      </c>
      <c r="D323" s="26" t="s">
        <v>164</v>
      </c>
      <c r="E323" s="26" t="s">
        <v>184</v>
      </c>
      <c r="F323" s="26">
        <v>2007</v>
      </c>
      <c r="G323" s="26"/>
      <c r="H323" s="50" t="s">
        <v>161</v>
      </c>
      <c r="I323" s="48" t="str">
        <f t="shared" si="4"/>
        <v>721_6.3_68_ND_rrv_2007_unk</v>
      </c>
      <c r="J323" s="43">
        <v>320</v>
      </c>
      <c r="K323" s="43">
        <v>308</v>
      </c>
      <c r="L323" s="43">
        <v>489</v>
      </c>
      <c r="M323" s="43">
        <v>172</v>
      </c>
      <c r="N323" s="43">
        <v>252</v>
      </c>
      <c r="O323" s="43">
        <v>365</v>
      </c>
      <c r="P323" s="43">
        <v>221</v>
      </c>
      <c r="Q323" s="43">
        <v>348</v>
      </c>
      <c r="R323" s="43">
        <v>280</v>
      </c>
      <c r="S323" s="43">
        <v>415</v>
      </c>
      <c r="T323" s="43">
        <v>532</v>
      </c>
      <c r="U323" s="43">
        <v>173</v>
      </c>
      <c r="V323" s="43">
        <v>375</v>
      </c>
      <c r="W323" s="43">
        <v>571</v>
      </c>
      <c r="X323" s="43">
        <v>379</v>
      </c>
      <c r="Y323" s="43">
        <v>371</v>
      </c>
    </row>
    <row r="324" spans="1:25" x14ac:dyDescent="0.25">
      <c r="A324" s="3">
        <v>722</v>
      </c>
      <c r="B324" s="12">
        <v>6</v>
      </c>
      <c r="C324" s="3">
        <v>45</v>
      </c>
      <c r="D324" s="26" t="s">
        <v>164</v>
      </c>
      <c r="E324" s="26" t="s">
        <v>184</v>
      </c>
      <c r="F324" s="26">
        <v>2007</v>
      </c>
      <c r="G324" s="26"/>
      <c r="H324" s="50" t="s">
        <v>161</v>
      </c>
      <c r="I324" s="48" t="str">
        <f t="shared" ref="I324:I368" si="5">CONCATENATE(A324,"_",B324,"_",C324,"_",D324,"_",E324,"_",F324,"_",H324)</f>
        <v>722_6_45_ND_rrv_2007_unk</v>
      </c>
      <c r="J324" s="55">
        <v>320</v>
      </c>
      <c r="K324" s="43">
        <v>328</v>
      </c>
      <c r="L324" s="43">
        <v>489</v>
      </c>
      <c r="M324" s="43">
        <v>160</v>
      </c>
      <c r="N324" s="43">
        <v>252</v>
      </c>
      <c r="O324" s="43">
        <v>360</v>
      </c>
      <c r="P324" s="43">
        <v>215</v>
      </c>
      <c r="Q324" s="43">
        <v>348</v>
      </c>
      <c r="R324" s="43">
        <v>280</v>
      </c>
      <c r="S324" s="43">
        <v>415</v>
      </c>
      <c r="T324" s="43">
        <v>532</v>
      </c>
      <c r="U324" s="43">
        <v>173</v>
      </c>
      <c r="V324" s="43">
        <v>376</v>
      </c>
      <c r="W324" s="43">
        <v>571</v>
      </c>
      <c r="X324" s="43">
        <v>385</v>
      </c>
      <c r="Y324" s="58">
        <v>372</v>
      </c>
    </row>
    <row r="325" spans="1:25" x14ac:dyDescent="0.25">
      <c r="A325" s="3">
        <v>723</v>
      </c>
      <c r="B325" s="12">
        <v>6.5</v>
      </c>
      <c r="C325" s="3">
        <v>5</v>
      </c>
      <c r="D325" s="26" t="s">
        <v>164</v>
      </c>
      <c r="E325" s="26" t="s">
        <v>184</v>
      </c>
      <c r="F325" s="26">
        <v>2007</v>
      </c>
      <c r="G325" s="26"/>
      <c r="H325" s="50" t="s">
        <v>161</v>
      </c>
      <c r="I325" s="48" t="str">
        <f t="shared" si="5"/>
        <v>723_6.5_5_ND_rrv_2007_unk</v>
      </c>
      <c r="J325" s="55">
        <v>322</v>
      </c>
      <c r="K325" s="44">
        <v>308</v>
      </c>
      <c r="L325" s="43">
        <v>483</v>
      </c>
      <c r="M325" s="43">
        <v>172</v>
      </c>
      <c r="N325" s="43">
        <v>250</v>
      </c>
      <c r="O325" s="43">
        <v>360</v>
      </c>
      <c r="P325" s="43">
        <v>221</v>
      </c>
      <c r="Q325" s="43">
        <v>348</v>
      </c>
      <c r="R325" s="43">
        <v>280</v>
      </c>
      <c r="S325" s="43">
        <v>415</v>
      </c>
      <c r="T325" s="43">
        <v>532</v>
      </c>
      <c r="U325" s="43">
        <v>173</v>
      </c>
      <c r="V325" s="43">
        <v>380</v>
      </c>
      <c r="W325" s="43">
        <v>567</v>
      </c>
      <c r="X325" s="43">
        <v>378</v>
      </c>
      <c r="Y325" s="58">
        <v>368</v>
      </c>
    </row>
    <row r="326" spans="1:25" x14ac:dyDescent="0.25">
      <c r="A326" s="22" t="s">
        <v>35</v>
      </c>
      <c r="B326" s="12">
        <v>5.8</v>
      </c>
      <c r="C326" s="3">
        <v>18</v>
      </c>
      <c r="D326" s="26" t="s">
        <v>164</v>
      </c>
      <c r="E326" s="26" t="s">
        <v>186</v>
      </c>
      <c r="F326" s="26">
        <v>2010</v>
      </c>
      <c r="G326" s="26"/>
      <c r="H326" s="50" t="s">
        <v>161</v>
      </c>
      <c r="I326" s="48" t="str">
        <f t="shared" si="5"/>
        <v>805*_5.8_18_ND_stc_2010_unk</v>
      </c>
      <c r="J326" s="55">
        <v>320</v>
      </c>
      <c r="K326" s="43">
        <v>328</v>
      </c>
      <c r="L326" s="43">
        <v>484</v>
      </c>
      <c r="M326" s="43">
        <v>170</v>
      </c>
      <c r="N326" s="43">
        <v>252</v>
      </c>
      <c r="O326" s="43">
        <v>360</v>
      </c>
      <c r="P326" s="43">
        <v>215</v>
      </c>
      <c r="Q326" s="43">
        <v>348</v>
      </c>
      <c r="R326" s="43">
        <v>280</v>
      </c>
      <c r="S326" s="43">
        <v>415</v>
      </c>
      <c r="T326" s="43">
        <v>532</v>
      </c>
      <c r="U326" s="43">
        <v>165</v>
      </c>
      <c r="V326" s="43">
        <v>379</v>
      </c>
      <c r="W326" s="43">
        <v>567</v>
      </c>
      <c r="X326" s="43">
        <v>382</v>
      </c>
      <c r="Y326" s="58">
        <v>339</v>
      </c>
    </row>
    <row r="327" spans="1:25" x14ac:dyDescent="0.25">
      <c r="A327" s="22">
        <v>811</v>
      </c>
      <c r="B327" s="12">
        <v>4.8</v>
      </c>
      <c r="C327" s="3">
        <v>18</v>
      </c>
      <c r="D327" s="26" t="s">
        <v>164</v>
      </c>
      <c r="E327" s="26" t="s">
        <v>186</v>
      </c>
      <c r="F327" s="26">
        <v>2010</v>
      </c>
      <c r="G327" s="26"/>
      <c r="H327" s="50" t="s">
        <v>161</v>
      </c>
      <c r="I327" s="48" t="str">
        <f t="shared" si="5"/>
        <v>811_4.8_18_ND_stc_2010_unk</v>
      </c>
      <c r="J327" s="55">
        <v>320</v>
      </c>
      <c r="K327" s="43">
        <v>308</v>
      </c>
      <c r="L327" s="43">
        <v>483</v>
      </c>
      <c r="M327" s="43">
        <v>170</v>
      </c>
      <c r="N327" s="43">
        <v>244</v>
      </c>
      <c r="O327" s="43">
        <v>360</v>
      </c>
      <c r="P327" s="43">
        <v>221</v>
      </c>
      <c r="Q327" s="43">
        <v>354</v>
      </c>
      <c r="R327" s="43">
        <v>280</v>
      </c>
      <c r="S327" s="43">
        <v>415</v>
      </c>
      <c r="T327" s="43">
        <v>532</v>
      </c>
      <c r="U327" s="43">
        <v>165</v>
      </c>
      <c r="V327" s="43">
        <v>375</v>
      </c>
      <c r="W327" s="43">
        <v>567</v>
      </c>
      <c r="X327" s="43">
        <v>385</v>
      </c>
      <c r="Y327" s="58">
        <v>367</v>
      </c>
    </row>
    <row r="328" spans="1:25" x14ac:dyDescent="0.25">
      <c r="A328" s="22">
        <v>812</v>
      </c>
      <c r="B328" s="12">
        <v>4.5999999999999996</v>
      </c>
      <c r="C328" s="3">
        <v>18</v>
      </c>
      <c r="D328" s="26" t="s">
        <v>164</v>
      </c>
      <c r="E328" s="26" t="s">
        <v>187</v>
      </c>
      <c r="F328" s="26">
        <v>2010</v>
      </c>
      <c r="G328" s="26"/>
      <c r="H328" s="50" t="s">
        <v>161</v>
      </c>
      <c r="I328" s="48" t="str">
        <f t="shared" si="5"/>
        <v>812_4.6_18_ND_nec_2010_unk</v>
      </c>
      <c r="J328" s="55">
        <v>322</v>
      </c>
      <c r="K328" s="43">
        <v>328</v>
      </c>
      <c r="L328" s="43">
        <v>483</v>
      </c>
      <c r="M328" s="43">
        <v>170</v>
      </c>
      <c r="N328" s="43">
        <v>252</v>
      </c>
      <c r="O328" s="43">
        <v>360</v>
      </c>
      <c r="P328" s="43">
        <v>221</v>
      </c>
      <c r="Q328" s="43">
        <v>354</v>
      </c>
      <c r="R328" s="43">
        <v>280</v>
      </c>
      <c r="S328" s="43">
        <v>415</v>
      </c>
      <c r="T328" s="43">
        <v>532</v>
      </c>
      <c r="U328" s="43">
        <v>173</v>
      </c>
      <c r="V328" s="43">
        <v>375</v>
      </c>
      <c r="W328" s="43">
        <v>567</v>
      </c>
      <c r="X328" s="43">
        <v>385</v>
      </c>
      <c r="Y328" s="58">
        <v>371</v>
      </c>
    </row>
    <row r="329" spans="1:25" x14ac:dyDescent="0.25">
      <c r="A329" s="22">
        <v>827</v>
      </c>
      <c r="B329" s="13">
        <v>5.4</v>
      </c>
      <c r="C329" s="3">
        <v>1</v>
      </c>
      <c r="D329" s="26" t="s">
        <v>165</v>
      </c>
      <c r="E329" s="26" t="s">
        <v>178</v>
      </c>
      <c r="F329" s="26">
        <v>2008</v>
      </c>
      <c r="G329" s="26"/>
      <c r="H329" s="50" t="s">
        <v>161</v>
      </c>
      <c r="I329" s="48" t="str">
        <f t="shared" si="5"/>
        <v>827_5.4_1_NE_wmn_2008_unk</v>
      </c>
      <c r="J329" s="55">
        <v>322</v>
      </c>
      <c r="K329" s="43">
        <v>308</v>
      </c>
      <c r="L329" s="43">
        <v>483</v>
      </c>
      <c r="M329" s="43">
        <v>160</v>
      </c>
      <c r="N329" s="43">
        <v>250</v>
      </c>
      <c r="O329" s="43">
        <v>360</v>
      </c>
      <c r="P329" s="43">
        <v>221</v>
      </c>
      <c r="Q329" s="43">
        <v>348</v>
      </c>
      <c r="R329" s="43">
        <v>280</v>
      </c>
      <c r="S329" s="43">
        <v>415</v>
      </c>
      <c r="T329" s="43">
        <v>532</v>
      </c>
      <c r="U329" s="43">
        <v>173</v>
      </c>
      <c r="V329" s="43">
        <v>379</v>
      </c>
      <c r="W329" s="43">
        <v>567</v>
      </c>
      <c r="X329" s="43">
        <v>379</v>
      </c>
      <c r="Y329" s="58">
        <v>367</v>
      </c>
    </row>
    <row r="330" spans="1:25" x14ac:dyDescent="0.25">
      <c r="A330" s="22">
        <v>828</v>
      </c>
      <c r="B330" s="13">
        <v>4.2</v>
      </c>
      <c r="C330" s="3">
        <v>9</v>
      </c>
      <c r="D330" s="26" t="s">
        <v>165</v>
      </c>
      <c r="E330" s="26" t="s">
        <v>178</v>
      </c>
      <c r="F330" s="26">
        <v>2008</v>
      </c>
      <c r="G330" s="26"/>
      <c r="H330" s="50" t="s">
        <v>161</v>
      </c>
      <c r="I330" s="48" t="str">
        <f t="shared" si="5"/>
        <v>828_4.2_9_NE_wmn_2008_unk</v>
      </c>
      <c r="J330" s="55">
        <v>322</v>
      </c>
      <c r="K330" s="43">
        <v>308</v>
      </c>
      <c r="L330" s="43">
        <v>483</v>
      </c>
      <c r="M330" s="43">
        <v>170</v>
      </c>
      <c r="N330" s="43">
        <v>249</v>
      </c>
      <c r="O330" s="43">
        <v>360</v>
      </c>
      <c r="P330" s="43">
        <v>221</v>
      </c>
      <c r="Q330" s="43">
        <v>348</v>
      </c>
      <c r="R330" s="43">
        <v>280</v>
      </c>
      <c r="S330" s="43">
        <v>415</v>
      </c>
      <c r="T330" s="43">
        <v>532</v>
      </c>
      <c r="U330" s="43">
        <v>173</v>
      </c>
      <c r="V330" s="43">
        <v>380</v>
      </c>
      <c r="W330" s="43">
        <v>567</v>
      </c>
      <c r="X330" s="43">
        <v>378</v>
      </c>
      <c r="Y330" s="58">
        <v>367</v>
      </c>
    </row>
    <row r="331" spans="1:25" x14ac:dyDescent="0.25">
      <c r="A331" s="22">
        <v>829</v>
      </c>
      <c r="B331" s="13">
        <v>4.7</v>
      </c>
      <c r="C331" s="3">
        <v>9</v>
      </c>
      <c r="D331" s="26" t="s">
        <v>165</v>
      </c>
      <c r="E331" s="26" t="s">
        <v>178</v>
      </c>
      <c r="F331" s="26">
        <v>2008</v>
      </c>
      <c r="G331" s="26"/>
      <c r="H331" s="50" t="s">
        <v>161</v>
      </c>
      <c r="I331" s="48" t="str">
        <f t="shared" si="5"/>
        <v>829_4.7_9_NE_wmn_2008_unk</v>
      </c>
      <c r="J331" s="55">
        <v>320</v>
      </c>
      <c r="K331" s="43">
        <v>308</v>
      </c>
      <c r="L331" s="43">
        <v>489</v>
      </c>
      <c r="M331" s="43">
        <v>170</v>
      </c>
      <c r="N331" s="43">
        <v>249</v>
      </c>
      <c r="O331" s="43">
        <v>360</v>
      </c>
      <c r="P331" s="43">
        <v>221</v>
      </c>
      <c r="Q331" s="43">
        <v>342</v>
      </c>
      <c r="R331" s="43">
        <v>280</v>
      </c>
      <c r="S331" s="43">
        <v>415</v>
      </c>
      <c r="T331" s="43">
        <v>531</v>
      </c>
      <c r="U331" s="43">
        <v>173</v>
      </c>
      <c r="V331" s="43">
        <v>376</v>
      </c>
      <c r="W331" s="43">
        <v>576</v>
      </c>
      <c r="X331" s="43">
        <v>378</v>
      </c>
      <c r="Y331" s="58">
        <v>367</v>
      </c>
    </row>
    <row r="332" spans="1:25" x14ac:dyDescent="0.25">
      <c r="A332" s="22">
        <v>830</v>
      </c>
      <c r="B332" s="13">
        <v>4</v>
      </c>
      <c r="C332" s="3">
        <v>9</v>
      </c>
      <c r="D332" s="26" t="s">
        <v>165</v>
      </c>
      <c r="E332" s="26" t="s">
        <v>178</v>
      </c>
      <c r="F332" s="26">
        <v>2008</v>
      </c>
      <c r="G332" s="26"/>
      <c r="H332" s="50" t="s">
        <v>161</v>
      </c>
      <c r="I332" s="48" t="str">
        <f t="shared" si="5"/>
        <v>830_4_9_NE_wmn_2008_unk</v>
      </c>
      <c r="J332" s="55">
        <v>320</v>
      </c>
      <c r="K332" s="43">
        <v>308</v>
      </c>
      <c r="L332" s="43">
        <v>489</v>
      </c>
      <c r="M332" s="43">
        <v>160</v>
      </c>
      <c r="N332" s="43">
        <v>254</v>
      </c>
      <c r="O332" s="43">
        <v>360</v>
      </c>
      <c r="P332" s="43">
        <v>221</v>
      </c>
      <c r="Q332" s="43">
        <v>351</v>
      </c>
      <c r="R332" s="43">
        <v>280</v>
      </c>
      <c r="S332" s="43">
        <v>415</v>
      </c>
      <c r="T332" s="43">
        <v>532</v>
      </c>
      <c r="U332" s="43">
        <v>173</v>
      </c>
      <c r="V332" s="43">
        <v>378</v>
      </c>
      <c r="W332" s="43">
        <v>546</v>
      </c>
      <c r="X332" s="43">
        <v>381</v>
      </c>
      <c r="Y332" s="58">
        <v>376</v>
      </c>
    </row>
    <row r="333" spans="1:25" x14ac:dyDescent="0.25">
      <c r="A333" s="22">
        <v>831</v>
      </c>
      <c r="B333" s="13">
        <v>3.8</v>
      </c>
      <c r="C333" s="3">
        <v>9</v>
      </c>
      <c r="D333" s="26" t="s">
        <v>165</v>
      </c>
      <c r="E333" s="26" t="s">
        <v>178</v>
      </c>
      <c r="F333" s="26">
        <v>2008</v>
      </c>
      <c r="G333" s="26"/>
      <c r="H333" s="50" t="s">
        <v>161</v>
      </c>
      <c r="I333" s="48" t="str">
        <f t="shared" si="5"/>
        <v>831_3.8_9_NE_wmn_2008_unk</v>
      </c>
      <c r="J333" s="55">
        <v>320</v>
      </c>
      <c r="K333" s="43">
        <v>330</v>
      </c>
      <c r="L333" s="43">
        <v>493</v>
      </c>
      <c r="M333" s="43">
        <v>172</v>
      </c>
      <c r="N333" s="43">
        <v>244</v>
      </c>
      <c r="O333" s="43">
        <v>360</v>
      </c>
      <c r="P333" s="43">
        <v>215</v>
      </c>
      <c r="Q333" s="43">
        <v>354</v>
      </c>
      <c r="R333" s="43">
        <v>280</v>
      </c>
      <c r="S333" s="43">
        <v>415</v>
      </c>
      <c r="T333" s="43">
        <v>532</v>
      </c>
      <c r="U333" s="43">
        <v>188</v>
      </c>
      <c r="V333" s="43">
        <v>376</v>
      </c>
      <c r="W333" s="43">
        <v>577</v>
      </c>
      <c r="X333" s="43">
        <v>374</v>
      </c>
      <c r="Y333" s="58">
        <v>339</v>
      </c>
    </row>
    <row r="334" spans="1:25" x14ac:dyDescent="0.25">
      <c r="A334" s="22">
        <v>832</v>
      </c>
      <c r="B334" s="13">
        <v>5</v>
      </c>
      <c r="C334" s="3">
        <v>9</v>
      </c>
      <c r="D334" s="26" t="s">
        <v>165</v>
      </c>
      <c r="E334" s="26" t="s">
        <v>178</v>
      </c>
      <c r="F334" s="26">
        <v>2008</v>
      </c>
      <c r="G334" s="26"/>
      <c r="H334" s="50" t="s">
        <v>161</v>
      </c>
      <c r="I334" s="48" t="str">
        <f t="shared" si="5"/>
        <v>832_5_9_NE_wmn_2008_unk</v>
      </c>
      <c r="J334" s="55">
        <v>320</v>
      </c>
      <c r="K334" s="43">
        <v>308</v>
      </c>
      <c r="L334" s="43">
        <v>489</v>
      </c>
      <c r="M334" s="43">
        <v>170</v>
      </c>
      <c r="N334" s="43">
        <v>252</v>
      </c>
      <c r="O334" s="43">
        <v>365</v>
      </c>
      <c r="P334" s="43">
        <v>221</v>
      </c>
      <c r="Q334" s="43">
        <v>348</v>
      </c>
      <c r="R334" s="43">
        <v>280</v>
      </c>
      <c r="S334" s="43">
        <v>415</v>
      </c>
      <c r="T334" s="43">
        <v>532</v>
      </c>
      <c r="U334" s="43">
        <v>173</v>
      </c>
      <c r="V334" s="43">
        <v>376</v>
      </c>
      <c r="W334" s="43">
        <v>571</v>
      </c>
      <c r="X334" s="43">
        <v>379</v>
      </c>
      <c r="Y334" s="58">
        <v>371</v>
      </c>
    </row>
    <row r="335" spans="1:25" x14ac:dyDescent="0.25">
      <c r="A335" s="22">
        <v>833</v>
      </c>
      <c r="B335" s="13">
        <v>5.3</v>
      </c>
      <c r="C335" s="3">
        <v>44</v>
      </c>
      <c r="D335" s="26" t="s">
        <v>165</v>
      </c>
      <c r="E335" s="26" t="s">
        <v>178</v>
      </c>
      <c r="F335" s="26">
        <v>2008</v>
      </c>
      <c r="G335" s="26"/>
      <c r="H335" s="50" t="s">
        <v>161</v>
      </c>
      <c r="I335" s="48" t="str">
        <f t="shared" si="5"/>
        <v>833_5.3_44_NE_wmn_2008_unk</v>
      </c>
      <c r="J335" s="55">
        <v>320</v>
      </c>
      <c r="K335" s="43">
        <v>308</v>
      </c>
      <c r="L335" s="43">
        <v>489</v>
      </c>
      <c r="M335" s="43">
        <v>172</v>
      </c>
      <c r="N335" s="43">
        <v>252</v>
      </c>
      <c r="O335" s="43">
        <v>365</v>
      </c>
      <c r="P335" s="43">
        <v>221</v>
      </c>
      <c r="Q335" s="43">
        <v>348</v>
      </c>
      <c r="R335" s="43">
        <v>280</v>
      </c>
      <c r="S335" s="43">
        <v>415</v>
      </c>
      <c r="T335" s="43">
        <v>532</v>
      </c>
      <c r="U335" s="43">
        <v>173</v>
      </c>
      <c r="V335" s="43">
        <v>375</v>
      </c>
      <c r="W335" s="43">
        <v>571</v>
      </c>
      <c r="X335" s="43">
        <v>379</v>
      </c>
      <c r="Y335" s="58">
        <v>371</v>
      </c>
    </row>
    <row r="336" spans="1:25" x14ac:dyDescent="0.25">
      <c r="A336" s="3">
        <v>835</v>
      </c>
      <c r="B336" s="14">
        <v>4.3</v>
      </c>
      <c r="C336" s="3">
        <v>1</v>
      </c>
      <c r="D336" s="26" t="s">
        <v>165</v>
      </c>
      <c r="E336" s="26" t="s">
        <v>178</v>
      </c>
      <c r="F336" s="26">
        <v>2008</v>
      </c>
      <c r="G336" s="26"/>
      <c r="H336" s="50" t="s">
        <v>161</v>
      </c>
      <c r="I336" s="48" t="str">
        <f t="shared" si="5"/>
        <v>835_4.3_1_NE_wmn_2008_unk</v>
      </c>
      <c r="J336" s="55">
        <v>320</v>
      </c>
      <c r="K336" s="43">
        <v>328</v>
      </c>
      <c r="L336" s="43">
        <v>489</v>
      </c>
      <c r="M336" s="43">
        <v>160</v>
      </c>
      <c r="N336" s="43">
        <v>252</v>
      </c>
      <c r="O336" s="43">
        <v>360</v>
      </c>
      <c r="P336" s="43">
        <v>215</v>
      </c>
      <c r="Q336" s="43">
        <v>348</v>
      </c>
      <c r="R336" s="43">
        <v>280</v>
      </c>
      <c r="S336" s="43">
        <v>415</v>
      </c>
      <c r="T336" s="43">
        <v>532</v>
      </c>
      <c r="U336" s="43">
        <v>173</v>
      </c>
      <c r="V336" s="43">
        <v>376</v>
      </c>
      <c r="W336" s="43">
        <v>571</v>
      </c>
      <c r="X336" s="43">
        <v>385</v>
      </c>
      <c r="Y336" s="58">
        <v>372</v>
      </c>
    </row>
    <row r="337" spans="1:25" x14ac:dyDescent="0.25">
      <c r="A337" s="3">
        <v>836</v>
      </c>
      <c r="B337" s="14">
        <v>4.9000000000000004</v>
      </c>
      <c r="C337" s="3">
        <v>1</v>
      </c>
      <c r="D337" s="26" t="s">
        <v>165</v>
      </c>
      <c r="E337" s="26" t="s">
        <v>178</v>
      </c>
      <c r="F337" s="26">
        <v>2008</v>
      </c>
      <c r="G337" s="26"/>
      <c r="H337" s="50" t="s">
        <v>161</v>
      </c>
      <c r="I337" s="48" t="str">
        <f t="shared" si="5"/>
        <v>836_4.9_1_NE_wmn_2008_unk</v>
      </c>
      <c r="J337" s="55">
        <v>322</v>
      </c>
      <c r="K337" s="44">
        <v>308</v>
      </c>
      <c r="L337" s="43">
        <v>483</v>
      </c>
      <c r="M337" s="43">
        <v>172</v>
      </c>
      <c r="N337" s="43">
        <v>250</v>
      </c>
      <c r="O337" s="43">
        <v>360</v>
      </c>
      <c r="P337" s="43">
        <v>221</v>
      </c>
      <c r="Q337" s="43">
        <v>348</v>
      </c>
      <c r="R337" s="43">
        <v>280</v>
      </c>
      <c r="S337" s="43">
        <v>415</v>
      </c>
      <c r="T337" s="43">
        <v>532</v>
      </c>
      <c r="U337" s="43">
        <v>173</v>
      </c>
      <c r="V337" s="43">
        <v>380</v>
      </c>
      <c r="W337" s="43">
        <v>567</v>
      </c>
      <c r="X337" s="43">
        <v>378</v>
      </c>
      <c r="Y337" s="58">
        <v>368</v>
      </c>
    </row>
    <row r="338" spans="1:25" x14ac:dyDescent="0.25">
      <c r="A338" s="3">
        <v>837</v>
      </c>
      <c r="B338" s="14">
        <v>5.4</v>
      </c>
      <c r="C338" s="3">
        <v>1</v>
      </c>
      <c r="D338" s="26" t="s">
        <v>165</v>
      </c>
      <c r="E338" s="26" t="s">
        <v>178</v>
      </c>
      <c r="F338" s="26">
        <v>2008</v>
      </c>
      <c r="G338" s="26"/>
      <c r="H338" s="50" t="s">
        <v>161</v>
      </c>
      <c r="I338" s="48" t="str">
        <f t="shared" si="5"/>
        <v>837_5.4_1_NE_wmn_2008_unk</v>
      </c>
      <c r="J338" s="55">
        <v>320</v>
      </c>
      <c r="K338" s="43">
        <v>328</v>
      </c>
      <c r="L338" s="43">
        <v>489</v>
      </c>
      <c r="M338" s="43">
        <v>160</v>
      </c>
      <c r="N338" s="43">
        <v>252</v>
      </c>
      <c r="O338" s="43">
        <v>360</v>
      </c>
      <c r="P338" s="43">
        <v>215</v>
      </c>
      <c r="Q338" s="43">
        <v>348</v>
      </c>
      <c r="R338" s="43">
        <v>280</v>
      </c>
      <c r="S338" s="43">
        <v>415</v>
      </c>
      <c r="T338" s="43">
        <v>532</v>
      </c>
      <c r="U338" s="43">
        <v>173</v>
      </c>
      <c r="V338" s="43">
        <v>376</v>
      </c>
      <c r="W338" s="43">
        <v>571</v>
      </c>
      <c r="X338" s="43">
        <v>385</v>
      </c>
      <c r="Y338" s="58">
        <v>371</v>
      </c>
    </row>
    <row r="339" spans="1:25" x14ac:dyDescent="0.25">
      <c r="A339" s="3">
        <v>852</v>
      </c>
      <c r="B339" s="14">
        <v>4.5</v>
      </c>
      <c r="C339" s="3">
        <v>5</v>
      </c>
      <c r="D339" s="26" t="s">
        <v>163</v>
      </c>
      <c r="E339" s="26" t="s">
        <v>188</v>
      </c>
      <c r="F339" s="26">
        <v>2009</v>
      </c>
      <c r="G339" s="26"/>
      <c r="H339" s="50" t="s">
        <v>161</v>
      </c>
      <c r="I339" s="48" t="str">
        <f t="shared" si="5"/>
        <v>852_4.5_5_MI_eln_2009_unk</v>
      </c>
      <c r="J339" s="55">
        <v>320</v>
      </c>
      <c r="K339" s="43">
        <v>320</v>
      </c>
      <c r="L339" s="43">
        <v>489</v>
      </c>
      <c r="M339" s="43">
        <v>170</v>
      </c>
      <c r="N339" s="43">
        <v>254</v>
      </c>
      <c r="O339" s="43">
        <v>360</v>
      </c>
      <c r="P339" s="43">
        <v>217</v>
      </c>
      <c r="Q339" s="43">
        <v>348</v>
      </c>
      <c r="R339" s="43">
        <v>280</v>
      </c>
      <c r="S339" s="43">
        <v>415</v>
      </c>
      <c r="T339" s="43">
        <v>532</v>
      </c>
      <c r="U339" s="43">
        <v>157</v>
      </c>
      <c r="V339" s="43">
        <v>376</v>
      </c>
      <c r="W339" s="43">
        <v>552</v>
      </c>
      <c r="X339" s="43">
        <v>370</v>
      </c>
      <c r="Y339" s="58">
        <v>359</v>
      </c>
    </row>
    <row r="340" spans="1:25" x14ac:dyDescent="0.25">
      <c r="A340" s="3">
        <v>860</v>
      </c>
      <c r="B340" s="5">
        <v>6.8</v>
      </c>
      <c r="C340" s="3">
        <v>5</v>
      </c>
      <c r="D340" s="26" t="s">
        <v>163</v>
      </c>
      <c r="E340" s="26"/>
      <c r="F340" s="26">
        <v>2009</v>
      </c>
      <c r="G340" s="26"/>
      <c r="H340" s="50" t="s">
        <v>161</v>
      </c>
      <c r="I340" s="48" t="str">
        <f t="shared" si="5"/>
        <v>860_6.8_5_MI__2009_unk</v>
      </c>
      <c r="J340" s="55">
        <v>320</v>
      </c>
      <c r="K340" s="43">
        <v>330</v>
      </c>
      <c r="L340" s="43">
        <v>493</v>
      </c>
      <c r="M340" s="43">
        <v>160</v>
      </c>
      <c r="N340" s="43">
        <v>244</v>
      </c>
      <c r="O340" s="43">
        <v>360</v>
      </c>
      <c r="P340" s="43">
        <v>215</v>
      </c>
      <c r="Q340" s="43">
        <v>354</v>
      </c>
      <c r="R340" s="43">
        <v>280</v>
      </c>
      <c r="S340" s="43">
        <v>415</v>
      </c>
      <c r="T340" s="43">
        <v>532</v>
      </c>
      <c r="U340" s="43">
        <v>188</v>
      </c>
      <c r="V340" s="43">
        <v>376</v>
      </c>
      <c r="W340" s="43">
        <v>577</v>
      </c>
      <c r="X340" s="43">
        <v>374</v>
      </c>
      <c r="Y340" s="58">
        <v>339</v>
      </c>
    </row>
    <row r="341" spans="1:25" x14ac:dyDescent="0.25">
      <c r="A341" s="3">
        <v>891</v>
      </c>
      <c r="B341" s="5">
        <v>3.6</v>
      </c>
      <c r="C341" s="3">
        <v>5</v>
      </c>
      <c r="D341" s="26" t="s">
        <v>164</v>
      </c>
      <c r="E341" s="26" t="s">
        <v>189</v>
      </c>
      <c r="F341" s="26">
        <v>2010</v>
      </c>
      <c r="G341" s="26"/>
      <c r="H341" s="50" t="s">
        <v>161</v>
      </c>
      <c r="I341" s="48" t="str">
        <f t="shared" si="5"/>
        <v>891_3.6_5_ND_tlc_2010_unk</v>
      </c>
      <c r="J341" s="15">
        <v>322</v>
      </c>
      <c r="K341" s="1">
        <v>308</v>
      </c>
      <c r="L341" s="1">
        <v>483</v>
      </c>
      <c r="M341" s="1">
        <v>172</v>
      </c>
      <c r="N341" s="1">
        <v>250</v>
      </c>
      <c r="O341" s="1">
        <v>360</v>
      </c>
      <c r="P341" s="1">
        <v>221</v>
      </c>
      <c r="Q341" s="1">
        <v>348</v>
      </c>
      <c r="R341" s="1">
        <v>280</v>
      </c>
      <c r="S341" s="1">
        <v>414</v>
      </c>
      <c r="T341" s="1">
        <v>532</v>
      </c>
      <c r="U341" s="1">
        <v>173</v>
      </c>
      <c r="V341" s="1">
        <v>379</v>
      </c>
      <c r="W341" s="1">
        <v>567</v>
      </c>
      <c r="X341" s="1">
        <v>379</v>
      </c>
      <c r="Y341" s="7">
        <v>367</v>
      </c>
    </row>
    <row r="342" spans="1:25" x14ac:dyDescent="0.25">
      <c r="A342" s="3">
        <v>892</v>
      </c>
      <c r="B342" s="5">
        <v>4</v>
      </c>
      <c r="C342" s="3">
        <v>5</v>
      </c>
      <c r="D342" s="26" t="s">
        <v>164</v>
      </c>
      <c r="E342" s="26" t="s">
        <v>189</v>
      </c>
      <c r="F342" s="26">
        <v>2010</v>
      </c>
      <c r="G342" s="26"/>
      <c r="H342" s="50" t="s">
        <v>161</v>
      </c>
      <c r="I342" s="48" t="str">
        <f t="shared" si="5"/>
        <v>892_4_5_ND_tlc_2010_unk</v>
      </c>
      <c r="J342" s="15">
        <v>320</v>
      </c>
      <c r="K342" s="1">
        <v>320</v>
      </c>
      <c r="L342" s="1">
        <v>484</v>
      </c>
      <c r="M342" s="1">
        <v>169</v>
      </c>
      <c r="N342" s="1">
        <v>250</v>
      </c>
      <c r="O342" s="1">
        <v>360</v>
      </c>
      <c r="P342" s="1">
        <v>217</v>
      </c>
      <c r="Q342" s="1">
        <v>342</v>
      </c>
      <c r="R342" s="1">
        <v>280</v>
      </c>
      <c r="S342" s="1">
        <v>414</v>
      </c>
      <c r="T342" s="1">
        <v>531</v>
      </c>
      <c r="U342" s="1">
        <v>165</v>
      </c>
      <c r="V342" s="1">
        <v>379</v>
      </c>
      <c r="W342" s="1">
        <v>567</v>
      </c>
      <c r="X342" s="1">
        <v>370</v>
      </c>
      <c r="Y342" s="7">
        <v>359</v>
      </c>
    </row>
    <row r="343" spans="1:25" x14ac:dyDescent="0.25">
      <c r="A343" s="3">
        <v>893</v>
      </c>
      <c r="B343" s="5">
        <v>4.2</v>
      </c>
      <c r="C343" s="3">
        <v>5</v>
      </c>
      <c r="D343" s="26" t="s">
        <v>164</v>
      </c>
      <c r="E343" s="26" t="s">
        <v>189</v>
      </c>
      <c r="F343" s="26">
        <v>2010</v>
      </c>
      <c r="G343" s="26"/>
      <c r="H343" s="50" t="s">
        <v>161</v>
      </c>
      <c r="I343" s="48" t="str">
        <f t="shared" si="5"/>
        <v>893_4.2_5_ND_tlc_2010_unk</v>
      </c>
      <c r="J343" s="15">
        <v>322</v>
      </c>
      <c r="K343" s="1">
        <v>308</v>
      </c>
      <c r="L343" s="1">
        <v>483</v>
      </c>
      <c r="M343" s="1">
        <v>172</v>
      </c>
      <c r="N343" s="1">
        <v>250</v>
      </c>
      <c r="O343" s="1">
        <v>360</v>
      </c>
      <c r="P343" s="1">
        <v>221</v>
      </c>
      <c r="Q343" s="1">
        <v>348</v>
      </c>
      <c r="R343" s="1">
        <v>280</v>
      </c>
      <c r="S343" s="1">
        <v>414</v>
      </c>
      <c r="T343" s="1">
        <v>532</v>
      </c>
      <c r="U343" s="1">
        <v>173</v>
      </c>
      <c r="V343" s="1">
        <v>379</v>
      </c>
      <c r="W343" s="1">
        <v>567</v>
      </c>
      <c r="X343" s="1">
        <v>379</v>
      </c>
      <c r="Y343" s="7">
        <v>367</v>
      </c>
    </row>
    <row r="344" spans="1:25" x14ac:dyDescent="0.25">
      <c r="A344" s="3">
        <v>894</v>
      </c>
      <c r="B344" s="5">
        <v>5.6</v>
      </c>
      <c r="C344" s="3">
        <v>5</v>
      </c>
      <c r="D344" s="26" t="s">
        <v>164</v>
      </c>
      <c r="E344" s="26" t="s">
        <v>189</v>
      </c>
      <c r="F344" s="26">
        <v>2010</v>
      </c>
      <c r="G344" s="26"/>
      <c r="H344" s="50" t="s">
        <v>161</v>
      </c>
      <c r="I344" s="48" t="str">
        <f t="shared" si="5"/>
        <v>894_5.6_5_ND_tlc_2010_unk</v>
      </c>
      <c r="J344" s="15">
        <v>322</v>
      </c>
      <c r="K344" s="1">
        <v>308</v>
      </c>
      <c r="L344" s="1">
        <v>483</v>
      </c>
      <c r="M344" s="1">
        <v>172</v>
      </c>
      <c r="N344" s="1">
        <v>250</v>
      </c>
      <c r="O344" s="1">
        <v>360</v>
      </c>
      <c r="P344" s="1">
        <v>221</v>
      </c>
      <c r="Q344" s="1">
        <v>348</v>
      </c>
      <c r="R344" s="1">
        <v>280</v>
      </c>
      <c r="S344" s="1">
        <v>414</v>
      </c>
      <c r="T344" s="1">
        <v>532</v>
      </c>
      <c r="U344" s="1">
        <v>173</v>
      </c>
      <c r="V344" s="1">
        <v>379</v>
      </c>
      <c r="W344" s="1">
        <v>567</v>
      </c>
      <c r="X344" s="1">
        <v>379</v>
      </c>
      <c r="Y344" s="7">
        <v>367</v>
      </c>
    </row>
    <row r="345" spans="1:25" x14ac:dyDescent="0.25">
      <c r="A345" s="3">
        <v>895</v>
      </c>
      <c r="B345" s="5">
        <v>5.7</v>
      </c>
      <c r="C345" s="3">
        <v>5</v>
      </c>
      <c r="D345" s="26" t="s">
        <v>164</v>
      </c>
      <c r="E345" s="26" t="s">
        <v>189</v>
      </c>
      <c r="F345" s="26">
        <v>2010</v>
      </c>
      <c r="G345" s="26"/>
      <c r="H345" s="50" t="s">
        <v>161</v>
      </c>
      <c r="I345" s="48" t="str">
        <f t="shared" si="5"/>
        <v>895_5.7_5_ND_tlc_2010_unk</v>
      </c>
      <c r="J345" s="15">
        <v>322</v>
      </c>
      <c r="K345" s="1">
        <v>308</v>
      </c>
      <c r="L345" s="1">
        <v>483</v>
      </c>
      <c r="M345" s="1">
        <v>172</v>
      </c>
      <c r="N345" s="1">
        <v>250</v>
      </c>
      <c r="O345" s="1">
        <v>360</v>
      </c>
      <c r="P345" s="1">
        <v>220</v>
      </c>
      <c r="Q345" s="1">
        <v>348</v>
      </c>
      <c r="R345" s="1">
        <v>280</v>
      </c>
      <c r="S345" s="1">
        <v>414</v>
      </c>
      <c r="T345" s="1">
        <v>532</v>
      </c>
      <c r="U345" s="1">
        <v>173</v>
      </c>
      <c r="V345" s="1">
        <v>379</v>
      </c>
      <c r="W345" s="1">
        <v>567</v>
      </c>
      <c r="X345" s="1">
        <v>379</v>
      </c>
      <c r="Y345" s="7">
        <v>367</v>
      </c>
    </row>
    <row r="346" spans="1:25" x14ac:dyDescent="0.25">
      <c r="A346" s="3">
        <v>896</v>
      </c>
      <c r="B346" s="5">
        <v>5.8</v>
      </c>
      <c r="C346" s="3">
        <v>50</v>
      </c>
      <c r="D346" s="26" t="s">
        <v>164</v>
      </c>
      <c r="E346" s="26" t="s">
        <v>185</v>
      </c>
      <c r="F346" s="26">
        <v>2010</v>
      </c>
      <c r="G346" s="26"/>
      <c r="H346" s="50" t="s">
        <v>161</v>
      </c>
      <c r="I346" s="48" t="str">
        <f t="shared" si="5"/>
        <v>896_5.8_50_ND_gfc_2010_unk</v>
      </c>
      <c r="J346" s="15">
        <v>320</v>
      </c>
      <c r="K346" s="1">
        <v>320</v>
      </c>
      <c r="L346" s="1">
        <v>484</v>
      </c>
      <c r="M346" s="1">
        <v>172</v>
      </c>
      <c r="N346" s="1">
        <v>252</v>
      </c>
      <c r="O346" s="1">
        <v>366</v>
      </c>
      <c r="P346" s="1">
        <v>217</v>
      </c>
      <c r="Q346" s="1">
        <v>342</v>
      </c>
      <c r="R346" s="1">
        <v>281</v>
      </c>
      <c r="S346" s="1">
        <v>415</v>
      </c>
      <c r="T346" s="1">
        <v>532</v>
      </c>
      <c r="U346" s="1">
        <v>165</v>
      </c>
      <c r="V346" s="1">
        <v>379</v>
      </c>
      <c r="W346" s="1">
        <v>541</v>
      </c>
      <c r="X346" s="1">
        <v>371</v>
      </c>
      <c r="Y346" s="7">
        <v>355</v>
      </c>
    </row>
    <row r="347" spans="1:25" x14ac:dyDescent="0.25">
      <c r="A347" s="3">
        <v>897</v>
      </c>
      <c r="B347" s="5">
        <v>4.9000000000000004</v>
      </c>
      <c r="C347" s="3">
        <v>5</v>
      </c>
      <c r="D347" s="26" t="s">
        <v>164</v>
      </c>
      <c r="E347" s="26" t="s">
        <v>190</v>
      </c>
      <c r="F347" s="26">
        <v>2010</v>
      </c>
      <c r="G347" s="26"/>
      <c r="H347" s="50" t="s">
        <v>161</v>
      </c>
      <c r="I347" s="48" t="str">
        <f t="shared" si="5"/>
        <v>897_4.9_5_ND_pmc_2010_unk</v>
      </c>
      <c r="J347" s="15">
        <v>322</v>
      </c>
      <c r="K347" s="1">
        <v>308</v>
      </c>
      <c r="L347" s="1">
        <v>483</v>
      </c>
      <c r="M347" s="1">
        <v>171</v>
      </c>
      <c r="N347" s="1">
        <v>250</v>
      </c>
      <c r="O347" s="1">
        <v>360</v>
      </c>
      <c r="P347" s="1">
        <v>221</v>
      </c>
      <c r="Q347" s="1">
        <v>348</v>
      </c>
      <c r="R347" s="1">
        <v>280</v>
      </c>
      <c r="S347" s="1">
        <v>415</v>
      </c>
      <c r="T347" s="1">
        <v>532</v>
      </c>
      <c r="U347" s="1">
        <v>173</v>
      </c>
      <c r="V347" s="1">
        <v>380</v>
      </c>
      <c r="W347" s="1">
        <v>567</v>
      </c>
      <c r="X347" s="1">
        <v>379</v>
      </c>
      <c r="Y347" s="7">
        <v>367</v>
      </c>
    </row>
    <row r="348" spans="1:25" x14ac:dyDescent="0.25">
      <c r="A348" s="3">
        <v>898</v>
      </c>
      <c r="B348" s="5">
        <v>5.6</v>
      </c>
      <c r="C348" s="3">
        <v>13</v>
      </c>
      <c r="D348" s="26" t="s">
        <v>164</v>
      </c>
      <c r="E348" s="26" t="s">
        <v>190</v>
      </c>
      <c r="F348" s="26">
        <v>2010</v>
      </c>
      <c r="G348" s="26"/>
      <c r="H348" s="50" t="s">
        <v>161</v>
      </c>
      <c r="I348" s="48" t="str">
        <f t="shared" si="5"/>
        <v>898_5.6_13_ND_pmc_2010_unk</v>
      </c>
      <c r="J348" s="15">
        <v>322</v>
      </c>
      <c r="K348" s="1">
        <v>308</v>
      </c>
      <c r="L348" s="1">
        <v>483</v>
      </c>
      <c r="M348" s="1">
        <v>171</v>
      </c>
      <c r="N348" s="1">
        <v>250</v>
      </c>
      <c r="O348" s="1">
        <v>360</v>
      </c>
      <c r="P348" s="1">
        <v>221</v>
      </c>
      <c r="Q348" s="1">
        <v>348</v>
      </c>
      <c r="R348" s="1">
        <v>280</v>
      </c>
      <c r="S348" s="1">
        <v>415</v>
      </c>
      <c r="T348" s="1">
        <v>531</v>
      </c>
      <c r="U348" s="1">
        <v>173</v>
      </c>
      <c r="V348" s="1">
        <v>379</v>
      </c>
      <c r="W348" s="1">
        <v>567</v>
      </c>
      <c r="X348" s="1">
        <v>379</v>
      </c>
      <c r="Y348" s="7">
        <v>367</v>
      </c>
    </row>
    <row r="349" spans="1:25" x14ac:dyDescent="0.25">
      <c r="A349" s="3">
        <v>899</v>
      </c>
      <c r="B349" s="5">
        <v>5.9</v>
      </c>
      <c r="C349" s="3">
        <v>13</v>
      </c>
      <c r="D349" s="26" t="s">
        <v>164</v>
      </c>
      <c r="E349" s="26" t="s">
        <v>190</v>
      </c>
      <c r="F349" s="26">
        <v>2010</v>
      </c>
      <c r="G349" s="26"/>
      <c r="H349" s="50" t="s">
        <v>161</v>
      </c>
      <c r="I349" s="48" t="str">
        <f t="shared" si="5"/>
        <v>899_5.9_13_ND_pmc_2010_unk</v>
      </c>
      <c r="J349" s="15">
        <v>322</v>
      </c>
      <c r="K349" s="1">
        <v>308</v>
      </c>
      <c r="L349" s="1">
        <v>483</v>
      </c>
      <c r="M349" s="1">
        <v>171</v>
      </c>
      <c r="N349" s="1">
        <v>250</v>
      </c>
      <c r="O349" s="1">
        <v>360</v>
      </c>
      <c r="P349" s="1">
        <v>221</v>
      </c>
      <c r="Q349" s="1">
        <v>348</v>
      </c>
      <c r="R349" s="1">
        <v>280</v>
      </c>
      <c r="S349" s="1">
        <v>415</v>
      </c>
      <c r="T349" s="1">
        <v>532</v>
      </c>
      <c r="U349" s="1">
        <v>173</v>
      </c>
      <c r="V349" s="1">
        <v>380</v>
      </c>
      <c r="W349" s="1">
        <v>567</v>
      </c>
      <c r="X349" s="1">
        <v>379</v>
      </c>
      <c r="Y349" s="7">
        <v>367</v>
      </c>
    </row>
    <row r="350" spans="1:25" x14ac:dyDescent="0.25">
      <c r="A350" s="3">
        <v>900</v>
      </c>
      <c r="B350" s="5">
        <v>6.2</v>
      </c>
      <c r="C350" s="3">
        <v>5</v>
      </c>
      <c r="D350" s="26" t="s">
        <v>164</v>
      </c>
      <c r="E350" s="26" t="s">
        <v>190</v>
      </c>
      <c r="F350" s="26">
        <v>2010</v>
      </c>
      <c r="G350" s="26"/>
      <c r="H350" s="50" t="s">
        <v>161</v>
      </c>
      <c r="I350" s="48" t="str">
        <f t="shared" si="5"/>
        <v>900_6.2_5_ND_pmc_2010_unk</v>
      </c>
      <c r="J350" s="15">
        <v>322</v>
      </c>
      <c r="K350" s="1">
        <v>308</v>
      </c>
      <c r="L350" s="1">
        <v>483</v>
      </c>
      <c r="M350" s="1">
        <v>171</v>
      </c>
      <c r="N350" s="1">
        <v>250</v>
      </c>
      <c r="O350" s="1">
        <v>360</v>
      </c>
      <c r="P350" s="1">
        <v>221</v>
      </c>
      <c r="Q350" s="1">
        <v>348</v>
      </c>
      <c r="R350" s="1">
        <v>280</v>
      </c>
      <c r="S350" s="1">
        <v>415</v>
      </c>
      <c r="T350" s="1">
        <v>531</v>
      </c>
      <c r="U350" s="1">
        <v>173</v>
      </c>
      <c r="V350" s="1">
        <v>380</v>
      </c>
      <c r="W350" s="1">
        <v>567</v>
      </c>
      <c r="X350" s="1">
        <v>379</v>
      </c>
      <c r="Y350" s="7">
        <v>367</v>
      </c>
    </row>
    <row r="351" spans="1:25" x14ac:dyDescent="0.25">
      <c r="A351" s="3">
        <v>901</v>
      </c>
      <c r="B351" s="5">
        <v>4.5999999999999996</v>
      </c>
      <c r="C351" s="3">
        <v>13</v>
      </c>
      <c r="D351" s="26" t="s">
        <v>164</v>
      </c>
      <c r="E351" s="26" t="s">
        <v>191</v>
      </c>
      <c r="F351" s="26">
        <v>2010</v>
      </c>
      <c r="G351" s="26"/>
      <c r="H351" s="50" t="s">
        <v>161</v>
      </c>
      <c r="I351" s="48" t="str">
        <f t="shared" si="5"/>
        <v>901_4.6_13_ND_wlc_2010_unk</v>
      </c>
      <c r="J351" s="15">
        <v>320</v>
      </c>
      <c r="K351" s="1">
        <v>308</v>
      </c>
      <c r="L351" s="1">
        <v>489</v>
      </c>
      <c r="M351" s="1">
        <v>169</v>
      </c>
      <c r="N351" s="1">
        <v>252</v>
      </c>
      <c r="O351" s="1">
        <v>366</v>
      </c>
      <c r="P351" s="1">
        <v>220</v>
      </c>
      <c r="Q351" s="1">
        <v>348</v>
      </c>
      <c r="R351" s="1">
        <v>282</v>
      </c>
      <c r="S351" s="1">
        <v>415</v>
      </c>
      <c r="T351" s="1">
        <v>531</v>
      </c>
      <c r="U351" s="1">
        <v>173</v>
      </c>
      <c r="V351" s="1">
        <v>380</v>
      </c>
      <c r="W351" s="1">
        <v>571</v>
      </c>
      <c r="X351" s="1">
        <v>379</v>
      </c>
      <c r="Y351" s="7">
        <v>371</v>
      </c>
    </row>
    <row r="352" spans="1:25" x14ac:dyDescent="0.25">
      <c r="A352" s="3">
        <v>902</v>
      </c>
      <c r="B352" s="5">
        <v>6</v>
      </c>
      <c r="C352" s="3">
        <v>5</v>
      </c>
      <c r="D352" s="26" t="s">
        <v>164</v>
      </c>
      <c r="E352" s="26" t="s">
        <v>191</v>
      </c>
      <c r="F352" s="26">
        <v>2010</v>
      </c>
      <c r="G352" s="26"/>
      <c r="H352" s="50" t="s">
        <v>161</v>
      </c>
      <c r="I352" s="48" t="str">
        <f t="shared" si="5"/>
        <v>902_6_5_ND_wlc_2010_unk</v>
      </c>
      <c r="J352" s="15">
        <v>322</v>
      </c>
      <c r="K352" s="1">
        <v>308</v>
      </c>
      <c r="L352" s="1">
        <v>483</v>
      </c>
      <c r="M352" s="1">
        <v>171</v>
      </c>
      <c r="N352" s="1">
        <v>250</v>
      </c>
      <c r="O352" s="1">
        <v>360</v>
      </c>
      <c r="P352" s="1">
        <v>221</v>
      </c>
      <c r="Q352" s="1">
        <v>348</v>
      </c>
      <c r="R352" s="1">
        <v>280</v>
      </c>
      <c r="S352" s="1">
        <v>415</v>
      </c>
      <c r="T352" s="1">
        <v>531</v>
      </c>
      <c r="U352" s="1">
        <v>173</v>
      </c>
      <c r="V352" s="1">
        <v>380</v>
      </c>
      <c r="W352" s="1">
        <v>571</v>
      </c>
      <c r="X352" s="1">
        <v>379</v>
      </c>
      <c r="Y352" s="7">
        <v>367</v>
      </c>
    </row>
    <row r="353" spans="1:25" x14ac:dyDescent="0.25">
      <c r="A353" s="3">
        <v>903</v>
      </c>
      <c r="B353" s="5">
        <v>6</v>
      </c>
      <c r="C353" s="3">
        <v>5</v>
      </c>
      <c r="D353" s="26" t="s">
        <v>164</v>
      </c>
      <c r="E353" s="26" t="s">
        <v>191</v>
      </c>
      <c r="F353" s="26">
        <v>2010</v>
      </c>
      <c r="G353" s="26"/>
      <c r="H353" s="50" t="s">
        <v>161</v>
      </c>
      <c r="I353" s="48" t="str">
        <f t="shared" si="5"/>
        <v>903_6_5_ND_wlc_2010_unk</v>
      </c>
      <c r="J353" s="15">
        <v>322</v>
      </c>
      <c r="K353" s="1">
        <v>308</v>
      </c>
      <c r="L353" s="1">
        <v>483</v>
      </c>
      <c r="M353" s="1">
        <v>171</v>
      </c>
      <c r="N353" s="1">
        <v>250</v>
      </c>
      <c r="O353" s="1">
        <v>360</v>
      </c>
      <c r="P353" s="1">
        <v>221</v>
      </c>
      <c r="Q353" s="1">
        <v>348</v>
      </c>
      <c r="R353" s="1">
        <v>280</v>
      </c>
      <c r="S353" s="1">
        <v>415</v>
      </c>
      <c r="T353" s="1">
        <v>532</v>
      </c>
      <c r="U353" s="1">
        <v>173</v>
      </c>
      <c r="V353" s="1">
        <v>380</v>
      </c>
      <c r="W353" s="1">
        <v>567</v>
      </c>
      <c r="X353" s="1">
        <v>379</v>
      </c>
      <c r="Y353" s="7">
        <v>372</v>
      </c>
    </row>
    <row r="354" spans="1:25" x14ac:dyDescent="0.25">
      <c r="A354" s="3">
        <v>904</v>
      </c>
      <c r="B354" s="5">
        <v>5.6</v>
      </c>
      <c r="C354" s="3">
        <v>3</v>
      </c>
      <c r="D354" s="26" t="s">
        <v>164</v>
      </c>
      <c r="E354" s="26" t="s">
        <v>191</v>
      </c>
      <c r="F354" s="26">
        <v>2010</v>
      </c>
      <c r="G354" s="26"/>
      <c r="H354" s="50" t="s">
        <v>161</v>
      </c>
      <c r="I354" s="48" t="str">
        <f t="shared" si="5"/>
        <v>904_5.6_3_ND_wlc_2010_unk</v>
      </c>
      <c r="J354" s="15">
        <v>320</v>
      </c>
      <c r="K354" s="1">
        <v>328</v>
      </c>
      <c r="L354" s="1">
        <v>489</v>
      </c>
      <c r="M354" s="1">
        <v>172</v>
      </c>
      <c r="N354" s="1">
        <v>252</v>
      </c>
      <c r="O354" s="1">
        <v>360</v>
      </c>
      <c r="P354" s="1">
        <v>221</v>
      </c>
      <c r="Q354" s="1">
        <v>348</v>
      </c>
      <c r="R354" s="1">
        <v>280</v>
      </c>
      <c r="S354" s="1">
        <v>415</v>
      </c>
      <c r="T354" s="1">
        <v>532</v>
      </c>
      <c r="U354" s="1">
        <v>173</v>
      </c>
      <c r="V354" s="1">
        <v>380</v>
      </c>
      <c r="W354" s="1">
        <v>568</v>
      </c>
      <c r="X354" s="1">
        <v>385</v>
      </c>
      <c r="Y354" s="7">
        <v>372</v>
      </c>
    </row>
    <row r="355" spans="1:25" x14ac:dyDescent="0.25">
      <c r="A355" s="3">
        <v>905</v>
      </c>
      <c r="B355" s="5">
        <v>5.8</v>
      </c>
      <c r="C355" s="3">
        <v>60</v>
      </c>
      <c r="D355" s="26" t="s">
        <v>164</v>
      </c>
      <c r="E355" s="26" t="s">
        <v>190</v>
      </c>
      <c r="F355" s="26">
        <v>2010</v>
      </c>
      <c r="G355" s="26"/>
      <c r="H355" s="50" t="s">
        <v>161</v>
      </c>
      <c r="I355" s="48" t="str">
        <f t="shared" si="5"/>
        <v>905_5.8_60_ND_pmc_2010_unk</v>
      </c>
      <c r="J355" s="15">
        <v>322</v>
      </c>
      <c r="K355" s="1">
        <v>308</v>
      </c>
      <c r="L355" s="1">
        <v>483</v>
      </c>
      <c r="M355" s="1">
        <v>172</v>
      </c>
      <c r="N355" s="1">
        <v>250</v>
      </c>
      <c r="O355" s="1">
        <v>360</v>
      </c>
      <c r="P355" s="1">
        <v>221</v>
      </c>
      <c r="Q355" s="1">
        <v>348</v>
      </c>
      <c r="R355" s="1">
        <v>280</v>
      </c>
      <c r="S355" s="1">
        <v>415</v>
      </c>
      <c r="T355" s="1">
        <v>532</v>
      </c>
      <c r="U355" s="1">
        <v>173</v>
      </c>
      <c r="V355" s="1">
        <v>379</v>
      </c>
      <c r="W355" s="1">
        <v>567</v>
      </c>
      <c r="X355" s="1">
        <v>379</v>
      </c>
      <c r="Y355" s="7">
        <v>367</v>
      </c>
    </row>
    <row r="356" spans="1:25" x14ac:dyDescent="0.25">
      <c r="A356" s="3">
        <v>906</v>
      </c>
      <c r="B356" s="5">
        <v>5.0999999999999996</v>
      </c>
      <c r="C356" s="3">
        <v>87</v>
      </c>
      <c r="D356" s="26" t="s">
        <v>164</v>
      </c>
      <c r="E356" s="26" t="s">
        <v>190</v>
      </c>
      <c r="F356" s="26">
        <v>2010</v>
      </c>
      <c r="G356" s="26"/>
      <c r="H356" s="50" t="s">
        <v>161</v>
      </c>
      <c r="I356" s="48" t="str">
        <f t="shared" si="5"/>
        <v>906_5.1_87_ND_pmc_2010_unk</v>
      </c>
      <c r="J356" s="15">
        <v>320</v>
      </c>
      <c r="K356" s="1">
        <v>296</v>
      </c>
      <c r="L356" s="1">
        <v>489</v>
      </c>
      <c r="M356" s="1">
        <v>174</v>
      </c>
      <c r="N356" s="1">
        <v>252</v>
      </c>
      <c r="O356" s="1">
        <v>360</v>
      </c>
      <c r="P356" s="1">
        <v>221</v>
      </c>
      <c r="Q356" s="1">
        <v>348</v>
      </c>
      <c r="R356" s="1">
        <v>280</v>
      </c>
      <c r="S356" s="1">
        <v>414</v>
      </c>
      <c r="T356" s="1">
        <v>532</v>
      </c>
      <c r="U356" s="1">
        <v>173</v>
      </c>
      <c r="V356" s="1">
        <v>377</v>
      </c>
      <c r="W356" s="1">
        <v>610</v>
      </c>
      <c r="X356" s="1">
        <v>379</v>
      </c>
      <c r="Y356" s="7">
        <v>372</v>
      </c>
    </row>
    <row r="357" spans="1:25" x14ac:dyDescent="0.25">
      <c r="A357" s="3">
        <v>907</v>
      </c>
      <c r="B357" s="5">
        <v>5.5</v>
      </c>
      <c r="C357" s="3">
        <v>60</v>
      </c>
      <c r="D357" s="26" t="s">
        <v>164</v>
      </c>
      <c r="E357" s="26" t="s">
        <v>190</v>
      </c>
      <c r="F357" s="26">
        <v>2010</v>
      </c>
      <c r="G357" s="26"/>
      <c r="H357" s="50" t="s">
        <v>161</v>
      </c>
      <c r="I357" s="48" t="str">
        <f t="shared" si="5"/>
        <v>907_5.5_60_ND_pmc_2010_unk</v>
      </c>
      <c r="J357" s="15">
        <v>322</v>
      </c>
      <c r="K357" s="1">
        <v>308</v>
      </c>
      <c r="L357" s="1">
        <v>483</v>
      </c>
      <c r="M357" s="1">
        <v>172</v>
      </c>
      <c r="N357" s="1">
        <v>250</v>
      </c>
      <c r="O357" s="1">
        <v>360</v>
      </c>
      <c r="P357" s="1">
        <v>221</v>
      </c>
      <c r="Q357" s="1">
        <v>348</v>
      </c>
      <c r="R357" s="1">
        <v>280</v>
      </c>
      <c r="S357" s="1">
        <v>415</v>
      </c>
      <c r="T357" s="1">
        <v>532</v>
      </c>
      <c r="U357" s="1">
        <v>173</v>
      </c>
      <c r="V357" s="1">
        <v>379</v>
      </c>
      <c r="W357" s="1">
        <v>567</v>
      </c>
      <c r="X357" s="1">
        <v>379</v>
      </c>
      <c r="Y357" s="7">
        <v>367</v>
      </c>
    </row>
    <row r="358" spans="1:25" x14ac:dyDescent="0.25">
      <c r="A358" s="3">
        <v>908</v>
      </c>
      <c r="B358" s="5">
        <v>5.7</v>
      </c>
      <c r="C358" s="3">
        <v>5</v>
      </c>
      <c r="D358" s="26" t="s">
        <v>164</v>
      </c>
      <c r="E358" s="26" t="s">
        <v>189</v>
      </c>
      <c r="F358" s="26">
        <v>2010</v>
      </c>
      <c r="G358" s="26"/>
      <c r="H358" s="50" t="s">
        <v>161</v>
      </c>
      <c r="I358" s="48" t="str">
        <f t="shared" si="5"/>
        <v>908_5.7_5_ND_tlc_2010_unk</v>
      </c>
      <c r="J358" s="15">
        <v>322</v>
      </c>
      <c r="K358" s="1">
        <v>308</v>
      </c>
      <c r="L358" s="1">
        <v>483</v>
      </c>
      <c r="M358" s="1">
        <v>172</v>
      </c>
      <c r="N358" s="1">
        <v>250</v>
      </c>
      <c r="O358" s="1">
        <v>360</v>
      </c>
      <c r="P358" s="1">
        <v>221</v>
      </c>
      <c r="Q358" s="1">
        <v>348</v>
      </c>
      <c r="R358" s="1">
        <v>280</v>
      </c>
      <c r="S358" s="1">
        <v>415</v>
      </c>
      <c r="T358" s="1">
        <v>532</v>
      </c>
      <c r="U358" s="1">
        <v>173</v>
      </c>
      <c r="V358" s="1">
        <v>379</v>
      </c>
      <c r="W358" s="1">
        <v>567</v>
      </c>
      <c r="X358" s="1">
        <v>379</v>
      </c>
      <c r="Y358" s="7">
        <v>367</v>
      </c>
    </row>
    <row r="359" spans="1:25" x14ac:dyDescent="0.25">
      <c r="A359" s="3">
        <v>909</v>
      </c>
      <c r="B359" s="5">
        <v>5.6</v>
      </c>
      <c r="C359" s="3">
        <v>5</v>
      </c>
      <c r="D359" s="26" t="s">
        <v>164</v>
      </c>
      <c r="E359" s="26" t="s">
        <v>189</v>
      </c>
      <c r="F359" s="26">
        <v>2010</v>
      </c>
      <c r="G359" s="26"/>
      <c r="H359" s="50" t="s">
        <v>161</v>
      </c>
      <c r="I359" s="48" t="str">
        <f t="shared" si="5"/>
        <v>909_5.6_5_ND_tlc_2010_unk</v>
      </c>
      <c r="J359" s="15">
        <v>322</v>
      </c>
      <c r="K359" s="1">
        <v>308</v>
      </c>
      <c r="L359" s="1">
        <v>483</v>
      </c>
      <c r="M359" s="1">
        <v>172</v>
      </c>
      <c r="N359" s="1">
        <v>250</v>
      </c>
      <c r="O359" s="1">
        <v>360</v>
      </c>
      <c r="P359" s="1">
        <v>221</v>
      </c>
      <c r="Q359" s="1">
        <v>348</v>
      </c>
      <c r="R359" s="1">
        <v>280</v>
      </c>
      <c r="S359" s="1">
        <v>415</v>
      </c>
      <c r="T359" s="1">
        <v>532</v>
      </c>
      <c r="U359" s="1">
        <v>173</v>
      </c>
      <c r="V359" s="1">
        <v>379</v>
      </c>
      <c r="W359" s="1">
        <v>567</v>
      </c>
      <c r="X359" s="1">
        <v>379</v>
      </c>
      <c r="Y359" s="7">
        <v>367</v>
      </c>
    </row>
    <row r="360" spans="1:25" x14ac:dyDescent="0.25">
      <c r="A360" s="3">
        <v>910</v>
      </c>
      <c r="B360" s="5">
        <v>5.3</v>
      </c>
      <c r="C360" s="3">
        <v>13</v>
      </c>
      <c r="D360" s="26" t="s">
        <v>164</v>
      </c>
      <c r="E360" s="26" t="s">
        <v>189</v>
      </c>
      <c r="F360" s="26">
        <v>2010</v>
      </c>
      <c r="G360" s="26"/>
      <c r="H360" s="50" t="s">
        <v>161</v>
      </c>
      <c r="I360" s="48" t="str">
        <f t="shared" si="5"/>
        <v>910_5.3_13_ND_tlc_2010_unk</v>
      </c>
      <c r="J360" s="15">
        <v>322</v>
      </c>
      <c r="K360" s="1">
        <v>308</v>
      </c>
      <c r="L360" s="1">
        <v>483</v>
      </c>
      <c r="M360" s="1">
        <v>172</v>
      </c>
      <c r="N360" s="1">
        <v>250</v>
      </c>
      <c r="O360" s="1">
        <v>360</v>
      </c>
      <c r="P360" s="1">
        <v>221</v>
      </c>
      <c r="Q360" s="1">
        <v>348</v>
      </c>
      <c r="R360" s="1">
        <v>280</v>
      </c>
      <c r="S360" s="1">
        <v>414</v>
      </c>
      <c r="T360" s="1">
        <v>532</v>
      </c>
      <c r="U360" s="1">
        <v>173</v>
      </c>
      <c r="V360" s="1">
        <v>379</v>
      </c>
      <c r="W360" s="1">
        <v>567</v>
      </c>
      <c r="X360" s="1">
        <v>379</v>
      </c>
      <c r="Y360" s="7">
        <v>367</v>
      </c>
    </row>
    <row r="361" spans="1:25" x14ac:dyDescent="0.25">
      <c r="A361" s="3">
        <v>911</v>
      </c>
      <c r="B361" s="5">
        <v>5.4</v>
      </c>
      <c r="C361" s="3">
        <v>5</v>
      </c>
      <c r="D361" s="26" t="s">
        <v>164</v>
      </c>
      <c r="E361" s="26" t="s">
        <v>185</v>
      </c>
      <c r="F361" s="26">
        <v>2010</v>
      </c>
      <c r="G361" s="26"/>
      <c r="H361" s="50" t="s">
        <v>161</v>
      </c>
      <c r="I361" s="48" t="str">
        <f t="shared" si="5"/>
        <v>911_5.4_5_ND_gfc_2010_unk</v>
      </c>
      <c r="J361" s="15">
        <v>322</v>
      </c>
      <c r="K361" s="1">
        <v>308</v>
      </c>
      <c r="L361" s="1">
        <v>483</v>
      </c>
      <c r="M361" s="1">
        <v>172</v>
      </c>
      <c r="N361" s="1">
        <v>250</v>
      </c>
      <c r="O361" s="1">
        <v>360</v>
      </c>
      <c r="P361" s="1">
        <v>221</v>
      </c>
      <c r="Q361" s="1">
        <v>348</v>
      </c>
      <c r="R361" s="1">
        <v>280</v>
      </c>
      <c r="S361" s="1">
        <v>414</v>
      </c>
      <c r="T361" s="1">
        <v>532</v>
      </c>
      <c r="U361" s="1">
        <v>173</v>
      </c>
      <c r="V361" s="1">
        <v>379</v>
      </c>
      <c r="W361" s="1">
        <v>567</v>
      </c>
      <c r="X361" s="1">
        <v>379</v>
      </c>
      <c r="Y361" s="7">
        <v>367</v>
      </c>
    </row>
    <row r="362" spans="1:25" x14ac:dyDescent="0.25">
      <c r="A362" s="3">
        <v>912</v>
      </c>
      <c r="B362" s="5">
        <v>5.3</v>
      </c>
      <c r="C362" s="3">
        <v>5</v>
      </c>
      <c r="D362" s="26" t="s">
        <v>164</v>
      </c>
      <c r="E362" s="26" t="s">
        <v>185</v>
      </c>
      <c r="F362" s="26">
        <v>2010</v>
      </c>
      <c r="G362" s="26"/>
      <c r="H362" s="50" t="s">
        <v>161</v>
      </c>
      <c r="I362" s="48" t="str">
        <f t="shared" si="5"/>
        <v>912_5.3_5_ND_gfc_2010_unk</v>
      </c>
      <c r="J362" s="15">
        <v>322</v>
      </c>
      <c r="K362" s="1">
        <v>308</v>
      </c>
      <c r="L362" s="1">
        <v>484</v>
      </c>
      <c r="M362" s="1">
        <v>172</v>
      </c>
      <c r="N362" s="1">
        <v>250</v>
      </c>
      <c r="O362" s="1">
        <v>360</v>
      </c>
      <c r="P362" s="1">
        <v>221</v>
      </c>
      <c r="Q362" s="1">
        <v>348</v>
      </c>
      <c r="R362" s="1">
        <v>280</v>
      </c>
      <c r="S362" s="1">
        <v>414</v>
      </c>
      <c r="T362" s="1">
        <v>532</v>
      </c>
      <c r="U362" s="1">
        <v>173</v>
      </c>
      <c r="V362" s="1">
        <v>380</v>
      </c>
      <c r="W362" s="1">
        <v>567</v>
      </c>
      <c r="X362" s="1">
        <v>379</v>
      </c>
      <c r="Y362" s="7">
        <v>367</v>
      </c>
    </row>
    <row r="363" spans="1:25" x14ac:dyDescent="0.25">
      <c r="A363" s="3">
        <v>913</v>
      </c>
      <c r="B363" s="5">
        <v>4.8</v>
      </c>
      <c r="C363" s="3">
        <v>5</v>
      </c>
      <c r="D363" s="26" t="s">
        <v>164</v>
      </c>
      <c r="E363" s="26" t="s">
        <v>185</v>
      </c>
      <c r="F363" s="26">
        <v>2010</v>
      </c>
      <c r="G363" s="26"/>
      <c r="H363" s="50" t="s">
        <v>161</v>
      </c>
      <c r="I363" s="48" t="str">
        <f t="shared" si="5"/>
        <v>913_4.8_5_ND_gfc_2010_unk</v>
      </c>
      <c r="J363" s="15">
        <v>320</v>
      </c>
      <c r="K363" s="1">
        <v>308</v>
      </c>
      <c r="L363" s="1">
        <v>489</v>
      </c>
      <c r="M363" s="1">
        <v>169</v>
      </c>
      <c r="N363" s="1">
        <v>250</v>
      </c>
      <c r="O363" s="1">
        <v>360</v>
      </c>
      <c r="P363" s="1">
        <v>221</v>
      </c>
      <c r="Q363" s="1">
        <v>342</v>
      </c>
      <c r="R363" s="1">
        <v>282</v>
      </c>
      <c r="S363" s="1">
        <v>415</v>
      </c>
      <c r="T363" s="1">
        <v>532</v>
      </c>
      <c r="U363" s="1">
        <v>173</v>
      </c>
      <c r="V363" s="1">
        <v>376</v>
      </c>
      <c r="W363" s="1">
        <v>576</v>
      </c>
      <c r="X363" s="1">
        <v>379</v>
      </c>
      <c r="Y363" s="7">
        <v>367</v>
      </c>
    </row>
    <row r="364" spans="1:25" x14ac:dyDescent="0.25">
      <c r="A364" s="3">
        <v>914</v>
      </c>
      <c r="B364" s="5">
        <v>5.9</v>
      </c>
      <c r="C364" s="3">
        <v>5</v>
      </c>
      <c r="D364" s="26" t="s">
        <v>164</v>
      </c>
      <c r="E364" s="26" t="s">
        <v>189</v>
      </c>
      <c r="F364" s="26">
        <v>2010</v>
      </c>
      <c r="G364" s="26"/>
      <c r="H364" s="50" t="s">
        <v>161</v>
      </c>
      <c r="I364" s="48" t="str">
        <f t="shared" si="5"/>
        <v>914_5.9_5_ND_tlc_2010_unk</v>
      </c>
      <c r="J364" s="15">
        <v>322</v>
      </c>
      <c r="K364" s="1">
        <v>308</v>
      </c>
      <c r="L364" s="1">
        <v>484</v>
      </c>
      <c r="M364" s="1">
        <v>171</v>
      </c>
      <c r="N364" s="1">
        <v>250</v>
      </c>
      <c r="O364" s="1">
        <v>360</v>
      </c>
      <c r="P364" s="1">
        <v>221</v>
      </c>
      <c r="Q364" s="1">
        <v>348</v>
      </c>
      <c r="R364" s="1">
        <v>280</v>
      </c>
      <c r="S364" s="1">
        <v>415</v>
      </c>
      <c r="T364" s="1">
        <v>531</v>
      </c>
      <c r="U364" s="1">
        <v>173</v>
      </c>
      <c r="V364" s="1">
        <v>380</v>
      </c>
      <c r="W364" s="1">
        <v>567</v>
      </c>
      <c r="X364" s="1">
        <v>379</v>
      </c>
      <c r="Y364" s="7">
        <v>367</v>
      </c>
    </row>
    <row r="365" spans="1:25" x14ac:dyDescent="0.25">
      <c r="A365" s="23">
        <v>966</v>
      </c>
      <c r="B365" s="5">
        <v>4.5</v>
      </c>
      <c r="C365" s="2">
        <v>33</v>
      </c>
      <c r="D365" s="27" t="s">
        <v>153</v>
      </c>
      <c r="E365" s="27" t="s">
        <v>192</v>
      </c>
      <c r="F365" s="27">
        <v>2012</v>
      </c>
      <c r="G365" s="27"/>
      <c r="H365" s="50" t="s">
        <v>161</v>
      </c>
      <c r="I365" s="48" t="str">
        <f t="shared" si="5"/>
        <v>966_4.5_33_BL_flds_2012_unk</v>
      </c>
      <c r="J365" s="16">
        <v>320</v>
      </c>
      <c r="K365" s="2">
        <v>339</v>
      </c>
      <c r="L365" s="2">
        <v>483</v>
      </c>
      <c r="M365" s="2">
        <v>172</v>
      </c>
      <c r="N365" s="2">
        <v>252</v>
      </c>
      <c r="O365" s="2">
        <v>360</v>
      </c>
      <c r="P365" s="2">
        <v>215</v>
      </c>
      <c r="Q365" s="2">
        <v>348</v>
      </c>
      <c r="R365" s="2">
        <v>280</v>
      </c>
      <c r="S365" s="2">
        <v>415</v>
      </c>
      <c r="T365" s="2">
        <v>532</v>
      </c>
      <c r="U365" s="2">
        <v>165</v>
      </c>
      <c r="V365" s="2">
        <v>376</v>
      </c>
      <c r="W365" s="2">
        <v>548</v>
      </c>
      <c r="X365" s="2">
        <v>385</v>
      </c>
      <c r="Y365" s="17">
        <v>372</v>
      </c>
    </row>
    <row r="366" spans="1:25" x14ac:dyDescent="0.25">
      <c r="A366" s="23">
        <v>967</v>
      </c>
      <c r="B366" s="5">
        <v>5.8</v>
      </c>
      <c r="C366" s="2">
        <v>34</v>
      </c>
      <c r="D366" s="27" t="s">
        <v>153</v>
      </c>
      <c r="E366" s="27" t="s">
        <v>192</v>
      </c>
      <c r="F366" s="27">
        <v>2012</v>
      </c>
      <c r="G366" s="27"/>
      <c r="H366" s="50" t="s">
        <v>161</v>
      </c>
      <c r="I366" s="48" t="str">
        <f t="shared" si="5"/>
        <v>967_5.8_34_BL_flds_2012_unk</v>
      </c>
      <c r="J366" s="16">
        <v>320</v>
      </c>
      <c r="K366" s="2">
        <v>330</v>
      </c>
      <c r="L366" s="2">
        <v>483</v>
      </c>
      <c r="M366" s="2">
        <v>172</v>
      </c>
      <c r="N366" s="2">
        <v>252</v>
      </c>
      <c r="O366" s="2">
        <v>360</v>
      </c>
      <c r="P366" s="2">
        <v>215</v>
      </c>
      <c r="Q366" s="2">
        <v>348</v>
      </c>
      <c r="R366" s="2">
        <v>280</v>
      </c>
      <c r="S366" s="2">
        <v>415</v>
      </c>
      <c r="T366" s="2">
        <v>532</v>
      </c>
      <c r="U366" s="2">
        <v>165</v>
      </c>
      <c r="V366" s="2">
        <v>376</v>
      </c>
      <c r="W366" s="2">
        <v>548</v>
      </c>
      <c r="X366" s="2">
        <v>385</v>
      </c>
      <c r="Y366" s="17">
        <v>339</v>
      </c>
    </row>
    <row r="367" spans="1:25" x14ac:dyDescent="0.25">
      <c r="A367" s="23">
        <v>968</v>
      </c>
      <c r="B367" s="5">
        <v>4.2</v>
      </c>
      <c r="C367" s="2">
        <v>34</v>
      </c>
      <c r="D367" s="27" t="s">
        <v>153</v>
      </c>
      <c r="E367" s="27" t="s">
        <v>192</v>
      </c>
      <c r="F367" s="27">
        <v>2012</v>
      </c>
      <c r="G367" s="27"/>
      <c r="H367" s="50" t="s">
        <v>161</v>
      </c>
      <c r="I367" s="48" t="str">
        <f t="shared" si="5"/>
        <v>968_4.2_34_BL_flds_2012_unk</v>
      </c>
      <c r="J367" s="16">
        <v>320</v>
      </c>
      <c r="K367" s="2">
        <v>330</v>
      </c>
      <c r="L367" s="2">
        <v>483</v>
      </c>
      <c r="M367" s="2">
        <v>170</v>
      </c>
      <c r="N367" s="2">
        <v>254</v>
      </c>
      <c r="O367" s="2">
        <v>360</v>
      </c>
      <c r="P367" s="2">
        <v>215</v>
      </c>
      <c r="Q367" s="2">
        <v>348</v>
      </c>
      <c r="R367" s="2">
        <v>280</v>
      </c>
      <c r="S367" s="2">
        <v>415</v>
      </c>
      <c r="T367" s="2">
        <v>532</v>
      </c>
      <c r="U367" s="2">
        <v>165</v>
      </c>
      <c r="V367" s="2">
        <v>376</v>
      </c>
      <c r="W367" s="2">
        <v>567</v>
      </c>
      <c r="X367" s="2">
        <v>371</v>
      </c>
      <c r="Y367" s="17">
        <v>339</v>
      </c>
    </row>
    <row r="368" spans="1:25" ht="15.75" thickBot="1" x14ac:dyDescent="0.3">
      <c r="A368" s="23">
        <v>970</v>
      </c>
      <c r="B368" s="5">
        <v>5.2</v>
      </c>
      <c r="C368" s="2">
        <v>35</v>
      </c>
      <c r="D368" s="27" t="s">
        <v>153</v>
      </c>
      <c r="E368" s="27" t="s">
        <v>192</v>
      </c>
      <c r="F368" s="27">
        <v>2012</v>
      </c>
      <c r="G368" s="27"/>
      <c r="H368" s="50" t="s">
        <v>161</v>
      </c>
      <c r="I368" s="48" t="str">
        <f t="shared" si="5"/>
        <v>970_5.2_35_BL_flds_2012_unk</v>
      </c>
      <c r="J368" s="18">
        <v>320</v>
      </c>
      <c r="K368" s="19">
        <v>308</v>
      </c>
      <c r="L368" s="19">
        <v>489</v>
      </c>
      <c r="M368" s="19">
        <v>170</v>
      </c>
      <c r="N368" s="19">
        <v>244</v>
      </c>
      <c r="O368" s="19">
        <v>360</v>
      </c>
      <c r="P368" s="19">
        <v>215</v>
      </c>
      <c r="Q368" s="19">
        <v>348</v>
      </c>
      <c r="R368" s="19">
        <v>280</v>
      </c>
      <c r="S368" s="19">
        <v>415</v>
      </c>
      <c r="T368" s="19">
        <v>532</v>
      </c>
      <c r="U368" s="19">
        <v>173</v>
      </c>
      <c r="V368" s="19">
        <v>380</v>
      </c>
      <c r="W368" s="19">
        <v>555</v>
      </c>
      <c r="X368" s="19">
        <v>381</v>
      </c>
      <c r="Y368" s="20">
        <v>372</v>
      </c>
    </row>
    <row r="370" spans="1:11" x14ac:dyDescent="0.25">
      <c r="A370" s="45"/>
      <c r="B370" s="45"/>
      <c r="C370" s="45"/>
      <c r="D370" s="45"/>
      <c r="E370" s="45"/>
      <c r="F370" s="45"/>
      <c r="G370" s="45"/>
      <c r="J370" s="45"/>
      <c r="K370" s="45"/>
    </row>
    <row r="371" spans="1:11" x14ac:dyDescent="0.25">
      <c r="A371" s="45"/>
      <c r="B371" s="45"/>
      <c r="C371" s="45"/>
      <c r="D371" s="45"/>
      <c r="E371" s="45"/>
      <c r="F371" s="45"/>
      <c r="G371" s="45"/>
      <c r="J371" s="45"/>
      <c r="K371" s="45"/>
    </row>
    <row r="372" spans="1:11" x14ac:dyDescent="0.25">
      <c r="A372" s="45"/>
      <c r="B372" s="45"/>
      <c r="C372" s="45"/>
      <c r="D372" s="45"/>
      <c r="E372" s="45"/>
      <c r="F372" s="45"/>
      <c r="G372" s="45"/>
      <c r="J372" s="45"/>
      <c r="K372" s="45"/>
    </row>
    <row r="373" spans="1:11" x14ac:dyDescent="0.25">
      <c r="A373" s="45"/>
      <c r="B373" s="45"/>
      <c r="C373" s="45"/>
      <c r="D373" s="45"/>
      <c r="E373" s="45"/>
      <c r="F373" s="45"/>
      <c r="G373" s="45"/>
      <c r="J373" s="45"/>
      <c r="K373" s="45"/>
    </row>
    <row r="374" spans="1:11" x14ac:dyDescent="0.25">
      <c r="A374" s="45"/>
      <c r="B374" s="45"/>
      <c r="C374" s="45"/>
      <c r="D374" s="45"/>
      <c r="E374" s="45"/>
      <c r="F374" s="45"/>
      <c r="G374" s="45"/>
      <c r="J374" s="45"/>
      <c r="K374" s="45"/>
    </row>
    <row r="375" spans="1:11" x14ac:dyDescent="0.25">
      <c r="A375" s="45"/>
      <c r="B375" s="45"/>
      <c r="C375" s="45"/>
      <c r="D375" s="45"/>
      <c r="E375" s="45"/>
      <c r="F375" s="45"/>
      <c r="G375" s="45"/>
      <c r="J375" s="45"/>
      <c r="K375" s="45"/>
    </row>
    <row r="376" spans="1:11" x14ac:dyDescent="0.25">
      <c r="A376" s="45"/>
      <c r="B376" s="45"/>
      <c r="C376" s="45"/>
      <c r="D376" s="45"/>
      <c r="E376" s="45"/>
      <c r="F376" s="45"/>
      <c r="G376" s="45"/>
      <c r="J376" s="45"/>
      <c r="K376" s="45"/>
    </row>
    <row r="377" spans="1:11" x14ac:dyDescent="0.25">
      <c r="A377" s="45"/>
      <c r="B377" s="45"/>
      <c r="C377" s="45"/>
      <c r="D377" s="45"/>
      <c r="E377" s="45"/>
      <c r="F377" s="45"/>
      <c r="G377" s="45"/>
      <c r="J377" s="45"/>
      <c r="K377" s="45"/>
    </row>
    <row r="378" spans="1:11" x14ac:dyDescent="0.25">
      <c r="A378" s="45"/>
      <c r="B378" s="45"/>
      <c r="C378" s="45"/>
      <c r="D378" s="45"/>
      <c r="E378" s="45"/>
      <c r="F378" s="45"/>
      <c r="G378" s="45"/>
      <c r="J378" s="45"/>
      <c r="K378" s="45"/>
    </row>
    <row r="379" spans="1:11" x14ac:dyDescent="0.25">
      <c r="A379" s="45"/>
      <c r="B379" s="45"/>
      <c r="C379" s="45"/>
      <c r="D379" s="45"/>
      <c r="E379" s="45"/>
      <c r="F379" s="45"/>
      <c r="G379" s="45"/>
      <c r="J379" s="45"/>
      <c r="K379" s="45"/>
    </row>
    <row r="380" spans="1:11" x14ac:dyDescent="0.25">
      <c r="A380" s="45"/>
      <c r="B380" s="45"/>
      <c r="C380" s="45"/>
      <c r="D380" s="45"/>
      <c r="E380" s="45"/>
      <c r="F380" s="45"/>
      <c r="G380" s="45"/>
      <c r="J380" s="45"/>
      <c r="K380" s="45"/>
    </row>
    <row r="381" spans="1:11" x14ac:dyDescent="0.25">
      <c r="A381" s="45"/>
      <c r="B381" s="45"/>
      <c r="C381" s="45"/>
      <c r="D381" s="45"/>
      <c r="E381" s="45"/>
      <c r="F381" s="45"/>
      <c r="G381" s="45"/>
      <c r="J381" s="45"/>
      <c r="K381" s="45"/>
    </row>
    <row r="382" spans="1:11" x14ac:dyDescent="0.25">
      <c r="A382" s="45"/>
      <c r="B382" s="45"/>
      <c r="C382" s="45"/>
      <c r="D382" s="45"/>
      <c r="E382" s="45"/>
      <c r="F382" s="45"/>
      <c r="G382" s="45"/>
      <c r="J382" s="45"/>
      <c r="K382" s="45"/>
    </row>
    <row r="383" spans="1:11" x14ac:dyDescent="0.25">
      <c r="A383" s="45"/>
      <c r="B383" s="45"/>
      <c r="C383" s="45"/>
      <c r="D383" s="45"/>
      <c r="E383" s="45"/>
      <c r="F383" s="45"/>
      <c r="G383" s="45"/>
      <c r="J383" s="45"/>
      <c r="K383" s="45"/>
    </row>
    <row r="384" spans="1:11" x14ac:dyDescent="0.25">
      <c r="A384" s="45"/>
      <c r="B384" s="45"/>
      <c r="C384" s="45"/>
      <c r="D384" s="45"/>
      <c r="E384" s="45"/>
      <c r="F384" s="45"/>
      <c r="G384" s="45"/>
      <c r="J384" s="45"/>
      <c r="K384" s="45"/>
    </row>
    <row r="385" spans="1:11" x14ac:dyDescent="0.25">
      <c r="A385" s="45"/>
      <c r="B385" s="45"/>
      <c r="C385" s="45"/>
      <c r="D385" s="45"/>
      <c r="E385" s="45"/>
      <c r="F385" s="45"/>
      <c r="G385" s="45"/>
      <c r="J385" s="45"/>
      <c r="K385" s="45"/>
    </row>
    <row r="386" spans="1:11" x14ac:dyDescent="0.25">
      <c r="A386" s="45"/>
      <c r="B386" s="45"/>
      <c r="C386" s="45"/>
      <c r="D386" s="45"/>
      <c r="E386" s="45"/>
      <c r="F386" s="45"/>
      <c r="G386" s="45"/>
      <c r="J386" s="45"/>
      <c r="K386" s="45"/>
    </row>
    <row r="387" spans="1:11" x14ac:dyDescent="0.25">
      <c r="A387" s="45"/>
      <c r="B387" s="45"/>
      <c r="C387" s="45"/>
      <c r="D387" s="45"/>
      <c r="E387" s="45"/>
      <c r="F387" s="45"/>
      <c r="G387" s="45"/>
      <c r="J387" s="45"/>
      <c r="K387" s="45"/>
    </row>
    <row r="388" spans="1:11" x14ac:dyDescent="0.25">
      <c r="A388" s="45"/>
      <c r="B388" s="45"/>
      <c r="C388" s="45"/>
      <c r="D388" s="45"/>
      <c r="E388" s="45"/>
      <c r="F388" s="45"/>
      <c r="G388" s="45"/>
      <c r="J388" s="45"/>
      <c r="K388" s="45"/>
    </row>
    <row r="389" spans="1:11" x14ac:dyDescent="0.25">
      <c r="A389" s="45"/>
      <c r="B389" s="45"/>
      <c r="C389" s="45"/>
      <c r="D389" s="45"/>
      <c r="E389" s="45"/>
      <c r="F389" s="45"/>
      <c r="G389" s="45"/>
      <c r="J389" s="45"/>
      <c r="K389" s="45"/>
    </row>
    <row r="390" spans="1:11" x14ac:dyDescent="0.25">
      <c r="A390" s="45"/>
      <c r="B390" s="45"/>
      <c r="C390" s="45"/>
      <c r="D390" s="45"/>
      <c r="E390" s="45"/>
      <c r="F390" s="45"/>
      <c r="G390" s="45"/>
      <c r="J390" s="45"/>
      <c r="K390" s="45"/>
    </row>
    <row r="391" spans="1:11" x14ac:dyDescent="0.25">
      <c r="A391" s="45"/>
      <c r="B391" s="45"/>
      <c r="C391" s="45"/>
      <c r="D391" s="45"/>
      <c r="E391" s="45"/>
      <c r="F391" s="45"/>
      <c r="G391" s="45"/>
      <c r="J391" s="45"/>
      <c r="K391" s="45"/>
    </row>
    <row r="392" spans="1:11" x14ac:dyDescent="0.25">
      <c r="A392" s="45"/>
      <c r="B392" s="45"/>
      <c r="C392" s="45"/>
      <c r="D392" s="45"/>
      <c r="E392" s="45"/>
      <c r="F392" s="45"/>
      <c r="G392" s="45"/>
      <c r="J392" s="45"/>
      <c r="K392" s="45"/>
    </row>
    <row r="393" spans="1:11" x14ac:dyDescent="0.25">
      <c r="A393" s="45"/>
      <c r="B393" s="45"/>
      <c r="C393" s="45"/>
      <c r="D393" s="45"/>
      <c r="E393" s="45"/>
      <c r="F393" s="45"/>
      <c r="G393" s="45"/>
      <c r="J393" s="45"/>
      <c r="K393" s="45"/>
    </row>
    <row r="394" spans="1:11" x14ac:dyDescent="0.25">
      <c r="A394" s="45"/>
      <c r="B394" s="45"/>
      <c r="C394" s="45"/>
      <c r="D394" s="45"/>
      <c r="E394" s="45"/>
      <c r="F394" s="45"/>
      <c r="G394" s="45"/>
      <c r="J394" s="45"/>
      <c r="K394" s="45"/>
    </row>
    <row r="395" spans="1:11" x14ac:dyDescent="0.25">
      <c r="A395" s="45"/>
      <c r="B395" s="45"/>
      <c r="C395" s="45"/>
      <c r="D395" s="45"/>
      <c r="E395" s="45"/>
      <c r="F395" s="45"/>
      <c r="G395" s="45"/>
      <c r="J395" s="45"/>
      <c r="K395" s="45"/>
    </row>
    <row r="396" spans="1:11" x14ac:dyDescent="0.25">
      <c r="A396" s="45"/>
      <c r="B396" s="45"/>
      <c r="C396" s="45"/>
      <c r="D396" s="45"/>
      <c r="E396" s="45"/>
      <c r="F396" s="45"/>
      <c r="G396" s="45"/>
      <c r="J396" s="45"/>
      <c r="K396" s="45"/>
    </row>
    <row r="397" spans="1:11" x14ac:dyDescent="0.25">
      <c r="A397" s="45"/>
      <c r="B397" s="45"/>
      <c r="C397" s="45"/>
      <c r="D397" s="45"/>
      <c r="E397" s="45"/>
      <c r="F397" s="45"/>
      <c r="G397" s="45"/>
      <c r="J397" s="45"/>
      <c r="K397" s="45"/>
    </row>
    <row r="398" spans="1:11" x14ac:dyDescent="0.25">
      <c r="A398" s="45"/>
      <c r="B398" s="45"/>
      <c r="C398" s="45"/>
      <c r="D398" s="45"/>
      <c r="E398" s="45"/>
      <c r="F398" s="45"/>
      <c r="G398" s="45"/>
      <c r="J398" s="45"/>
      <c r="K398" s="45"/>
    </row>
    <row r="399" spans="1:11" x14ac:dyDescent="0.25">
      <c r="A399" s="45"/>
      <c r="B399" s="45"/>
      <c r="C399" s="45"/>
      <c r="D399" s="45"/>
      <c r="E399" s="45"/>
      <c r="F399" s="45"/>
      <c r="G399" s="45"/>
      <c r="J399" s="45"/>
      <c r="K399" s="45"/>
    </row>
    <row r="400" spans="1:11" x14ac:dyDescent="0.25">
      <c r="A400" s="45"/>
      <c r="B400" s="45"/>
      <c r="C400" s="45"/>
      <c r="D400" s="45"/>
      <c r="E400" s="45"/>
      <c r="F400" s="45"/>
      <c r="G400" s="45"/>
      <c r="J400" s="45"/>
      <c r="K400" s="45"/>
    </row>
    <row r="401" spans="1:11" x14ac:dyDescent="0.25">
      <c r="A401" s="45"/>
      <c r="B401" s="45"/>
      <c r="C401" s="45"/>
      <c r="D401" s="45"/>
      <c r="E401" s="45"/>
      <c r="F401" s="45"/>
      <c r="G401" s="45"/>
      <c r="J401" s="45"/>
      <c r="K401" s="45"/>
    </row>
    <row r="402" spans="1:11" x14ac:dyDescent="0.25">
      <c r="A402" s="45"/>
      <c r="B402" s="45"/>
      <c r="C402" s="45"/>
      <c r="D402" s="45"/>
      <c r="E402" s="45"/>
      <c r="F402" s="45"/>
      <c r="G402" s="45"/>
      <c r="J402" s="45"/>
      <c r="K402" s="45"/>
    </row>
    <row r="403" spans="1:11" x14ac:dyDescent="0.25">
      <c r="A403" s="45"/>
      <c r="B403" s="45"/>
      <c r="C403" s="45"/>
      <c r="D403" s="45"/>
      <c r="E403" s="45"/>
      <c r="F403" s="45"/>
      <c r="G403" s="45"/>
      <c r="J403" s="45"/>
      <c r="K403" s="45"/>
    </row>
    <row r="404" spans="1:11" x14ac:dyDescent="0.25">
      <c r="A404" s="45"/>
      <c r="B404" s="45"/>
      <c r="C404" s="45"/>
      <c r="D404" s="45"/>
      <c r="E404" s="45"/>
      <c r="F404" s="45"/>
      <c r="G404" s="45"/>
      <c r="J404" s="45"/>
      <c r="K404" s="45"/>
    </row>
    <row r="405" spans="1:11" x14ac:dyDescent="0.25">
      <c r="A405" s="45"/>
      <c r="B405" s="45"/>
      <c r="C405" s="45"/>
      <c r="D405" s="45"/>
      <c r="E405" s="45"/>
      <c r="F405" s="45"/>
      <c r="G405" s="45"/>
      <c r="J405" s="45"/>
      <c r="K405" s="45"/>
    </row>
    <row r="406" spans="1:11" x14ac:dyDescent="0.25">
      <c r="A406" s="45"/>
      <c r="B406" s="45"/>
      <c r="C406" s="45"/>
      <c r="D406" s="45"/>
      <c r="E406" s="45"/>
      <c r="F406" s="45"/>
      <c r="G406" s="45"/>
      <c r="J406" s="45"/>
      <c r="K406" s="45"/>
    </row>
    <row r="407" spans="1:11" x14ac:dyDescent="0.25">
      <c r="A407" s="45"/>
      <c r="B407" s="45"/>
      <c r="C407" s="45"/>
      <c r="D407" s="45"/>
      <c r="E407" s="45"/>
      <c r="F407" s="45"/>
      <c r="G407" s="45"/>
      <c r="J407" s="45"/>
      <c r="K407" s="45"/>
    </row>
    <row r="408" spans="1:11" x14ac:dyDescent="0.25">
      <c r="A408" s="45"/>
      <c r="B408" s="45"/>
      <c r="C408" s="45"/>
      <c r="D408" s="45"/>
      <c r="E408" s="45"/>
      <c r="F408" s="45"/>
      <c r="G408" s="45"/>
      <c r="J408" s="45"/>
      <c r="K408" s="45"/>
    </row>
    <row r="409" spans="1:11" x14ac:dyDescent="0.25">
      <c r="A409" s="45"/>
      <c r="B409" s="45"/>
      <c r="C409" s="45"/>
      <c r="D409" s="45"/>
      <c r="E409" s="45"/>
      <c r="F409" s="45"/>
      <c r="G409" s="45"/>
      <c r="J409" s="45"/>
      <c r="K409" s="45"/>
    </row>
    <row r="410" spans="1:11" x14ac:dyDescent="0.25">
      <c r="A410" s="45"/>
      <c r="B410" s="45"/>
      <c r="C410" s="45"/>
      <c r="D410" s="45"/>
      <c r="E410" s="45"/>
      <c r="F410" s="45"/>
      <c r="G410" s="45"/>
      <c r="J410" s="45"/>
      <c r="K410" s="45"/>
    </row>
    <row r="411" spans="1:11" x14ac:dyDescent="0.25">
      <c r="A411" s="45"/>
      <c r="B411" s="45"/>
      <c r="C411" s="45"/>
      <c r="D411" s="45"/>
      <c r="E411" s="45"/>
      <c r="F411" s="45"/>
      <c r="G411" s="45"/>
      <c r="J411" s="45"/>
      <c r="K411" s="45"/>
    </row>
    <row r="412" spans="1:11" x14ac:dyDescent="0.25">
      <c r="A412" s="45"/>
      <c r="B412" s="45"/>
      <c r="C412" s="45"/>
      <c r="D412" s="45"/>
      <c r="E412" s="45"/>
      <c r="F412" s="45"/>
      <c r="G412" s="45"/>
      <c r="J412" s="45"/>
      <c r="K412" s="45"/>
    </row>
    <row r="413" spans="1:11" x14ac:dyDescent="0.25">
      <c r="A413" s="45"/>
      <c r="B413" s="45"/>
      <c r="C413" s="45"/>
      <c r="D413" s="45"/>
      <c r="E413" s="45"/>
      <c r="F413" s="45"/>
      <c r="G413" s="45"/>
      <c r="J413" s="45"/>
      <c r="K413" s="45"/>
    </row>
    <row r="414" spans="1:11" x14ac:dyDescent="0.25">
      <c r="A414" s="45"/>
      <c r="B414" s="45"/>
      <c r="C414" s="45"/>
      <c r="D414" s="45"/>
      <c r="E414" s="45"/>
      <c r="F414" s="45"/>
      <c r="G414" s="45"/>
      <c r="J414" s="45"/>
      <c r="K414" s="45"/>
    </row>
    <row r="415" spans="1:11" x14ac:dyDescent="0.25">
      <c r="A415" s="45"/>
      <c r="B415" s="45"/>
      <c r="C415" s="45"/>
      <c r="D415" s="45"/>
      <c r="E415" s="45"/>
      <c r="F415" s="45"/>
      <c r="G415" s="45"/>
      <c r="J415" s="45"/>
      <c r="K415" s="45"/>
    </row>
    <row r="416" spans="1:11" x14ac:dyDescent="0.25">
      <c r="A416" s="45"/>
      <c r="B416" s="45"/>
      <c r="C416" s="45"/>
      <c r="D416" s="45"/>
      <c r="E416" s="45"/>
      <c r="F416" s="45"/>
      <c r="G416" s="45"/>
      <c r="J416" s="45"/>
      <c r="K416" s="45"/>
    </row>
    <row r="417" spans="1:11" x14ac:dyDescent="0.25">
      <c r="A417" s="45"/>
      <c r="B417" s="45"/>
      <c r="C417" s="45"/>
      <c r="D417" s="45"/>
      <c r="E417" s="45"/>
      <c r="F417" s="45"/>
      <c r="G417" s="45"/>
      <c r="J417" s="45"/>
      <c r="K417" s="45"/>
    </row>
    <row r="418" spans="1:11" x14ac:dyDescent="0.25">
      <c r="A418" s="45"/>
      <c r="B418" s="45"/>
      <c r="C418" s="45"/>
      <c r="D418" s="45"/>
      <c r="E418" s="45"/>
      <c r="F418" s="45"/>
      <c r="G418" s="45"/>
      <c r="J418" s="45"/>
      <c r="K418" s="45"/>
    </row>
    <row r="419" spans="1:11" x14ac:dyDescent="0.25">
      <c r="A419" s="45"/>
      <c r="B419" s="45"/>
      <c r="C419" s="45"/>
      <c r="D419" s="45"/>
      <c r="E419" s="45"/>
      <c r="F419" s="45"/>
      <c r="G419" s="45"/>
      <c r="J419" s="45"/>
      <c r="K419" s="45"/>
    </row>
    <row r="420" spans="1:11" x14ac:dyDescent="0.25">
      <c r="A420" s="45"/>
      <c r="B420" s="45"/>
      <c r="C420" s="45"/>
      <c r="D420" s="45"/>
      <c r="E420" s="45"/>
      <c r="F420" s="45"/>
      <c r="G420" s="45"/>
      <c r="J420" s="45"/>
      <c r="K420" s="45"/>
    </row>
    <row r="421" spans="1:11" x14ac:dyDescent="0.25">
      <c r="A421" s="45"/>
      <c r="B421" s="45"/>
      <c r="C421" s="45"/>
      <c r="D421" s="45"/>
      <c r="E421" s="45"/>
      <c r="F421" s="45"/>
      <c r="G421" s="45"/>
      <c r="J421" s="45"/>
      <c r="K421" s="45"/>
    </row>
    <row r="422" spans="1:11" x14ac:dyDescent="0.25">
      <c r="A422" s="45"/>
      <c r="B422" s="45"/>
      <c r="C422" s="45"/>
      <c r="D422" s="45"/>
      <c r="E422" s="45"/>
      <c r="F422" s="45"/>
      <c r="G422" s="45"/>
      <c r="J422" s="45"/>
      <c r="K422" s="45"/>
    </row>
    <row r="423" spans="1:11" x14ac:dyDescent="0.25">
      <c r="A423" s="45"/>
      <c r="B423" s="45"/>
      <c r="C423" s="45"/>
      <c r="D423" s="45"/>
      <c r="E423" s="45"/>
      <c r="F423" s="45"/>
      <c r="G423" s="45"/>
      <c r="J423" s="45"/>
      <c r="K423" s="45"/>
    </row>
    <row r="424" spans="1:11" x14ac:dyDescent="0.25">
      <c r="A424" s="45"/>
      <c r="B424" s="45"/>
      <c r="C424" s="45"/>
      <c r="D424" s="45"/>
      <c r="E424" s="45"/>
      <c r="F424" s="45"/>
      <c r="G424" s="45"/>
      <c r="J424" s="45"/>
      <c r="K424" s="45"/>
    </row>
    <row r="425" spans="1:11" x14ac:dyDescent="0.25">
      <c r="A425" s="45"/>
      <c r="B425" s="45"/>
      <c r="C425" s="45"/>
      <c r="D425" s="45"/>
      <c r="E425" s="45"/>
      <c r="F425" s="45"/>
      <c r="G425" s="45"/>
      <c r="J425" s="45"/>
      <c r="K425" s="45"/>
    </row>
    <row r="426" spans="1:11" x14ac:dyDescent="0.25">
      <c r="A426" s="45"/>
      <c r="B426" s="45"/>
      <c r="C426" s="45"/>
      <c r="D426" s="45"/>
      <c r="E426" s="45"/>
      <c r="F426" s="45"/>
      <c r="G426" s="45"/>
      <c r="J426" s="45"/>
      <c r="K426" s="45"/>
    </row>
    <row r="427" spans="1:11" x14ac:dyDescent="0.25">
      <c r="A427" s="45"/>
      <c r="B427" s="45"/>
      <c r="C427" s="45"/>
      <c r="D427" s="45"/>
      <c r="E427" s="45"/>
      <c r="F427" s="45"/>
      <c r="G427" s="45"/>
      <c r="J427" s="45"/>
      <c r="K427" s="45"/>
    </row>
    <row r="428" spans="1:11" x14ac:dyDescent="0.25">
      <c r="A428" s="45"/>
      <c r="B428" s="45"/>
      <c r="C428" s="45"/>
      <c r="D428" s="45"/>
      <c r="E428" s="45"/>
      <c r="F428" s="45"/>
      <c r="G428" s="45"/>
      <c r="J428" s="45"/>
      <c r="K428" s="45"/>
    </row>
    <row r="429" spans="1:11" x14ac:dyDescent="0.25">
      <c r="A429" s="45"/>
      <c r="B429" s="45"/>
      <c r="C429" s="45"/>
      <c r="D429" s="45"/>
      <c r="E429" s="45"/>
      <c r="F429" s="45"/>
      <c r="G429" s="45"/>
      <c r="J429" s="45"/>
      <c r="K429" s="45"/>
    </row>
    <row r="430" spans="1:11" x14ac:dyDescent="0.25">
      <c r="A430" s="45"/>
      <c r="B430" s="45"/>
      <c r="C430" s="45"/>
      <c r="D430" s="45"/>
      <c r="E430" s="45"/>
      <c r="F430" s="45"/>
      <c r="G430" s="45"/>
      <c r="J430" s="45"/>
      <c r="K430" s="45"/>
    </row>
    <row r="431" spans="1:11" x14ac:dyDescent="0.25">
      <c r="A431" s="45"/>
      <c r="B431" s="45"/>
      <c r="C431" s="45"/>
      <c r="D431" s="45"/>
      <c r="E431" s="45"/>
      <c r="F431" s="45"/>
      <c r="G431" s="45"/>
      <c r="J431" s="45"/>
      <c r="K431" s="45"/>
    </row>
    <row r="432" spans="1:11" x14ac:dyDescent="0.25">
      <c r="A432" s="45"/>
      <c r="B432" s="45"/>
      <c r="C432" s="45"/>
      <c r="D432" s="45"/>
      <c r="E432" s="45"/>
      <c r="F432" s="45"/>
      <c r="G432" s="45"/>
      <c r="J432" s="45"/>
      <c r="K432" s="45"/>
    </row>
    <row r="433" spans="1:11" x14ac:dyDescent="0.25">
      <c r="A433" s="45"/>
      <c r="B433" s="45"/>
      <c r="C433" s="45"/>
      <c r="D433" s="45"/>
      <c r="E433" s="45"/>
      <c r="F433" s="45"/>
      <c r="G433" s="45"/>
      <c r="J433" s="45"/>
      <c r="K433" s="45"/>
    </row>
    <row r="434" spans="1:11" x14ac:dyDescent="0.25">
      <c r="A434" s="45"/>
      <c r="B434" s="45"/>
      <c r="C434" s="45"/>
      <c r="D434" s="45"/>
      <c r="E434" s="45"/>
      <c r="F434" s="45"/>
      <c r="G434" s="45"/>
      <c r="J434" s="45"/>
      <c r="K434" s="45"/>
    </row>
    <row r="435" spans="1:11" x14ac:dyDescent="0.25">
      <c r="A435" s="45"/>
      <c r="B435" s="45"/>
      <c r="C435" s="45"/>
      <c r="D435" s="45"/>
      <c r="E435" s="45"/>
      <c r="F435" s="45"/>
      <c r="G435" s="45"/>
      <c r="J435" s="45"/>
      <c r="K435" s="45"/>
    </row>
    <row r="436" spans="1:11" x14ac:dyDescent="0.25">
      <c r="A436" s="45"/>
      <c r="B436" s="45"/>
      <c r="C436" s="45"/>
      <c r="D436" s="45"/>
      <c r="E436" s="45"/>
      <c r="F436" s="45"/>
      <c r="G436" s="45"/>
      <c r="J436" s="45"/>
      <c r="K436" s="45"/>
    </row>
    <row r="437" spans="1:11" x14ac:dyDescent="0.25">
      <c r="A437" s="45"/>
      <c r="B437" s="45"/>
      <c r="C437" s="45"/>
      <c r="D437" s="45"/>
      <c r="E437" s="45"/>
      <c r="F437" s="45"/>
      <c r="G437" s="45"/>
      <c r="J437" s="45"/>
      <c r="K437" s="45"/>
    </row>
    <row r="438" spans="1:11" x14ac:dyDescent="0.25">
      <c r="A438" s="45"/>
      <c r="B438" s="45"/>
      <c r="C438" s="45"/>
      <c r="D438" s="45"/>
      <c r="E438" s="45"/>
      <c r="F438" s="45"/>
      <c r="G438" s="45"/>
      <c r="J438" s="45"/>
      <c r="K438" s="45"/>
    </row>
    <row r="439" spans="1:11" x14ac:dyDescent="0.25">
      <c r="A439" s="45"/>
      <c r="B439" s="45"/>
      <c r="C439" s="45"/>
      <c r="D439" s="45"/>
      <c r="E439" s="45"/>
      <c r="F439" s="45"/>
      <c r="G439" s="45"/>
      <c r="J439" s="45"/>
      <c r="K439" s="45"/>
    </row>
    <row r="440" spans="1:11" x14ac:dyDescent="0.25">
      <c r="A440" s="45"/>
      <c r="B440" s="45"/>
      <c r="C440" s="45"/>
      <c r="D440" s="45"/>
      <c r="E440" s="45"/>
      <c r="F440" s="45"/>
      <c r="G440" s="45"/>
      <c r="J440" s="45"/>
      <c r="K440" s="45"/>
    </row>
    <row r="441" spans="1:11" x14ac:dyDescent="0.25">
      <c r="A441" s="45"/>
      <c r="B441" s="45"/>
      <c r="C441" s="45"/>
      <c r="D441" s="45"/>
      <c r="E441" s="45"/>
      <c r="F441" s="45"/>
      <c r="G441" s="45"/>
      <c r="J441" s="45"/>
      <c r="K441" s="45"/>
    </row>
    <row r="442" spans="1:11" x14ac:dyDescent="0.25">
      <c r="A442" s="45"/>
      <c r="B442" s="45"/>
      <c r="C442" s="45"/>
      <c r="D442" s="45"/>
      <c r="E442" s="45"/>
      <c r="F442" s="45"/>
      <c r="G442" s="45"/>
      <c r="J442" s="45"/>
      <c r="K442" s="45"/>
    </row>
    <row r="443" spans="1:11" x14ac:dyDescent="0.25">
      <c r="A443" s="45"/>
      <c r="B443" s="45"/>
      <c r="C443" s="45"/>
      <c r="D443" s="45"/>
      <c r="E443" s="45"/>
      <c r="F443" s="45"/>
      <c r="G443" s="45"/>
      <c r="J443" s="45"/>
      <c r="K443" s="45"/>
    </row>
    <row r="444" spans="1:11" x14ac:dyDescent="0.25">
      <c r="A444" s="45"/>
      <c r="B444" s="45"/>
      <c r="C444" s="45"/>
      <c r="D444" s="45"/>
      <c r="E444" s="45"/>
      <c r="F444" s="45"/>
      <c r="G444" s="45"/>
      <c r="J444" s="45"/>
      <c r="K444" s="45"/>
    </row>
    <row r="445" spans="1:11" x14ac:dyDescent="0.25">
      <c r="A445" s="45"/>
      <c r="B445" s="45"/>
      <c r="C445" s="45"/>
      <c r="D445" s="45"/>
      <c r="E445" s="45"/>
      <c r="F445" s="45"/>
      <c r="G445" s="45"/>
      <c r="J445" s="45"/>
      <c r="K445" s="45"/>
    </row>
    <row r="446" spans="1:11" x14ac:dyDescent="0.25">
      <c r="A446" s="45"/>
      <c r="B446" s="45"/>
      <c r="C446" s="45"/>
      <c r="D446" s="45"/>
      <c r="E446" s="45"/>
      <c r="F446" s="45"/>
      <c r="G446" s="45"/>
      <c r="J446" s="45"/>
      <c r="K446" s="45"/>
    </row>
    <row r="447" spans="1:11" x14ac:dyDescent="0.25">
      <c r="A447" s="45"/>
      <c r="B447" s="45"/>
      <c r="C447" s="45"/>
      <c r="D447" s="45"/>
      <c r="E447" s="45"/>
      <c r="F447" s="45"/>
      <c r="G447" s="45"/>
      <c r="J447" s="45"/>
      <c r="K447" s="45"/>
    </row>
    <row r="448" spans="1:11" x14ac:dyDescent="0.25">
      <c r="A448" s="45"/>
      <c r="B448" s="45"/>
      <c r="C448" s="45"/>
      <c r="D448" s="45"/>
      <c r="E448" s="45"/>
      <c r="F448" s="45"/>
      <c r="G448" s="45"/>
      <c r="J448" s="45"/>
      <c r="K448" s="45"/>
    </row>
    <row r="449" spans="1:11" x14ac:dyDescent="0.25">
      <c r="A449" s="45"/>
      <c r="B449" s="45"/>
      <c r="C449" s="45"/>
      <c r="D449" s="45"/>
      <c r="E449" s="45"/>
      <c r="F449" s="45"/>
      <c r="G449" s="45"/>
      <c r="J449" s="45"/>
      <c r="K449" s="45"/>
    </row>
    <row r="450" spans="1:11" x14ac:dyDescent="0.25">
      <c r="A450" s="45"/>
      <c r="B450" s="45"/>
      <c r="C450" s="45"/>
      <c r="D450" s="45"/>
      <c r="E450" s="45"/>
      <c r="F450" s="45"/>
      <c r="G450" s="45"/>
      <c r="J450" s="45"/>
      <c r="K450" s="45"/>
    </row>
    <row r="451" spans="1:11" x14ac:dyDescent="0.25">
      <c r="A451" s="45"/>
      <c r="B451" s="45"/>
      <c r="C451" s="45"/>
      <c r="D451" s="45"/>
      <c r="E451" s="45"/>
      <c r="F451" s="45"/>
      <c r="G451" s="45"/>
      <c r="J451" s="45"/>
      <c r="K451" s="45"/>
    </row>
    <row r="452" spans="1:11" x14ac:dyDescent="0.25">
      <c r="A452" s="45"/>
      <c r="B452" s="45"/>
      <c r="C452" s="45"/>
      <c r="D452" s="45"/>
      <c r="E452" s="45"/>
      <c r="F452" s="45"/>
      <c r="G452" s="45"/>
      <c r="J452" s="45"/>
      <c r="K452" s="45"/>
    </row>
    <row r="453" spans="1:11" x14ac:dyDescent="0.25">
      <c r="A453" s="45"/>
      <c r="B453" s="45"/>
      <c r="C453" s="45"/>
      <c r="D453" s="45"/>
      <c r="E453" s="45"/>
      <c r="F453" s="45"/>
      <c r="G453" s="45"/>
      <c r="J453" s="45"/>
      <c r="K453" s="45"/>
    </row>
    <row r="454" spans="1:11" x14ac:dyDescent="0.25">
      <c r="A454" s="45"/>
      <c r="B454" s="45"/>
      <c r="C454" s="45"/>
      <c r="D454" s="45"/>
      <c r="E454" s="45"/>
      <c r="F454" s="45"/>
      <c r="G454" s="45"/>
      <c r="J454" s="45"/>
      <c r="K454" s="45"/>
    </row>
    <row r="455" spans="1:11" x14ac:dyDescent="0.25">
      <c r="A455" s="45"/>
      <c r="B455" s="45"/>
      <c r="C455" s="45"/>
      <c r="D455" s="45"/>
      <c r="E455" s="45"/>
      <c r="F455" s="45"/>
      <c r="G455" s="45"/>
      <c r="J455" s="45"/>
      <c r="K455" s="45"/>
    </row>
    <row r="456" spans="1:11" x14ac:dyDescent="0.25">
      <c r="A456" s="45"/>
      <c r="B456" s="45"/>
      <c r="C456" s="45"/>
      <c r="D456" s="45"/>
      <c r="E456" s="45"/>
      <c r="F456" s="45"/>
      <c r="G456" s="45"/>
      <c r="J456" s="45"/>
      <c r="K456" s="45"/>
    </row>
    <row r="457" spans="1:11" x14ac:dyDescent="0.25">
      <c r="A457" s="45"/>
      <c r="B457" s="45"/>
      <c r="C457" s="45"/>
      <c r="D457" s="45"/>
      <c r="E457" s="45"/>
      <c r="F457" s="45"/>
      <c r="G457" s="45"/>
      <c r="J457" s="45"/>
      <c r="K457" s="45"/>
    </row>
    <row r="458" spans="1:11" x14ac:dyDescent="0.25">
      <c r="A458" s="45"/>
      <c r="B458" s="45"/>
      <c r="C458" s="45"/>
      <c r="D458" s="45"/>
      <c r="E458" s="45"/>
      <c r="F458" s="45"/>
      <c r="G458" s="45"/>
      <c r="J458" s="45"/>
      <c r="K458" s="45"/>
    </row>
    <row r="459" spans="1:11" x14ac:dyDescent="0.25">
      <c r="A459" s="45"/>
      <c r="B459" s="45"/>
      <c r="C459" s="45"/>
      <c r="D459" s="45"/>
      <c r="E459" s="45"/>
      <c r="F459" s="45"/>
      <c r="G459" s="45"/>
      <c r="J459" s="45"/>
      <c r="K459" s="45"/>
    </row>
    <row r="460" spans="1:11" x14ac:dyDescent="0.25">
      <c r="A460" s="45"/>
      <c r="B460" s="45"/>
      <c r="C460" s="45"/>
      <c r="D460" s="45"/>
      <c r="E460" s="45"/>
      <c r="F460" s="45"/>
      <c r="G460" s="45"/>
      <c r="J460" s="45"/>
      <c r="K460" s="45"/>
    </row>
    <row r="461" spans="1:11" x14ac:dyDescent="0.25">
      <c r="A461" s="45"/>
      <c r="B461" s="45"/>
      <c r="C461" s="45"/>
      <c r="D461" s="45"/>
      <c r="E461" s="45"/>
      <c r="F461" s="45"/>
      <c r="G461" s="45"/>
      <c r="J461" s="45"/>
      <c r="K461" s="45"/>
    </row>
    <row r="462" spans="1:11" x14ac:dyDescent="0.25">
      <c r="A462" s="45"/>
      <c r="B462" s="45"/>
      <c r="C462" s="45"/>
      <c r="D462" s="45"/>
      <c r="E462" s="45"/>
      <c r="F462" s="45"/>
      <c r="G462" s="45"/>
      <c r="J462" s="45"/>
      <c r="K462" s="45"/>
    </row>
    <row r="463" spans="1:11" x14ac:dyDescent="0.25">
      <c r="A463" s="45"/>
      <c r="B463" s="45"/>
      <c r="C463" s="45"/>
      <c r="D463" s="45"/>
      <c r="E463" s="45"/>
      <c r="F463" s="45"/>
      <c r="G463" s="45"/>
      <c r="J463" s="45"/>
      <c r="K463" s="45"/>
    </row>
    <row r="464" spans="1:11" x14ac:dyDescent="0.25">
      <c r="A464" s="45"/>
      <c r="B464" s="45"/>
      <c r="C464" s="45"/>
      <c r="D464" s="45"/>
      <c r="E464" s="45"/>
      <c r="F464" s="45"/>
      <c r="G464" s="45"/>
      <c r="J464" s="45"/>
      <c r="K464" s="45"/>
    </row>
    <row r="465" spans="1:11" x14ac:dyDescent="0.25">
      <c r="A465" s="45"/>
      <c r="B465" s="45"/>
      <c r="C465" s="45"/>
      <c r="D465" s="45"/>
      <c r="E465" s="45"/>
      <c r="F465" s="45"/>
      <c r="G465" s="45"/>
      <c r="J465" s="45"/>
      <c r="K465" s="45"/>
    </row>
    <row r="466" spans="1:11" x14ac:dyDescent="0.25">
      <c r="A466" s="45"/>
      <c r="B466" s="45"/>
      <c r="C466" s="45"/>
      <c r="D466" s="45"/>
      <c r="E466" s="45"/>
      <c r="F466" s="45"/>
      <c r="G466" s="45"/>
      <c r="J466" s="45"/>
      <c r="K466" s="45"/>
    </row>
    <row r="467" spans="1:11" x14ac:dyDescent="0.25">
      <c r="A467" s="45"/>
      <c r="B467" s="45"/>
      <c r="C467" s="45"/>
      <c r="D467" s="45"/>
      <c r="E467" s="45"/>
      <c r="F467" s="45"/>
      <c r="G467" s="45"/>
      <c r="J467" s="45"/>
      <c r="K467" s="45"/>
    </row>
    <row r="468" spans="1:11" x14ac:dyDescent="0.25">
      <c r="A468" s="45"/>
      <c r="B468" s="45"/>
      <c r="C468" s="45"/>
      <c r="D468" s="45"/>
      <c r="E468" s="45"/>
      <c r="F468" s="45"/>
      <c r="G468" s="45"/>
      <c r="J468" s="45"/>
      <c r="K468" s="45"/>
    </row>
    <row r="469" spans="1:11" x14ac:dyDescent="0.25">
      <c r="A469" s="45"/>
      <c r="B469" s="45"/>
      <c r="C469" s="45"/>
      <c r="D469" s="45"/>
      <c r="E469" s="45"/>
      <c r="F469" s="45"/>
      <c r="G469" s="45"/>
      <c r="J469" s="45"/>
      <c r="K469" s="45"/>
    </row>
    <row r="470" spans="1:11" x14ac:dyDescent="0.25">
      <c r="A470" s="45"/>
      <c r="B470" s="45"/>
      <c r="C470" s="45"/>
      <c r="D470" s="45"/>
      <c r="E470" s="45"/>
      <c r="F470" s="45"/>
      <c r="G470" s="45"/>
      <c r="J470" s="45"/>
      <c r="K470" s="45"/>
    </row>
    <row r="471" spans="1:11" x14ac:dyDescent="0.25">
      <c r="A471" s="45"/>
      <c r="B471" s="45"/>
      <c r="C471" s="45"/>
      <c r="D471" s="45"/>
      <c r="E471" s="45"/>
      <c r="F471" s="45"/>
      <c r="G471" s="45"/>
      <c r="J471" s="45"/>
      <c r="K471" s="45"/>
    </row>
    <row r="472" spans="1:11" x14ac:dyDescent="0.25">
      <c r="A472" s="45"/>
      <c r="B472" s="45"/>
      <c r="C472" s="45"/>
      <c r="D472" s="45"/>
      <c r="E472" s="45"/>
      <c r="F472" s="45"/>
      <c r="G472" s="45"/>
      <c r="J472" s="45"/>
      <c r="K472" s="45"/>
    </row>
    <row r="473" spans="1:11" x14ac:dyDescent="0.25">
      <c r="A473" s="45"/>
      <c r="B473" s="45"/>
      <c r="C473" s="45"/>
      <c r="D473" s="45"/>
      <c r="E473" s="45"/>
      <c r="F473" s="45"/>
      <c r="G473" s="45"/>
      <c r="J473" s="45"/>
      <c r="K473" s="45"/>
    </row>
    <row r="474" spans="1:11" x14ac:dyDescent="0.25">
      <c r="A474" s="45"/>
      <c r="B474" s="45"/>
      <c r="C474" s="45"/>
      <c r="D474" s="45"/>
      <c r="E474" s="45"/>
      <c r="F474" s="45"/>
      <c r="G474" s="45"/>
      <c r="J474" s="45"/>
      <c r="K474" s="45"/>
    </row>
    <row r="475" spans="1:11" x14ac:dyDescent="0.25">
      <c r="A475" s="45"/>
      <c r="B475" s="45"/>
      <c r="C475" s="45"/>
      <c r="D475" s="45"/>
      <c r="E475" s="45"/>
      <c r="F475" s="45"/>
      <c r="G475" s="45"/>
      <c r="J475" s="45"/>
      <c r="K475" s="45"/>
    </row>
    <row r="476" spans="1:11" x14ac:dyDescent="0.25">
      <c r="A476" s="45"/>
      <c r="B476" s="45"/>
      <c r="C476" s="45"/>
      <c r="D476" s="45"/>
      <c r="E476" s="45"/>
      <c r="F476" s="45"/>
      <c r="G476" s="45"/>
      <c r="J476" s="45"/>
      <c r="K476" s="45"/>
    </row>
    <row r="477" spans="1:11" x14ac:dyDescent="0.25">
      <c r="A477" s="45"/>
      <c r="B477" s="45"/>
      <c r="C477" s="45"/>
      <c r="D477" s="45"/>
      <c r="E477" s="45"/>
      <c r="F477" s="45"/>
      <c r="G477" s="45"/>
      <c r="J477" s="45"/>
      <c r="K477" s="45"/>
    </row>
    <row r="478" spans="1:11" x14ac:dyDescent="0.25">
      <c r="A478" s="45"/>
      <c r="B478" s="45"/>
      <c r="C478" s="45"/>
      <c r="D478" s="45"/>
      <c r="E478" s="45"/>
      <c r="F478" s="45"/>
      <c r="G478" s="45"/>
      <c r="J478" s="45"/>
      <c r="K478" s="45"/>
    </row>
    <row r="479" spans="1:11" x14ac:dyDescent="0.25">
      <c r="A479" s="45"/>
      <c r="B479" s="45"/>
      <c r="C479" s="45"/>
      <c r="D479" s="45"/>
      <c r="E479" s="45"/>
      <c r="F479" s="45"/>
      <c r="G479" s="45"/>
      <c r="J479" s="45"/>
      <c r="K479" s="45"/>
    </row>
    <row r="480" spans="1:11" x14ac:dyDescent="0.25">
      <c r="A480" s="45"/>
      <c r="B480" s="45"/>
      <c r="C480" s="45"/>
      <c r="D480" s="45"/>
      <c r="E480" s="45"/>
      <c r="F480" s="45"/>
      <c r="G480" s="45"/>
      <c r="J480" s="45"/>
      <c r="K480" s="45"/>
    </row>
    <row r="481" spans="1:11" x14ac:dyDescent="0.25">
      <c r="A481" s="45"/>
      <c r="B481" s="45"/>
      <c r="C481" s="45"/>
      <c r="D481" s="45"/>
      <c r="E481" s="45"/>
      <c r="F481" s="45"/>
      <c r="G481" s="45"/>
      <c r="J481" s="45"/>
      <c r="K481" s="45"/>
    </row>
    <row r="482" spans="1:11" x14ac:dyDescent="0.25">
      <c r="A482" s="45"/>
      <c r="B482" s="45"/>
      <c r="C482" s="45"/>
      <c r="D482" s="45"/>
      <c r="E482" s="45"/>
      <c r="F482" s="45"/>
      <c r="G482" s="45"/>
      <c r="J482" s="45"/>
      <c r="K482" s="45"/>
    </row>
    <row r="483" spans="1:11" x14ac:dyDescent="0.25">
      <c r="A483" s="45"/>
      <c r="B483" s="45"/>
      <c r="C483" s="45"/>
      <c r="D483" s="45"/>
      <c r="E483" s="45"/>
      <c r="F483" s="45"/>
      <c r="G483" s="45"/>
      <c r="J483" s="45"/>
      <c r="K483" s="45"/>
    </row>
    <row r="484" spans="1:11" x14ac:dyDescent="0.25">
      <c r="A484" s="45"/>
      <c r="B484" s="45"/>
      <c r="C484" s="45"/>
      <c r="D484" s="45"/>
      <c r="E484" s="45"/>
      <c r="F484" s="45"/>
      <c r="G484" s="45"/>
      <c r="J484" s="45"/>
      <c r="K484" s="45"/>
    </row>
    <row r="485" spans="1:11" x14ac:dyDescent="0.25">
      <c r="A485" s="45"/>
      <c r="B485" s="45"/>
      <c r="C485" s="45"/>
      <c r="D485" s="45"/>
      <c r="E485" s="45"/>
      <c r="F485" s="45"/>
      <c r="G485" s="45"/>
      <c r="J485" s="45"/>
      <c r="K485" s="45"/>
    </row>
    <row r="486" spans="1:11" x14ac:dyDescent="0.25">
      <c r="A486" s="45"/>
      <c r="B486" s="45"/>
      <c r="C486" s="45"/>
      <c r="D486" s="45"/>
      <c r="E486" s="45"/>
      <c r="F486" s="45"/>
      <c r="G486" s="45"/>
      <c r="J486" s="45"/>
      <c r="K486" s="45"/>
    </row>
    <row r="487" spans="1:11" x14ac:dyDescent="0.25">
      <c r="A487" s="45"/>
      <c r="B487" s="45"/>
      <c r="C487" s="45"/>
      <c r="D487" s="45"/>
      <c r="E487" s="45"/>
      <c r="F487" s="45"/>
      <c r="G487" s="45"/>
      <c r="J487" s="45"/>
      <c r="K487" s="45"/>
    </row>
    <row r="488" spans="1:11" x14ac:dyDescent="0.25">
      <c r="A488" s="45"/>
      <c r="B488" s="45"/>
      <c r="C488" s="45"/>
      <c r="D488" s="45"/>
      <c r="E488" s="45"/>
      <c r="F488" s="45"/>
      <c r="G488" s="45"/>
      <c r="J488" s="45"/>
      <c r="K488" s="45"/>
    </row>
    <row r="489" spans="1:11" x14ac:dyDescent="0.25">
      <c r="A489" s="45"/>
      <c r="B489" s="45"/>
      <c r="C489" s="45"/>
      <c r="D489" s="45"/>
      <c r="E489" s="45"/>
      <c r="F489" s="45"/>
      <c r="G489" s="45"/>
      <c r="J489" s="45"/>
      <c r="K489" s="45"/>
    </row>
    <row r="490" spans="1:11" x14ac:dyDescent="0.25">
      <c r="A490" s="45"/>
      <c r="B490" s="45"/>
      <c r="C490" s="45"/>
      <c r="D490" s="45"/>
      <c r="E490" s="45"/>
      <c r="F490" s="45"/>
      <c r="G490" s="45"/>
      <c r="J490" s="45"/>
      <c r="K490" s="45"/>
    </row>
    <row r="491" spans="1:11" x14ac:dyDescent="0.25">
      <c r="A491" s="45"/>
      <c r="B491" s="45"/>
      <c r="C491" s="45"/>
      <c r="D491" s="45"/>
      <c r="E491" s="45"/>
      <c r="F491" s="45"/>
      <c r="G491" s="45"/>
      <c r="J491" s="45"/>
      <c r="K491" s="45"/>
    </row>
    <row r="492" spans="1:11" x14ac:dyDescent="0.25">
      <c r="A492" s="45"/>
      <c r="B492" s="45"/>
      <c r="C492" s="45"/>
      <c r="D492" s="45"/>
      <c r="E492" s="45"/>
      <c r="F492" s="45"/>
      <c r="G492" s="45"/>
      <c r="J492" s="45"/>
      <c r="K492" s="45"/>
    </row>
    <row r="493" spans="1:11" x14ac:dyDescent="0.25">
      <c r="A493" s="45"/>
      <c r="B493" s="45"/>
      <c r="C493" s="45"/>
      <c r="D493" s="45"/>
      <c r="E493" s="45"/>
      <c r="F493" s="45"/>
      <c r="G493" s="45"/>
      <c r="J493" s="45"/>
      <c r="K493" s="45"/>
    </row>
    <row r="494" spans="1:11" x14ac:dyDescent="0.25">
      <c r="A494" s="45"/>
      <c r="B494" s="45"/>
      <c r="C494" s="45"/>
      <c r="D494" s="45"/>
      <c r="E494" s="45"/>
      <c r="F494" s="45"/>
      <c r="G494" s="45"/>
      <c r="J494" s="45"/>
      <c r="K494" s="45"/>
    </row>
    <row r="495" spans="1:11" x14ac:dyDescent="0.25">
      <c r="A495" s="45"/>
      <c r="B495" s="45"/>
      <c r="C495" s="45"/>
      <c r="D495" s="45"/>
      <c r="E495" s="45"/>
      <c r="F495" s="45"/>
      <c r="G495" s="45"/>
      <c r="J495" s="45"/>
      <c r="K495" s="45"/>
    </row>
    <row r="496" spans="1:11" x14ac:dyDescent="0.25">
      <c r="A496" s="45"/>
      <c r="B496" s="45"/>
      <c r="C496" s="45"/>
      <c r="D496" s="45"/>
      <c r="E496" s="45"/>
      <c r="F496" s="45"/>
      <c r="G496" s="45"/>
      <c r="J496" s="45"/>
      <c r="K496" s="45"/>
    </row>
    <row r="497" spans="1:11" x14ac:dyDescent="0.25">
      <c r="A497" s="45"/>
      <c r="B497" s="45"/>
      <c r="C497" s="45"/>
      <c r="D497" s="45"/>
      <c r="E497" s="45"/>
      <c r="F497" s="45"/>
      <c r="G497" s="45"/>
      <c r="J497" s="45"/>
      <c r="K497" s="45"/>
    </row>
    <row r="498" spans="1:11" x14ac:dyDescent="0.25">
      <c r="A498" s="45"/>
      <c r="B498" s="45"/>
      <c r="C498" s="45"/>
      <c r="D498" s="45"/>
      <c r="E498" s="45"/>
      <c r="F498" s="45"/>
      <c r="G498" s="45"/>
      <c r="J498" s="45"/>
      <c r="K498" s="45"/>
    </row>
    <row r="499" spans="1:11" x14ac:dyDescent="0.25">
      <c r="A499" s="45"/>
      <c r="B499" s="45"/>
      <c r="C499" s="45"/>
      <c r="D499" s="45"/>
      <c r="E499" s="45"/>
      <c r="F499" s="45"/>
      <c r="G499" s="45"/>
      <c r="J499" s="45"/>
      <c r="K499" s="45"/>
    </row>
    <row r="500" spans="1:11" x14ac:dyDescent="0.25">
      <c r="A500" s="45"/>
      <c r="B500" s="45"/>
      <c r="C500" s="45"/>
      <c r="D500" s="45"/>
      <c r="E500" s="45"/>
      <c r="F500" s="45"/>
      <c r="G500" s="45"/>
      <c r="J500" s="45"/>
      <c r="K500" s="45"/>
    </row>
    <row r="501" spans="1:11" x14ac:dyDescent="0.25">
      <c r="A501" s="45"/>
      <c r="B501" s="45"/>
      <c r="C501" s="45"/>
      <c r="D501" s="45"/>
      <c r="E501" s="45"/>
      <c r="F501" s="45"/>
      <c r="G501" s="45"/>
      <c r="J501" s="45"/>
      <c r="K501" s="45"/>
    </row>
    <row r="502" spans="1:11" x14ac:dyDescent="0.25">
      <c r="A502" s="45"/>
      <c r="B502" s="45"/>
      <c r="C502" s="45"/>
      <c r="D502" s="45"/>
      <c r="E502" s="45"/>
      <c r="F502" s="45"/>
      <c r="G502" s="45"/>
      <c r="J502" s="45"/>
      <c r="K502" s="45"/>
    </row>
    <row r="503" spans="1:11" x14ac:dyDescent="0.25">
      <c r="A503" s="45"/>
      <c r="B503" s="45"/>
      <c r="C503" s="45"/>
      <c r="D503" s="45"/>
      <c r="E503" s="45"/>
      <c r="F503" s="45"/>
      <c r="G503" s="45"/>
      <c r="J503" s="45"/>
      <c r="K503" s="45"/>
    </row>
    <row r="504" spans="1:11" x14ac:dyDescent="0.25">
      <c r="A504" s="45"/>
      <c r="B504" s="45"/>
      <c r="C504" s="45"/>
      <c r="D504" s="45"/>
      <c r="E504" s="45"/>
      <c r="F504" s="45"/>
      <c r="G504" s="45"/>
      <c r="J504" s="45"/>
      <c r="K504" s="45"/>
    </row>
    <row r="505" spans="1:11" x14ac:dyDescent="0.25">
      <c r="A505" s="45"/>
      <c r="B505" s="45"/>
      <c r="C505" s="45"/>
      <c r="D505" s="45"/>
      <c r="E505" s="45"/>
      <c r="F505" s="45"/>
      <c r="G505" s="45"/>
      <c r="J505" s="45"/>
      <c r="K505" s="45"/>
    </row>
    <row r="506" spans="1:11" x14ac:dyDescent="0.25">
      <c r="A506" s="45"/>
      <c r="B506" s="45"/>
      <c r="C506" s="45"/>
      <c r="D506" s="45"/>
      <c r="E506" s="45"/>
      <c r="F506" s="45"/>
      <c r="G506" s="45"/>
      <c r="J506" s="45"/>
      <c r="K506" s="45"/>
    </row>
    <row r="507" spans="1:11" x14ac:dyDescent="0.25">
      <c r="A507" s="45"/>
      <c r="B507" s="45"/>
      <c r="C507" s="45"/>
      <c r="D507" s="45"/>
      <c r="E507" s="45"/>
      <c r="F507" s="45"/>
      <c r="G507" s="45"/>
      <c r="J507" s="45"/>
      <c r="K507" s="45"/>
    </row>
    <row r="508" spans="1:11" x14ac:dyDescent="0.25">
      <c r="A508" s="45"/>
      <c r="B508" s="45"/>
      <c r="C508" s="45"/>
      <c r="D508" s="45"/>
      <c r="E508" s="45"/>
      <c r="F508" s="45"/>
      <c r="G508" s="45"/>
      <c r="J508" s="45"/>
      <c r="K508" s="45"/>
    </row>
    <row r="509" spans="1:11" x14ac:dyDescent="0.25">
      <c r="A509" s="45"/>
      <c r="B509" s="45"/>
      <c r="C509" s="45"/>
      <c r="D509" s="45"/>
      <c r="E509" s="45"/>
      <c r="F509" s="45"/>
      <c r="G509" s="45"/>
      <c r="J509" s="45"/>
      <c r="K509" s="45"/>
    </row>
    <row r="510" spans="1:11" x14ac:dyDescent="0.25">
      <c r="A510" s="45"/>
      <c r="B510" s="45"/>
      <c r="C510" s="45"/>
      <c r="D510" s="45"/>
      <c r="E510" s="45"/>
      <c r="F510" s="45"/>
      <c r="G510" s="45"/>
      <c r="J510" s="45"/>
      <c r="K510" s="45"/>
    </row>
    <row r="511" spans="1:11" x14ac:dyDescent="0.25">
      <c r="A511" s="45"/>
      <c r="B511" s="45"/>
      <c r="C511" s="45"/>
      <c r="D511" s="45"/>
      <c r="E511" s="45"/>
      <c r="F511" s="45"/>
      <c r="G511" s="45"/>
      <c r="J511" s="45"/>
      <c r="K511" s="45"/>
    </row>
    <row r="512" spans="1:11" x14ac:dyDescent="0.25">
      <c r="A512" s="45"/>
      <c r="B512" s="45"/>
      <c r="C512" s="45"/>
      <c r="D512" s="45"/>
      <c r="E512" s="45"/>
      <c r="F512" s="45"/>
      <c r="G512" s="45"/>
      <c r="J512" s="45"/>
      <c r="K512" s="45"/>
    </row>
    <row r="513" spans="1:11" x14ac:dyDescent="0.25">
      <c r="A513" s="45"/>
      <c r="B513" s="45"/>
      <c r="C513" s="45"/>
      <c r="D513" s="45"/>
      <c r="E513" s="45"/>
      <c r="F513" s="45"/>
      <c r="G513" s="45"/>
      <c r="J513" s="45"/>
      <c r="K513" s="45"/>
    </row>
    <row r="514" spans="1:11" x14ac:dyDescent="0.25">
      <c r="A514" s="45"/>
      <c r="B514" s="45"/>
      <c r="C514" s="45"/>
      <c r="D514" s="45"/>
      <c r="E514" s="45"/>
      <c r="F514" s="45"/>
      <c r="G514" s="45"/>
      <c r="J514" s="45"/>
      <c r="K514" s="45"/>
    </row>
    <row r="515" spans="1:11" x14ac:dyDescent="0.25">
      <c r="A515" s="45"/>
      <c r="B515" s="45"/>
      <c r="C515" s="45"/>
      <c r="D515" s="45"/>
      <c r="E515" s="45"/>
      <c r="F515" s="45"/>
      <c r="G515" s="45"/>
      <c r="J515" s="45"/>
      <c r="K515" s="45"/>
    </row>
    <row r="516" spans="1:11" x14ac:dyDescent="0.25">
      <c r="A516" s="45"/>
      <c r="B516" s="45"/>
      <c r="C516" s="45"/>
      <c r="D516" s="45"/>
      <c r="E516" s="45"/>
      <c r="F516" s="45"/>
      <c r="G516" s="45"/>
      <c r="J516" s="45"/>
      <c r="K516" s="45"/>
    </row>
    <row r="517" spans="1:11" x14ac:dyDescent="0.25">
      <c r="A517" s="45"/>
      <c r="B517" s="45"/>
      <c r="C517" s="45"/>
      <c r="D517" s="45"/>
      <c r="E517" s="45"/>
      <c r="F517" s="45"/>
      <c r="G517" s="45"/>
      <c r="J517" s="45"/>
      <c r="K517" s="45"/>
    </row>
    <row r="518" spans="1:11" x14ac:dyDescent="0.25">
      <c r="A518" s="45"/>
      <c r="B518" s="45"/>
      <c r="C518" s="45"/>
      <c r="D518" s="45"/>
      <c r="E518" s="45"/>
      <c r="F518" s="45"/>
      <c r="G518" s="45"/>
      <c r="J518" s="45"/>
      <c r="K518" s="45"/>
    </row>
    <row r="519" spans="1:11" x14ac:dyDescent="0.25">
      <c r="A519" s="45"/>
      <c r="B519" s="45"/>
      <c r="C519" s="45"/>
      <c r="D519" s="45"/>
      <c r="E519" s="45"/>
      <c r="F519" s="45"/>
      <c r="G519" s="45"/>
      <c r="J519" s="45"/>
      <c r="K519" s="45"/>
    </row>
    <row r="520" spans="1:11" x14ac:dyDescent="0.25">
      <c r="A520" s="45"/>
      <c r="B520" s="45"/>
      <c r="C520" s="45"/>
      <c r="D520" s="45"/>
      <c r="E520" s="45"/>
      <c r="F520" s="45"/>
      <c r="G520" s="45"/>
      <c r="J520" s="45"/>
      <c r="K520" s="45"/>
    </row>
    <row r="521" spans="1:11" x14ac:dyDescent="0.25">
      <c r="A521" s="45"/>
      <c r="B521" s="45"/>
      <c r="C521" s="45"/>
      <c r="D521" s="45"/>
      <c r="E521" s="45"/>
      <c r="F521" s="45"/>
      <c r="G521" s="45"/>
      <c r="J521" s="45"/>
      <c r="K521" s="45"/>
    </row>
    <row r="522" spans="1:11" x14ac:dyDescent="0.25">
      <c r="A522" s="45"/>
      <c r="B522" s="45"/>
      <c r="C522" s="45"/>
      <c r="D522" s="45"/>
      <c r="E522" s="45"/>
      <c r="F522" s="45"/>
      <c r="G522" s="45"/>
      <c r="J522" s="45"/>
      <c r="K522" s="45"/>
    </row>
    <row r="523" spans="1:11" x14ac:dyDescent="0.25">
      <c r="A523" s="45"/>
      <c r="B523" s="45"/>
      <c r="C523" s="45"/>
      <c r="D523" s="45"/>
      <c r="E523" s="45"/>
      <c r="F523" s="45"/>
      <c r="G523" s="45"/>
      <c r="J523" s="45"/>
      <c r="K523" s="45"/>
    </row>
    <row r="524" spans="1:11" x14ac:dyDescent="0.25">
      <c r="A524" s="45"/>
      <c r="B524" s="45"/>
      <c r="C524" s="45"/>
      <c r="D524" s="45"/>
      <c r="E524" s="45"/>
      <c r="F524" s="45"/>
      <c r="G524" s="45"/>
      <c r="J524" s="45"/>
      <c r="K524" s="45"/>
    </row>
    <row r="525" spans="1:11" x14ac:dyDescent="0.25">
      <c r="A525" s="45"/>
      <c r="B525" s="45"/>
      <c r="C525" s="45"/>
      <c r="D525" s="45"/>
      <c r="E525" s="45"/>
      <c r="F525" s="45"/>
      <c r="G525" s="45"/>
      <c r="J525" s="45"/>
      <c r="K525" s="45"/>
    </row>
    <row r="526" spans="1:11" x14ac:dyDescent="0.25">
      <c r="A526" s="45"/>
      <c r="B526" s="45"/>
      <c r="C526" s="45"/>
      <c r="D526" s="45"/>
      <c r="E526" s="45"/>
      <c r="F526" s="45"/>
      <c r="G526" s="45"/>
      <c r="J526" s="45"/>
      <c r="K526" s="45"/>
    </row>
    <row r="527" spans="1:11" x14ac:dyDescent="0.25">
      <c r="A527" s="45"/>
      <c r="B527" s="45"/>
      <c r="C527" s="45"/>
      <c r="D527" s="45"/>
      <c r="E527" s="45"/>
      <c r="F527" s="45"/>
      <c r="G527" s="45"/>
      <c r="J527" s="45"/>
      <c r="K527" s="45"/>
    </row>
    <row r="528" spans="1:11" x14ac:dyDescent="0.25">
      <c r="A528" s="45"/>
      <c r="B528" s="45"/>
      <c r="C528" s="45"/>
      <c r="D528" s="45"/>
      <c r="E528" s="45"/>
      <c r="F528" s="45"/>
      <c r="G528" s="45"/>
      <c r="J528" s="45"/>
      <c r="K528" s="45"/>
    </row>
    <row r="529" spans="1:11" x14ac:dyDescent="0.25">
      <c r="A529" s="45"/>
      <c r="B529" s="45"/>
      <c r="C529" s="45"/>
      <c r="D529" s="45"/>
      <c r="E529" s="45"/>
      <c r="F529" s="45"/>
      <c r="G529" s="45"/>
      <c r="J529" s="45"/>
      <c r="K529" s="45"/>
    </row>
    <row r="530" spans="1:11" x14ac:dyDescent="0.25">
      <c r="A530" s="45"/>
      <c r="B530" s="45"/>
      <c r="C530" s="45"/>
      <c r="D530" s="45"/>
      <c r="E530" s="45"/>
      <c r="F530" s="45"/>
      <c r="G530" s="45"/>
      <c r="J530" s="45"/>
      <c r="K530" s="45"/>
    </row>
    <row r="531" spans="1:11" x14ac:dyDescent="0.25">
      <c r="A531" s="45"/>
      <c r="B531" s="45"/>
      <c r="C531" s="45"/>
      <c r="D531" s="45"/>
      <c r="E531" s="45"/>
      <c r="F531" s="45"/>
      <c r="G531" s="45"/>
      <c r="J531" s="45"/>
      <c r="K531" s="45"/>
    </row>
    <row r="532" spans="1:11" x14ac:dyDescent="0.25">
      <c r="A532" s="45"/>
      <c r="B532" s="45"/>
      <c r="C532" s="45"/>
      <c r="D532" s="45"/>
      <c r="E532" s="45"/>
      <c r="F532" s="45"/>
      <c r="G532" s="45"/>
      <c r="J532" s="45"/>
      <c r="K532" s="45"/>
    </row>
    <row r="533" spans="1:11" x14ac:dyDescent="0.25">
      <c r="A533" s="45"/>
      <c r="B533" s="45"/>
      <c r="C533" s="45"/>
      <c r="D533" s="45"/>
      <c r="E533" s="45"/>
      <c r="F533" s="45"/>
      <c r="G533" s="45"/>
      <c r="J533" s="45"/>
      <c r="K533" s="45"/>
    </row>
    <row r="534" spans="1:11" x14ac:dyDescent="0.25">
      <c r="A534" s="45"/>
      <c r="B534" s="45"/>
      <c r="C534" s="45"/>
      <c r="D534" s="45"/>
      <c r="E534" s="45"/>
      <c r="F534" s="45"/>
      <c r="G534" s="45"/>
      <c r="J534" s="45"/>
      <c r="K534" s="45"/>
    </row>
    <row r="535" spans="1:11" x14ac:dyDescent="0.25">
      <c r="A535" s="45"/>
      <c r="B535" s="45"/>
      <c r="C535" s="45"/>
      <c r="D535" s="45"/>
      <c r="E535" s="45"/>
      <c r="F535" s="45"/>
      <c r="G535" s="45"/>
      <c r="J535" s="45"/>
      <c r="K535" s="45"/>
    </row>
    <row r="536" spans="1:11" x14ac:dyDescent="0.25">
      <c r="A536" s="45"/>
      <c r="B536" s="45"/>
      <c r="C536" s="45"/>
      <c r="D536" s="45"/>
      <c r="E536" s="45"/>
      <c r="F536" s="45"/>
      <c r="G536" s="45"/>
      <c r="J536" s="45"/>
      <c r="K536" s="45"/>
    </row>
    <row r="537" spans="1:11" x14ac:dyDescent="0.25">
      <c r="A537" s="45"/>
      <c r="B537" s="45"/>
      <c r="C537" s="45"/>
      <c r="D537" s="45"/>
      <c r="E537" s="45"/>
      <c r="F537" s="45"/>
      <c r="G537" s="45"/>
      <c r="J537" s="45"/>
      <c r="K537" s="45"/>
    </row>
    <row r="538" spans="1:11" x14ac:dyDescent="0.25">
      <c r="A538" s="45"/>
      <c r="B538" s="45"/>
      <c r="C538" s="45"/>
      <c r="D538" s="45"/>
      <c r="E538" s="45"/>
      <c r="F538" s="45"/>
      <c r="G538" s="45"/>
      <c r="J538" s="45"/>
      <c r="K538" s="45"/>
    </row>
    <row r="539" spans="1:11" x14ac:dyDescent="0.25">
      <c r="A539" s="45"/>
      <c r="B539" s="45"/>
      <c r="C539" s="45"/>
      <c r="D539" s="45"/>
      <c r="E539" s="45"/>
      <c r="F539" s="45"/>
      <c r="G539" s="45"/>
      <c r="J539" s="45"/>
      <c r="K539" s="45"/>
    </row>
    <row r="540" spans="1:11" x14ac:dyDescent="0.25">
      <c r="A540" s="45"/>
      <c r="B540" s="45"/>
      <c r="C540" s="45"/>
      <c r="D540" s="45"/>
      <c r="E540" s="45"/>
      <c r="F540" s="45"/>
      <c r="G540" s="45"/>
      <c r="J540" s="45"/>
      <c r="K540" s="45"/>
    </row>
    <row r="541" spans="1:11" x14ac:dyDescent="0.25">
      <c r="A541" s="45"/>
      <c r="B541" s="45"/>
      <c r="C541" s="45"/>
      <c r="D541" s="45"/>
      <c r="E541" s="45"/>
      <c r="F541" s="45"/>
      <c r="G541" s="45"/>
      <c r="J541" s="45"/>
      <c r="K541" s="45"/>
    </row>
    <row r="542" spans="1:11" x14ac:dyDescent="0.25">
      <c r="A542" s="45"/>
      <c r="B542" s="45"/>
      <c r="C542" s="45"/>
      <c r="D542" s="45"/>
      <c r="E542" s="45"/>
      <c r="F542" s="45"/>
      <c r="G542" s="45"/>
      <c r="J542" s="45"/>
      <c r="K542" s="45"/>
    </row>
    <row r="543" spans="1:11" x14ac:dyDescent="0.25">
      <c r="A543" s="45"/>
      <c r="B543" s="45"/>
      <c r="C543" s="45"/>
      <c r="D543" s="45"/>
      <c r="E543" s="45"/>
      <c r="F543" s="45"/>
      <c r="G543" s="45"/>
      <c r="J543" s="45"/>
      <c r="K543" s="45"/>
    </row>
    <row r="544" spans="1:11" x14ac:dyDescent="0.25">
      <c r="A544" s="45"/>
      <c r="B544" s="45"/>
      <c r="C544" s="45"/>
      <c r="D544" s="45"/>
      <c r="E544" s="45"/>
      <c r="F544" s="45"/>
      <c r="G544" s="45"/>
      <c r="J544" s="45"/>
      <c r="K544" s="45"/>
    </row>
    <row r="545" spans="1:11" x14ac:dyDescent="0.25">
      <c r="A545" s="45"/>
      <c r="B545" s="45"/>
      <c r="C545" s="45"/>
      <c r="D545" s="45"/>
      <c r="E545" s="45"/>
      <c r="F545" s="45"/>
      <c r="G545" s="45"/>
      <c r="J545" s="45"/>
      <c r="K545" s="45"/>
    </row>
    <row r="546" spans="1:11" x14ac:dyDescent="0.25">
      <c r="A546" s="45"/>
      <c r="B546" s="45"/>
      <c r="C546" s="45"/>
      <c r="D546" s="45"/>
      <c r="E546" s="45"/>
      <c r="F546" s="45"/>
      <c r="G546" s="45"/>
      <c r="J546" s="45"/>
      <c r="K546" s="45"/>
    </row>
    <row r="547" spans="1:11" x14ac:dyDescent="0.25">
      <c r="A547" s="45"/>
      <c r="B547" s="45"/>
      <c r="C547" s="45"/>
      <c r="D547" s="45"/>
      <c r="E547" s="45"/>
      <c r="F547" s="45"/>
      <c r="G547" s="45"/>
      <c r="J547" s="45"/>
      <c r="K547" s="45"/>
    </row>
    <row r="548" spans="1:11" x14ac:dyDescent="0.25">
      <c r="A548" s="45"/>
      <c r="B548" s="45"/>
      <c r="C548" s="45"/>
      <c r="D548" s="45"/>
      <c r="E548" s="45"/>
      <c r="F548" s="45"/>
      <c r="G548" s="45"/>
      <c r="J548" s="45"/>
      <c r="K548" s="45"/>
    </row>
    <row r="549" spans="1:11" x14ac:dyDescent="0.25">
      <c r="A549" s="45"/>
      <c r="B549" s="45"/>
      <c r="C549" s="45"/>
      <c r="D549" s="45"/>
      <c r="E549" s="45"/>
      <c r="F549" s="45"/>
      <c r="G549" s="45"/>
      <c r="J549" s="45"/>
      <c r="K549" s="45"/>
    </row>
    <row r="550" spans="1:11" x14ac:dyDescent="0.25">
      <c r="A550" s="45"/>
      <c r="B550" s="45"/>
      <c r="C550" s="45"/>
      <c r="D550" s="45"/>
      <c r="E550" s="45"/>
      <c r="F550" s="45"/>
      <c r="G550" s="45"/>
      <c r="J550" s="45"/>
      <c r="K550" s="45"/>
    </row>
    <row r="551" spans="1:11" x14ac:dyDescent="0.25">
      <c r="A551" s="45"/>
      <c r="B551" s="45"/>
      <c r="C551" s="45"/>
      <c r="D551" s="45"/>
      <c r="E551" s="45"/>
      <c r="F551" s="45"/>
      <c r="G551" s="45"/>
      <c r="J551" s="45"/>
      <c r="K551" s="45"/>
    </row>
    <row r="552" spans="1:11" x14ac:dyDescent="0.25">
      <c r="A552" s="45"/>
      <c r="B552" s="45"/>
      <c r="C552" s="45"/>
      <c r="D552" s="45"/>
      <c r="E552" s="45"/>
      <c r="F552" s="45"/>
      <c r="G552" s="45"/>
      <c r="J552" s="45"/>
      <c r="K552" s="45"/>
    </row>
    <row r="553" spans="1:11" x14ac:dyDescent="0.25">
      <c r="A553" s="45"/>
      <c r="B553" s="45"/>
      <c r="C553" s="45"/>
      <c r="D553" s="45"/>
      <c r="E553" s="45"/>
      <c r="F553" s="45"/>
      <c r="G553" s="45"/>
      <c r="J553" s="45"/>
      <c r="K553" s="45"/>
    </row>
    <row r="554" spans="1:11" x14ac:dyDescent="0.25">
      <c r="A554" s="45"/>
      <c r="B554" s="45"/>
      <c r="C554" s="45"/>
      <c r="D554" s="45"/>
      <c r="E554" s="45"/>
      <c r="F554" s="45"/>
      <c r="G554" s="45"/>
      <c r="J554" s="45"/>
      <c r="K554" s="45"/>
    </row>
    <row r="555" spans="1:11" x14ac:dyDescent="0.25">
      <c r="A555" s="45"/>
      <c r="B555" s="45"/>
      <c r="C555" s="45"/>
      <c r="D555" s="45"/>
      <c r="E555" s="45"/>
      <c r="F555" s="45"/>
      <c r="G555" s="45"/>
      <c r="J555" s="45"/>
      <c r="K555" s="45"/>
    </row>
    <row r="556" spans="1:11" x14ac:dyDescent="0.25">
      <c r="A556" s="45"/>
      <c r="B556" s="45"/>
      <c r="C556" s="45"/>
      <c r="D556" s="45"/>
      <c r="E556" s="45"/>
      <c r="F556" s="45"/>
      <c r="G556" s="45"/>
      <c r="J556" s="45"/>
      <c r="K556" s="45"/>
    </row>
    <row r="557" spans="1:11" x14ac:dyDescent="0.25">
      <c r="A557" s="45"/>
      <c r="B557" s="45"/>
      <c r="C557" s="45"/>
      <c r="D557" s="45"/>
      <c r="E557" s="45"/>
      <c r="F557" s="45"/>
      <c r="G557" s="45"/>
      <c r="J557" s="45"/>
      <c r="K557" s="45"/>
    </row>
    <row r="558" spans="1:11" x14ac:dyDescent="0.25">
      <c r="A558" s="45"/>
      <c r="B558" s="45"/>
      <c r="C558" s="45"/>
      <c r="D558" s="45"/>
      <c r="E558" s="45"/>
      <c r="F558" s="45"/>
      <c r="G558" s="45"/>
      <c r="J558" s="45"/>
      <c r="K558" s="45"/>
    </row>
    <row r="559" spans="1:11" x14ac:dyDescent="0.25">
      <c r="A559" s="45"/>
      <c r="B559" s="45"/>
      <c r="C559" s="45"/>
      <c r="D559" s="45"/>
      <c r="E559" s="45"/>
      <c r="F559" s="45"/>
      <c r="G559" s="45"/>
      <c r="J559" s="45"/>
      <c r="K559" s="45"/>
    </row>
    <row r="560" spans="1:11" x14ac:dyDescent="0.25">
      <c r="A560" s="45"/>
      <c r="B560" s="45"/>
      <c r="C560" s="45"/>
      <c r="D560" s="45"/>
      <c r="E560" s="45"/>
      <c r="F560" s="45"/>
      <c r="G560" s="45"/>
      <c r="J560" s="45"/>
      <c r="K560" s="45"/>
    </row>
    <row r="561" spans="1:11" x14ac:dyDescent="0.25">
      <c r="A561" s="45"/>
      <c r="B561" s="45"/>
      <c r="C561" s="45"/>
      <c r="D561" s="45"/>
      <c r="E561" s="45"/>
      <c r="F561" s="45"/>
      <c r="G561" s="45"/>
      <c r="J561" s="45"/>
      <c r="K561" s="45"/>
    </row>
    <row r="562" spans="1:11" x14ac:dyDescent="0.25">
      <c r="A562" s="45"/>
      <c r="B562" s="45"/>
      <c r="C562" s="45"/>
      <c r="D562" s="45"/>
      <c r="E562" s="45"/>
      <c r="F562" s="45"/>
      <c r="G562" s="45"/>
      <c r="J562" s="45"/>
      <c r="K562" s="45"/>
    </row>
    <row r="563" spans="1:11" x14ac:dyDescent="0.25">
      <c r="A563" s="45"/>
      <c r="B563" s="45"/>
      <c r="C563" s="45"/>
      <c r="D563" s="45"/>
      <c r="E563" s="45"/>
      <c r="F563" s="45"/>
      <c r="G563" s="45"/>
      <c r="J563" s="45"/>
      <c r="K563" s="45"/>
    </row>
    <row r="564" spans="1:11" x14ac:dyDescent="0.25">
      <c r="A564" s="45"/>
      <c r="B564" s="45"/>
      <c r="C564" s="45"/>
      <c r="D564" s="45"/>
      <c r="E564" s="45"/>
      <c r="F564" s="45"/>
      <c r="G564" s="45"/>
      <c r="J564" s="45"/>
      <c r="K564" s="45"/>
    </row>
    <row r="565" spans="1:11" x14ac:dyDescent="0.25">
      <c r="A565" s="45"/>
      <c r="B565" s="45"/>
      <c r="C565" s="45"/>
      <c r="D565" s="45"/>
      <c r="E565" s="45"/>
      <c r="F565" s="45"/>
      <c r="G565" s="45"/>
      <c r="J565" s="45"/>
      <c r="K565" s="45"/>
    </row>
    <row r="566" spans="1:11" x14ac:dyDescent="0.25">
      <c r="A566" s="45"/>
      <c r="B566" s="45"/>
      <c r="C566" s="45"/>
      <c r="D566" s="45"/>
      <c r="E566" s="45"/>
      <c r="F566" s="45"/>
      <c r="G566" s="45"/>
      <c r="J566" s="45"/>
      <c r="K566" s="45"/>
    </row>
    <row r="567" spans="1:11" x14ac:dyDescent="0.25">
      <c r="A567" s="45"/>
      <c r="B567" s="45"/>
      <c r="C567" s="45"/>
      <c r="D567" s="45"/>
      <c r="E567" s="45"/>
      <c r="F567" s="45"/>
      <c r="G567" s="45"/>
      <c r="J567" s="45"/>
      <c r="K567" s="45"/>
    </row>
    <row r="568" spans="1:11" x14ac:dyDescent="0.25">
      <c r="A568" s="45"/>
      <c r="B568" s="45"/>
      <c r="C568" s="45"/>
      <c r="D568" s="45"/>
      <c r="E568" s="45"/>
      <c r="F568" s="45"/>
      <c r="G568" s="45"/>
      <c r="J568" s="45"/>
      <c r="K568" s="45"/>
    </row>
    <row r="569" spans="1:11" x14ac:dyDescent="0.25">
      <c r="A569" s="45"/>
      <c r="B569" s="45"/>
      <c r="C569" s="45"/>
      <c r="D569" s="45"/>
      <c r="E569" s="45"/>
      <c r="F569" s="45"/>
      <c r="G569" s="45"/>
      <c r="J569" s="45"/>
      <c r="K569" s="45"/>
    </row>
    <row r="570" spans="1:11" x14ac:dyDescent="0.25">
      <c r="A570" s="45"/>
      <c r="B570" s="45"/>
      <c r="C570" s="45"/>
      <c r="D570" s="45"/>
      <c r="E570" s="45"/>
      <c r="F570" s="45"/>
      <c r="G570" s="45"/>
      <c r="J570" s="45"/>
      <c r="K570" s="45"/>
    </row>
    <row r="571" spans="1:11" x14ac:dyDescent="0.25">
      <c r="A571" s="45"/>
      <c r="B571" s="45"/>
      <c r="C571" s="45"/>
      <c r="D571" s="45"/>
      <c r="E571" s="45"/>
      <c r="F571" s="45"/>
      <c r="G571" s="45"/>
      <c r="J571" s="45"/>
      <c r="K571" s="45"/>
    </row>
    <row r="572" spans="1:11" x14ac:dyDescent="0.25">
      <c r="A572" s="45"/>
      <c r="B572" s="45"/>
      <c r="C572" s="45"/>
      <c r="D572" s="45"/>
      <c r="E572" s="45"/>
      <c r="F572" s="45"/>
      <c r="G572" s="45"/>
      <c r="J572" s="45"/>
      <c r="K572" s="45"/>
    </row>
    <row r="573" spans="1:11" x14ac:dyDescent="0.25">
      <c r="A573" s="45"/>
      <c r="B573" s="45"/>
      <c r="C573" s="45"/>
      <c r="D573" s="45"/>
      <c r="E573" s="45"/>
      <c r="F573" s="45"/>
      <c r="G573" s="45"/>
      <c r="J573" s="45"/>
      <c r="K573" s="45"/>
    </row>
    <row r="574" spans="1:11" x14ac:dyDescent="0.25">
      <c r="A574" s="45"/>
      <c r="B574" s="45"/>
      <c r="C574" s="45"/>
      <c r="D574" s="45"/>
      <c r="E574" s="45"/>
      <c r="F574" s="45"/>
      <c r="G574" s="45"/>
      <c r="J574" s="45"/>
      <c r="K574" s="45"/>
    </row>
    <row r="575" spans="1:11" x14ac:dyDescent="0.25">
      <c r="A575" s="45"/>
      <c r="B575" s="45"/>
      <c r="C575" s="45"/>
      <c r="D575" s="45"/>
      <c r="E575" s="45"/>
      <c r="F575" s="45"/>
      <c r="G575" s="45"/>
      <c r="J575" s="45"/>
      <c r="K575" s="45"/>
    </row>
    <row r="576" spans="1:11" x14ac:dyDescent="0.25">
      <c r="A576" s="45"/>
      <c r="B576" s="45"/>
      <c r="C576" s="45"/>
      <c r="D576" s="45"/>
      <c r="E576" s="45"/>
      <c r="F576" s="45"/>
      <c r="G576" s="45"/>
      <c r="J576" s="45"/>
      <c r="K576" s="45"/>
    </row>
    <row r="577" spans="1:11" x14ac:dyDescent="0.25">
      <c r="A577" s="45"/>
      <c r="B577" s="45"/>
      <c r="C577" s="45"/>
      <c r="D577" s="45"/>
      <c r="E577" s="45"/>
      <c r="F577" s="45"/>
      <c r="G577" s="45"/>
      <c r="J577" s="45"/>
      <c r="K577" s="45"/>
    </row>
    <row r="578" spans="1:11" x14ac:dyDescent="0.25">
      <c r="A578" s="45"/>
      <c r="B578" s="45"/>
      <c r="C578" s="45"/>
      <c r="D578" s="45"/>
      <c r="E578" s="45"/>
      <c r="F578" s="45"/>
      <c r="G578" s="45"/>
      <c r="J578" s="45"/>
      <c r="K578" s="45"/>
    </row>
    <row r="579" spans="1:11" x14ac:dyDescent="0.25">
      <c r="A579" s="45"/>
      <c r="B579" s="45"/>
      <c r="C579" s="45"/>
      <c r="D579" s="45"/>
      <c r="E579" s="45"/>
      <c r="F579" s="45"/>
      <c r="G579" s="45"/>
      <c r="J579" s="45"/>
      <c r="K579" s="45"/>
    </row>
    <row r="580" spans="1:11" x14ac:dyDescent="0.25">
      <c r="A580" s="45"/>
      <c r="B580" s="45"/>
      <c r="C580" s="45"/>
      <c r="D580" s="45"/>
      <c r="E580" s="45"/>
      <c r="F580" s="45"/>
      <c r="G580" s="45"/>
      <c r="J580" s="45"/>
      <c r="K580" s="45"/>
    </row>
    <row r="581" spans="1:11" x14ac:dyDescent="0.25">
      <c r="A581" s="45"/>
      <c r="B581" s="45"/>
      <c r="C581" s="45"/>
      <c r="D581" s="45"/>
      <c r="E581" s="45"/>
      <c r="F581" s="45"/>
      <c r="G581" s="45"/>
      <c r="J581" s="45"/>
      <c r="K581" s="45"/>
    </row>
    <row r="582" spans="1:11" x14ac:dyDescent="0.25">
      <c r="A582" s="45"/>
      <c r="B582" s="45"/>
      <c r="C582" s="45"/>
      <c r="D582" s="45"/>
      <c r="E582" s="45"/>
      <c r="F582" s="45"/>
      <c r="G582" s="45"/>
      <c r="J582" s="45"/>
      <c r="K582" s="45"/>
    </row>
    <row r="583" spans="1:11" x14ac:dyDescent="0.25">
      <c r="A583" s="45"/>
      <c r="B583" s="45"/>
      <c r="C583" s="45"/>
      <c r="D583" s="45"/>
      <c r="E583" s="45"/>
      <c r="F583" s="45"/>
      <c r="G583" s="45"/>
      <c r="J583" s="45"/>
      <c r="K583" s="45"/>
    </row>
    <row r="584" spans="1:11" x14ac:dyDescent="0.25">
      <c r="A584" s="45"/>
      <c r="B584" s="45"/>
      <c r="C584" s="45"/>
      <c r="D584" s="45"/>
      <c r="E584" s="45"/>
      <c r="F584" s="45"/>
      <c r="G584" s="45"/>
      <c r="J584" s="45"/>
      <c r="K584" s="45"/>
    </row>
    <row r="585" spans="1:11" x14ac:dyDescent="0.25">
      <c r="A585" s="45"/>
      <c r="B585" s="45"/>
      <c r="C585" s="45"/>
      <c r="D585" s="45"/>
      <c r="E585" s="45"/>
      <c r="F585" s="45"/>
      <c r="G585" s="45"/>
      <c r="J585" s="45"/>
      <c r="K585" s="45"/>
    </row>
    <row r="586" spans="1:11" x14ac:dyDescent="0.25">
      <c r="A586" s="45"/>
      <c r="B586" s="45"/>
      <c r="C586" s="45"/>
      <c r="D586" s="45"/>
      <c r="E586" s="45"/>
      <c r="F586" s="45"/>
      <c r="G586" s="45"/>
      <c r="J586" s="45"/>
      <c r="K586" s="45"/>
    </row>
    <row r="587" spans="1:11" x14ac:dyDescent="0.25">
      <c r="A587" s="45"/>
      <c r="B587" s="45"/>
      <c r="C587" s="45"/>
      <c r="D587" s="45"/>
      <c r="E587" s="45"/>
      <c r="F587" s="45"/>
      <c r="G587" s="45"/>
      <c r="J587" s="45"/>
      <c r="K587" s="45"/>
    </row>
    <row r="588" spans="1:11" x14ac:dyDescent="0.25">
      <c r="A588" s="45"/>
      <c r="B588" s="45"/>
      <c r="C588" s="45"/>
      <c r="D588" s="45"/>
      <c r="E588" s="45"/>
      <c r="F588" s="45"/>
      <c r="G588" s="45"/>
      <c r="J588" s="45"/>
      <c r="K588" s="45"/>
    </row>
    <row r="589" spans="1:11" x14ac:dyDescent="0.25">
      <c r="A589" s="45"/>
      <c r="B589" s="45"/>
      <c r="C589" s="45"/>
      <c r="D589" s="45"/>
      <c r="E589" s="45"/>
      <c r="F589" s="45"/>
      <c r="G589" s="45"/>
      <c r="J589" s="45"/>
      <c r="K589" s="45"/>
    </row>
    <row r="590" spans="1:11" x14ac:dyDescent="0.25">
      <c r="A590" s="45"/>
      <c r="B590" s="45"/>
      <c r="C590" s="45"/>
      <c r="D590" s="45"/>
      <c r="E590" s="45"/>
      <c r="F590" s="45"/>
      <c r="G590" s="45"/>
      <c r="J590" s="45"/>
      <c r="K590" s="45"/>
    </row>
    <row r="591" spans="1:11" x14ac:dyDescent="0.25">
      <c r="A591" s="45"/>
      <c r="B591" s="45"/>
      <c r="C591" s="45"/>
      <c r="D591" s="45"/>
      <c r="E591" s="45"/>
      <c r="F591" s="45"/>
      <c r="G591" s="45"/>
      <c r="J591" s="45"/>
      <c r="K591" s="45"/>
    </row>
    <row r="592" spans="1:11" x14ac:dyDescent="0.25">
      <c r="A592" s="45"/>
      <c r="B592" s="45"/>
      <c r="C592" s="45"/>
      <c r="D592" s="45"/>
      <c r="E592" s="45"/>
      <c r="F592" s="45"/>
      <c r="G592" s="45"/>
      <c r="J592" s="45"/>
      <c r="K592" s="45"/>
    </row>
    <row r="593" spans="1:11" x14ac:dyDescent="0.25">
      <c r="A593" s="45"/>
      <c r="B593" s="45"/>
      <c r="C593" s="45"/>
      <c r="D593" s="45"/>
      <c r="E593" s="45"/>
      <c r="F593" s="45"/>
      <c r="G593" s="45"/>
      <c r="J593" s="45"/>
      <c r="K593" s="45"/>
    </row>
    <row r="594" spans="1:11" x14ac:dyDescent="0.25">
      <c r="A594" s="45"/>
      <c r="B594" s="45"/>
      <c r="C594" s="45"/>
      <c r="D594" s="45"/>
      <c r="E594" s="45"/>
      <c r="F594" s="45"/>
      <c r="G594" s="45"/>
      <c r="J594" s="45"/>
      <c r="K594" s="45"/>
    </row>
    <row r="595" spans="1:11" x14ac:dyDescent="0.25">
      <c r="A595" s="45"/>
      <c r="B595" s="45"/>
      <c r="C595" s="45"/>
      <c r="D595" s="45"/>
      <c r="E595" s="45"/>
      <c r="F595" s="45"/>
      <c r="G595" s="45"/>
      <c r="J595" s="45"/>
      <c r="K595" s="45"/>
    </row>
    <row r="596" spans="1:11" x14ac:dyDescent="0.25">
      <c r="A596" s="45"/>
      <c r="B596" s="45"/>
      <c r="C596" s="45"/>
      <c r="D596" s="45"/>
      <c r="E596" s="45"/>
      <c r="F596" s="45"/>
      <c r="G596" s="45"/>
      <c r="J596" s="45"/>
      <c r="K596" s="45"/>
    </row>
    <row r="597" spans="1:11" x14ac:dyDescent="0.25">
      <c r="A597" s="45"/>
      <c r="B597" s="45"/>
      <c r="C597" s="45"/>
      <c r="D597" s="45"/>
      <c r="E597" s="45"/>
      <c r="F597" s="45"/>
      <c r="G597" s="45"/>
      <c r="J597" s="45"/>
      <c r="K597" s="45"/>
    </row>
    <row r="598" spans="1:11" x14ac:dyDescent="0.25">
      <c r="A598" s="45"/>
      <c r="B598" s="45"/>
      <c r="C598" s="45"/>
      <c r="D598" s="45"/>
      <c r="E598" s="45"/>
      <c r="F598" s="45"/>
      <c r="G598" s="45"/>
      <c r="J598" s="45"/>
      <c r="K598" s="45"/>
    </row>
    <row r="599" spans="1:11" x14ac:dyDescent="0.25">
      <c r="A599" s="45"/>
      <c r="B599" s="45"/>
      <c r="C599" s="45"/>
      <c r="D599" s="45"/>
      <c r="E599" s="45"/>
      <c r="F599" s="45"/>
      <c r="G599" s="45"/>
      <c r="J599" s="45"/>
      <c r="K599" s="45"/>
    </row>
    <row r="600" spans="1:11" x14ac:dyDescent="0.25">
      <c r="A600" s="45"/>
      <c r="B600" s="45"/>
      <c r="C600" s="45"/>
      <c r="D600" s="45"/>
      <c r="E600" s="45"/>
      <c r="F600" s="45"/>
      <c r="G600" s="45"/>
      <c r="J600" s="45"/>
      <c r="K600" s="45"/>
    </row>
    <row r="601" spans="1:11" x14ac:dyDescent="0.25">
      <c r="A601" s="45"/>
      <c r="B601" s="45"/>
      <c r="C601" s="45"/>
      <c r="D601" s="45"/>
      <c r="E601" s="45"/>
      <c r="F601" s="45"/>
      <c r="G601" s="45"/>
      <c r="J601" s="45"/>
      <c r="K601" s="45"/>
    </row>
    <row r="602" spans="1:11" x14ac:dyDescent="0.25">
      <c r="A602" s="45"/>
      <c r="B602" s="45"/>
      <c r="C602" s="45"/>
      <c r="D602" s="45"/>
      <c r="E602" s="45"/>
      <c r="F602" s="45"/>
      <c r="G602" s="45"/>
      <c r="J602" s="45"/>
      <c r="K602" s="45"/>
    </row>
    <row r="603" spans="1:11" x14ac:dyDescent="0.25">
      <c r="A603" s="45"/>
      <c r="B603" s="45"/>
      <c r="C603" s="45"/>
      <c r="D603" s="45"/>
      <c r="E603" s="45"/>
      <c r="F603" s="45"/>
      <c r="G603" s="45"/>
      <c r="J603" s="45"/>
      <c r="K603" s="45"/>
    </row>
    <row r="604" spans="1:11" x14ac:dyDescent="0.25">
      <c r="A604" s="45"/>
      <c r="B604" s="45"/>
      <c r="C604" s="45"/>
      <c r="D604" s="45"/>
      <c r="E604" s="45"/>
      <c r="F604" s="45"/>
      <c r="G604" s="45"/>
      <c r="J604" s="45"/>
      <c r="K604" s="45"/>
    </row>
    <row r="605" spans="1:11" x14ac:dyDescent="0.25">
      <c r="A605" s="45"/>
      <c r="B605" s="45"/>
      <c r="C605" s="45"/>
      <c r="D605" s="45"/>
      <c r="E605" s="45"/>
      <c r="F605" s="45"/>
      <c r="G605" s="45"/>
      <c r="J605" s="45"/>
      <c r="K605" s="45"/>
    </row>
    <row r="606" spans="1:11" x14ac:dyDescent="0.25">
      <c r="A606" s="45"/>
      <c r="B606" s="45"/>
      <c r="C606" s="45"/>
      <c r="D606" s="45"/>
      <c r="E606" s="45"/>
      <c r="F606" s="45"/>
      <c r="G606" s="45"/>
      <c r="J606" s="45"/>
      <c r="K606" s="45"/>
    </row>
    <row r="607" spans="1:11" x14ac:dyDescent="0.25">
      <c r="A607" s="45"/>
      <c r="B607" s="45"/>
      <c r="C607" s="45"/>
      <c r="D607" s="45"/>
      <c r="E607" s="45"/>
      <c r="F607" s="45"/>
      <c r="G607" s="45"/>
      <c r="J607" s="45"/>
      <c r="K607" s="45"/>
    </row>
    <row r="608" spans="1:11" x14ac:dyDescent="0.25">
      <c r="A608" s="45"/>
      <c r="B608" s="45"/>
      <c r="C608" s="45"/>
      <c r="D608" s="45"/>
      <c r="E608" s="45"/>
      <c r="F608" s="45"/>
      <c r="G608" s="45"/>
      <c r="J608" s="45"/>
      <c r="K608" s="45"/>
    </row>
    <row r="609" spans="1:11" x14ac:dyDescent="0.25">
      <c r="A609" s="45"/>
      <c r="B609" s="45"/>
      <c r="C609" s="45"/>
      <c r="D609" s="45"/>
      <c r="E609" s="45"/>
      <c r="F609" s="45"/>
      <c r="G609" s="45"/>
      <c r="J609" s="45"/>
      <c r="K609" s="45"/>
    </row>
    <row r="610" spans="1:11" x14ac:dyDescent="0.25">
      <c r="A610" s="45"/>
      <c r="B610" s="45"/>
      <c r="C610" s="45"/>
      <c r="D610" s="45"/>
      <c r="E610" s="45"/>
      <c r="F610" s="45"/>
      <c r="G610" s="45"/>
      <c r="J610" s="45"/>
      <c r="K610" s="45"/>
    </row>
    <row r="611" spans="1:11" x14ac:dyDescent="0.25">
      <c r="A611" s="45"/>
      <c r="B611" s="45"/>
      <c r="C611" s="45"/>
      <c r="D611" s="45"/>
      <c r="E611" s="45"/>
      <c r="F611" s="45"/>
      <c r="G611" s="45"/>
      <c r="J611" s="45"/>
      <c r="K611" s="45"/>
    </row>
    <row r="612" spans="1:11" x14ac:dyDescent="0.25">
      <c r="A612" s="45"/>
      <c r="B612" s="45"/>
      <c r="C612" s="45"/>
      <c r="D612" s="45"/>
      <c r="E612" s="45"/>
      <c r="F612" s="45"/>
      <c r="G612" s="45"/>
      <c r="J612" s="45"/>
      <c r="K612" s="45"/>
    </row>
    <row r="613" spans="1:11" x14ac:dyDescent="0.25">
      <c r="A613" s="45"/>
      <c r="B613" s="45"/>
      <c r="C613" s="45"/>
      <c r="D613" s="45"/>
      <c r="E613" s="45"/>
      <c r="F613" s="45"/>
      <c r="G613" s="45"/>
      <c r="J613" s="45"/>
      <c r="K613" s="45"/>
    </row>
    <row r="614" spans="1:11" x14ac:dyDescent="0.25">
      <c r="A614" s="45"/>
      <c r="B614" s="45"/>
      <c r="C614" s="45"/>
      <c r="D614" s="45"/>
      <c r="E614" s="45"/>
      <c r="F614" s="45"/>
      <c r="G614" s="45"/>
      <c r="J614" s="45"/>
      <c r="K614" s="45"/>
    </row>
    <row r="615" spans="1:11" x14ac:dyDescent="0.25">
      <c r="A615" s="45"/>
      <c r="B615" s="45"/>
      <c r="C615" s="45"/>
      <c r="D615" s="45"/>
      <c r="E615" s="45"/>
      <c r="F615" s="45"/>
      <c r="G615" s="45"/>
      <c r="J615" s="45"/>
      <c r="K615" s="45"/>
    </row>
    <row r="616" spans="1:11" x14ac:dyDescent="0.25">
      <c r="A616" s="45"/>
      <c r="B616" s="45"/>
      <c r="C616" s="45"/>
      <c r="D616" s="45"/>
      <c r="E616" s="45"/>
      <c r="F616" s="45"/>
      <c r="G616" s="45"/>
      <c r="J616" s="45"/>
      <c r="K616" s="45"/>
    </row>
    <row r="617" spans="1:11" x14ac:dyDescent="0.25">
      <c r="A617" s="45"/>
      <c r="B617" s="45"/>
      <c r="C617" s="45"/>
      <c r="D617" s="45"/>
      <c r="E617" s="45"/>
      <c r="F617" s="45"/>
      <c r="G617" s="45"/>
      <c r="J617" s="45"/>
      <c r="K617" s="45"/>
    </row>
    <row r="618" spans="1:11" x14ac:dyDescent="0.25">
      <c r="A618" s="45"/>
      <c r="B618" s="45"/>
      <c r="C618" s="45"/>
      <c r="D618" s="45"/>
      <c r="E618" s="45"/>
      <c r="F618" s="45"/>
      <c r="G618" s="45"/>
      <c r="J618" s="45"/>
      <c r="K618" s="45"/>
    </row>
    <row r="619" spans="1:11" x14ac:dyDescent="0.25">
      <c r="A619" s="45"/>
      <c r="B619" s="45"/>
      <c r="C619" s="45"/>
      <c r="D619" s="45"/>
      <c r="E619" s="45"/>
      <c r="F619" s="45"/>
      <c r="G619" s="45"/>
      <c r="J619" s="45"/>
      <c r="K619" s="45"/>
    </row>
    <row r="620" spans="1:11" x14ac:dyDescent="0.25">
      <c r="A620" s="45"/>
      <c r="B620" s="45"/>
      <c r="C620" s="45"/>
      <c r="D620" s="45"/>
      <c r="E620" s="45"/>
      <c r="F620" s="45"/>
      <c r="G620" s="45"/>
      <c r="J620" s="45"/>
      <c r="K620" s="45"/>
    </row>
    <row r="621" spans="1:11" x14ac:dyDescent="0.25">
      <c r="A621" s="45"/>
      <c r="B621" s="45"/>
      <c r="C621" s="45"/>
      <c r="D621" s="45"/>
      <c r="E621" s="45"/>
      <c r="F621" s="45"/>
      <c r="G621" s="45"/>
      <c r="J621" s="45"/>
      <c r="K621" s="45"/>
    </row>
    <row r="622" spans="1:11" x14ac:dyDescent="0.25">
      <c r="A622" s="45"/>
      <c r="B622" s="45"/>
      <c r="C622" s="45"/>
      <c r="D622" s="45"/>
      <c r="E622" s="45"/>
      <c r="F622" s="45"/>
      <c r="G622" s="45"/>
      <c r="J622" s="45"/>
      <c r="K622" s="45"/>
    </row>
    <row r="623" spans="1:11" x14ac:dyDescent="0.25">
      <c r="A623" s="45"/>
      <c r="B623" s="45"/>
      <c r="C623" s="45"/>
      <c r="D623" s="45"/>
      <c r="E623" s="45"/>
      <c r="F623" s="45"/>
      <c r="G623" s="45"/>
      <c r="J623" s="45"/>
      <c r="K623" s="45"/>
    </row>
    <row r="624" spans="1:11" x14ac:dyDescent="0.25">
      <c r="A624" s="45"/>
      <c r="B624" s="45"/>
      <c r="C624" s="45"/>
      <c r="D624" s="45"/>
      <c r="E624" s="45"/>
      <c r="F624" s="45"/>
      <c r="G624" s="45"/>
      <c r="J624" s="45"/>
      <c r="K624" s="45"/>
    </row>
    <row r="625" spans="1:11" x14ac:dyDescent="0.25">
      <c r="A625" s="45"/>
      <c r="B625" s="45"/>
      <c r="C625" s="45"/>
      <c r="D625" s="45"/>
      <c r="E625" s="45"/>
      <c r="F625" s="45"/>
      <c r="G625" s="45"/>
      <c r="J625" s="45"/>
      <c r="K625" s="45"/>
    </row>
    <row r="626" spans="1:11" x14ac:dyDescent="0.25">
      <c r="A626" s="45"/>
      <c r="B626" s="45"/>
      <c r="C626" s="45"/>
      <c r="D626" s="45"/>
      <c r="E626" s="45"/>
      <c r="F626" s="45"/>
      <c r="G626" s="45"/>
      <c r="J626" s="45"/>
      <c r="K626" s="45"/>
    </row>
    <row r="627" spans="1:11" x14ac:dyDescent="0.25">
      <c r="A627" s="45"/>
      <c r="B627" s="45"/>
      <c r="C627" s="45"/>
      <c r="D627" s="45"/>
      <c r="E627" s="45"/>
      <c r="F627" s="45"/>
      <c r="G627" s="45"/>
      <c r="J627" s="45"/>
      <c r="K627" s="45"/>
    </row>
    <row r="628" spans="1:11" x14ac:dyDescent="0.25">
      <c r="A628" s="45"/>
      <c r="B628" s="45"/>
      <c r="C628" s="45"/>
      <c r="D628" s="45"/>
      <c r="E628" s="45"/>
      <c r="F628" s="45"/>
      <c r="G628" s="45"/>
      <c r="J628" s="45"/>
      <c r="K628" s="45"/>
    </row>
    <row r="629" spans="1:11" x14ac:dyDescent="0.25">
      <c r="A629" s="45"/>
      <c r="B629" s="45"/>
      <c r="C629" s="45"/>
      <c r="D629" s="45"/>
      <c r="E629" s="45"/>
      <c r="F629" s="45"/>
      <c r="G629" s="45"/>
      <c r="J629" s="45"/>
      <c r="K629" s="45"/>
    </row>
    <row r="630" spans="1:11" x14ac:dyDescent="0.25">
      <c r="A630" s="45"/>
      <c r="B630" s="45"/>
      <c r="C630" s="45"/>
      <c r="D630" s="45"/>
      <c r="E630" s="45"/>
      <c r="F630" s="45"/>
      <c r="G630" s="45"/>
      <c r="J630" s="45"/>
      <c r="K630" s="45"/>
    </row>
    <row r="631" spans="1:11" x14ac:dyDescent="0.25">
      <c r="A631" s="45"/>
      <c r="B631" s="45"/>
      <c r="C631" s="45"/>
      <c r="D631" s="45"/>
      <c r="E631" s="45"/>
      <c r="F631" s="45"/>
      <c r="G631" s="45"/>
      <c r="J631" s="45"/>
      <c r="K631" s="45"/>
    </row>
    <row r="632" spans="1:11" x14ac:dyDescent="0.25">
      <c r="A632" s="45"/>
      <c r="B632" s="45"/>
      <c r="C632" s="45"/>
      <c r="D632" s="45"/>
      <c r="E632" s="45"/>
      <c r="F632" s="45"/>
      <c r="G632" s="45"/>
      <c r="J632" s="45"/>
      <c r="K632" s="45"/>
    </row>
    <row r="633" spans="1:11" x14ac:dyDescent="0.25">
      <c r="A633" s="45"/>
      <c r="B633" s="45"/>
      <c r="C633" s="45"/>
      <c r="D633" s="45"/>
      <c r="E633" s="45"/>
      <c r="F633" s="45"/>
      <c r="G633" s="45"/>
      <c r="J633" s="45"/>
      <c r="K633" s="45"/>
    </row>
    <row r="634" spans="1:11" x14ac:dyDescent="0.25">
      <c r="A634" s="45"/>
      <c r="B634" s="45"/>
      <c r="C634" s="45"/>
      <c r="D634" s="45"/>
      <c r="E634" s="45"/>
      <c r="F634" s="45"/>
      <c r="G634" s="45"/>
      <c r="J634" s="45"/>
      <c r="K634" s="45"/>
    </row>
    <row r="635" spans="1:11" x14ac:dyDescent="0.25">
      <c r="A635" s="45"/>
      <c r="B635" s="45"/>
      <c r="C635" s="45"/>
      <c r="D635" s="45"/>
      <c r="E635" s="45"/>
      <c r="F635" s="45"/>
      <c r="G635" s="45"/>
      <c r="J635" s="45"/>
      <c r="K635" s="45"/>
    </row>
    <row r="636" spans="1:11" x14ac:dyDescent="0.25">
      <c r="A636" s="45"/>
      <c r="B636" s="45"/>
      <c r="C636" s="45"/>
      <c r="D636" s="45"/>
      <c r="E636" s="45"/>
      <c r="F636" s="45"/>
      <c r="G636" s="45"/>
      <c r="J636" s="45"/>
      <c r="K636" s="45"/>
    </row>
    <row r="637" spans="1:11" x14ac:dyDescent="0.25">
      <c r="A637" s="45"/>
      <c r="B637" s="45"/>
      <c r="C637" s="45"/>
      <c r="D637" s="45"/>
      <c r="E637" s="45"/>
      <c r="F637" s="45"/>
      <c r="G637" s="45"/>
      <c r="J637" s="45"/>
      <c r="K637" s="45"/>
    </row>
    <row r="638" spans="1:11" x14ac:dyDescent="0.25">
      <c r="A638" s="45"/>
      <c r="B638" s="45"/>
      <c r="C638" s="45"/>
      <c r="D638" s="45"/>
      <c r="E638" s="45"/>
      <c r="F638" s="45"/>
      <c r="G638" s="45"/>
      <c r="J638" s="45"/>
      <c r="K638" s="45"/>
    </row>
    <row r="639" spans="1:11" x14ac:dyDescent="0.25">
      <c r="A639" s="45"/>
      <c r="B639" s="45"/>
      <c r="C639" s="45"/>
      <c r="D639" s="45"/>
      <c r="E639" s="45"/>
      <c r="F639" s="45"/>
      <c r="G639" s="45"/>
      <c r="J639" s="45"/>
      <c r="K639" s="45"/>
    </row>
    <row r="640" spans="1:11" x14ac:dyDescent="0.25">
      <c r="A640" s="45"/>
      <c r="B640" s="45"/>
      <c r="C640" s="45"/>
      <c r="D640" s="45"/>
      <c r="E640" s="45"/>
      <c r="F640" s="45"/>
      <c r="G640" s="45"/>
      <c r="J640" s="45"/>
      <c r="K640" s="45"/>
    </row>
    <row r="641" spans="1:11" x14ac:dyDescent="0.25">
      <c r="A641" s="45"/>
      <c r="B641" s="45"/>
      <c r="C641" s="45"/>
      <c r="D641" s="45"/>
      <c r="E641" s="45"/>
      <c r="F641" s="45"/>
      <c r="G641" s="45"/>
      <c r="J641" s="45"/>
      <c r="K641" s="45"/>
    </row>
    <row r="642" spans="1:11" x14ac:dyDescent="0.25">
      <c r="A642" s="45"/>
      <c r="B642" s="45"/>
      <c r="C642" s="45"/>
      <c r="D642" s="45"/>
      <c r="E642" s="45"/>
      <c r="F642" s="45"/>
      <c r="G642" s="45"/>
      <c r="J642" s="45"/>
      <c r="K642" s="45"/>
    </row>
    <row r="643" spans="1:11" x14ac:dyDescent="0.25">
      <c r="A643" s="45"/>
      <c r="B643" s="45"/>
      <c r="C643" s="45"/>
      <c r="D643" s="45"/>
      <c r="E643" s="45"/>
      <c r="F643" s="45"/>
      <c r="G643" s="45"/>
      <c r="J643" s="45"/>
      <c r="K643" s="45"/>
    </row>
    <row r="644" spans="1:11" x14ac:dyDescent="0.25">
      <c r="A644" s="45"/>
      <c r="B644" s="45"/>
      <c r="C644" s="45"/>
      <c r="D644" s="45"/>
      <c r="E644" s="45"/>
      <c r="F644" s="45"/>
      <c r="G644" s="45"/>
      <c r="J644" s="45"/>
      <c r="K644" s="45"/>
    </row>
    <row r="645" spans="1:11" x14ac:dyDescent="0.25">
      <c r="A645" s="45"/>
      <c r="B645" s="45"/>
      <c r="C645" s="45"/>
      <c r="D645" s="45"/>
      <c r="E645" s="45"/>
      <c r="F645" s="45"/>
      <c r="G645" s="45"/>
      <c r="J645" s="45"/>
      <c r="K645" s="45"/>
    </row>
    <row r="646" spans="1:11" x14ac:dyDescent="0.25">
      <c r="A646" s="45"/>
      <c r="B646" s="45"/>
      <c r="C646" s="45"/>
      <c r="D646" s="45"/>
      <c r="E646" s="45"/>
      <c r="F646" s="45"/>
      <c r="G646" s="45"/>
      <c r="J646" s="45"/>
      <c r="K646" s="45"/>
    </row>
    <row r="647" spans="1:11" x14ac:dyDescent="0.25">
      <c r="A647" s="45"/>
      <c r="B647" s="45"/>
      <c r="C647" s="45"/>
      <c r="D647" s="45"/>
      <c r="E647" s="45"/>
      <c r="F647" s="45"/>
      <c r="G647" s="45"/>
      <c r="J647" s="45"/>
      <c r="K647" s="45"/>
    </row>
    <row r="648" spans="1:11" x14ac:dyDescent="0.25">
      <c r="A648" s="45"/>
      <c r="B648" s="45"/>
      <c r="C648" s="45"/>
      <c r="D648" s="45"/>
      <c r="E648" s="45"/>
      <c r="F648" s="45"/>
      <c r="G648" s="45"/>
      <c r="J648" s="45"/>
      <c r="K648" s="45"/>
    </row>
    <row r="649" spans="1:11" x14ac:dyDescent="0.25">
      <c r="A649" s="45"/>
      <c r="B649" s="45"/>
      <c r="C649" s="45"/>
      <c r="D649" s="45"/>
      <c r="E649" s="45"/>
      <c r="F649" s="45"/>
      <c r="G649" s="45"/>
      <c r="J649" s="45"/>
      <c r="K649" s="45"/>
    </row>
    <row r="650" spans="1:11" x14ac:dyDescent="0.25">
      <c r="A650" s="45"/>
      <c r="B650" s="45"/>
      <c r="C650" s="45"/>
      <c r="D650" s="45"/>
      <c r="E650" s="45"/>
      <c r="F650" s="45"/>
      <c r="G650" s="45"/>
      <c r="J650" s="45"/>
      <c r="K650" s="45"/>
    </row>
    <row r="651" spans="1:11" x14ac:dyDescent="0.25">
      <c r="A651" s="45"/>
      <c r="B651" s="45"/>
      <c r="C651" s="45"/>
      <c r="D651" s="45"/>
      <c r="E651" s="45"/>
      <c r="F651" s="45"/>
      <c r="G651" s="45"/>
      <c r="J651" s="45"/>
      <c r="K651" s="45"/>
    </row>
    <row r="652" spans="1:11" x14ac:dyDescent="0.25">
      <c r="A652" s="45"/>
      <c r="B652" s="45"/>
      <c r="C652" s="45"/>
      <c r="D652" s="45"/>
      <c r="E652" s="45"/>
      <c r="F652" s="45"/>
      <c r="G652" s="45"/>
      <c r="J652" s="45"/>
      <c r="K652" s="45"/>
    </row>
    <row r="653" spans="1:11" x14ac:dyDescent="0.25">
      <c r="A653" s="45"/>
      <c r="B653" s="45"/>
      <c r="C653" s="45"/>
      <c r="D653" s="45"/>
      <c r="E653" s="45"/>
      <c r="F653" s="45"/>
      <c r="G653" s="45"/>
      <c r="J653" s="45"/>
      <c r="K653" s="45"/>
    </row>
    <row r="654" spans="1:11" x14ac:dyDescent="0.25">
      <c r="A654" s="45"/>
      <c r="B654" s="45"/>
      <c r="C654" s="45"/>
      <c r="D654" s="45"/>
      <c r="E654" s="45"/>
      <c r="F654" s="45"/>
      <c r="G654" s="45"/>
      <c r="J654" s="45"/>
      <c r="K654" s="45"/>
    </row>
    <row r="655" spans="1:11" x14ac:dyDescent="0.25">
      <c r="A655" s="45"/>
      <c r="B655" s="45"/>
      <c r="C655" s="45"/>
      <c r="D655" s="45"/>
      <c r="E655" s="45"/>
      <c r="F655" s="45"/>
      <c r="G655" s="45"/>
      <c r="J655" s="45"/>
      <c r="K655" s="45"/>
    </row>
    <row r="656" spans="1:11" x14ac:dyDescent="0.25">
      <c r="A656" s="45"/>
      <c r="B656" s="45"/>
      <c r="C656" s="45"/>
      <c r="D656" s="45"/>
      <c r="E656" s="45"/>
      <c r="F656" s="45"/>
      <c r="G656" s="45"/>
      <c r="J656" s="45"/>
      <c r="K656" s="45"/>
    </row>
    <row r="657" spans="1:11" x14ac:dyDescent="0.25">
      <c r="A657" s="45"/>
      <c r="B657" s="45"/>
      <c r="C657" s="45"/>
      <c r="D657" s="45"/>
      <c r="E657" s="45"/>
      <c r="F657" s="45"/>
      <c r="G657" s="45"/>
      <c r="J657" s="45"/>
      <c r="K657" s="45"/>
    </row>
    <row r="658" spans="1:11" x14ac:dyDescent="0.25">
      <c r="A658" s="45"/>
      <c r="B658" s="45"/>
      <c r="C658" s="45"/>
      <c r="D658" s="45"/>
      <c r="E658" s="45"/>
      <c r="F658" s="45"/>
      <c r="G658" s="45"/>
      <c r="J658" s="45"/>
      <c r="K658" s="45"/>
    </row>
    <row r="659" spans="1:11" x14ac:dyDescent="0.25">
      <c r="A659" s="45"/>
      <c r="B659" s="45"/>
      <c r="C659" s="45"/>
      <c r="D659" s="45"/>
      <c r="E659" s="45"/>
      <c r="F659" s="45"/>
      <c r="G659" s="45"/>
      <c r="J659" s="45"/>
      <c r="K659" s="45"/>
    </row>
    <row r="660" spans="1:11" x14ac:dyDescent="0.25">
      <c r="A660" s="45"/>
      <c r="B660" s="45"/>
      <c r="C660" s="45"/>
      <c r="D660" s="45"/>
      <c r="E660" s="45"/>
      <c r="F660" s="45"/>
      <c r="G660" s="45"/>
      <c r="J660" s="45"/>
      <c r="K660" s="45"/>
    </row>
    <row r="661" spans="1:11" x14ac:dyDescent="0.25">
      <c r="A661" s="45"/>
      <c r="B661" s="45"/>
      <c r="C661" s="45"/>
      <c r="D661" s="45"/>
      <c r="E661" s="45"/>
      <c r="F661" s="45"/>
      <c r="G661" s="45"/>
      <c r="J661" s="45"/>
      <c r="K661" s="45"/>
    </row>
    <row r="662" spans="1:11" x14ac:dyDescent="0.25">
      <c r="A662" s="45"/>
      <c r="B662" s="45"/>
      <c r="C662" s="45"/>
      <c r="D662" s="45"/>
      <c r="E662" s="45"/>
      <c r="F662" s="45"/>
      <c r="G662" s="45"/>
      <c r="J662" s="45"/>
      <c r="K662" s="45"/>
    </row>
    <row r="663" spans="1:11" x14ac:dyDescent="0.25">
      <c r="A663" s="45"/>
      <c r="B663" s="45"/>
      <c r="C663" s="45"/>
      <c r="D663" s="45"/>
      <c r="E663" s="45"/>
      <c r="F663" s="45"/>
      <c r="G663" s="45"/>
      <c r="J663" s="45"/>
      <c r="K663" s="45"/>
    </row>
    <row r="664" spans="1:11" x14ac:dyDescent="0.25">
      <c r="A664" s="45"/>
      <c r="B664" s="45"/>
      <c r="C664" s="45"/>
      <c r="D664" s="45"/>
      <c r="E664" s="45"/>
      <c r="F664" s="45"/>
      <c r="G664" s="45"/>
      <c r="J664" s="45"/>
      <c r="K664" s="45"/>
    </row>
    <row r="665" spans="1:11" x14ac:dyDescent="0.25">
      <c r="A665" s="45"/>
      <c r="B665" s="45"/>
      <c r="C665" s="45"/>
      <c r="D665" s="45"/>
      <c r="E665" s="45"/>
      <c r="F665" s="45"/>
      <c r="G665" s="45"/>
      <c r="J665" s="45"/>
      <c r="K665" s="45"/>
    </row>
    <row r="666" spans="1:11" x14ac:dyDescent="0.25">
      <c r="A666" s="45"/>
      <c r="B666" s="45"/>
      <c r="C666" s="45"/>
      <c r="D666" s="45"/>
      <c r="E666" s="45"/>
      <c r="F666" s="45"/>
      <c r="G666" s="45"/>
      <c r="J666" s="45"/>
      <c r="K666" s="45"/>
    </row>
    <row r="667" spans="1:11" x14ac:dyDescent="0.25">
      <c r="A667" s="45"/>
      <c r="B667" s="45"/>
      <c r="C667" s="45"/>
      <c r="D667" s="45"/>
      <c r="E667" s="45"/>
      <c r="F667" s="45"/>
      <c r="G667" s="45"/>
      <c r="J667" s="45"/>
      <c r="K667" s="45"/>
    </row>
    <row r="668" spans="1:11" x14ac:dyDescent="0.25">
      <c r="A668" s="45"/>
      <c r="B668" s="45"/>
      <c r="C668" s="45"/>
      <c r="D668" s="45"/>
      <c r="E668" s="45"/>
      <c r="F668" s="45"/>
      <c r="G668" s="45"/>
      <c r="J668" s="45"/>
      <c r="K668" s="45"/>
    </row>
    <row r="669" spans="1:11" x14ac:dyDescent="0.25">
      <c r="A669" s="45"/>
      <c r="B669" s="45"/>
      <c r="C669" s="45"/>
      <c r="D669" s="45"/>
      <c r="E669" s="45"/>
      <c r="F669" s="45"/>
      <c r="G669" s="45"/>
      <c r="J669" s="45"/>
      <c r="K669" s="45"/>
    </row>
    <row r="670" spans="1:11" x14ac:dyDescent="0.25">
      <c r="A670" s="45"/>
      <c r="B670" s="45"/>
      <c r="C670" s="45"/>
      <c r="D670" s="45"/>
      <c r="E670" s="45"/>
      <c r="F670" s="45"/>
      <c r="G670" s="45"/>
      <c r="J670" s="45"/>
      <c r="K670" s="45"/>
    </row>
    <row r="671" spans="1:11" x14ac:dyDescent="0.25">
      <c r="A671" s="45"/>
      <c r="B671" s="45"/>
      <c r="C671" s="45"/>
      <c r="D671" s="45"/>
      <c r="E671" s="45"/>
      <c r="F671" s="45"/>
      <c r="G671" s="45"/>
      <c r="J671" s="45"/>
      <c r="K671" s="45"/>
    </row>
    <row r="672" spans="1:11" x14ac:dyDescent="0.25">
      <c r="A672" s="45"/>
      <c r="B672" s="45"/>
      <c r="C672" s="45"/>
      <c r="D672" s="45"/>
      <c r="E672" s="45"/>
      <c r="F672" s="45"/>
      <c r="G672" s="45"/>
      <c r="J672" s="45"/>
      <c r="K672" s="45"/>
    </row>
    <row r="673" spans="1:11" x14ac:dyDescent="0.25">
      <c r="A673" s="45"/>
      <c r="B673" s="45"/>
      <c r="C673" s="45"/>
      <c r="D673" s="45"/>
      <c r="E673" s="45"/>
      <c r="F673" s="45"/>
      <c r="G673" s="45"/>
      <c r="J673" s="45"/>
      <c r="K673" s="45"/>
    </row>
    <row r="674" spans="1:11" x14ac:dyDescent="0.25">
      <c r="A674" s="45"/>
      <c r="B674" s="45"/>
      <c r="C674" s="45"/>
      <c r="D674" s="45"/>
      <c r="E674" s="45"/>
      <c r="F674" s="45"/>
      <c r="G674" s="45"/>
      <c r="J674" s="45"/>
      <c r="K674" s="45"/>
    </row>
    <row r="675" spans="1:11" x14ac:dyDescent="0.25">
      <c r="A675" s="45"/>
      <c r="B675" s="45"/>
      <c r="C675" s="45"/>
      <c r="D675" s="45"/>
      <c r="E675" s="45"/>
      <c r="F675" s="45"/>
      <c r="G675" s="45"/>
      <c r="J675" s="45"/>
      <c r="K675" s="45"/>
    </row>
    <row r="676" spans="1:11" x14ac:dyDescent="0.25">
      <c r="A676" s="45"/>
      <c r="B676" s="45"/>
      <c r="C676" s="45"/>
      <c r="D676" s="45"/>
      <c r="E676" s="45"/>
      <c r="F676" s="45"/>
      <c r="G676" s="45"/>
      <c r="J676" s="45"/>
      <c r="K676" s="45"/>
    </row>
    <row r="677" spans="1:11" x14ac:dyDescent="0.25">
      <c r="A677" s="45"/>
      <c r="B677" s="45"/>
      <c r="C677" s="45"/>
      <c r="D677" s="45"/>
      <c r="E677" s="45"/>
      <c r="F677" s="45"/>
      <c r="G677" s="45"/>
      <c r="J677" s="45"/>
      <c r="K677" s="45"/>
    </row>
    <row r="678" spans="1:11" x14ac:dyDescent="0.25">
      <c r="A678" s="45"/>
      <c r="B678" s="45"/>
      <c r="C678" s="45"/>
      <c r="D678" s="45"/>
      <c r="E678" s="45"/>
      <c r="F678" s="45"/>
      <c r="G678" s="45"/>
      <c r="J678" s="45"/>
      <c r="K678" s="45"/>
    </row>
    <row r="679" spans="1:11" x14ac:dyDescent="0.25">
      <c r="A679" s="45"/>
      <c r="B679" s="45"/>
      <c r="C679" s="45"/>
      <c r="D679" s="45"/>
      <c r="E679" s="45"/>
      <c r="F679" s="45"/>
      <c r="G679" s="45"/>
      <c r="J679" s="45"/>
      <c r="K679" s="45"/>
    </row>
    <row r="680" spans="1:11" x14ac:dyDescent="0.25">
      <c r="A680" s="45"/>
      <c r="B680" s="45"/>
      <c r="C680" s="45"/>
      <c r="D680" s="45"/>
      <c r="E680" s="45"/>
      <c r="F680" s="45"/>
      <c r="G680" s="45"/>
      <c r="J680" s="45"/>
      <c r="K680" s="45"/>
    </row>
    <row r="681" spans="1:11" x14ac:dyDescent="0.25">
      <c r="A681" s="45"/>
      <c r="B681" s="45"/>
      <c r="C681" s="45"/>
      <c r="D681" s="45"/>
      <c r="E681" s="45"/>
      <c r="F681" s="45"/>
      <c r="G681" s="45"/>
      <c r="J681" s="45"/>
      <c r="K681" s="45"/>
    </row>
    <row r="682" spans="1:11" x14ac:dyDescent="0.25">
      <c r="A682" s="45"/>
      <c r="B682" s="45"/>
      <c r="C682" s="45"/>
      <c r="D682" s="45"/>
      <c r="E682" s="45"/>
      <c r="F682" s="45"/>
      <c r="G682" s="45"/>
      <c r="J682" s="45"/>
      <c r="K682" s="45"/>
    </row>
    <row r="683" spans="1:11" x14ac:dyDescent="0.25">
      <c r="A683" s="45"/>
      <c r="B683" s="45"/>
      <c r="C683" s="45"/>
      <c r="D683" s="45"/>
      <c r="E683" s="45"/>
      <c r="F683" s="45"/>
      <c r="G683" s="45"/>
      <c r="J683" s="45"/>
      <c r="K683" s="45"/>
    </row>
    <row r="684" spans="1:11" x14ac:dyDescent="0.25">
      <c r="A684" s="45"/>
      <c r="B684" s="45"/>
      <c r="C684" s="45"/>
      <c r="D684" s="45"/>
      <c r="E684" s="45"/>
      <c r="F684" s="45"/>
      <c r="G684" s="45"/>
      <c r="J684" s="45"/>
      <c r="K684" s="45"/>
    </row>
    <row r="685" spans="1:11" x14ac:dyDescent="0.25">
      <c r="A685" s="45"/>
      <c r="B685" s="45"/>
      <c r="C685" s="45"/>
      <c r="D685" s="45"/>
      <c r="E685" s="45"/>
      <c r="F685" s="45"/>
      <c r="G685" s="45"/>
      <c r="J685" s="45"/>
      <c r="K685" s="45"/>
    </row>
    <row r="686" spans="1:11" x14ac:dyDescent="0.25">
      <c r="A686" s="45"/>
      <c r="B686" s="45"/>
      <c r="C686" s="45"/>
      <c r="D686" s="45"/>
      <c r="E686" s="45"/>
      <c r="F686" s="45"/>
      <c r="G686" s="45"/>
      <c r="J686" s="45"/>
      <c r="K686" s="45"/>
    </row>
    <row r="687" spans="1:11" x14ac:dyDescent="0.25">
      <c r="A687" s="45"/>
      <c r="B687" s="45"/>
      <c r="C687" s="45"/>
      <c r="D687" s="45"/>
      <c r="E687" s="45"/>
      <c r="F687" s="45"/>
      <c r="G687" s="45"/>
      <c r="J687" s="45"/>
      <c r="K687" s="45"/>
    </row>
    <row r="688" spans="1:11" x14ac:dyDescent="0.25">
      <c r="A688" s="45"/>
      <c r="B688" s="45"/>
      <c r="C688" s="45"/>
      <c r="D688" s="45"/>
      <c r="E688" s="45"/>
      <c r="F688" s="45"/>
      <c r="G688" s="45"/>
      <c r="J688" s="45"/>
      <c r="K688" s="45"/>
    </row>
    <row r="689" spans="1:11" x14ac:dyDescent="0.25">
      <c r="A689" s="45"/>
      <c r="B689" s="45"/>
      <c r="C689" s="45"/>
      <c r="D689" s="45"/>
      <c r="E689" s="45"/>
      <c r="F689" s="45"/>
      <c r="G689" s="45"/>
      <c r="J689" s="45"/>
      <c r="K689" s="45"/>
    </row>
    <row r="690" spans="1:11" x14ac:dyDescent="0.25">
      <c r="A690" s="45"/>
      <c r="B690" s="45"/>
      <c r="C690" s="45"/>
      <c r="D690" s="45"/>
      <c r="E690" s="45"/>
      <c r="F690" s="45"/>
      <c r="G690" s="45"/>
      <c r="J690" s="45"/>
      <c r="K690" s="45"/>
    </row>
    <row r="691" spans="1:11" x14ac:dyDescent="0.25">
      <c r="A691" s="45"/>
      <c r="B691" s="45"/>
      <c r="C691" s="45"/>
      <c r="D691" s="45"/>
      <c r="E691" s="45"/>
      <c r="F691" s="45"/>
      <c r="G691" s="45"/>
      <c r="J691" s="45"/>
      <c r="K691" s="45"/>
    </row>
    <row r="692" spans="1:11" x14ac:dyDescent="0.25">
      <c r="A692" s="45"/>
      <c r="B692" s="45"/>
      <c r="C692" s="45"/>
      <c r="D692" s="45"/>
      <c r="E692" s="45"/>
      <c r="F692" s="45"/>
      <c r="G692" s="45"/>
      <c r="J692" s="45"/>
      <c r="K692" s="45"/>
    </row>
    <row r="693" spans="1:11" x14ac:dyDescent="0.25">
      <c r="A693" s="45"/>
      <c r="B693" s="45"/>
      <c r="C693" s="45"/>
      <c r="D693" s="45"/>
      <c r="E693" s="45"/>
      <c r="F693" s="45"/>
      <c r="G693" s="45"/>
      <c r="J693" s="45"/>
      <c r="K693" s="45"/>
    </row>
    <row r="694" spans="1:11" x14ac:dyDescent="0.25">
      <c r="A694" s="45"/>
      <c r="B694" s="45"/>
      <c r="C694" s="45"/>
      <c r="D694" s="45"/>
      <c r="E694" s="45"/>
      <c r="F694" s="45"/>
      <c r="G694" s="45"/>
      <c r="J694" s="45"/>
      <c r="K694" s="45"/>
    </row>
    <row r="695" spans="1:11" x14ac:dyDescent="0.25">
      <c r="A695" s="45"/>
      <c r="B695" s="45"/>
      <c r="C695" s="45"/>
      <c r="D695" s="45"/>
      <c r="E695" s="45"/>
      <c r="F695" s="45"/>
      <c r="G695" s="45"/>
      <c r="J695" s="45"/>
      <c r="K695" s="45"/>
    </row>
    <row r="696" spans="1:11" x14ac:dyDescent="0.25">
      <c r="A696" s="45"/>
      <c r="B696" s="45"/>
      <c r="C696" s="45"/>
      <c r="D696" s="45"/>
      <c r="E696" s="45"/>
      <c r="F696" s="45"/>
      <c r="G696" s="45"/>
      <c r="J696" s="45"/>
      <c r="K696" s="45"/>
    </row>
    <row r="697" spans="1:11" x14ac:dyDescent="0.25">
      <c r="A697" s="45"/>
      <c r="B697" s="45"/>
      <c r="C697" s="45"/>
      <c r="D697" s="45"/>
      <c r="E697" s="45"/>
      <c r="F697" s="45"/>
      <c r="G697" s="45"/>
      <c r="J697" s="45"/>
      <c r="K697" s="45"/>
    </row>
    <row r="698" spans="1:11" x14ac:dyDescent="0.25">
      <c r="A698" s="45"/>
      <c r="B698" s="45"/>
      <c r="C698" s="45"/>
      <c r="D698" s="45"/>
      <c r="E698" s="45"/>
      <c r="F698" s="45"/>
      <c r="G698" s="45"/>
      <c r="J698" s="45"/>
      <c r="K698" s="45"/>
    </row>
    <row r="699" spans="1:11" x14ac:dyDescent="0.25">
      <c r="A699" s="45"/>
      <c r="B699" s="45"/>
      <c r="C699" s="45"/>
      <c r="D699" s="45"/>
      <c r="E699" s="45"/>
      <c r="F699" s="45"/>
      <c r="G699" s="45"/>
      <c r="J699" s="45"/>
      <c r="K699" s="45"/>
    </row>
    <row r="700" spans="1:11" x14ac:dyDescent="0.25">
      <c r="A700" s="45"/>
      <c r="B700" s="45"/>
      <c r="C700" s="45"/>
      <c r="D700" s="45"/>
      <c r="E700" s="45"/>
      <c r="F700" s="45"/>
      <c r="G700" s="45"/>
      <c r="J700" s="45"/>
      <c r="K700" s="45"/>
    </row>
    <row r="701" spans="1:11" x14ac:dyDescent="0.25">
      <c r="A701" s="45"/>
      <c r="B701" s="45"/>
      <c r="C701" s="45"/>
      <c r="D701" s="45"/>
      <c r="E701" s="45"/>
      <c r="F701" s="45"/>
      <c r="G701" s="45"/>
      <c r="J701" s="45"/>
      <c r="K701" s="45"/>
    </row>
    <row r="702" spans="1:11" x14ac:dyDescent="0.25">
      <c r="A702" s="45"/>
      <c r="B702" s="45"/>
      <c r="C702" s="45"/>
      <c r="D702" s="45"/>
      <c r="E702" s="45"/>
      <c r="F702" s="45"/>
      <c r="G702" s="45"/>
      <c r="J702" s="45"/>
      <c r="K702" s="45"/>
    </row>
    <row r="703" spans="1:11" x14ac:dyDescent="0.25">
      <c r="A703" s="45"/>
      <c r="B703" s="45"/>
      <c r="C703" s="45"/>
      <c r="D703" s="45"/>
      <c r="E703" s="45"/>
      <c r="F703" s="45"/>
      <c r="G703" s="45"/>
      <c r="J703" s="45"/>
      <c r="K703" s="45"/>
    </row>
    <row r="704" spans="1:11" x14ac:dyDescent="0.25">
      <c r="A704" s="45"/>
      <c r="B704" s="45"/>
      <c r="C704" s="45"/>
      <c r="D704" s="45"/>
      <c r="E704" s="45"/>
      <c r="F704" s="45"/>
      <c r="G704" s="45"/>
      <c r="J704" s="45"/>
      <c r="K704" s="45"/>
    </row>
    <row r="705" spans="1:11" x14ac:dyDescent="0.25">
      <c r="A705" s="45"/>
      <c r="B705" s="45"/>
      <c r="C705" s="45"/>
      <c r="D705" s="45"/>
      <c r="E705" s="45"/>
      <c r="F705" s="45"/>
      <c r="G705" s="45"/>
      <c r="J705" s="45"/>
      <c r="K705" s="45"/>
    </row>
    <row r="706" spans="1:11" x14ac:dyDescent="0.25">
      <c r="A706" s="45"/>
      <c r="B706" s="45"/>
      <c r="C706" s="45"/>
      <c r="D706" s="45"/>
      <c r="E706" s="45"/>
      <c r="F706" s="45"/>
      <c r="G706" s="45"/>
      <c r="J706" s="45"/>
      <c r="K706" s="45"/>
    </row>
    <row r="707" spans="1:11" x14ac:dyDescent="0.25">
      <c r="A707" s="45"/>
      <c r="B707" s="45"/>
      <c r="C707" s="45"/>
      <c r="D707" s="45"/>
      <c r="E707" s="45"/>
      <c r="F707" s="45"/>
      <c r="G707" s="45"/>
      <c r="J707" s="45"/>
      <c r="K707" s="45"/>
    </row>
    <row r="708" spans="1:11" x14ac:dyDescent="0.25">
      <c r="A708" s="45"/>
      <c r="B708" s="45"/>
      <c r="C708" s="45"/>
      <c r="D708" s="45"/>
      <c r="E708" s="45"/>
      <c r="F708" s="45"/>
      <c r="G708" s="45"/>
      <c r="J708" s="45"/>
      <c r="K708" s="45"/>
    </row>
    <row r="709" spans="1:11" x14ac:dyDescent="0.25">
      <c r="A709" s="45"/>
      <c r="B709" s="45"/>
      <c r="C709" s="45"/>
      <c r="D709" s="45"/>
      <c r="E709" s="45"/>
      <c r="F709" s="45"/>
      <c r="G709" s="45"/>
      <c r="J709" s="45"/>
      <c r="K709" s="45"/>
    </row>
    <row r="710" spans="1:11" x14ac:dyDescent="0.25">
      <c r="A710" s="45"/>
      <c r="B710" s="45"/>
      <c r="C710" s="45"/>
      <c r="D710" s="45"/>
      <c r="E710" s="45"/>
      <c r="F710" s="45"/>
      <c r="G710" s="45"/>
      <c r="J710" s="45"/>
      <c r="K710" s="45"/>
    </row>
    <row r="711" spans="1:11" x14ac:dyDescent="0.25">
      <c r="A711" s="45"/>
      <c r="B711" s="45"/>
      <c r="C711" s="45"/>
      <c r="D711" s="45"/>
      <c r="E711" s="45"/>
      <c r="F711" s="45"/>
      <c r="G711" s="45"/>
      <c r="J711" s="45"/>
      <c r="K711" s="45"/>
    </row>
    <row r="712" spans="1:11" x14ac:dyDescent="0.25">
      <c r="A712" s="45"/>
      <c r="B712" s="45"/>
      <c r="C712" s="45"/>
      <c r="D712" s="45"/>
      <c r="E712" s="45"/>
      <c r="F712" s="45"/>
      <c r="G712" s="45"/>
      <c r="J712" s="45"/>
      <c r="K712" s="45"/>
    </row>
    <row r="713" spans="1:11" x14ac:dyDescent="0.25">
      <c r="A713" s="45"/>
      <c r="B713" s="45"/>
      <c r="C713" s="45"/>
      <c r="D713" s="45"/>
      <c r="E713" s="45"/>
      <c r="F713" s="45"/>
      <c r="G713" s="45"/>
      <c r="J713" s="45"/>
      <c r="K713" s="45"/>
    </row>
    <row r="714" spans="1:11" x14ac:dyDescent="0.25">
      <c r="A714" s="45"/>
      <c r="B714" s="45"/>
      <c r="C714" s="45"/>
      <c r="D714" s="45"/>
      <c r="E714" s="45"/>
      <c r="F714" s="45"/>
      <c r="G714" s="45"/>
      <c r="J714" s="45"/>
      <c r="K714" s="45"/>
    </row>
    <row r="715" spans="1:11" x14ac:dyDescent="0.25">
      <c r="A715" s="45"/>
      <c r="B715" s="45"/>
      <c r="C715" s="45"/>
      <c r="D715" s="45"/>
      <c r="E715" s="45"/>
      <c r="F715" s="45"/>
      <c r="G715" s="45"/>
      <c r="J715" s="45"/>
      <c r="K715" s="45"/>
    </row>
    <row r="716" spans="1:11" x14ac:dyDescent="0.25">
      <c r="A716" s="45"/>
      <c r="B716" s="45"/>
      <c r="C716" s="45"/>
      <c r="D716" s="45"/>
      <c r="E716" s="45"/>
      <c r="F716" s="45"/>
      <c r="G716" s="45"/>
      <c r="J716" s="45"/>
      <c r="K716" s="45"/>
    </row>
    <row r="717" spans="1:11" x14ac:dyDescent="0.25">
      <c r="A717" s="45"/>
      <c r="B717" s="45"/>
      <c r="C717" s="45"/>
      <c r="D717" s="45"/>
      <c r="E717" s="45"/>
      <c r="F717" s="45"/>
      <c r="G717" s="45"/>
      <c r="J717" s="45"/>
      <c r="K717" s="45"/>
    </row>
    <row r="718" spans="1:11" x14ac:dyDescent="0.25">
      <c r="A718" s="45"/>
      <c r="B718" s="45"/>
      <c r="C718" s="45"/>
      <c r="D718" s="45"/>
      <c r="E718" s="45"/>
      <c r="F718" s="45"/>
      <c r="G718" s="45"/>
      <c r="J718" s="45"/>
      <c r="K718" s="45"/>
    </row>
    <row r="719" spans="1:11" x14ac:dyDescent="0.25">
      <c r="A719" s="45"/>
      <c r="B719" s="45"/>
      <c r="C719" s="45"/>
      <c r="D719" s="45"/>
      <c r="E719" s="45"/>
      <c r="F719" s="45"/>
      <c r="G719" s="45"/>
      <c r="J719" s="45"/>
      <c r="K719" s="45"/>
    </row>
    <row r="720" spans="1:11" x14ac:dyDescent="0.25">
      <c r="A720" s="45"/>
      <c r="B720" s="45"/>
      <c r="C720" s="45"/>
      <c r="D720" s="45"/>
      <c r="E720" s="45"/>
      <c r="F720" s="45"/>
      <c r="G720" s="45"/>
      <c r="J720" s="45"/>
      <c r="K720" s="45"/>
    </row>
    <row r="721" spans="1:11" x14ac:dyDescent="0.25">
      <c r="A721" s="45"/>
      <c r="B721" s="45"/>
      <c r="C721" s="45"/>
      <c r="D721" s="45"/>
      <c r="E721" s="45"/>
      <c r="F721" s="45"/>
      <c r="G721" s="45"/>
      <c r="J721" s="45"/>
      <c r="K721" s="45"/>
    </row>
    <row r="722" spans="1:11" x14ac:dyDescent="0.25">
      <c r="A722" s="45"/>
      <c r="B722" s="45"/>
      <c r="C722" s="45"/>
      <c r="D722" s="45"/>
      <c r="E722" s="45"/>
      <c r="F722" s="45"/>
      <c r="G722" s="45"/>
      <c r="J722" s="45"/>
      <c r="K722" s="45"/>
    </row>
    <row r="723" spans="1:11" x14ac:dyDescent="0.25">
      <c r="A723" s="45"/>
      <c r="B723" s="45"/>
      <c r="C723" s="45"/>
      <c r="D723" s="45"/>
      <c r="E723" s="45"/>
      <c r="F723" s="45"/>
      <c r="G723" s="45"/>
      <c r="J723" s="45"/>
      <c r="K723" s="45"/>
    </row>
    <row r="724" spans="1:11" x14ac:dyDescent="0.25">
      <c r="A724" s="45"/>
      <c r="B724" s="45"/>
      <c r="C724" s="45"/>
      <c r="D724" s="45"/>
      <c r="E724" s="45"/>
      <c r="F724" s="45"/>
      <c r="G724" s="45"/>
      <c r="J724" s="45"/>
      <c r="K724" s="45"/>
    </row>
    <row r="725" spans="1:11" x14ac:dyDescent="0.25">
      <c r="A725" s="45"/>
      <c r="B725" s="45"/>
      <c r="C725" s="45"/>
      <c r="D725" s="45"/>
      <c r="E725" s="45"/>
      <c r="F725" s="45"/>
      <c r="G725" s="45"/>
      <c r="J725" s="45"/>
      <c r="K725" s="45"/>
    </row>
    <row r="726" spans="1:11" x14ac:dyDescent="0.25">
      <c r="A726" s="45"/>
      <c r="B726" s="45"/>
      <c r="C726" s="45"/>
      <c r="D726" s="45"/>
      <c r="E726" s="45"/>
      <c r="F726" s="45"/>
      <c r="G726" s="45"/>
      <c r="J726" s="45"/>
      <c r="K726" s="45"/>
    </row>
    <row r="727" spans="1:11" x14ac:dyDescent="0.25">
      <c r="A727" s="45"/>
      <c r="B727" s="45"/>
      <c r="C727" s="45"/>
      <c r="D727" s="45"/>
      <c r="E727" s="45"/>
      <c r="F727" s="45"/>
      <c r="G727" s="45"/>
      <c r="J727" s="45"/>
      <c r="K727" s="45"/>
    </row>
    <row r="728" spans="1:11" x14ac:dyDescent="0.25">
      <c r="A728" s="45"/>
      <c r="B728" s="45"/>
      <c r="C728" s="45"/>
      <c r="D728" s="45"/>
      <c r="E728" s="45"/>
      <c r="F728" s="45"/>
      <c r="G728" s="45"/>
      <c r="J728" s="45"/>
      <c r="K728" s="45"/>
    </row>
    <row r="729" spans="1:11" x14ac:dyDescent="0.25">
      <c r="A729" s="45"/>
      <c r="B729" s="45"/>
      <c r="C729" s="45"/>
      <c r="D729" s="45"/>
      <c r="E729" s="45"/>
      <c r="F729" s="45"/>
      <c r="G729" s="45"/>
      <c r="J729" s="45"/>
      <c r="K729" s="45"/>
    </row>
    <row r="730" spans="1:11" x14ac:dyDescent="0.25">
      <c r="A730" s="45"/>
      <c r="B730" s="45"/>
      <c r="C730" s="45"/>
      <c r="D730" s="45"/>
      <c r="E730" s="45"/>
      <c r="F730" s="45"/>
      <c r="G730" s="45"/>
      <c r="J730" s="45"/>
      <c r="K730" s="45"/>
    </row>
    <row r="731" spans="1:11" x14ac:dyDescent="0.25">
      <c r="A731" s="45"/>
      <c r="B731" s="45"/>
      <c r="C731" s="45"/>
      <c r="D731" s="45"/>
      <c r="E731" s="45"/>
      <c r="F731" s="45"/>
      <c r="G731" s="45"/>
      <c r="J731" s="45"/>
      <c r="K731" s="45"/>
    </row>
    <row r="732" spans="1:11" x14ac:dyDescent="0.25">
      <c r="A732" s="45"/>
      <c r="B732" s="45"/>
      <c r="C732" s="45"/>
      <c r="D732" s="45"/>
      <c r="E732" s="45"/>
      <c r="F732" s="45"/>
      <c r="G732" s="45"/>
      <c r="J732" s="45"/>
      <c r="K732" s="45"/>
    </row>
    <row r="733" spans="1:11" x14ac:dyDescent="0.25">
      <c r="A733" s="45"/>
      <c r="B733" s="45"/>
      <c r="C733" s="45"/>
      <c r="D733" s="45"/>
      <c r="E733" s="45"/>
      <c r="F733" s="45"/>
      <c r="G733" s="45"/>
      <c r="J733" s="45"/>
      <c r="K733" s="45"/>
    </row>
    <row r="734" spans="1:11" x14ac:dyDescent="0.25">
      <c r="A734" s="45"/>
      <c r="B734" s="45"/>
      <c r="C734" s="45"/>
      <c r="D734" s="45"/>
      <c r="E734" s="45"/>
      <c r="F734" s="45"/>
      <c r="G734" s="45"/>
      <c r="J734" s="45"/>
      <c r="K734" s="45"/>
    </row>
    <row r="735" spans="1:11" x14ac:dyDescent="0.25">
      <c r="A735" s="45"/>
      <c r="B735" s="45"/>
      <c r="C735" s="45"/>
      <c r="D735" s="45"/>
      <c r="E735" s="45"/>
      <c r="F735" s="45"/>
      <c r="G735" s="45"/>
      <c r="J735" s="45"/>
      <c r="K735" s="45"/>
    </row>
    <row r="736" spans="1:11" x14ac:dyDescent="0.25">
      <c r="A736" s="45"/>
      <c r="B736" s="45"/>
      <c r="C736" s="45"/>
      <c r="D736" s="45"/>
      <c r="E736" s="45"/>
      <c r="F736" s="45"/>
      <c r="G736" s="45"/>
      <c r="J736" s="45"/>
      <c r="K736" s="45"/>
    </row>
    <row r="737" spans="1:11" x14ac:dyDescent="0.25">
      <c r="A737" s="45"/>
      <c r="B737" s="45"/>
      <c r="C737" s="45"/>
      <c r="D737" s="45"/>
      <c r="E737" s="45"/>
      <c r="F737" s="45"/>
      <c r="G737" s="45"/>
      <c r="J737" s="45"/>
      <c r="K737" s="45"/>
    </row>
    <row r="738" spans="1:11" x14ac:dyDescent="0.25">
      <c r="A738" s="45"/>
      <c r="B738" s="45"/>
      <c r="C738" s="45"/>
      <c r="D738" s="45"/>
      <c r="E738" s="45"/>
      <c r="F738" s="45"/>
      <c r="G738" s="45"/>
      <c r="J738" s="45"/>
      <c r="K738" s="45"/>
    </row>
    <row r="739" spans="1:11" x14ac:dyDescent="0.25">
      <c r="A739" s="45"/>
      <c r="B739" s="45"/>
      <c r="C739" s="45"/>
      <c r="D739" s="45"/>
      <c r="E739" s="45"/>
      <c r="F739" s="45"/>
      <c r="G739" s="45"/>
      <c r="J739" s="45"/>
      <c r="K739" s="45"/>
    </row>
    <row r="740" spans="1:11" x14ac:dyDescent="0.25">
      <c r="A740" s="45"/>
      <c r="B740" s="45"/>
      <c r="C740" s="45"/>
      <c r="D740" s="45"/>
      <c r="E740" s="45"/>
      <c r="F740" s="45"/>
      <c r="G740" s="45"/>
      <c r="J740" s="45"/>
      <c r="K740" s="45"/>
    </row>
    <row r="741" spans="1:11" x14ac:dyDescent="0.25">
      <c r="A741" s="45"/>
      <c r="B741" s="45"/>
      <c r="C741" s="45"/>
      <c r="D741" s="45"/>
      <c r="E741" s="45"/>
      <c r="F741" s="45"/>
      <c r="G741" s="45"/>
      <c r="J741" s="45"/>
      <c r="K741" s="45"/>
    </row>
    <row r="742" spans="1:11" x14ac:dyDescent="0.25">
      <c r="A742" s="45"/>
      <c r="B742" s="45"/>
      <c r="C742" s="45"/>
      <c r="D742" s="45"/>
      <c r="E742" s="45"/>
      <c r="F742" s="45"/>
      <c r="G742" s="45"/>
      <c r="J742" s="45"/>
      <c r="K742" s="45"/>
    </row>
    <row r="743" spans="1:11" x14ac:dyDescent="0.25">
      <c r="A743" s="45"/>
      <c r="B743" s="45"/>
      <c r="C743" s="45"/>
      <c r="D743" s="45"/>
      <c r="E743" s="45"/>
      <c r="F743" s="45"/>
      <c r="G743" s="45"/>
      <c r="J743" s="45"/>
      <c r="K743" s="45"/>
    </row>
    <row r="744" spans="1:11" x14ac:dyDescent="0.25">
      <c r="A744" s="45"/>
      <c r="B744" s="45"/>
      <c r="C744" s="45"/>
      <c r="D744" s="45"/>
      <c r="E744" s="45"/>
      <c r="F744" s="45"/>
      <c r="G744" s="45"/>
      <c r="J744" s="45"/>
      <c r="K744" s="45"/>
    </row>
    <row r="745" spans="1:11" x14ac:dyDescent="0.25">
      <c r="A745" s="45"/>
      <c r="B745" s="45"/>
      <c r="C745" s="45"/>
      <c r="D745" s="45"/>
      <c r="E745" s="45"/>
      <c r="F745" s="45"/>
      <c r="G745" s="45"/>
      <c r="J745" s="45"/>
      <c r="K745" s="45"/>
    </row>
    <row r="746" spans="1:11" x14ac:dyDescent="0.25">
      <c r="A746" s="45"/>
      <c r="B746" s="45"/>
      <c r="C746" s="45"/>
      <c r="D746" s="45"/>
      <c r="E746" s="45"/>
      <c r="F746" s="45"/>
      <c r="G746" s="45"/>
      <c r="J746" s="45"/>
      <c r="K746" s="45"/>
    </row>
    <row r="747" spans="1:11" x14ac:dyDescent="0.25">
      <c r="A747" s="45"/>
      <c r="B747" s="45"/>
      <c r="C747" s="45"/>
      <c r="D747" s="45"/>
      <c r="E747" s="45"/>
      <c r="F747" s="45"/>
      <c r="G747" s="45"/>
      <c r="J747" s="45"/>
      <c r="K747" s="45"/>
    </row>
    <row r="748" spans="1:11" x14ac:dyDescent="0.25">
      <c r="A748" s="45"/>
      <c r="B748" s="45"/>
      <c r="C748" s="45"/>
      <c r="D748" s="45"/>
      <c r="E748" s="45"/>
      <c r="F748" s="45"/>
      <c r="G748" s="45"/>
      <c r="J748" s="45"/>
      <c r="K748" s="45"/>
    </row>
    <row r="749" spans="1:11" x14ac:dyDescent="0.25">
      <c r="A749" s="45"/>
      <c r="B749" s="45"/>
      <c r="C749" s="45"/>
      <c r="D749" s="45"/>
      <c r="E749" s="45"/>
      <c r="F749" s="45"/>
      <c r="G749" s="45"/>
      <c r="J749" s="45"/>
      <c r="K749" s="45"/>
    </row>
    <row r="750" spans="1:11" x14ac:dyDescent="0.25">
      <c r="A750" s="45"/>
      <c r="B750" s="45"/>
      <c r="C750" s="45"/>
      <c r="D750" s="45"/>
      <c r="E750" s="45"/>
      <c r="F750" s="45"/>
      <c r="G750" s="45"/>
      <c r="J750" s="45"/>
      <c r="K750" s="45"/>
    </row>
    <row r="751" spans="1:11" x14ac:dyDescent="0.25">
      <c r="A751" s="45"/>
      <c r="B751" s="45"/>
      <c r="C751" s="45"/>
      <c r="D751" s="45"/>
      <c r="E751" s="45"/>
      <c r="F751" s="45"/>
      <c r="G751" s="45"/>
      <c r="J751" s="45"/>
      <c r="K751" s="45"/>
    </row>
    <row r="752" spans="1:11" x14ac:dyDescent="0.25">
      <c r="A752" s="45"/>
      <c r="B752" s="45"/>
      <c r="C752" s="45"/>
      <c r="D752" s="45"/>
      <c r="E752" s="45"/>
      <c r="F752" s="45"/>
      <c r="G752" s="45"/>
      <c r="J752" s="45"/>
      <c r="K752" s="45"/>
    </row>
    <row r="753" spans="1:11" x14ac:dyDescent="0.25">
      <c r="A753" s="45"/>
      <c r="B753" s="45"/>
      <c r="C753" s="45"/>
      <c r="D753" s="45"/>
      <c r="E753" s="45"/>
      <c r="F753" s="45"/>
      <c r="G753" s="45"/>
      <c r="J753" s="45"/>
      <c r="K753" s="45"/>
    </row>
    <row r="754" spans="1:11" x14ac:dyDescent="0.25">
      <c r="A754" s="45"/>
      <c r="B754" s="45"/>
      <c r="C754" s="45"/>
      <c r="D754" s="45"/>
      <c r="E754" s="45"/>
      <c r="F754" s="45"/>
      <c r="G754" s="45"/>
      <c r="J754" s="45"/>
      <c r="K754" s="45"/>
    </row>
    <row r="755" spans="1:11" x14ac:dyDescent="0.25">
      <c r="A755" s="45"/>
      <c r="B755" s="45"/>
      <c r="C755" s="45"/>
      <c r="D755" s="45"/>
      <c r="E755" s="45"/>
      <c r="F755" s="45"/>
      <c r="G755" s="45"/>
      <c r="J755" s="45"/>
      <c r="K755" s="45"/>
    </row>
    <row r="756" spans="1:11" x14ac:dyDescent="0.25">
      <c r="A756" s="45"/>
      <c r="B756" s="45"/>
      <c r="C756" s="45"/>
      <c r="D756" s="45"/>
      <c r="E756" s="45"/>
      <c r="F756" s="45"/>
      <c r="G756" s="45"/>
      <c r="J756" s="45"/>
      <c r="K756" s="45"/>
    </row>
    <row r="757" spans="1:11" x14ac:dyDescent="0.25">
      <c r="A757" s="45"/>
      <c r="B757" s="45"/>
      <c r="C757" s="45"/>
      <c r="D757" s="45"/>
      <c r="E757" s="45"/>
      <c r="F757" s="45"/>
      <c r="G757" s="45"/>
      <c r="J757" s="45"/>
      <c r="K757" s="45"/>
    </row>
    <row r="758" spans="1:11" x14ac:dyDescent="0.25">
      <c r="A758" s="45"/>
      <c r="B758" s="45"/>
      <c r="C758" s="45"/>
      <c r="D758" s="45"/>
      <c r="E758" s="45"/>
      <c r="F758" s="45"/>
      <c r="G758" s="45"/>
      <c r="J758" s="45"/>
      <c r="K758" s="45"/>
    </row>
    <row r="759" spans="1:11" x14ac:dyDescent="0.25">
      <c r="A759" s="45"/>
      <c r="B759" s="45"/>
      <c r="C759" s="45"/>
      <c r="D759" s="45"/>
      <c r="E759" s="45"/>
      <c r="F759" s="45"/>
      <c r="G759" s="45"/>
      <c r="J759" s="45"/>
      <c r="K759" s="45"/>
    </row>
    <row r="760" spans="1:11" x14ac:dyDescent="0.25">
      <c r="A760" s="45"/>
      <c r="B760" s="45"/>
      <c r="C760" s="45"/>
      <c r="D760" s="45"/>
      <c r="E760" s="45"/>
      <c r="F760" s="45"/>
      <c r="G760" s="45"/>
      <c r="J760" s="45"/>
      <c r="K760" s="45"/>
    </row>
    <row r="761" spans="1:11" x14ac:dyDescent="0.25">
      <c r="A761" s="45"/>
      <c r="B761" s="45"/>
      <c r="C761" s="45"/>
      <c r="D761" s="45"/>
      <c r="E761" s="45"/>
      <c r="F761" s="45"/>
      <c r="G761" s="45"/>
      <c r="J761" s="45"/>
      <c r="K761" s="45"/>
    </row>
    <row r="762" spans="1:11" x14ac:dyDescent="0.25">
      <c r="A762" s="45"/>
      <c r="B762" s="45"/>
      <c r="C762" s="45"/>
      <c r="D762" s="45"/>
      <c r="E762" s="45"/>
      <c r="F762" s="45"/>
      <c r="G762" s="45"/>
      <c r="J762" s="45"/>
      <c r="K762" s="45"/>
    </row>
    <row r="763" spans="1:11" x14ac:dyDescent="0.25">
      <c r="A763" s="45"/>
      <c r="B763" s="45"/>
      <c r="C763" s="45"/>
      <c r="D763" s="45"/>
      <c r="E763" s="45"/>
      <c r="F763" s="45"/>
      <c r="G763" s="45"/>
      <c r="J763" s="45"/>
      <c r="K763" s="45"/>
    </row>
    <row r="764" spans="1:11" x14ac:dyDescent="0.25">
      <c r="A764" s="45"/>
      <c r="B764" s="45"/>
      <c r="C764" s="45"/>
      <c r="D764" s="45"/>
      <c r="E764" s="45"/>
      <c r="F764" s="45"/>
      <c r="G764" s="45"/>
      <c r="J764" s="45"/>
      <c r="K764" s="45"/>
    </row>
    <row r="765" spans="1:11" x14ac:dyDescent="0.25">
      <c r="A765" s="45"/>
      <c r="B765" s="45"/>
      <c r="C765" s="45"/>
      <c r="D765" s="45"/>
      <c r="E765" s="45"/>
      <c r="F765" s="45"/>
      <c r="G765" s="45"/>
      <c r="J765" s="45"/>
      <c r="K765" s="45"/>
    </row>
    <row r="766" spans="1:11" x14ac:dyDescent="0.25">
      <c r="A766" s="45"/>
      <c r="B766" s="45"/>
      <c r="C766" s="45"/>
      <c r="D766" s="45"/>
      <c r="E766" s="45"/>
      <c r="F766" s="45"/>
      <c r="G766" s="45"/>
      <c r="J766" s="45"/>
      <c r="K766" s="45"/>
    </row>
    <row r="767" spans="1:11" x14ac:dyDescent="0.25">
      <c r="A767" s="45"/>
      <c r="B767" s="45"/>
      <c r="C767" s="45"/>
      <c r="D767" s="45"/>
      <c r="E767" s="45"/>
      <c r="F767" s="45"/>
      <c r="G767" s="45"/>
      <c r="J767" s="45"/>
      <c r="K767" s="45"/>
    </row>
    <row r="768" spans="1:11" x14ac:dyDescent="0.25">
      <c r="A768" s="45"/>
      <c r="B768" s="45"/>
      <c r="C768" s="45"/>
      <c r="D768" s="45"/>
      <c r="E768" s="45"/>
      <c r="F768" s="45"/>
      <c r="G768" s="45"/>
      <c r="J768" s="45"/>
      <c r="K768" s="45"/>
    </row>
    <row r="769" spans="1:11" x14ac:dyDescent="0.25">
      <c r="A769" s="45"/>
      <c r="B769" s="45"/>
      <c r="C769" s="45"/>
      <c r="D769" s="45"/>
      <c r="E769" s="45"/>
      <c r="F769" s="45"/>
      <c r="G769" s="45"/>
      <c r="J769" s="45"/>
      <c r="K769" s="45"/>
    </row>
    <row r="770" spans="1:11" x14ac:dyDescent="0.25">
      <c r="A770" s="45"/>
      <c r="B770" s="45"/>
      <c r="C770" s="45"/>
      <c r="D770" s="45"/>
      <c r="E770" s="45"/>
      <c r="F770" s="45"/>
      <c r="G770" s="45"/>
      <c r="J770" s="45"/>
      <c r="K770" s="45"/>
    </row>
    <row r="771" spans="1:11" x14ac:dyDescent="0.25">
      <c r="A771" s="45"/>
      <c r="B771" s="45"/>
      <c r="C771" s="45"/>
      <c r="D771" s="45"/>
      <c r="E771" s="45"/>
      <c r="F771" s="45"/>
      <c r="G771" s="45"/>
      <c r="J771" s="45"/>
      <c r="K771" s="45"/>
    </row>
    <row r="772" spans="1:11" x14ac:dyDescent="0.25">
      <c r="A772" s="45"/>
      <c r="B772" s="45"/>
      <c r="C772" s="45"/>
      <c r="D772" s="45"/>
      <c r="E772" s="45"/>
      <c r="F772" s="45"/>
      <c r="G772" s="45"/>
      <c r="J772" s="45"/>
      <c r="K772" s="45"/>
    </row>
    <row r="773" spans="1:11" x14ac:dyDescent="0.25">
      <c r="A773" s="45"/>
      <c r="B773" s="45"/>
      <c r="C773" s="45"/>
      <c r="D773" s="45"/>
      <c r="E773" s="45"/>
      <c r="F773" s="45"/>
      <c r="G773" s="45"/>
      <c r="J773" s="45"/>
      <c r="K773" s="45"/>
    </row>
    <row r="774" spans="1:11" x14ac:dyDescent="0.25">
      <c r="A774" s="45"/>
      <c r="B774" s="45"/>
      <c r="C774" s="45"/>
      <c r="D774" s="45"/>
      <c r="E774" s="45"/>
      <c r="F774" s="45"/>
      <c r="G774" s="45"/>
      <c r="J774" s="45"/>
      <c r="K774" s="45"/>
    </row>
    <row r="775" spans="1:11" x14ac:dyDescent="0.25">
      <c r="A775" s="45"/>
      <c r="B775" s="45"/>
      <c r="C775" s="45"/>
      <c r="D775" s="45"/>
      <c r="E775" s="45"/>
      <c r="F775" s="45"/>
      <c r="G775" s="45"/>
      <c r="J775" s="45"/>
      <c r="K775" s="45"/>
    </row>
    <row r="776" spans="1:11" x14ac:dyDescent="0.25">
      <c r="A776" s="45"/>
      <c r="B776" s="45"/>
      <c r="C776" s="45"/>
      <c r="D776" s="45"/>
      <c r="E776" s="45"/>
      <c r="F776" s="45"/>
      <c r="G776" s="45"/>
      <c r="J776" s="45"/>
      <c r="K776" s="45"/>
    </row>
    <row r="777" spans="1:11" x14ac:dyDescent="0.25">
      <c r="A777" s="45"/>
      <c r="B777" s="45"/>
      <c r="C777" s="45"/>
      <c r="D777" s="45"/>
      <c r="E777" s="45"/>
      <c r="F777" s="45"/>
      <c r="G777" s="45"/>
      <c r="J777" s="45"/>
      <c r="K777" s="45"/>
    </row>
    <row r="778" spans="1:11" x14ac:dyDescent="0.25">
      <c r="A778" s="45"/>
      <c r="B778" s="45"/>
      <c r="C778" s="45"/>
      <c r="D778" s="45"/>
      <c r="E778" s="45"/>
      <c r="F778" s="45"/>
      <c r="G778" s="45"/>
      <c r="J778" s="45"/>
      <c r="K778" s="45"/>
    </row>
    <row r="779" spans="1:11" x14ac:dyDescent="0.25">
      <c r="A779" s="45"/>
      <c r="B779" s="45"/>
      <c r="C779" s="45"/>
      <c r="D779" s="45"/>
      <c r="E779" s="45"/>
      <c r="F779" s="45"/>
      <c r="G779" s="45"/>
      <c r="J779" s="45"/>
      <c r="K779" s="45"/>
    </row>
    <row r="780" spans="1:11" x14ac:dyDescent="0.25">
      <c r="A780" s="45"/>
      <c r="B780" s="45"/>
      <c r="C780" s="45"/>
      <c r="D780" s="45"/>
      <c r="E780" s="45"/>
      <c r="F780" s="45"/>
      <c r="G780" s="45"/>
      <c r="J780" s="45"/>
      <c r="K780" s="45"/>
    </row>
    <row r="781" spans="1:11" x14ac:dyDescent="0.25">
      <c r="A781" s="45"/>
      <c r="B781" s="45"/>
      <c r="C781" s="45"/>
      <c r="D781" s="45"/>
      <c r="E781" s="45"/>
      <c r="F781" s="45"/>
      <c r="G781" s="45"/>
      <c r="J781" s="45"/>
      <c r="K781" s="45"/>
    </row>
    <row r="782" spans="1:11" x14ac:dyDescent="0.25">
      <c r="A782" s="45"/>
      <c r="B782" s="45"/>
      <c r="C782" s="45"/>
      <c r="D782" s="45"/>
      <c r="E782" s="45"/>
      <c r="F782" s="45"/>
      <c r="G782" s="45"/>
      <c r="J782" s="45"/>
      <c r="K782" s="45"/>
    </row>
    <row r="783" spans="1:11" x14ac:dyDescent="0.25">
      <c r="A783" s="45"/>
      <c r="B783" s="45"/>
      <c r="C783" s="45"/>
      <c r="D783" s="45"/>
      <c r="E783" s="45"/>
      <c r="F783" s="45"/>
      <c r="G783" s="45"/>
      <c r="J783" s="45"/>
      <c r="K783" s="45"/>
    </row>
    <row r="784" spans="1:11" x14ac:dyDescent="0.25">
      <c r="A784" s="45"/>
      <c r="B784" s="45"/>
      <c r="C784" s="45"/>
      <c r="D784" s="45"/>
      <c r="E784" s="45"/>
      <c r="F784" s="45"/>
      <c r="G784" s="45"/>
      <c r="J784" s="45"/>
      <c r="K784" s="45"/>
    </row>
    <row r="785" spans="1:11" x14ac:dyDescent="0.25">
      <c r="A785" s="45"/>
      <c r="B785" s="45"/>
      <c r="C785" s="45"/>
      <c r="D785" s="45"/>
      <c r="E785" s="45"/>
      <c r="F785" s="45"/>
      <c r="G785" s="45"/>
      <c r="J785" s="45"/>
      <c r="K785" s="45"/>
    </row>
    <row r="786" spans="1:11" x14ac:dyDescent="0.25">
      <c r="A786" s="45"/>
      <c r="B786" s="45"/>
      <c r="C786" s="45"/>
      <c r="D786" s="45"/>
      <c r="E786" s="45"/>
      <c r="F786" s="45"/>
      <c r="G786" s="45"/>
      <c r="J786" s="45"/>
      <c r="K786" s="45"/>
    </row>
    <row r="787" spans="1:11" x14ac:dyDescent="0.25">
      <c r="A787" s="45"/>
      <c r="B787" s="45"/>
      <c r="C787" s="45"/>
      <c r="D787" s="45"/>
      <c r="E787" s="45"/>
      <c r="F787" s="45"/>
      <c r="G787" s="45"/>
      <c r="J787" s="45"/>
      <c r="K787" s="45"/>
    </row>
    <row r="788" spans="1:11" x14ac:dyDescent="0.25">
      <c r="A788" s="45"/>
      <c r="B788" s="45"/>
      <c r="C788" s="45"/>
      <c r="D788" s="45"/>
      <c r="E788" s="45"/>
      <c r="F788" s="45"/>
      <c r="G788" s="45"/>
      <c r="J788" s="45"/>
      <c r="K788" s="45"/>
    </row>
    <row r="789" spans="1:11" x14ac:dyDescent="0.25">
      <c r="A789" s="45"/>
      <c r="B789" s="45"/>
      <c r="C789" s="45"/>
      <c r="D789" s="45"/>
      <c r="E789" s="45"/>
      <c r="F789" s="45"/>
      <c r="G789" s="45"/>
      <c r="J789" s="45"/>
      <c r="K789" s="45"/>
    </row>
    <row r="790" spans="1:11" x14ac:dyDescent="0.25">
      <c r="A790" s="45"/>
      <c r="B790" s="45"/>
      <c r="C790" s="45"/>
      <c r="D790" s="45"/>
      <c r="E790" s="45"/>
      <c r="F790" s="45"/>
      <c r="G790" s="45"/>
      <c r="J790" s="45"/>
      <c r="K790" s="45"/>
    </row>
    <row r="791" spans="1:11" x14ac:dyDescent="0.25">
      <c r="A791" s="45"/>
      <c r="B791" s="45"/>
      <c r="C791" s="45"/>
      <c r="D791" s="45"/>
      <c r="E791" s="45"/>
      <c r="F791" s="45"/>
      <c r="G791" s="45"/>
      <c r="J791" s="45"/>
      <c r="K791" s="45"/>
    </row>
    <row r="792" spans="1:11" x14ac:dyDescent="0.25">
      <c r="A792" s="45"/>
      <c r="B792" s="45"/>
      <c r="C792" s="45"/>
      <c r="D792" s="45"/>
      <c r="E792" s="45"/>
      <c r="F792" s="45"/>
      <c r="G792" s="45"/>
      <c r="J792" s="45"/>
      <c r="K792" s="45"/>
    </row>
    <row r="793" spans="1:11" x14ac:dyDescent="0.25">
      <c r="A793" s="45"/>
      <c r="B793" s="45"/>
      <c r="C793" s="45"/>
      <c r="D793" s="45"/>
      <c r="E793" s="45"/>
      <c r="F793" s="45"/>
      <c r="G793" s="45"/>
      <c r="J793" s="45"/>
      <c r="K793" s="45"/>
    </row>
    <row r="794" spans="1:11" x14ac:dyDescent="0.25">
      <c r="A794" s="45"/>
      <c r="B794" s="45"/>
      <c r="C794" s="45"/>
      <c r="D794" s="45"/>
      <c r="E794" s="45"/>
      <c r="F794" s="45"/>
      <c r="G794" s="45"/>
      <c r="J794" s="45"/>
      <c r="K794" s="45"/>
    </row>
    <row r="795" spans="1:11" x14ac:dyDescent="0.25">
      <c r="A795" s="45"/>
      <c r="B795" s="45"/>
      <c r="C795" s="45"/>
      <c r="D795" s="45"/>
      <c r="E795" s="45"/>
      <c r="F795" s="45"/>
      <c r="G795" s="45"/>
      <c r="J795" s="45"/>
      <c r="K795" s="45"/>
    </row>
    <row r="796" spans="1:11" x14ac:dyDescent="0.25">
      <c r="A796" s="45"/>
      <c r="B796" s="45"/>
      <c r="C796" s="45"/>
      <c r="D796" s="45"/>
      <c r="E796" s="45"/>
      <c r="F796" s="45"/>
      <c r="G796" s="45"/>
      <c r="J796" s="45"/>
      <c r="K796" s="45"/>
    </row>
    <row r="797" spans="1:11" x14ac:dyDescent="0.25">
      <c r="A797" s="45"/>
      <c r="B797" s="45"/>
      <c r="C797" s="45"/>
      <c r="D797" s="45"/>
      <c r="E797" s="45"/>
      <c r="F797" s="45"/>
      <c r="G797" s="45"/>
      <c r="J797" s="45"/>
      <c r="K797" s="45"/>
    </row>
    <row r="798" spans="1:11" x14ac:dyDescent="0.25">
      <c r="A798" s="45"/>
      <c r="B798" s="45"/>
      <c r="C798" s="45"/>
      <c r="D798" s="45"/>
      <c r="E798" s="45"/>
      <c r="F798" s="45"/>
      <c r="G798" s="45"/>
      <c r="J798" s="45"/>
      <c r="K798" s="45"/>
    </row>
    <row r="799" spans="1:11" x14ac:dyDescent="0.25">
      <c r="A799" s="45"/>
      <c r="B799" s="45"/>
      <c r="C799" s="45"/>
      <c r="D799" s="45"/>
      <c r="E799" s="45"/>
      <c r="F799" s="45"/>
      <c r="G799" s="45"/>
      <c r="J799" s="45"/>
      <c r="K799" s="45"/>
    </row>
    <row r="800" spans="1:11" x14ac:dyDescent="0.25">
      <c r="A800" s="45"/>
      <c r="B800" s="45"/>
      <c r="C800" s="45"/>
      <c r="D800" s="45"/>
      <c r="E800" s="45"/>
      <c r="F800" s="45"/>
      <c r="G800" s="45"/>
      <c r="J800" s="45"/>
      <c r="K800" s="45"/>
    </row>
    <row r="801" spans="1:11" x14ac:dyDescent="0.25">
      <c r="A801" s="45"/>
      <c r="B801" s="45"/>
      <c r="C801" s="45"/>
      <c r="D801" s="45"/>
      <c r="E801" s="45"/>
      <c r="F801" s="45"/>
      <c r="G801" s="45"/>
      <c r="J801" s="45"/>
      <c r="K801" s="45"/>
    </row>
    <row r="802" spans="1:11" x14ac:dyDescent="0.25">
      <c r="A802" s="45"/>
      <c r="B802" s="45"/>
      <c r="C802" s="45"/>
      <c r="D802" s="45"/>
      <c r="E802" s="45"/>
      <c r="F802" s="45"/>
      <c r="G802" s="45"/>
      <c r="J802" s="45"/>
      <c r="K802" s="45"/>
    </row>
    <row r="803" spans="1:11" x14ac:dyDescent="0.25">
      <c r="A803" s="45"/>
      <c r="B803" s="45"/>
      <c r="C803" s="45"/>
      <c r="D803" s="45"/>
      <c r="E803" s="45"/>
      <c r="F803" s="45"/>
      <c r="G803" s="45"/>
      <c r="J803" s="45"/>
      <c r="K803" s="45"/>
    </row>
    <row r="804" spans="1:11" x14ac:dyDescent="0.25">
      <c r="A804" s="45"/>
      <c r="B804" s="45"/>
      <c r="C804" s="45"/>
      <c r="D804" s="45"/>
      <c r="E804" s="45"/>
      <c r="F804" s="45"/>
      <c r="G804" s="45"/>
      <c r="J804" s="45"/>
      <c r="K804" s="45"/>
    </row>
    <row r="805" spans="1:11" x14ac:dyDescent="0.25">
      <c r="A805" s="45"/>
      <c r="B805" s="45"/>
      <c r="C805" s="45"/>
      <c r="D805" s="45"/>
      <c r="E805" s="45"/>
      <c r="F805" s="45"/>
      <c r="G805" s="45"/>
      <c r="J805" s="45"/>
      <c r="K805" s="45"/>
    </row>
    <row r="806" spans="1:11" x14ac:dyDescent="0.25">
      <c r="A806" s="45"/>
      <c r="B806" s="45"/>
      <c r="C806" s="45"/>
      <c r="D806" s="45"/>
      <c r="E806" s="45"/>
      <c r="F806" s="45"/>
      <c r="G806" s="45"/>
      <c r="J806" s="45"/>
      <c r="K806" s="45"/>
    </row>
    <row r="807" spans="1:11" x14ac:dyDescent="0.25">
      <c r="A807" s="45"/>
      <c r="B807" s="45"/>
      <c r="C807" s="45"/>
      <c r="D807" s="45"/>
      <c r="E807" s="45"/>
      <c r="F807" s="45"/>
      <c r="G807" s="45"/>
      <c r="J807" s="45"/>
      <c r="K807" s="45"/>
    </row>
    <row r="808" spans="1:11" x14ac:dyDescent="0.25">
      <c r="A808" s="45"/>
      <c r="B808" s="45"/>
      <c r="C808" s="45"/>
      <c r="D808" s="45"/>
      <c r="E808" s="45"/>
      <c r="F808" s="45"/>
      <c r="G808" s="45"/>
      <c r="J808" s="45"/>
      <c r="K808" s="45"/>
    </row>
    <row r="809" spans="1:11" x14ac:dyDescent="0.25">
      <c r="A809" s="45"/>
      <c r="B809" s="45"/>
      <c r="C809" s="45"/>
      <c r="D809" s="45"/>
      <c r="E809" s="45"/>
      <c r="F809" s="45"/>
      <c r="G809" s="45"/>
      <c r="J809" s="45"/>
      <c r="K809" s="45"/>
    </row>
    <row r="810" spans="1:11" x14ac:dyDescent="0.25">
      <c r="A810" s="45"/>
      <c r="B810" s="45"/>
      <c r="C810" s="45"/>
      <c r="D810" s="45"/>
      <c r="E810" s="45"/>
      <c r="F810" s="45"/>
      <c r="G810" s="45"/>
      <c r="J810" s="45"/>
      <c r="K810" s="45"/>
    </row>
    <row r="811" spans="1:11" x14ac:dyDescent="0.25">
      <c r="A811" s="45"/>
      <c r="B811" s="45"/>
      <c r="C811" s="45"/>
      <c r="D811" s="45"/>
      <c r="E811" s="45"/>
      <c r="F811" s="45"/>
      <c r="G811" s="45"/>
      <c r="J811" s="45"/>
      <c r="K811" s="45"/>
    </row>
    <row r="812" spans="1:11" x14ac:dyDescent="0.25">
      <c r="A812" s="45"/>
      <c r="B812" s="45"/>
      <c r="C812" s="45"/>
      <c r="D812" s="45"/>
      <c r="E812" s="45"/>
      <c r="F812" s="45"/>
      <c r="G812" s="45"/>
      <c r="J812" s="45"/>
      <c r="K812" s="45"/>
    </row>
    <row r="813" spans="1:11" x14ac:dyDescent="0.25">
      <c r="A813" s="45"/>
      <c r="B813" s="45"/>
      <c r="C813" s="45"/>
      <c r="D813" s="45"/>
      <c r="E813" s="45"/>
      <c r="F813" s="45"/>
      <c r="G813" s="45"/>
      <c r="J813" s="45"/>
      <c r="K813" s="45"/>
    </row>
    <row r="814" spans="1:11" x14ac:dyDescent="0.25">
      <c r="A814" s="45"/>
      <c r="B814" s="45"/>
      <c r="C814" s="45"/>
      <c r="D814" s="45"/>
      <c r="E814" s="45"/>
      <c r="F814" s="45"/>
      <c r="G814" s="45"/>
      <c r="J814" s="45"/>
      <c r="K814" s="45"/>
    </row>
    <row r="815" spans="1:11" x14ac:dyDescent="0.25">
      <c r="A815" s="45"/>
      <c r="B815" s="45"/>
      <c r="C815" s="45"/>
      <c r="D815" s="45"/>
      <c r="E815" s="45"/>
      <c r="F815" s="45"/>
      <c r="G815" s="45"/>
      <c r="J815" s="45"/>
      <c r="K815" s="45"/>
    </row>
    <row r="816" spans="1:11" x14ac:dyDescent="0.25">
      <c r="A816" s="45"/>
      <c r="B816" s="45"/>
      <c r="C816" s="45"/>
      <c r="D816" s="45"/>
      <c r="E816" s="45"/>
      <c r="F816" s="45"/>
      <c r="G816" s="45"/>
      <c r="J816" s="45"/>
      <c r="K816" s="45"/>
    </row>
    <row r="817" spans="1:11" x14ac:dyDescent="0.25">
      <c r="A817" s="45"/>
      <c r="B817" s="45"/>
      <c r="C817" s="45"/>
      <c r="D817" s="45"/>
      <c r="E817" s="45"/>
      <c r="F817" s="45"/>
      <c r="G817" s="45"/>
      <c r="J817" s="45"/>
      <c r="K817" s="45"/>
    </row>
    <row r="818" spans="1:11" x14ac:dyDescent="0.25">
      <c r="A818" s="45"/>
      <c r="B818" s="45"/>
      <c r="C818" s="45"/>
      <c r="D818" s="45"/>
      <c r="E818" s="45"/>
      <c r="F818" s="45"/>
      <c r="G818" s="45"/>
      <c r="J818" s="45"/>
      <c r="K818" s="45"/>
    </row>
    <row r="819" spans="1:11" x14ac:dyDescent="0.25">
      <c r="A819" s="45"/>
      <c r="B819" s="45"/>
      <c r="C819" s="45"/>
      <c r="D819" s="45"/>
      <c r="E819" s="45"/>
      <c r="F819" s="45"/>
      <c r="G819" s="45"/>
      <c r="J819" s="45"/>
      <c r="K819" s="45"/>
    </row>
    <row r="820" spans="1:11" x14ac:dyDescent="0.25">
      <c r="A820" s="45"/>
      <c r="B820" s="45"/>
      <c r="C820" s="45"/>
      <c r="D820" s="45"/>
      <c r="E820" s="45"/>
      <c r="F820" s="45"/>
      <c r="G820" s="45"/>
      <c r="J820" s="45"/>
      <c r="K820" s="45"/>
    </row>
    <row r="821" spans="1:11" x14ac:dyDescent="0.25">
      <c r="A821" s="45"/>
      <c r="B821" s="45"/>
      <c r="C821" s="45"/>
      <c r="D821" s="45"/>
      <c r="E821" s="45"/>
      <c r="F821" s="45"/>
      <c r="G821" s="45"/>
      <c r="J821" s="45"/>
      <c r="K821" s="45"/>
    </row>
    <row r="822" spans="1:11" x14ac:dyDescent="0.25">
      <c r="A822" s="45"/>
      <c r="B822" s="45"/>
      <c r="C822" s="45"/>
      <c r="D822" s="45"/>
      <c r="E822" s="45"/>
      <c r="F822" s="45"/>
      <c r="G822" s="45"/>
      <c r="J822" s="45"/>
      <c r="K822" s="45"/>
    </row>
    <row r="823" spans="1:11" x14ac:dyDescent="0.25">
      <c r="A823" s="45"/>
      <c r="B823" s="45"/>
      <c r="C823" s="45"/>
      <c r="D823" s="45"/>
      <c r="E823" s="45"/>
      <c r="F823" s="45"/>
      <c r="G823" s="45"/>
      <c r="J823" s="45"/>
      <c r="K823" s="45"/>
    </row>
    <row r="824" spans="1:11" x14ac:dyDescent="0.25">
      <c r="A824" s="45"/>
      <c r="B824" s="45"/>
      <c r="C824" s="45"/>
      <c r="D824" s="45"/>
      <c r="E824" s="45"/>
      <c r="F824" s="45"/>
      <c r="G824" s="45"/>
      <c r="J824" s="45"/>
      <c r="K824" s="45"/>
    </row>
    <row r="825" spans="1:11" x14ac:dyDescent="0.25">
      <c r="A825" s="45"/>
      <c r="B825" s="45"/>
      <c r="C825" s="45"/>
      <c r="D825" s="45"/>
      <c r="E825" s="45"/>
      <c r="F825" s="45"/>
      <c r="G825" s="45"/>
      <c r="J825" s="45"/>
      <c r="K825" s="45"/>
    </row>
    <row r="826" spans="1:11" x14ac:dyDescent="0.25">
      <c r="A826" s="45"/>
      <c r="B826" s="45"/>
      <c r="C826" s="45"/>
      <c r="D826" s="45"/>
      <c r="E826" s="45"/>
      <c r="F826" s="45"/>
      <c r="G826" s="45"/>
      <c r="J826" s="45"/>
      <c r="K826" s="45"/>
    </row>
    <row r="827" spans="1:11" x14ac:dyDescent="0.25">
      <c r="A827" s="45"/>
      <c r="B827" s="45"/>
      <c r="C827" s="45"/>
      <c r="D827" s="45"/>
      <c r="E827" s="45"/>
      <c r="F827" s="45"/>
      <c r="G827" s="45"/>
      <c r="J827" s="45"/>
      <c r="K827" s="45"/>
    </row>
    <row r="828" spans="1:11" x14ac:dyDescent="0.25">
      <c r="A828" s="45"/>
      <c r="B828" s="45"/>
      <c r="C828" s="45"/>
      <c r="D828" s="45"/>
      <c r="E828" s="45"/>
      <c r="F828" s="45"/>
      <c r="G828" s="45"/>
      <c r="J828" s="45"/>
      <c r="K828" s="45"/>
    </row>
    <row r="829" spans="1:11" x14ac:dyDescent="0.25">
      <c r="A829" s="45"/>
      <c r="B829" s="45"/>
      <c r="C829" s="45"/>
      <c r="D829" s="45"/>
      <c r="E829" s="45"/>
      <c r="F829" s="45"/>
      <c r="G829" s="45"/>
      <c r="J829" s="45"/>
      <c r="K829" s="45"/>
    </row>
    <row r="830" spans="1:11" x14ac:dyDescent="0.25">
      <c r="A830" s="45"/>
      <c r="B830" s="45"/>
      <c r="C830" s="45"/>
      <c r="D830" s="45"/>
      <c r="E830" s="45"/>
      <c r="F830" s="45"/>
      <c r="G830" s="45"/>
      <c r="J830" s="45"/>
      <c r="K830" s="45"/>
    </row>
    <row r="831" spans="1:11" x14ac:dyDescent="0.25">
      <c r="A831" s="45"/>
      <c r="B831" s="45"/>
      <c r="C831" s="45"/>
      <c r="D831" s="45"/>
      <c r="E831" s="45"/>
      <c r="F831" s="45"/>
      <c r="G831" s="45"/>
      <c r="J831" s="45"/>
      <c r="K831" s="45"/>
    </row>
    <row r="832" spans="1:11" x14ac:dyDescent="0.25">
      <c r="A832" s="45"/>
      <c r="B832" s="45"/>
      <c r="C832" s="45"/>
      <c r="D832" s="45"/>
      <c r="E832" s="45"/>
      <c r="F832" s="45"/>
      <c r="G832" s="45"/>
      <c r="J832" s="45"/>
      <c r="K832" s="45"/>
    </row>
    <row r="833" spans="1:11" x14ac:dyDescent="0.25">
      <c r="A833" s="45"/>
      <c r="B833" s="45"/>
      <c r="C833" s="45"/>
      <c r="D833" s="45"/>
      <c r="E833" s="45"/>
      <c r="F833" s="45"/>
      <c r="G833" s="45"/>
      <c r="J833" s="45"/>
      <c r="K833" s="45"/>
    </row>
    <row r="834" spans="1:11" x14ac:dyDescent="0.25">
      <c r="A834" s="45"/>
      <c r="B834" s="45"/>
      <c r="C834" s="45"/>
      <c r="D834" s="45"/>
      <c r="E834" s="45"/>
      <c r="F834" s="45"/>
      <c r="G834" s="45"/>
      <c r="J834" s="45"/>
      <c r="K834" s="45"/>
    </row>
    <row r="835" spans="1:11" x14ac:dyDescent="0.25">
      <c r="A835" s="45"/>
      <c r="B835" s="45"/>
      <c r="C835" s="45"/>
      <c r="D835" s="45"/>
      <c r="E835" s="45"/>
      <c r="F835" s="45"/>
      <c r="G835" s="45"/>
      <c r="J835" s="45"/>
      <c r="K835" s="45"/>
    </row>
    <row r="836" spans="1:11" x14ac:dyDescent="0.25">
      <c r="A836" s="45"/>
      <c r="B836" s="45"/>
      <c r="C836" s="45"/>
      <c r="D836" s="45"/>
      <c r="E836" s="45"/>
      <c r="F836" s="45"/>
      <c r="G836" s="45"/>
      <c r="J836" s="45"/>
      <c r="K836" s="45"/>
    </row>
    <row r="837" spans="1:11" x14ac:dyDescent="0.25">
      <c r="A837" s="45"/>
      <c r="B837" s="45"/>
      <c r="C837" s="45"/>
      <c r="D837" s="45"/>
      <c r="E837" s="45"/>
      <c r="F837" s="45"/>
      <c r="G837" s="45"/>
      <c r="J837" s="45"/>
      <c r="K837" s="45"/>
    </row>
    <row r="838" spans="1:11" x14ac:dyDescent="0.25">
      <c r="A838" s="45"/>
      <c r="B838" s="45"/>
      <c r="C838" s="45"/>
      <c r="D838" s="45"/>
      <c r="E838" s="45"/>
      <c r="F838" s="45"/>
      <c r="G838" s="45"/>
      <c r="J838" s="45"/>
      <c r="K838" s="45"/>
    </row>
    <row r="839" spans="1:11" x14ac:dyDescent="0.25">
      <c r="A839" s="45"/>
      <c r="B839" s="45"/>
      <c r="C839" s="45"/>
      <c r="D839" s="45"/>
      <c r="E839" s="45"/>
      <c r="F839" s="45"/>
      <c r="G839" s="45"/>
      <c r="J839" s="45"/>
      <c r="K839" s="45"/>
    </row>
    <row r="840" spans="1:11" x14ac:dyDescent="0.25">
      <c r="A840" s="45"/>
      <c r="B840" s="45"/>
      <c r="C840" s="45"/>
      <c r="D840" s="45"/>
      <c r="E840" s="45"/>
      <c r="F840" s="45"/>
      <c r="G840" s="45"/>
      <c r="J840" s="45"/>
      <c r="K840" s="45"/>
    </row>
    <row r="841" spans="1:11" x14ac:dyDescent="0.25">
      <c r="A841" s="45"/>
      <c r="B841" s="45"/>
      <c r="C841" s="45"/>
      <c r="D841" s="45"/>
      <c r="E841" s="45"/>
      <c r="F841" s="45"/>
      <c r="G841" s="45"/>
      <c r="J841" s="45"/>
      <c r="K841" s="45"/>
    </row>
    <row r="842" spans="1:11" x14ac:dyDescent="0.25">
      <c r="A842" s="45"/>
      <c r="B842" s="45"/>
      <c r="C842" s="45"/>
      <c r="D842" s="45"/>
      <c r="E842" s="45"/>
      <c r="F842" s="45"/>
      <c r="G842" s="45"/>
      <c r="J842" s="45"/>
      <c r="K842" s="45"/>
    </row>
    <row r="843" spans="1:11" x14ac:dyDescent="0.25">
      <c r="A843" s="45"/>
      <c r="B843" s="45"/>
      <c r="C843" s="45"/>
      <c r="D843" s="45"/>
      <c r="E843" s="45"/>
      <c r="F843" s="45"/>
      <c r="G843" s="45"/>
      <c r="J843" s="45"/>
      <c r="K843" s="45"/>
    </row>
    <row r="844" spans="1:11" x14ac:dyDescent="0.25">
      <c r="A844" s="45"/>
      <c r="B844" s="45"/>
      <c r="C844" s="45"/>
      <c r="D844" s="45"/>
      <c r="E844" s="45"/>
      <c r="F844" s="45"/>
      <c r="G844" s="45"/>
      <c r="J844" s="45"/>
      <c r="K844" s="45"/>
    </row>
    <row r="845" spans="1:11" x14ac:dyDescent="0.25">
      <c r="A845" s="45"/>
      <c r="B845" s="45"/>
      <c r="C845" s="45"/>
      <c r="D845" s="45"/>
      <c r="E845" s="45"/>
      <c r="F845" s="45"/>
      <c r="G845" s="45"/>
      <c r="J845" s="45"/>
      <c r="K845" s="45"/>
    </row>
    <row r="846" spans="1:11" x14ac:dyDescent="0.25">
      <c r="A846" s="45"/>
      <c r="B846" s="45"/>
      <c r="C846" s="45"/>
      <c r="D846" s="45"/>
      <c r="E846" s="45"/>
      <c r="F846" s="45"/>
      <c r="G846" s="45"/>
      <c r="J846" s="45"/>
      <c r="K846" s="45"/>
    </row>
    <row r="847" spans="1:11" x14ac:dyDescent="0.25">
      <c r="A847" s="45"/>
      <c r="B847" s="45"/>
      <c r="C847" s="45"/>
      <c r="D847" s="45"/>
      <c r="E847" s="45"/>
      <c r="F847" s="45"/>
      <c r="G847" s="45"/>
      <c r="J847" s="45"/>
      <c r="K847" s="45"/>
    </row>
    <row r="848" spans="1:11" x14ac:dyDescent="0.25">
      <c r="A848" s="45"/>
      <c r="B848" s="45"/>
      <c r="C848" s="45"/>
      <c r="D848" s="45"/>
      <c r="E848" s="45"/>
      <c r="F848" s="45"/>
      <c r="G848" s="45"/>
      <c r="J848" s="45"/>
      <c r="K848" s="45"/>
    </row>
    <row r="849" spans="1:11" x14ac:dyDescent="0.25">
      <c r="A849" s="45"/>
      <c r="B849" s="45"/>
      <c r="C849" s="45"/>
      <c r="D849" s="45"/>
      <c r="E849" s="45"/>
      <c r="F849" s="45"/>
      <c r="G849" s="45"/>
      <c r="J849" s="45"/>
      <c r="K849" s="45"/>
    </row>
    <row r="850" spans="1:11" x14ac:dyDescent="0.25">
      <c r="A850" s="45"/>
      <c r="B850" s="45"/>
      <c r="C850" s="45"/>
      <c r="D850" s="45"/>
      <c r="E850" s="45"/>
      <c r="F850" s="45"/>
      <c r="G850" s="45"/>
      <c r="J850" s="45"/>
      <c r="K850" s="45"/>
    </row>
    <row r="851" spans="1:11" x14ac:dyDescent="0.25">
      <c r="A851" s="45"/>
      <c r="B851" s="45"/>
      <c r="C851" s="45"/>
      <c r="D851" s="45"/>
      <c r="E851" s="45"/>
      <c r="F851" s="45"/>
      <c r="G851" s="45"/>
      <c r="J851" s="45"/>
      <c r="K851" s="45"/>
    </row>
    <row r="852" spans="1:11" x14ac:dyDescent="0.25">
      <c r="A852" s="45"/>
      <c r="B852" s="45"/>
      <c r="C852" s="45"/>
      <c r="D852" s="45"/>
      <c r="E852" s="45"/>
      <c r="F852" s="45"/>
      <c r="G852" s="45"/>
      <c r="J852" s="45"/>
      <c r="K852" s="45"/>
    </row>
    <row r="853" spans="1:11" x14ac:dyDescent="0.25">
      <c r="A853" s="45"/>
      <c r="B853" s="45"/>
      <c r="C853" s="45"/>
      <c r="D853" s="45"/>
      <c r="E853" s="45"/>
      <c r="F853" s="45"/>
      <c r="G853" s="45"/>
      <c r="J853" s="45"/>
      <c r="K853" s="45"/>
    </row>
    <row r="854" spans="1:11" x14ac:dyDescent="0.25">
      <c r="A854" s="45"/>
      <c r="B854" s="45"/>
      <c r="C854" s="45"/>
      <c r="D854" s="45"/>
      <c r="E854" s="45"/>
      <c r="F854" s="45"/>
      <c r="G854" s="45"/>
      <c r="J854" s="45"/>
      <c r="K854" s="45"/>
    </row>
    <row r="855" spans="1:11" x14ac:dyDescent="0.25">
      <c r="A855" s="45"/>
      <c r="B855" s="45"/>
      <c r="C855" s="45"/>
      <c r="D855" s="45"/>
      <c r="E855" s="45"/>
      <c r="F855" s="45"/>
      <c r="G855" s="45"/>
      <c r="J855" s="45"/>
      <c r="K855" s="45"/>
    </row>
    <row r="856" spans="1:11" x14ac:dyDescent="0.25">
      <c r="A856" s="45"/>
      <c r="B856" s="45"/>
      <c r="C856" s="45"/>
      <c r="D856" s="45"/>
      <c r="E856" s="45"/>
      <c r="F856" s="45"/>
      <c r="G856" s="45"/>
      <c r="J856" s="45"/>
      <c r="K856" s="45"/>
    </row>
    <row r="857" spans="1:11" x14ac:dyDescent="0.25">
      <c r="A857" s="45"/>
      <c r="B857" s="45"/>
      <c r="C857" s="45"/>
      <c r="D857" s="45"/>
      <c r="E857" s="45"/>
      <c r="F857" s="45"/>
      <c r="G857" s="45"/>
      <c r="J857" s="45"/>
      <c r="K857" s="45"/>
    </row>
    <row r="858" spans="1:11" x14ac:dyDescent="0.25">
      <c r="A858" s="45"/>
      <c r="B858" s="45"/>
      <c r="C858" s="45"/>
      <c r="D858" s="45"/>
      <c r="E858" s="45"/>
      <c r="F858" s="45"/>
      <c r="G858" s="45"/>
      <c r="J858" s="45"/>
      <c r="K858" s="45"/>
    </row>
    <row r="859" spans="1:11" x14ac:dyDescent="0.25">
      <c r="A859" s="45"/>
      <c r="B859" s="45"/>
      <c r="C859" s="45"/>
      <c r="D859" s="45"/>
      <c r="E859" s="45"/>
      <c r="F859" s="45"/>
      <c r="G859" s="45"/>
      <c r="J859" s="45"/>
      <c r="K859" s="45"/>
    </row>
    <row r="860" spans="1:11" x14ac:dyDescent="0.25">
      <c r="A860" s="45"/>
      <c r="B860" s="45"/>
      <c r="C860" s="45"/>
      <c r="D860" s="45"/>
      <c r="E860" s="45"/>
      <c r="F860" s="45"/>
      <c r="G860" s="45"/>
      <c r="J860" s="45"/>
      <c r="K860" s="45"/>
    </row>
    <row r="861" spans="1:11" x14ac:dyDescent="0.25">
      <c r="A861" s="45"/>
      <c r="B861" s="45"/>
      <c r="C861" s="45"/>
      <c r="D861" s="45"/>
      <c r="E861" s="45"/>
      <c r="F861" s="45"/>
      <c r="G861" s="45"/>
      <c r="J861" s="45"/>
      <c r="K861" s="45"/>
    </row>
    <row r="862" spans="1:11" x14ac:dyDescent="0.25">
      <c r="A862" s="45"/>
      <c r="B862" s="45"/>
      <c r="C862" s="45"/>
      <c r="D862" s="45"/>
      <c r="E862" s="45"/>
      <c r="F862" s="45"/>
      <c r="G862" s="45"/>
      <c r="J862" s="45"/>
      <c r="K862" s="45"/>
    </row>
    <row r="863" spans="1:11" x14ac:dyDescent="0.25">
      <c r="A863" s="45"/>
      <c r="B863" s="45"/>
      <c r="C863" s="45"/>
      <c r="D863" s="45"/>
      <c r="E863" s="45"/>
      <c r="F863" s="45"/>
      <c r="G863" s="45"/>
      <c r="J863" s="45"/>
      <c r="K863" s="45"/>
    </row>
    <row r="864" spans="1:11" x14ac:dyDescent="0.25">
      <c r="A864" s="45"/>
      <c r="B864" s="45"/>
      <c r="C864" s="45"/>
      <c r="D864" s="45"/>
      <c r="E864" s="45"/>
      <c r="F864" s="45"/>
      <c r="G864" s="45"/>
      <c r="J864" s="45"/>
      <c r="K864" s="45"/>
    </row>
    <row r="865" spans="1:11" x14ac:dyDescent="0.25">
      <c r="A865" s="45"/>
      <c r="B865" s="45"/>
      <c r="C865" s="45"/>
      <c r="D865" s="45"/>
      <c r="E865" s="45"/>
      <c r="F865" s="45"/>
      <c r="G865" s="45"/>
      <c r="J865" s="45"/>
      <c r="K865" s="45"/>
    </row>
    <row r="866" spans="1:11" x14ac:dyDescent="0.25">
      <c r="A866" s="45"/>
      <c r="B866" s="45"/>
      <c r="C866" s="45"/>
      <c r="D866" s="45"/>
      <c r="E866" s="45"/>
      <c r="F866" s="45"/>
      <c r="G866" s="45"/>
      <c r="J866" s="45"/>
      <c r="K866" s="45"/>
    </row>
    <row r="867" spans="1:11" x14ac:dyDescent="0.25">
      <c r="A867" s="45"/>
      <c r="B867" s="45"/>
      <c r="C867" s="45"/>
      <c r="D867" s="45"/>
      <c r="E867" s="45"/>
      <c r="F867" s="45"/>
      <c r="G867" s="45"/>
      <c r="J867" s="45"/>
      <c r="K867" s="45"/>
    </row>
    <row r="868" spans="1:11" x14ac:dyDescent="0.25">
      <c r="A868" s="45"/>
      <c r="B868" s="45"/>
      <c r="C868" s="45"/>
      <c r="D868" s="45"/>
      <c r="E868" s="45"/>
      <c r="F868" s="45"/>
      <c r="G868" s="45"/>
      <c r="J868" s="45"/>
      <c r="K868" s="45"/>
    </row>
    <row r="869" spans="1:11" x14ac:dyDescent="0.25">
      <c r="A869" s="45"/>
      <c r="B869" s="45"/>
      <c r="C869" s="45"/>
      <c r="D869" s="45"/>
      <c r="E869" s="45"/>
      <c r="F869" s="45"/>
      <c r="G869" s="45"/>
      <c r="J869" s="45"/>
      <c r="K869" s="45"/>
    </row>
    <row r="870" spans="1:11" x14ac:dyDescent="0.25">
      <c r="A870" s="45"/>
      <c r="B870" s="45"/>
      <c r="C870" s="45"/>
      <c r="D870" s="45"/>
      <c r="E870" s="45"/>
      <c r="F870" s="45"/>
      <c r="G870" s="45"/>
      <c r="J870" s="45"/>
      <c r="K870" s="45"/>
    </row>
    <row r="871" spans="1:11" x14ac:dyDescent="0.25">
      <c r="A871" s="45"/>
      <c r="B871" s="45"/>
      <c r="C871" s="45"/>
      <c r="D871" s="45"/>
      <c r="E871" s="45"/>
      <c r="F871" s="45"/>
      <c r="G871" s="45"/>
      <c r="J871" s="45"/>
      <c r="K871" s="45"/>
    </row>
    <row r="872" spans="1:11" x14ac:dyDescent="0.25">
      <c r="A872" s="45"/>
      <c r="B872" s="45"/>
      <c r="C872" s="45"/>
      <c r="D872" s="45"/>
      <c r="E872" s="45"/>
      <c r="F872" s="45"/>
      <c r="G872" s="45"/>
      <c r="J872" s="45"/>
      <c r="K872" s="45"/>
    </row>
    <row r="873" spans="1:11" x14ac:dyDescent="0.25">
      <c r="A873" s="45"/>
      <c r="B873" s="45"/>
      <c r="C873" s="45"/>
      <c r="D873" s="45"/>
      <c r="E873" s="45"/>
      <c r="F873" s="45"/>
      <c r="G873" s="45"/>
      <c r="J873" s="45"/>
      <c r="K873" s="45"/>
    </row>
    <row r="874" spans="1:11" x14ac:dyDescent="0.25">
      <c r="A874" s="45"/>
      <c r="B874" s="45"/>
      <c r="C874" s="45"/>
      <c r="D874" s="45"/>
      <c r="E874" s="45"/>
      <c r="F874" s="45"/>
      <c r="G874" s="45"/>
      <c r="J874" s="45"/>
      <c r="K874" s="45"/>
    </row>
    <row r="875" spans="1:11" x14ac:dyDescent="0.25">
      <c r="A875" s="45"/>
      <c r="B875" s="45"/>
      <c r="C875" s="45"/>
      <c r="D875" s="45"/>
      <c r="E875" s="45"/>
      <c r="F875" s="45"/>
      <c r="G875" s="45"/>
      <c r="J875" s="45"/>
      <c r="K875" s="45"/>
    </row>
    <row r="876" spans="1:11" x14ac:dyDescent="0.25">
      <c r="A876" s="45"/>
      <c r="B876" s="45"/>
      <c r="C876" s="45"/>
      <c r="D876" s="45"/>
      <c r="E876" s="45"/>
      <c r="F876" s="45"/>
      <c r="G876" s="45"/>
      <c r="J876" s="45"/>
      <c r="K876" s="45"/>
    </row>
    <row r="877" spans="1:11" x14ac:dyDescent="0.25">
      <c r="A877" s="45"/>
      <c r="B877" s="45"/>
      <c r="C877" s="45"/>
      <c r="D877" s="45"/>
      <c r="E877" s="45"/>
      <c r="F877" s="45"/>
      <c r="G877" s="45"/>
      <c r="J877" s="45"/>
      <c r="K877" s="45"/>
    </row>
    <row r="878" spans="1:11" x14ac:dyDescent="0.25">
      <c r="A878" s="45"/>
      <c r="B878" s="45"/>
      <c r="C878" s="45"/>
      <c r="D878" s="45"/>
      <c r="E878" s="45"/>
      <c r="F878" s="45"/>
      <c r="G878" s="45"/>
      <c r="J878" s="45"/>
      <c r="K878" s="45"/>
    </row>
    <row r="879" spans="1:11" x14ac:dyDescent="0.25">
      <c r="A879" s="45"/>
      <c r="B879" s="45"/>
      <c r="C879" s="45"/>
      <c r="D879" s="45"/>
      <c r="E879" s="45"/>
      <c r="F879" s="45"/>
      <c r="G879" s="45"/>
      <c r="J879" s="45"/>
      <c r="K879" s="45"/>
    </row>
    <row r="880" spans="1:11" x14ac:dyDescent="0.25">
      <c r="A880" s="45"/>
      <c r="B880" s="45"/>
      <c r="C880" s="45"/>
      <c r="D880" s="45"/>
      <c r="E880" s="45"/>
      <c r="F880" s="45"/>
      <c r="G880" s="45"/>
      <c r="J880" s="45"/>
      <c r="K880" s="45"/>
    </row>
    <row r="881" spans="1:11" x14ac:dyDescent="0.25">
      <c r="A881" s="45"/>
      <c r="B881" s="45"/>
      <c r="C881" s="45"/>
      <c r="D881" s="45"/>
      <c r="E881" s="45"/>
      <c r="F881" s="45"/>
      <c r="G881" s="45"/>
      <c r="J881" s="45"/>
      <c r="K881" s="45"/>
    </row>
    <row r="882" spans="1:11" x14ac:dyDescent="0.25">
      <c r="A882" s="45"/>
      <c r="B882" s="45"/>
      <c r="C882" s="45"/>
      <c r="D882" s="45"/>
      <c r="E882" s="45"/>
      <c r="F882" s="45"/>
      <c r="G882" s="45"/>
      <c r="J882" s="45"/>
      <c r="K882" s="45"/>
    </row>
    <row r="883" spans="1:11" x14ac:dyDescent="0.25">
      <c r="A883" s="45"/>
      <c r="B883" s="45"/>
      <c r="C883" s="45"/>
      <c r="D883" s="45"/>
      <c r="E883" s="45"/>
      <c r="F883" s="45"/>
      <c r="G883" s="45"/>
      <c r="J883" s="45"/>
      <c r="K883" s="45"/>
    </row>
    <row r="884" spans="1:11" x14ac:dyDescent="0.25">
      <c r="A884" s="45"/>
      <c r="B884" s="45"/>
      <c r="C884" s="45"/>
      <c r="D884" s="45"/>
      <c r="E884" s="45"/>
      <c r="F884" s="45"/>
      <c r="G884" s="45"/>
      <c r="J884" s="45"/>
      <c r="K884" s="45"/>
    </row>
    <row r="885" spans="1:11" x14ac:dyDescent="0.25">
      <c r="A885" s="45"/>
      <c r="B885" s="45"/>
      <c r="C885" s="45"/>
      <c r="D885" s="45"/>
      <c r="E885" s="45"/>
      <c r="F885" s="45"/>
      <c r="G885" s="45"/>
      <c r="J885" s="45"/>
      <c r="K885" s="45"/>
    </row>
    <row r="886" spans="1:11" x14ac:dyDescent="0.25">
      <c r="A886" s="45"/>
      <c r="B886" s="45"/>
      <c r="C886" s="45"/>
      <c r="D886" s="45"/>
      <c r="E886" s="45"/>
      <c r="F886" s="45"/>
      <c r="G886" s="45"/>
      <c r="J886" s="45"/>
      <c r="K886" s="45"/>
    </row>
    <row r="887" spans="1:11" x14ac:dyDescent="0.25">
      <c r="A887" s="45"/>
      <c r="B887" s="45"/>
      <c r="C887" s="45"/>
      <c r="D887" s="45"/>
      <c r="E887" s="45"/>
      <c r="F887" s="45"/>
      <c r="G887" s="45"/>
      <c r="J887" s="45"/>
      <c r="K887" s="45"/>
    </row>
    <row r="888" spans="1:11" x14ac:dyDescent="0.25">
      <c r="A888" s="45"/>
      <c r="B888" s="45"/>
      <c r="C888" s="45"/>
      <c r="D888" s="45"/>
      <c r="E888" s="45"/>
      <c r="F888" s="45"/>
      <c r="G888" s="45"/>
      <c r="J888" s="45"/>
      <c r="K888" s="45"/>
    </row>
    <row r="889" spans="1:11" x14ac:dyDescent="0.25">
      <c r="A889" s="45"/>
      <c r="B889" s="45"/>
      <c r="C889" s="45"/>
      <c r="D889" s="45"/>
      <c r="E889" s="45"/>
      <c r="F889" s="45"/>
      <c r="G889" s="45"/>
      <c r="J889" s="45"/>
      <c r="K889" s="45"/>
    </row>
    <row r="890" spans="1:11" x14ac:dyDescent="0.25">
      <c r="A890" s="45"/>
      <c r="B890" s="45"/>
      <c r="C890" s="45"/>
      <c r="D890" s="45"/>
      <c r="E890" s="45"/>
      <c r="F890" s="45"/>
      <c r="G890" s="45"/>
      <c r="J890" s="45"/>
      <c r="K890" s="45"/>
    </row>
    <row r="891" spans="1:11" x14ac:dyDescent="0.25">
      <c r="A891" s="45"/>
      <c r="B891" s="45"/>
      <c r="C891" s="45"/>
      <c r="D891" s="45"/>
      <c r="E891" s="45"/>
      <c r="F891" s="45"/>
      <c r="G891" s="45"/>
      <c r="J891" s="45"/>
      <c r="K891" s="45"/>
    </row>
    <row r="892" spans="1:11" x14ac:dyDescent="0.25">
      <c r="A892" s="45"/>
      <c r="B892" s="45"/>
      <c r="C892" s="45"/>
      <c r="D892" s="45"/>
      <c r="E892" s="45"/>
      <c r="F892" s="45"/>
      <c r="G892" s="45"/>
      <c r="J892" s="45"/>
      <c r="K892" s="45"/>
    </row>
    <row r="893" spans="1:11" x14ac:dyDescent="0.25">
      <c r="A893" s="45"/>
      <c r="B893" s="45"/>
      <c r="C893" s="45"/>
      <c r="D893" s="45"/>
      <c r="E893" s="45"/>
      <c r="F893" s="45"/>
      <c r="G893" s="45"/>
      <c r="J893" s="45"/>
      <c r="K893" s="45"/>
    </row>
    <row r="894" spans="1:11" x14ac:dyDescent="0.25">
      <c r="A894" s="45"/>
      <c r="B894" s="45"/>
      <c r="C894" s="45"/>
      <c r="D894" s="45"/>
      <c r="E894" s="45"/>
      <c r="F894" s="45"/>
      <c r="G894" s="45"/>
      <c r="J894" s="45"/>
      <c r="K894" s="45"/>
    </row>
    <row r="895" spans="1:11" x14ac:dyDescent="0.25">
      <c r="A895" s="45"/>
      <c r="B895" s="45"/>
      <c r="C895" s="45"/>
      <c r="D895" s="45"/>
      <c r="E895" s="45"/>
      <c r="F895" s="45"/>
      <c r="G895" s="45"/>
      <c r="J895" s="45"/>
      <c r="K895" s="45"/>
    </row>
    <row r="896" spans="1:11" x14ac:dyDescent="0.25">
      <c r="A896" s="45"/>
      <c r="B896" s="45"/>
      <c r="C896" s="45"/>
      <c r="D896" s="45"/>
      <c r="E896" s="45"/>
      <c r="F896" s="45"/>
      <c r="G896" s="45"/>
      <c r="J896" s="45"/>
      <c r="K896" s="45"/>
    </row>
    <row r="897" spans="1:11" x14ac:dyDescent="0.25">
      <c r="A897" s="45"/>
      <c r="B897" s="45"/>
      <c r="C897" s="45"/>
      <c r="D897" s="45"/>
      <c r="E897" s="45"/>
      <c r="F897" s="45"/>
      <c r="G897" s="45"/>
      <c r="J897" s="45"/>
      <c r="K897" s="45"/>
    </row>
    <row r="898" spans="1:11" x14ac:dyDescent="0.25">
      <c r="A898" s="45"/>
      <c r="B898" s="45"/>
      <c r="C898" s="45"/>
      <c r="D898" s="45"/>
      <c r="E898" s="45"/>
      <c r="F898" s="45"/>
      <c r="G898" s="45"/>
      <c r="J898" s="45"/>
      <c r="K898" s="45"/>
    </row>
    <row r="899" spans="1:11" x14ac:dyDescent="0.25">
      <c r="A899" s="45"/>
      <c r="B899" s="45"/>
      <c r="C899" s="45"/>
      <c r="D899" s="45"/>
      <c r="E899" s="45"/>
      <c r="F899" s="45"/>
      <c r="G899" s="45"/>
      <c r="J899" s="45"/>
      <c r="K899" s="45"/>
    </row>
    <row r="900" spans="1:11" x14ac:dyDescent="0.25">
      <c r="A900" s="45"/>
      <c r="B900" s="45"/>
      <c r="C900" s="45"/>
      <c r="D900" s="45"/>
      <c r="E900" s="45"/>
      <c r="F900" s="45"/>
      <c r="G900" s="45"/>
      <c r="J900" s="45"/>
      <c r="K900" s="45"/>
    </row>
    <row r="901" spans="1:11" x14ac:dyDescent="0.25">
      <c r="A901" s="45"/>
      <c r="B901" s="45"/>
      <c r="C901" s="45"/>
      <c r="D901" s="45"/>
      <c r="E901" s="45"/>
      <c r="F901" s="45"/>
      <c r="G901" s="45"/>
      <c r="J901" s="45"/>
      <c r="K901" s="45"/>
    </row>
    <row r="902" spans="1:11" x14ac:dyDescent="0.25">
      <c r="A902" s="45"/>
      <c r="B902" s="45"/>
      <c r="C902" s="45"/>
      <c r="D902" s="45"/>
      <c r="E902" s="45"/>
      <c r="F902" s="45"/>
      <c r="G902" s="45"/>
      <c r="J902" s="45"/>
      <c r="K902" s="45"/>
    </row>
    <row r="903" spans="1:11" x14ac:dyDescent="0.25">
      <c r="A903" s="45"/>
      <c r="B903" s="45"/>
      <c r="C903" s="45"/>
      <c r="D903" s="45"/>
      <c r="E903" s="45"/>
      <c r="F903" s="45"/>
      <c r="G903" s="45"/>
      <c r="J903" s="45"/>
      <c r="K903" s="45"/>
    </row>
    <row r="904" spans="1:11" x14ac:dyDescent="0.25">
      <c r="A904" s="45"/>
      <c r="B904" s="45"/>
      <c r="C904" s="45"/>
      <c r="D904" s="45"/>
      <c r="E904" s="45"/>
      <c r="F904" s="45"/>
      <c r="G904" s="45"/>
      <c r="J904" s="45"/>
      <c r="K904" s="45"/>
    </row>
    <row r="905" spans="1:11" x14ac:dyDescent="0.25">
      <c r="A905" s="45"/>
      <c r="B905" s="45"/>
      <c r="C905" s="45"/>
      <c r="D905" s="45"/>
      <c r="E905" s="45"/>
      <c r="F905" s="45"/>
      <c r="G905" s="45"/>
      <c r="J905" s="45"/>
      <c r="K905" s="45"/>
    </row>
    <row r="906" spans="1:11" x14ac:dyDescent="0.25">
      <c r="A906" s="45"/>
      <c r="B906" s="45"/>
      <c r="C906" s="45"/>
      <c r="D906" s="45"/>
      <c r="E906" s="45"/>
      <c r="F906" s="45"/>
      <c r="G906" s="45"/>
      <c r="J906" s="45"/>
      <c r="K906" s="45"/>
    </row>
    <row r="907" spans="1:11" x14ac:dyDescent="0.25">
      <c r="A907" s="45"/>
      <c r="B907" s="45"/>
      <c r="C907" s="45"/>
      <c r="D907" s="45"/>
      <c r="E907" s="45"/>
      <c r="F907" s="45"/>
      <c r="G907" s="45"/>
      <c r="J907" s="45"/>
      <c r="K907" s="45"/>
    </row>
    <row r="908" spans="1:11" x14ac:dyDescent="0.25">
      <c r="A908" s="45"/>
      <c r="B908" s="45"/>
      <c r="C908" s="45"/>
      <c r="D908" s="45"/>
      <c r="E908" s="45"/>
      <c r="F908" s="45"/>
      <c r="G908" s="45"/>
      <c r="J908" s="45"/>
      <c r="K908" s="45"/>
    </row>
    <row r="909" spans="1:11" x14ac:dyDescent="0.25">
      <c r="A909" s="45"/>
      <c r="B909" s="45"/>
      <c r="C909" s="45"/>
      <c r="D909" s="45"/>
      <c r="E909" s="45"/>
      <c r="F909" s="45"/>
      <c r="G909" s="45"/>
      <c r="J909" s="45"/>
      <c r="K909" s="45"/>
    </row>
    <row r="910" spans="1:11" x14ac:dyDescent="0.25">
      <c r="A910" s="45"/>
      <c r="B910" s="45"/>
      <c r="C910" s="45"/>
      <c r="D910" s="45"/>
      <c r="E910" s="45"/>
      <c r="F910" s="45"/>
      <c r="G910" s="45"/>
      <c r="J910" s="45"/>
      <c r="K910" s="45"/>
    </row>
    <row r="911" spans="1:11" x14ac:dyDescent="0.25">
      <c r="A911" s="45"/>
      <c r="B911" s="45"/>
      <c r="C911" s="45"/>
      <c r="D911" s="45"/>
      <c r="E911" s="45"/>
      <c r="F911" s="45"/>
      <c r="G911" s="45"/>
      <c r="J911" s="45"/>
      <c r="K911" s="45"/>
    </row>
    <row r="912" spans="1:11" x14ac:dyDescent="0.25">
      <c r="A912" s="45"/>
      <c r="B912" s="45"/>
      <c r="C912" s="45"/>
      <c r="D912" s="45"/>
      <c r="E912" s="45"/>
      <c r="F912" s="45"/>
      <c r="G912" s="45"/>
      <c r="J912" s="45"/>
      <c r="K912" s="45"/>
    </row>
    <row r="913" spans="1:11" x14ac:dyDescent="0.25">
      <c r="A913" s="45"/>
      <c r="B913" s="45"/>
      <c r="C913" s="45"/>
      <c r="D913" s="45"/>
      <c r="E913" s="45"/>
      <c r="F913" s="45"/>
      <c r="G913" s="45"/>
      <c r="J913" s="45"/>
      <c r="K913" s="45"/>
    </row>
    <row r="914" spans="1:11" x14ac:dyDescent="0.25">
      <c r="A914" s="45"/>
      <c r="B914" s="45"/>
      <c r="C914" s="45"/>
      <c r="D914" s="45"/>
      <c r="E914" s="45"/>
      <c r="F914" s="45"/>
      <c r="G914" s="45"/>
      <c r="J914" s="45"/>
      <c r="K914" s="45"/>
    </row>
    <row r="915" spans="1:11" x14ac:dyDescent="0.25">
      <c r="A915" s="45"/>
      <c r="B915" s="45"/>
      <c r="C915" s="45"/>
      <c r="D915" s="45"/>
      <c r="E915" s="45"/>
      <c r="F915" s="45"/>
      <c r="G915" s="45"/>
      <c r="J915" s="45"/>
      <c r="K915" s="45"/>
    </row>
    <row r="916" spans="1:11" x14ac:dyDescent="0.25">
      <c r="A916" s="45"/>
      <c r="B916" s="45"/>
      <c r="C916" s="45"/>
      <c r="D916" s="45"/>
      <c r="E916" s="45"/>
      <c r="F916" s="45"/>
      <c r="G916" s="45"/>
      <c r="J916" s="45"/>
      <c r="K916" s="45"/>
    </row>
    <row r="917" spans="1:11" x14ac:dyDescent="0.25">
      <c r="A917" s="45"/>
      <c r="B917" s="45"/>
      <c r="C917" s="45"/>
      <c r="D917" s="45"/>
      <c r="E917" s="45"/>
      <c r="F917" s="45"/>
      <c r="G917" s="45"/>
      <c r="J917" s="45"/>
      <c r="K917" s="45"/>
    </row>
    <row r="918" spans="1:11" x14ac:dyDescent="0.25">
      <c r="A918" s="45"/>
      <c r="B918" s="45"/>
      <c r="C918" s="45"/>
      <c r="D918" s="45"/>
      <c r="E918" s="45"/>
      <c r="F918" s="45"/>
      <c r="G918" s="45"/>
      <c r="J918" s="45"/>
      <c r="K918" s="45"/>
    </row>
    <row r="919" spans="1:11" x14ac:dyDescent="0.25">
      <c r="A919" s="45"/>
      <c r="B919" s="45"/>
      <c r="C919" s="45"/>
      <c r="D919" s="45"/>
      <c r="E919" s="45"/>
      <c r="F919" s="45"/>
      <c r="G919" s="45"/>
      <c r="J919" s="45"/>
      <c r="K919" s="45"/>
    </row>
    <row r="920" spans="1:11" x14ac:dyDescent="0.25">
      <c r="A920" s="45"/>
      <c r="B920" s="45"/>
      <c r="C920" s="45"/>
      <c r="D920" s="45"/>
      <c r="E920" s="45"/>
      <c r="F920" s="45"/>
      <c r="G920" s="45"/>
      <c r="J920" s="45"/>
      <c r="K920" s="45"/>
    </row>
    <row r="921" spans="1:11" x14ac:dyDescent="0.25">
      <c r="A921" s="45"/>
      <c r="B921" s="45"/>
      <c r="C921" s="45"/>
      <c r="D921" s="45"/>
      <c r="E921" s="45"/>
      <c r="F921" s="45"/>
      <c r="G921" s="45"/>
      <c r="J921" s="45"/>
      <c r="K921" s="45"/>
    </row>
    <row r="922" spans="1:11" x14ac:dyDescent="0.25">
      <c r="A922" s="45"/>
      <c r="B922" s="45"/>
      <c r="C922" s="45"/>
      <c r="D922" s="45"/>
      <c r="E922" s="45"/>
      <c r="F922" s="45"/>
      <c r="G922" s="45"/>
      <c r="J922" s="45"/>
      <c r="K922" s="45"/>
    </row>
    <row r="923" spans="1:11" x14ac:dyDescent="0.25">
      <c r="A923" s="45"/>
      <c r="B923" s="45"/>
      <c r="C923" s="45"/>
      <c r="D923" s="45"/>
      <c r="E923" s="45"/>
      <c r="F923" s="45"/>
      <c r="G923" s="45"/>
      <c r="J923" s="45"/>
      <c r="K923" s="45"/>
    </row>
    <row r="924" spans="1:11" x14ac:dyDescent="0.25">
      <c r="A924" s="45"/>
      <c r="B924" s="45"/>
      <c r="C924" s="45"/>
      <c r="D924" s="45"/>
      <c r="E924" s="45"/>
      <c r="F924" s="45"/>
      <c r="G924" s="45"/>
      <c r="J924" s="45"/>
      <c r="K924" s="45"/>
    </row>
    <row r="925" spans="1:11" x14ac:dyDescent="0.25">
      <c r="A925" s="45"/>
      <c r="B925" s="45"/>
      <c r="C925" s="45"/>
      <c r="D925" s="45"/>
      <c r="E925" s="45"/>
      <c r="F925" s="45"/>
      <c r="G925" s="45"/>
      <c r="J925" s="45"/>
      <c r="K925" s="45"/>
    </row>
    <row r="926" spans="1:11" x14ac:dyDescent="0.25">
      <c r="A926" s="45"/>
      <c r="B926" s="45"/>
      <c r="C926" s="45"/>
      <c r="D926" s="45"/>
      <c r="E926" s="45"/>
      <c r="F926" s="45"/>
      <c r="G926" s="45"/>
      <c r="J926" s="45"/>
      <c r="K926" s="45"/>
    </row>
    <row r="927" spans="1:11" x14ac:dyDescent="0.25">
      <c r="A927" s="45"/>
      <c r="B927" s="45"/>
      <c r="C927" s="45"/>
      <c r="D927" s="45"/>
      <c r="E927" s="45"/>
      <c r="F927" s="45"/>
      <c r="G927" s="45"/>
      <c r="J927" s="45"/>
      <c r="K927" s="45"/>
    </row>
    <row r="928" spans="1:11" x14ac:dyDescent="0.25">
      <c r="A928" s="45"/>
      <c r="B928" s="45"/>
      <c r="C928" s="45"/>
      <c r="D928" s="45"/>
      <c r="E928" s="45"/>
      <c r="F928" s="45"/>
      <c r="G928" s="45"/>
      <c r="J928" s="45"/>
      <c r="K928" s="45"/>
    </row>
    <row r="929" spans="1:11" x14ac:dyDescent="0.25">
      <c r="A929" s="45"/>
      <c r="B929" s="45"/>
      <c r="C929" s="45"/>
      <c r="D929" s="45"/>
      <c r="E929" s="45"/>
      <c r="F929" s="45"/>
      <c r="G929" s="45"/>
      <c r="J929" s="45"/>
      <c r="K929" s="45"/>
    </row>
    <row r="930" spans="1:11" x14ac:dyDescent="0.25">
      <c r="A930" s="45"/>
      <c r="B930" s="45"/>
      <c r="C930" s="45"/>
      <c r="D930" s="45"/>
      <c r="E930" s="45"/>
      <c r="F930" s="45"/>
      <c r="G930" s="45"/>
      <c r="J930" s="45"/>
      <c r="K930" s="45"/>
    </row>
    <row r="931" spans="1:11" x14ac:dyDescent="0.25">
      <c r="A931" s="45"/>
      <c r="B931" s="45"/>
      <c r="C931" s="45"/>
      <c r="D931" s="45"/>
      <c r="E931" s="45"/>
      <c r="F931" s="45"/>
      <c r="G931" s="45"/>
      <c r="J931" s="45"/>
      <c r="K931" s="45"/>
    </row>
    <row r="932" spans="1:11" x14ac:dyDescent="0.25">
      <c r="A932" s="45"/>
      <c r="B932" s="45"/>
      <c r="C932" s="45"/>
      <c r="D932" s="45"/>
      <c r="E932" s="45"/>
      <c r="F932" s="45"/>
      <c r="G932" s="45"/>
      <c r="J932" s="45"/>
      <c r="K932" s="45"/>
    </row>
    <row r="933" spans="1:11" x14ac:dyDescent="0.25">
      <c r="A933" s="45"/>
      <c r="B933" s="45"/>
      <c r="C933" s="45"/>
      <c r="D933" s="45"/>
      <c r="E933" s="45"/>
      <c r="F933" s="45"/>
      <c r="G933" s="45"/>
      <c r="J933" s="45"/>
      <c r="K933" s="45"/>
    </row>
    <row r="934" spans="1:11" x14ac:dyDescent="0.25">
      <c r="A934" s="45"/>
      <c r="B934" s="45"/>
      <c r="C934" s="45"/>
      <c r="D934" s="45"/>
      <c r="E934" s="45"/>
      <c r="F934" s="45"/>
      <c r="G934" s="45"/>
      <c r="J934" s="45"/>
      <c r="K934" s="45"/>
    </row>
    <row r="935" spans="1:11" x14ac:dyDescent="0.25">
      <c r="A935" s="45"/>
      <c r="B935" s="45"/>
      <c r="C935" s="45"/>
      <c r="D935" s="45"/>
      <c r="E935" s="45"/>
      <c r="F935" s="45"/>
      <c r="G935" s="45"/>
      <c r="J935" s="45"/>
      <c r="K935" s="45"/>
    </row>
    <row r="936" spans="1:11" x14ac:dyDescent="0.25">
      <c r="A936" s="45"/>
      <c r="B936" s="45"/>
      <c r="C936" s="45"/>
      <c r="D936" s="45"/>
      <c r="E936" s="45"/>
      <c r="F936" s="45"/>
      <c r="G936" s="45"/>
      <c r="J936" s="45"/>
      <c r="K936" s="45"/>
    </row>
    <row r="937" spans="1:11" x14ac:dyDescent="0.25">
      <c r="A937" s="45"/>
      <c r="B937" s="45"/>
      <c r="C937" s="45"/>
      <c r="D937" s="45"/>
      <c r="E937" s="45"/>
      <c r="F937" s="45"/>
      <c r="G937" s="45"/>
      <c r="J937" s="45"/>
      <c r="K937" s="45"/>
    </row>
    <row r="938" spans="1:11" x14ac:dyDescent="0.25">
      <c r="A938" s="45"/>
      <c r="B938" s="45"/>
      <c r="C938" s="45"/>
      <c r="D938" s="45"/>
      <c r="E938" s="45"/>
      <c r="F938" s="45"/>
      <c r="G938" s="45"/>
      <c r="J938" s="45"/>
      <c r="K938" s="45"/>
    </row>
    <row r="939" spans="1:11" x14ac:dyDescent="0.25">
      <c r="A939" s="45"/>
      <c r="B939" s="45"/>
      <c r="C939" s="45"/>
      <c r="D939" s="45"/>
      <c r="E939" s="45"/>
      <c r="F939" s="45"/>
      <c r="G939" s="45"/>
      <c r="J939" s="45"/>
      <c r="K939" s="45"/>
    </row>
    <row r="940" spans="1:11" x14ac:dyDescent="0.25">
      <c r="A940" s="45"/>
      <c r="B940" s="45"/>
      <c r="C940" s="45"/>
      <c r="D940" s="45"/>
      <c r="E940" s="45"/>
      <c r="F940" s="45"/>
      <c r="G940" s="45"/>
      <c r="J940" s="45"/>
      <c r="K940" s="45"/>
    </row>
    <row r="941" spans="1:11" x14ac:dyDescent="0.25">
      <c r="A941" s="45"/>
      <c r="B941" s="45"/>
      <c r="C941" s="45"/>
      <c r="D941" s="45"/>
      <c r="E941" s="45"/>
      <c r="F941" s="45"/>
      <c r="G941" s="45"/>
      <c r="J941" s="45"/>
      <c r="K941" s="45"/>
    </row>
    <row r="942" spans="1:11" x14ac:dyDescent="0.25">
      <c r="A942" s="45"/>
      <c r="B942" s="45"/>
      <c r="C942" s="45"/>
      <c r="D942" s="45"/>
      <c r="E942" s="45"/>
      <c r="F942" s="45"/>
      <c r="G942" s="45"/>
      <c r="J942" s="45"/>
      <c r="K942" s="45"/>
    </row>
    <row r="943" spans="1:11" x14ac:dyDescent="0.25">
      <c r="A943" s="45"/>
      <c r="B943" s="45"/>
      <c r="C943" s="45"/>
      <c r="D943" s="45"/>
      <c r="E943" s="45"/>
      <c r="F943" s="45"/>
      <c r="G943" s="45"/>
      <c r="J943" s="45"/>
      <c r="K943" s="45"/>
    </row>
    <row r="944" spans="1:11" x14ac:dyDescent="0.25">
      <c r="A944" s="45"/>
      <c r="B944" s="45"/>
      <c r="C944" s="45"/>
      <c r="D944" s="45"/>
      <c r="E944" s="45"/>
      <c r="F944" s="45"/>
      <c r="G944" s="45"/>
      <c r="J944" s="45"/>
      <c r="K944" s="45"/>
    </row>
    <row r="945" spans="1:11" x14ac:dyDescent="0.25">
      <c r="A945" s="45"/>
      <c r="B945" s="45"/>
      <c r="C945" s="45"/>
      <c r="D945" s="45"/>
      <c r="E945" s="45"/>
      <c r="F945" s="45"/>
      <c r="G945" s="45"/>
      <c r="J945" s="45"/>
      <c r="K945" s="45"/>
    </row>
    <row r="946" spans="1:11" x14ac:dyDescent="0.25">
      <c r="A946" s="45"/>
      <c r="B946" s="45"/>
      <c r="C946" s="45"/>
      <c r="D946" s="45"/>
      <c r="E946" s="45"/>
      <c r="F946" s="45"/>
      <c r="G946" s="45"/>
      <c r="J946" s="45"/>
      <c r="K946" s="45"/>
    </row>
    <row r="947" spans="1:11" x14ac:dyDescent="0.25">
      <c r="A947" s="45"/>
      <c r="B947" s="45"/>
      <c r="C947" s="45"/>
      <c r="D947" s="45"/>
      <c r="E947" s="45"/>
      <c r="F947" s="45"/>
      <c r="G947" s="45"/>
      <c r="J947" s="45"/>
      <c r="K947" s="45"/>
    </row>
    <row r="948" spans="1:11" x14ac:dyDescent="0.25">
      <c r="A948" s="45"/>
      <c r="B948" s="45"/>
      <c r="C948" s="45"/>
      <c r="D948" s="45"/>
      <c r="E948" s="45"/>
      <c r="F948" s="45"/>
      <c r="G948" s="45"/>
      <c r="J948" s="45"/>
      <c r="K948" s="45"/>
    </row>
    <row r="949" spans="1:11" x14ac:dyDescent="0.25">
      <c r="A949" s="45"/>
      <c r="B949" s="45"/>
      <c r="C949" s="45"/>
      <c r="D949" s="45"/>
      <c r="E949" s="45"/>
      <c r="F949" s="45"/>
      <c r="G949" s="45"/>
      <c r="J949" s="45"/>
      <c r="K949" s="45"/>
    </row>
    <row r="950" spans="1:11" x14ac:dyDescent="0.25">
      <c r="A950" s="45"/>
      <c r="B950" s="45"/>
      <c r="C950" s="45"/>
      <c r="D950" s="45"/>
      <c r="E950" s="45"/>
      <c r="F950" s="45"/>
      <c r="G950" s="45"/>
      <c r="J950" s="45"/>
      <c r="K950" s="45"/>
    </row>
    <row r="951" spans="1:11" x14ac:dyDescent="0.25">
      <c r="A951" s="45"/>
      <c r="B951" s="45"/>
      <c r="C951" s="45"/>
      <c r="D951" s="45"/>
      <c r="E951" s="45"/>
      <c r="F951" s="45"/>
      <c r="G951" s="45"/>
      <c r="J951" s="45"/>
      <c r="K951" s="45"/>
    </row>
    <row r="952" spans="1:11" x14ac:dyDescent="0.25">
      <c r="A952" s="45"/>
      <c r="B952" s="45"/>
      <c r="C952" s="45"/>
      <c r="D952" s="45"/>
      <c r="E952" s="45"/>
      <c r="F952" s="45"/>
      <c r="G952" s="45"/>
      <c r="J952" s="45"/>
      <c r="K952" s="45"/>
    </row>
    <row r="953" spans="1:11" x14ac:dyDescent="0.25">
      <c r="A953" s="45"/>
      <c r="B953" s="45"/>
      <c r="C953" s="45"/>
      <c r="D953" s="45"/>
      <c r="E953" s="45"/>
      <c r="F953" s="45"/>
      <c r="G953" s="45"/>
      <c r="J953" s="45"/>
      <c r="K953" s="45"/>
    </row>
    <row r="954" spans="1:11" x14ac:dyDescent="0.25">
      <c r="A954" s="45"/>
      <c r="B954" s="45"/>
      <c r="C954" s="45"/>
      <c r="D954" s="45"/>
      <c r="E954" s="45"/>
      <c r="F954" s="45"/>
      <c r="G954" s="45"/>
      <c r="J954" s="45"/>
      <c r="K954" s="45"/>
    </row>
    <row r="955" spans="1:11" x14ac:dyDescent="0.25">
      <c r="A955" s="45"/>
      <c r="B955" s="45"/>
      <c r="C955" s="45"/>
      <c r="D955" s="45"/>
      <c r="E955" s="45"/>
      <c r="F955" s="45"/>
      <c r="G955" s="45"/>
      <c r="J955" s="45"/>
      <c r="K955" s="45"/>
    </row>
    <row r="956" spans="1:11" x14ac:dyDescent="0.25">
      <c r="A956" s="45"/>
      <c r="B956" s="45"/>
      <c r="C956" s="45"/>
      <c r="D956" s="45"/>
      <c r="E956" s="45"/>
      <c r="F956" s="45"/>
      <c r="G956" s="45"/>
      <c r="J956" s="45"/>
      <c r="K956" s="45"/>
    </row>
    <row r="957" spans="1:11" x14ac:dyDescent="0.25">
      <c r="A957" s="45"/>
      <c r="B957" s="45"/>
      <c r="C957" s="45"/>
      <c r="D957" s="45"/>
      <c r="E957" s="45"/>
      <c r="F957" s="45"/>
      <c r="G957" s="45"/>
      <c r="J957" s="45"/>
      <c r="K957" s="45"/>
    </row>
    <row r="958" spans="1:11" x14ac:dyDescent="0.25">
      <c r="A958" s="45"/>
      <c r="B958" s="45"/>
      <c r="C958" s="45"/>
      <c r="D958" s="45"/>
      <c r="E958" s="45"/>
      <c r="F958" s="45"/>
      <c r="G958" s="45"/>
      <c r="J958" s="45"/>
      <c r="K958" s="45"/>
    </row>
    <row r="959" spans="1:11" x14ac:dyDescent="0.25">
      <c r="A959" s="45"/>
      <c r="B959" s="45"/>
      <c r="C959" s="45"/>
      <c r="D959" s="45"/>
      <c r="E959" s="45"/>
      <c r="F959" s="45"/>
      <c r="G959" s="45"/>
      <c r="J959" s="45"/>
      <c r="K959" s="45"/>
    </row>
    <row r="960" spans="1:11" x14ac:dyDescent="0.25">
      <c r="A960" s="45"/>
      <c r="B960" s="45"/>
      <c r="C960" s="45"/>
      <c r="D960" s="45"/>
      <c r="E960" s="45"/>
      <c r="F960" s="45"/>
      <c r="G960" s="45"/>
      <c r="J960" s="45"/>
      <c r="K960" s="45"/>
    </row>
    <row r="961" spans="1:11" x14ac:dyDescent="0.25">
      <c r="A961" s="45"/>
      <c r="B961" s="45"/>
      <c r="C961" s="45"/>
      <c r="D961" s="45"/>
      <c r="E961" s="45"/>
      <c r="F961" s="45"/>
      <c r="G961" s="45"/>
      <c r="J961" s="45"/>
      <c r="K961" s="45"/>
    </row>
    <row r="962" spans="1:11" x14ac:dyDescent="0.25">
      <c r="A962" s="45"/>
      <c r="B962" s="45"/>
      <c r="C962" s="45"/>
      <c r="D962" s="45"/>
      <c r="E962" s="45"/>
      <c r="F962" s="45"/>
      <c r="G962" s="45"/>
      <c r="J962" s="45"/>
      <c r="K962" s="45"/>
    </row>
    <row r="963" spans="1:11" x14ac:dyDescent="0.25">
      <c r="A963" s="45"/>
      <c r="B963" s="45"/>
      <c r="C963" s="45"/>
      <c r="D963" s="45"/>
      <c r="E963" s="45"/>
      <c r="F963" s="45"/>
      <c r="G963" s="45"/>
      <c r="J963" s="45"/>
      <c r="K963" s="45"/>
    </row>
    <row r="964" spans="1:11" x14ac:dyDescent="0.25">
      <c r="A964" s="45"/>
      <c r="B964" s="45"/>
      <c r="C964" s="45"/>
      <c r="D964" s="45"/>
      <c r="E964" s="45"/>
      <c r="F964" s="45"/>
      <c r="G964" s="45"/>
      <c r="J964" s="45"/>
      <c r="K964" s="45"/>
    </row>
    <row r="965" spans="1:11" x14ac:dyDescent="0.25">
      <c r="A965" s="45"/>
      <c r="B965" s="45"/>
      <c r="C965" s="45"/>
      <c r="D965" s="45"/>
      <c r="E965" s="45"/>
      <c r="F965" s="45"/>
      <c r="G965" s="45"/>
      <c r="J965" s="45"/>
      <c r="K965" s="45"/>
    </row>
    <row r="966" spans="1:11" x14ac:dyDescent="0.25">
      <c r="A966" s="45"/>
      <c r="B966" s="45"/>
      <c r="C966" s="45"/>
      <c r="D966" s="45"/>
      <c r="E966" s="45"/>
      <c r="F966" s="45"/>
      <c r="G966" s="45"/>
      <c r="J966" s="45"/>
      <c r="K966" s="45"/>
    </row>
    <row r="967" spans="1:11" x14ac:dyDescent="0.25">
      <c r="A967" s="45"/>
      <c r="B967" s="45"/>
      <c r="C967" s="45"/>
      <c r="D967" s="45"/>
      <c r="E967" s="45"/>
      <c r="F967" s="45"/>
      <c r="G967" s="45"/>
      <c r="J967" s="45"/>
      <c r="K967" s="45"/>
    </row>
    <row r="968" spans="1:11" x14ac:dyDescent="0.25">
      <c r="A968" s="45"/>
      <c r="B968" s="45"/>
      <c r="C968" s="45"/>
      <c r="D968" s="45"/>
      <c r="E968" s="45"/>
      <c r="F968" s="45"/>
      <c r="G968" s="45"/>
      <c r="J968" s="45"/>
      <c r="K968" s="45"/>
    </row>
    <row r="969" spans="1:11" x14ac:dyDescent="0.25">
      <c r="A969" s="45"/>
      <c r="B969" s="45"/>
      <c r="C969" s="45"/>
      <c r="D969" s="45"/>
      <c r="E969" s="45"/>
      <c r="F969" s="45"/>
      <c r="G969" s="45"/>
      <c r="J969" s="45"/>
      <c r="K969" s="45"/>
    </row>
    <row r="970" spans="1:11" x14ac:dyDescent="0.25">
      <c r="A970" s="45"/>
      <c r="B970" s="45"/>
      <c r="C970" s="45"/>
      <c r="D970" s="45"/>
      <c r="E970" s="45"/>
      <c r="F970" s="45"/>
      <c r="G970" s="45"/>
      <c r="J970" s="45"/>
      <c r="K970" s="45"/>
    </row>
    <row r="971" spans="1:11" x14ac:dyDescent="0.25">
      <c r="A971" s="45"/>
      <c r="B971" s="45"/>
      <c r="C971" s="45"/>
      <c r="D971" s="45"/>
      <c r="E971" s="45"/>
      <c r="F971" s="45"/>
      <c r="G971" s="45"/>
      <c r="J971" s="45"/>
      <c r="K971" s="45"/>
    </row>
    <row r="972" spans="1:11" x14ac:dyDescent="0.25">
      <c r="A972" s="45"/>
      <c r="B972" s="45"/>
      <c r="C972" s="45"/>
      <c r="D972" s="45"/>
      <c r="E972" s="45"/>
      <c r="F972" s="45"/>
      <c r="G972" s="45"/>
      <c r="J972" s="45"/>
      <c r="K972" s="45"/>
    </row>
    <row r="973" spans="1:11" x14ac:dyDescent="0.25">
      <c r="A973" s="45"/>
      <c r="B973" s="45"/>
      <c r="C973" s="45"/>
      <c r="D973" s="45"/>
      <c r="E973" s="45"/>
      <c r="F973" s="45"/>
      <c r="G973" s="45"/>
      <c r="J973" s="45"/>
      <c r="K973" s="45"/>
    </row>
    <row r="974" spans="1:11" x14ac:dyDescent="0.25">
      <c r="A974" s="45"/>
      <c r="B974" s="45"/>
      <c r="C974" s="45"/>
      <c r="D974" s="45"/>
      <c r="E974" s="45"/>
      <c r="F974" s="45"/>
      <c r="G974" s="45"/>
      <c r="J974" s="45"/>
      <c r="K974" s="45"/>
    </row>
    <row r="975" spans="1:11" x14ac:dyDescent="0.25">
      <c r="A975" s="45"/>
      <c r="B975" s="45"/>
      <c r="C975" s="45"/>
      <c r="D975" s="45"/>
      <c r="E975" s="45"/>
      <c r="F975" s="45"/>
      <c r="G975" s="45"/>
      <c r="J975" s="45"/>
      <c r="K975" s="45"/>
    </row>
    <row r="976" spans="1:11" x14ac:dyDescent="0.25">
      <c r="A976" s="45"/>
      <c r="B976" s="45"/>
      <c r="C976" s="45"/>
      <c r="D976" s="45"/>
      <c r="E976" s="45"/>
      <c r="F976" s="45"/>
      <c r="G976" s="45"/>
      <c r="J976" s="45"/>
      <c r="K976" s="45"/>
    </row>
    <row r="977" spans="1:11" x14ac:dyDescent="0.25">
      <c r="A977" s="45"/>
      <c r="B977" s="45"/>
      <c r="C977" s="45"/>
      <c r="D977" s="45"/>
      <c r="E977" s="45"/>
      <c r="F977" s="45"/>
      <c r="G977" s="45"/>
      <c r="J977" s="45"/>
      <c r="K977" s="45"/>
    </row>
    <row r="978" spans="1:11" x14ac:dyDescent="0.25">
      <c r="A978" s="45"/>
      <c r="B978" s="45"/>
      <c r="C978" s="45"/>
      <c r="D978" s="45"/>
      <c r="E978" s="45"/>
      <c r="F978" s="45"/>
      <c r="G978" s="45"/>
      <c r="J978" s="45"/>
      <c r="K978" s="45"/>
    </row>
    <row r="979" spans="1:11" x14ac:dyDescent="0.25">
      <c r="A979" s="45"/>
      <c r="B979" s="45"/>
      <c r="C979" s="45"/>
      <c r="D979" s="45"/>
      <c r="E979" s="45"/>
      <c r="F979" s="45"/>
      <c r="G979" s="45"/>
      <c r="J979" s="45"/>
      <c r="K979" s="45"/>
    </row>
    <row r="980" spans="1:11" x14ac:dyDescent="0.25">
      <c r="A980" s="45"/>
      <c r="B980" s="45"/>
      <c r="C980" s="45"/>
      <c r="D980" s="45"/>
      <c r="E980" s="45"/>
      <c r="F980" s="45"/>
      <c r="G980" s="45"/>
      <c r="J980" s="45"/>
      <c r="K980" s="45"/>
    </row>
    <row r="981" spans="1:11" x14ac:dyDescent="0.25">
      <c r="A981" s="45"/>
      <c r="B981" s="45"/>
      <c r="C981" s="45"/>
      <c r="D981" s="45"/>
      <c r="E981" s="45"/>
      <c r="F981" s="45"/>
      <c r="G981" s="45"/>
      <c r="J981" s="45"/>
      <c r="K981" s="45"/>
    </row>
    <row r="982" spans="1:11" x14ac:dyDescent="0.25">
      <c r="A982" s="45"/>
      <c r="B982" s="45"/>
      <c r="C982" s="45"/>
      <c r="D982" s="45"/>
      <c r="E982" s="45"/>
      <c r="F982" s="45"/>
      <c r="G982" s="45"/>
      <c r="J982" s="45"/>
      <c r="K982" s="45"/>
    </row>
    <row r="983" spans="1:11" x14ac:dyDescent="0.25">
      <c r="A983" s="45"/>
      <c r="B983" s="45"/>
      <c r="C983" s="45"/>
      <c r="D983" s="45"/>
      <c r="E983" s="45"/>
      <c r="F983" s="45"/>
      <c r="G983" s="45"/>
      <c r="J983" s="45"/>
      <c r="K983" s="45"/>
    </row>
    <row r="984" spans="1:11" x14ac:dyDescent="0.25">
      <c r="A984" s="45"/>
      <c r="B984" s="45"/>
      <c r="C984" s="45"/>
      <c r="D984" s="45"/>
      <c r="E984" s="45"/>
      <c r="F984" s="45"/>
      <c r="G984" s="45"/>
      <c r="J984" s="45"/>
      <c r="K984" s="45"/>
    </row>
    <row r="985" spans="1:11" x14ac:dyDescent="0.25">
      <c r="A985" s="45"/>
      <c r="B985" s="45"/>
      <c r="C985" s="45"/>
      <c r="D985" s="45"/>
      <c r="E985" s="45"/>
      <c r="F985" s="45"/>
      <c r="G985" s="45"/>
      <c r="J985" s="45"/>
      <c r="K985" s="45"/>
    </row>
    <row r="986" spans="1:11" x14ac:dyDescent="0.25">
      <c r="A986" s="45"/>
      <c r="B986" s="45"/>
      <c r="C986" s="45"/>
      <c r="D986" s="45"/>
      <c r="E986" s="45"/>
      <c r="F986" s="45"/>
      <c r="G986" s="45"/>
      <c r="J986" s="45"/>
      <c r="K986" s="45"/>
    </row>
    <row r="987" spans="1:11" x14ac:dyDescent="0.25">
      <c r="A987" s="45"/>
      <c r="B987" s="45"/>
      <c r="C987" s="45"/>
      <c r="D987" s="45"/>
      <c r="E987" s="45"/>
      <c r="F987" s="45"/>
      <c r="G987" s="45"/>
      <c r="J987" s="45"/>
      <c r="K987" s="45"/>
    </row>
    <row r="988" spans="1:11" x14ac:dyDescent="0.25">
      <c r="A988" s="45"/>
      <c r="B988" s="45"/>
      <c r="C988" s="45"/>
      <c r="D988" s="45"/>
      <c r="E988" s="45"/>
      <c r="F988" s="45"/>
      <c r="G988" s="45"/>
      <c r="J988" s="45"/>
      <c r="K988" s="45"/>
    </row>
    <row r="989" spans="1:11" x14ac:dyDescent="0.25">
      <c r="A989" s="45"/>
      <c r="B989" s="45"/>
      <c r="C989" s="45"/>
      <c r="D989" s="45"/>
      <c r="E989" s="45"/>
      <c r="F989" s="45"/>
      <c r="G989" s="45"/>
      <c r="J989" s="45"/>
      <c r="K989" s="45"/>
    </row>
    <row r="990" spans="1:11" x14ac:dyDescent="0.25">
      <c r="A990" s="45"/>
      <c r="B990" s="45"/>
      <c r="C990" s="45"/>
      <c r="D990" s="45"/>
      <c r="E990" s="45"/>
      <c r="F990" s="45"/>
      <c r="G990" s="45"/>
      <c r="J990" s="45"/>
      <c r="K990" s="45"/>
    </row>
    <row r="991" spans="1:11" x14ac:dyDescent="0.25">
      <c r="A991" s="45"/>
      <c r="B991" s="45"/>
      <c r="C991" s="45"/>
      <c r="D991" s="45"/>
      <c r="E991" s="45"/>
      <c r="F991" s="45"/>
      <c r="G991" s="45"/>
      <c r="J991" s="45"/>
      <c r="K991" s="45"/>
    </row>
    <row r="992" spans="1:11" x14ac:dyDescent="0.25">
      <c r="A992" s="45"/>
      <c r="B992" s="45"/>
      <c r="C992" s="45"/>
      <c r="D992" s="45"/>
      <c r="E992" s="45"/>
      <c r="F992" s="45"/>
      <c r="G992" s="45"/>
      <c r="J992" s="45"/>
      <c r="K992" s="45"/>
    </row>
    <row r="993" spans="1:11" x14ac:dyDescent="0.25">
      <c r="A993" s="45"/>
      <c r="B993" s="45"/>
      <c r="C993" s="45"/>
      <c r="D993" s="45"/>
      <c r="E993" s="45"/>
      <c r="F993" s="45"/>
      <c r="G993" s="45"/>
      <c r="J993" s="45"/>
      <c r="K993" s="45"/>
    </row>
    <row r="994" spans="1:11" x14ac:dyDescent="0.25">
      <c r="A994" s="45"/>
      <c r="B994" s="45"/>
      <c r="C994" s="45"/>
      <c r="D994" s="45"/>
      <c r="E994" s="45"/>
      <c r="F994" s="45"/>
      <c r="G994" s="45"/>
      <c r="J994" s="45"/>
      <c r="K994" s="45"/>
    </row>
    <row r="995" spans="1:11" x14ac:dyDescent="0.25">
      <c r="A995" s="45"/>
      <c r="B995" s="45"/>
      <c r="C995" s="45"/>
      <c r="D995" s="45"/>
      <c r="E995" s="45"/>
      <c r="F995" s="45"/>
      <c r="G995" s="45"/>
      <c r="J995" s="45"/>
      <c r="K995" s="45"/>
    </row>
    <row r="996" spans="1:11" x14ac:dyDescent="0.25">
      <c r="A996" s="45"/>
      <c r="B996" s="45"/>
      <c r="C996" s="45"/>
      <c r="D996" s="45"/>
      <c r="E996" s="45"/>
      <c r="F996" s="45"/>
      <c r="G996" s="45"/>
      <c r="J996" s="45"/>
      <c r="K996" s="45"/>
    </row>
    <row r="997" spans="1:11" x14ac:dyDescent="0.25">
      <c r="A997" s="45"/>
      <c r="B997" s="45"/>
      <c r="C997" s="45"/>
      <c r="D997" s="45"/>
      <c r="E997" s="45"/>
      <c r="F997" s="45"/>
      <c r="G997" s="45"/>
      <c r="J997" s="45"/>
      <c r="K997" s="45"/>
    </row>
    <row r="998" spans="1:11" x14ac:dyDescent="0.25">
      <c r="A998" s="45"/>
      <c r="B998" s="45"/>
      <c r="C998" s="45"/>
      <c r="D998" s="45"/>
      <c r="E998" s="45"/>
      <c r="F998" s="45"/>
      <c r="G998" s="45"/>
      <c r="J998" s="45"/>
      <c r="K998" s="45"/>
    </row>
    <row r="999" spans="1:11" x14ac:dyDescent="0.25">
      <c r="A999" s="45"/>
      <c r="B999" s="45"/>
      <c r="C999" s="45"/>
      <c r="D999" s="45"/>
      <c r="E999" s="45"/>
      <c r="F999" s="45"/>
      <c r="G999" s="45"/>
      <c r="J999" s="45"/>
      <c r="K999" s="45"/>
    </row>
    <row r="1000" spans="1:11" x14ac:dyDescent="0.25">
      <c r="A1000" s="45"/>
      <c r="B1000" s="45"/>
      <c r="C1000" s="45"/>
      <c r="D1000" s="45"/>
      <c r="E1000" s="45"/>
      <c r="F1000" s="45"/>
      <c r="G1000" s="45"/>
      <c r="J1000" s="45"/>
      <c r="K1000" s="45"/>
    </row>
    <row r="1001" spans="1:11" x14ac:dyDescent="0.25">
      <c r="A1001" s="45"/>
      <c r="B1001" s="45"/>
      <c r="C1001" s="45"/>
      <c r="D1001" s="45"/>
      <c r="E1001" s="45"/>
      <c r="F1001" s="45"/>
      <c r="G1001" s="45"/>
      <c r="J1001" s="45"/>
      <c r="K1001" s="45"/>
    </row>
    <row r="1002" spans="1:11" x14ac:dyDescent="0.25">
      <c r="A1002" s="45"/>
      <c r="B1002" s="45"/>
      <c r="C1002" s="45"/>
      <c r="D1002" s="45"/>
      <c r="E1002" s="45"/>
      <c r="F1002" s="45"/>
      <c r="G1002" s="45"/>
      <c r="J1002" s="45"/>
      <c r="K1002" s="45"/>
    </row>
    <row r="1003" spans="1:11" x14ac:dyDescent="0.25">
      <c r="A1003" s="45"/>
      <c r="B1003" s="45"/>
      <c r="C1003" s="45"/>
      <c r="D1003" s="45"/>
      <c r="E1003" s="45"/>
      <c r="F1003" s="45"/>
      <c r="G1003" s="45"/>
      <c r="J1003" s="45"/>
      <c r="K1003" s="45"/>
    </row>
    <row r="1004" spans="1:11" x14ac:dyDescent="0.25">
      <c r="A1004" s="45"/>
      <c r="B1004" s="45"/>
      <c r="C1004" s="45"/>
      <c r="D1004" s="45"/>
      <c r="E1004" s="45"/>
      <c r="F1004" s="45"/>
      <c r="G1004" s="45"/>
      <c r="J1004" s="45"/>
      <c r="K1004" s="45"/>
    </row>
    <row r="1005" spans="1:11" x14ac:dyDescent="0.25">
      <c r="A1005" s="45"/>
      <c r="B1005" s="45"/>
      <c r="C1005" s="45"/>
      <c r="D1005" s="45"/>
      <c r="E1005" s="45"/>
      <c r="F1005" s="45"/>
      <c r="G1005" s="45"/>
      <c r="J1005" s="45"/>
      <c r="K1005" s="45"/>
    </row>
    <row r="1006" spans="1:11" x14ac:dyDescent="0.25">
      <c r="A1006" s="45"/>
      <c r="B1006" s="45"/>
      <c r="C1006" s="45"/>
      <c r="D1006" s="45"/>
      <c r="E1006" s="45"/>
      <c r="F1006" s="45"/>
      <c r="G1006" s="45"/>
      <c r="J1006" s="45"/>
      <c r="K1006" s="45"/>
    </row>
    <row r="1007" spans="1:11" x14ac:dyDescent="0.25">
      <c r="A1007" s="45"/>
      <c r="B1007" s="45"/>
      <c r="C1007" s="45"/>
      <c r="D1007" s="45"/>
      <c r="E1007" s="45"/>
      <c r="F1007" s="45"/>
      <c r="G1007" s="45"/>
      <c r="J1007" s="45"/>
      <c r="K1007" s="45"/>
    </row>
    <row r="1008" spans="1:11" x14ac:dyDescent="0.25">
      <c r="A1008" s="45"/>
      <c r="B1008" s="45"/>
      <c r="C1008" s="45"/>
      <c r="D1008" s="45"/>
      <c r="E1008" s="45"/>
      <c r="F1008" s="45"/>
      <c r="G1008" s="45"/>
      <c r="J1008" s="45"/>
      <c r="K1008" s="45"/>
    </row>
    <row r="1009" spans="1:11" x14ac:dyDescent="0.25">
      <c r="A1009" s="45"/>
      <c r="B1009" s="45"/>
      <c r="C1009" s="45"/>
      <c r="D1009" s="45"/>
      <c r="E1009" s="45"/>
      <c r="F1009" s="45"/>
      <c r="G1009" s="45"/>
      <c r="J1009" s="45"/>
      <c r="K1009" s="45"/>
    </row>
    <row r="1010" spans="1:11" x14ac:dyDescent="0.25">
      <c r="A1010" s="45"/>
      <c r="B1010" s="45"/>
      <c r="C1010" s="45"/>
      <c r="D1010" s="45"/>
      <c r="E1010" s="45"/>
      <c r="F1010" s="45"/>
      <c r="G1010" s="45"/>
      <c r="J1010" s="45"/>
      <c r="K1010" s="45"/>
    </row>
    <row r="1011" spans="1:11" x14ac:dyDescent="0.25">
      <c r="A1011" s="45"/>
      <c r="B1011" s="45"/>
      <c r="C1011" s="45"/>
      <c r="D1011" s="45"/>
      <c r="E1011" s="45"/>
      <c r="F1011" s="45"/>
      <c r="G1011" s="45"/>
      <c r="J1011" s="45"/>
      <c r="K1011" s="45"/>
    </row>
    <row r="1012" spans="1:11" x14ac:dyDescent="0.25">
      <c r="A1012" s="45"/>
      <c r="B1012" s="45"/>
      <c r="C1012" s="45"/>
      <c r="D1012" s="45"/>
      <c r="E1012" s="45"/>
      <c r="F1012" s="45"/>
      <c r="G1012" s="45"/>
      <c r="J1012" s="45"/>
      <c r="K1012" s="45"/>
    </row>
    <row r="1013" spans="1:11" x14ac:dyDescent="0.25">
      <c r="A1013" s="45"/>
      <c r="B1013" s="45"/>
      <c r="C1013" s="45"/>
      <c r="D1013" s="45"/>
      <c r="E1013" s="45"/>
      <c r="F1013" s="45"/>
      <c r="G1013" s="45"/>
      <c r="J1013" s="45"/>
      <c r="K1013" s="45"/>
    </row>
    <row r="1014" spans="1:11" x14ac:dyDescent="0.25">
      <c r="A1014" s="45"/>
      <c r="B1014" s="45"/>
      <c r="C1014" s="45"/>
      <c r="D1014" s="45"/>
      <c r="E1014" s="45"/>
      <c r="F1014" s="45"/>
      <c r="G1014" s="45"/>
      <c r="J1014" s="45"/>
      <c r="K1014" s="45"/>
    </row>
    <row r="1015" spans="1:11" x14ac:dyDescent="0.25">
      <c r="A1015" s="45"/>
      <c r="B1015" s="45"/>
      <c r="C1015" s="45"/>
      <c r="D1015" s="45"/>
      <c r="E1015" s="45"/>
      <c r="F1015" s="45"/>
      <c r="G1015" s="45"/>
      <c r="J1015" s="45"/>
      <c r="K1015" s="45"/>
    </row>
    <row r="1016" spans="1:11" x14ac:dyDescent="0.25">
      <c r="A1016" s="45"/>
      <c r="B1016" s="45"/>
      <c r="C1016" s="45"/>
      <c r="D1016" s="45"/>
      <c r="E1016" s="45"/>
      <c r="F1016" s="45"/>
      <c r="G1016" s="45"/>
      <c r="J1016" s="45"/>
      <c r="K1016" s="45"/>
    </row>
    <row r="1017" spans="1:11" x14ac:dyDescent="0.25">
      <c r="A1017" s="45"/>
      <c r="B1017" s="45"/>
      <c r="C1017" s="45"/>
      <c r="D1017" s="45"/>
      <c r="E1017" s="45"/>
      <c r="F1017" s="45"/>
      <c r="G1017" s="45"/>
      <c r="J1017" s="45"/>
      <c r="K1017" s="45"/>
    </row>
    <row r="1018" spans="1:11" x14ac:dyDescent="0.25">
      <c r="A1018" s="45"/>
      <c r="B1018" s="45"/>
      <c r="C1018" s="45"/>
      <c r="D1018" s="45"/>
      <c r="E1018" s="45"/>
      <c r="F1018" s="45"/>
      <c r="G1018" s="45"/>
      <c r="J1018" s="45"/>
      <c r="K1018" s="45"/>
    </row>
    <row r="1019" spans="1:11" x14ac:dyDescent="0.25">
      <c r="A1019" s="45"/>
      <c r="B1019" s="45"/>
      <c r="C1019" s="45"/>
      <c r="D1019" s="45"/>
      <c r="E1019" s="45"/>
      <c r="F1019" s="45"/>
      <c r="G1019" s="45"/>
      <c r="J1019" s="45"/>
      <c r="K1019" s="45"/>
    </row>
    <row r="1020" spans="1:11" x14ac:dyDescent="0.25">
      <c r="A1020" s="45"/>
      <c r="B1020" s="45"/>
      <c r="C1020" s="45"/>
      <c r="D1020" s="45"/>
      <c r="E1020" s="45"/>
      <c r="F1020" s="45"/>
      <c r="G1020" s="45"/>
      <c r="J1020" s="45"/>
      <c r="K1020" s="45"/>
    </row>
    <row r="1021" spans="1:11" x14ac:dyDescent="0.25">
      <c r="A1021" s="45"/>
      <c r="B1021" s="45"/>
      <c r="C1021" s="45"/>
      <c r="D1021" s="45"/>
      <c r="E1021" s="45"/>
      <c r="F1021" s="45"/>
      <c r="G1021" s="45"/>
      <c r="J1021" s="45"/>
      <c r="K1021" s="45"/>
    </row>
    <row r="1022" spans="1:11" x14ac:dyDescent="0.25">
      <c r="A1022" s="45"/>
      <c r="B1022" s="45"/>
      <c r="C1022" s="45"/>
      <c r="D1022" s="45"/>
      <c r="E1022" s="45"/>
      <c r="F1022" s="45"/>
      <c r="G1022" s="45"/>
      <c r="J1022" s="45"/>
      <c r="K1022" s="45"/>
    </row>
    <row r="1023" spans="1:11" x14ac:dyDescent="0.25">
      <c r="A1023" s="45"/>
      <c r="B1023" s="45"/>
      <c r="C1023" s="45"/>
      <c r="D1023" s="45"/>
      <c r="E1023" s="45"/>
      <c r="F1023" s="45"/>
      <c r="G1023" s="45"/>
      <c r="J1023" s="45"/>
      <c r="K1023" s="45"/>
    </row>
    <row r="1024" spans="1:11" x14ac:dyDescent="0.25">
      <c r="A1024" s="45"/>
      <c r="B1024" s="45"/>
      <c r="C1024" s="45"/>
      <c r="D1024" s="45"/>
      <c r="E1024" s="45"/>
      <c r="F1024" s="45"/>
      <c r="G1024" s="45"/>
      <c r="J1024" s="45"/>
      <c r="K1024" s="45"/>
    </row>
    <row r="1025" spans="1:11" x14ac:dyDescent="0.25">
      <c r="A1025" s="45"/>
      <c r="B1025" s="45"/>
      <c r="C1025" s="45"/>
      <c r="D1025" s="45"/>
      <c r="E1025" s="45"/>
      <c r="F1025" s="45"/>
      <c r="G1025" s="45"/>
      <c r="J1025" s="45"/>
      <c r="K1025" s="45"/>
    </row>
    <row r="1026" spans="1:11" x14ac:dyDescent="0.25">
      <c r="A1026" s="45"/>
      <c r="B1026" s="45"/>
      <c r="C1026" s="45"/>
      <c r="D1026" s="45"/>
      <c r="E1026" s="45"/>
      <c r="F1026" s="45"/>
      <c r="G1026" s="45"/>
      <c r="J1026" s="45"/>
      <c r="K1026" s="45"/>
    </row>
    <row r="1027" spans="1:11" x14ac:dyDescent="0.25">
      <c r="A1027" s="45"/>
      <c r="B1027" s="45"/>
      <c r="C1027" s="45"/>
      <c r="D1027" s="45"/>
      <c r="E1027" s="45"/>
      <c r="F1027" s="45"/>
      <c r="G1027" s="45"/>
      <c r="J1027" s="45"/>
      <c r="K1027" s="45"/>
    </row>
    <row r="1028" spans="1:11" x14ac:dyDescent="0.25">
      <c r="A1028" s="45"/>
      <c r="B1028" s="45"/>
      <c r="C1028" s="45"/>
      <c r="D1028" s="45"/>
      <c r="E1028" s="45"/>
      <c r="F1028" s="45"/>
      <c r="G1028" s="45"/>
      <c r="J1028" s="45"/>
      <c r="K1028" s="45"/>
    </row>
    <row r="1029" spans="1:11" x14ac:dyDescent="0.25">
      <c r="A1029" s="45"/>
      <c r="B1029" s="45"/>
      <c r="C1029" s="45"/>
      <c r="D1029" s="45"/>
      <c r="E1029" s="45"/>
      <c r="F1029" s="45"/>
      <c r="G1029" s="45"/>
      <c r="J1029" s="45"/>
      <c r="K1029" s="45"/>
    </row>
    <row r="1030" spans="1:11" x14ac:dyDescent="0.25">
      <c r="A1030" s="45"/>
      <c r="B1030" s="45"/>
      <c r="C1030" s="45"/>
      <c r="D1030" s="45"/>
      <c r="E1030" s="45"/>
      <c r="F1030" s="45"/>
      <c r="G1030" s="45"/>
      <c r="J1030" s="45"/>
      <c r="K1030" s="45"/>
    </row>
    <row r="1031" spans="1:11" x14ac:dyDescent="0.25">
      <c r="A1031" s="45"/>
      <c r="B1031" s="45"/>
      <c r="C1031" s="45"/>
      <c r="D1031" s="45"/>
      <c r="E1031" s="45"/>
      <c r="F1031" s="45"/>
      <c r="G1031" s="45"/>
      <c r="J1031" s="45"/>
      <c r="K1031" s="45"/>
    </row>
    <row r="1032" spans="1:11" x14ac:dyDescent="0.25">
      <c r="A1032" s="45"/>
      <c r="B1032" s="45"/>
      <c r="C1032" s="45"/>
      <c r="D1032" s="45"/>
      <c r="E1032" s="45"/>
      <c r="F1032" s="45"/>
      <c r="G1032" s="45"/>
      <c r="J1032" s="45"/>
      <c r="K1032" s="45"/>
    </row>
    <row r="1033" spans="1:11" x14ac:dyDescent="0.25">
      <c r="A1033" s="45"/>
      <c r="B1033" s="45"/>
      <c r="C1033" s="45"/>
      <c r="D1033" s="45"/>
      <c r="E1033" s="45"/>
      <c r="F1033" s="45"/>
      <c r="G1033" s="45"/>
      <c r="J1033" s="45"/>
      <c r="K1033" s="45"/>
    </row>
    <row r="1034" spans="1:11" x14ac:dyDescent="0.25">
      <c r="A1034" s="45"/>
      <c r="B1034" s="45"/>
      <c r="C1034" s="45"/>
      <c r="D1034" s="45"/>
      <c r="E1034" s="45"/>
      <c r="F1034" s="45"/>
      <c r="G1034" s="45"/>
      <c r="J1034" s="45"/>
      <c r="K1034" s="45"/>
    </row>
    <row r="1035" spans="1:11" x14ac:dyDescent="0.25">
      <c r="A1035" s="45"/>
      <c r="B1035" s="45"/>
      <c r="C1035" s="45"/>
      <c r="D1035" s="45"/>
      <c r="E1035" s="45"/>
      <c r="F1035" s="45"/>
      <c r="G1035" s="45"/>
      <c r="J1035" s="45"/>
      <c r="K1035" s="45"/>
    </row>
    <row r="1036" spans="1:11" x14ac:dyDescent="0.25">
      <c r="A1036" s="45"/>
      <c r="B1036" s="45"/>
      <c r="C1036" s="45"/>
      <c r="D1036" s="45"/>
      <c r="E1036" s="45"/>
      <c r="F1036" s="45"/>
      <c r="G1036" s="45"/>
      <c r="J1036" s="45"/>
      <c r="K1036" s="45"/>
    </row>
    <row r="1037" spans="1:11" x14ac:dyDescent="0.25">
      <c r="A1037" s="45"/>
      <c r="B1037" s="45"/>
      <c r="C1037" s="45"/>
      <c r="D1037" s="45"/>
      <c r="E1037" s="45"/>
      <c r="F1037" s="45"/>
      <c r="G1037" s="45"/>
      <c r="J1037" s="45"/>
      <c r="K1037" s="45"/>
    </row>
    <row r="1038" spans="1:11" x14ac:dyDescent="0.25">
      <c r="A1038" s="45"/>
      <c r="B1038" s="45"/>
      <c r="C1038" s="45"/>
      <c r="D1038" s="45"/>
      <c r="E1038" s="45"/>
      <c r="F1038" s="45"/>
      <c r="G1038" s="45"/>
      <c r="J1038" s="45"/>
      <c r="K1038" s="45"/>
    </row>
    <row r="1039" spans="1:11" x14ac:dyDescent="0.25">
      <c r="A1039" s="45"/>
      <c r="B1039" s="45"/>
      <c r="C1039" s="45"/>
      <c r="D1039" s="45"/>
      <c r="E1039" s="45"/>
      <c r="F1039" s="45"/>
      <c r="G1039" s="45"/>
      <c r="J1039" s="45"/>
      <c r="K1039" s="45"/>
    </row>
    <row r="1040" spans="1:11" x14ac:dyDescent="0.25">
      <c r="A1040" s="45"/>
      <c r="B1040" s="45"/>
      <c r="C1040" s="45"/>
      <c r="D1040" s="45"/>
      <c r="E1040" s="45"/>
      <c r="F1040" s="45"/>
      <c r="G1040" s="45"/>
      <c r="J1040" s="45"/>
      <c r="K1040" s="45"/>
    </row>
    <row r="1041" spans="1:11" x14ac:dyDescent="0.25">
      <c r="A1041" s="45"/>
      <c r="B1041" s="45"/>
      <c r="C1041" s="45"/>
      <c r="D1041" s="45"/>
      <c r="E1041" s="45"/>
      <c r="F1041" s="45"/>
      <c r="G1041" s="45"/>
      <c r="J1041" s="45"/>
      <c r="K1041" s="45"/>
    </row>
    <row r="1042" spans="1:11" x14ac:dyDescent="0.25">
      <c r="A1042" s="45"/>
      <c r="B1042" s="45"/>
      <c r="C1042" s="45"/>
      <c r="D1042" s="45"/>
      <c r="E1042" s="45"/>
      <c r="F1042" s="45"/>
      <c r="G1042" s="45"/>
      <c r="J1042" s="45"/>
      <c r="K1042" s="45"/>
    </row>
    <row r="1043" spans="1:11" x14ac:dyDescent="0.25">
      <c r="A1043" s="45"/>
      <c r="B1043" s="45"/>
      <c r="C1043" s="45"/>
      <c r="D1043" s="45"/>
      <c r="E1043" s="45"/>
      <c r="F1043" s="45"/>
      <c r="G1043" s="45"/>
      <c r="J1043" s="45"/>
      <c r="K1043" s="45"/>
    </row>
    <row r="1044" spans="1:11" x14ac:dyDescent="0.25">
      <c r="A1044" s="45"/>
      <c r="B1044" s="45"/>
      <c r="C1044" s="45"/>
      <c r="D1044" s="45"/>
      <c r="E1044" s="45"/>
      <c r="F1044" s="45"/>
      <c r="G1044" s="45"/>
      <c r="J1044" s="45"/>
      <c r="K1044" s="45"/>
    </row>
    <row r="1045" spans="1:11" x14ac:dyDescent="0.25">
      <c r="A1045" s="45"/>
      <c r="B1045" s="45"/>
      <c r="C1045" s="45"/>
      <c r="D1045" s="45"/>
      <c r="E1045" s="45"/>
      <c r="F1045" s="45"/>
      <c r="G1045" s="45"/>
      <c r="J1045" s="45"/>
      <c r="K1045" s="45"/>
    </row>
    <row r="1046" spans="1:11" x14ac:dyDescent="0.25">
      <c r="A1046" s="45"/>
      <c r="B1046" s="45"/>
      <c r="C1046" s="45"/>
      <c r="D1046" s="45"/>
      <c r="E1046" s="45"/>
      <c r="F1046" s="45"/>
      <c r="G1046" s="45"/>
      <c r="J1046" s="45"/>
      <c r="K1046" s="45"/>
    </row>
    <row r="1047" spans="1:11" x14ac:dyDescent="0.25">
      <c r="A1047" s="45"/>
      <c r="B1047" s="45"/>
      <c r="C1047" s="45"/>
      <c r="D1047" s="45"/>
      <c r="E1047" s="45"/>
      <c r="F1047" s="45"/>
      <c r="G1047" s="45"/>
      <c r="J1047" s="45"/>
      <c r="K1047" s="45"/>
    </row>
    <row r="1048" spans="1:11" x14ac:dyDescent="0.25">
      <c r="A1048" s="45"/>
      <c r="B1048" s="45"/>
      <c r="C1048" s="45"/>
      <c r="D1048" s="45"/>
      <c r="E1048" s="45"/>
      <c r="F1048" s="45"/>
      <c r="G1048" s="45"/>
      <c r="J1048" s="45"/>
      <c r="K1048" s="45"/>
    </row>
    <row r="1049" spans="1:11" x14ac:dyDescent="0.25">
      <c r="A1049" s="45"/>
      <c r="B1049" s="45"/>
      <c r="C1049" s="45"/>
      <c r="D1049" s="45"/>
      <c r="E1049" s="45"/>
      <c r="F1049" s="45"/>
      <c r="G1049" s="45"/>
      <c r="J1049" s="45"/>
      <c r="K1049" s="45"/>
    </row>
    <row r="1050" spans="1:11" x14ac:dyDescent="0.25">
      <c r="A1050" s="45"/>
      <c r="B1050" s="45"/>
      <c r="C1050" s="45"/>
      <c r="D1050" s="45"/>
      <c r="E1050" s="45"/>
      <c r="F1050" s="45"/>
      <c r="G1050" s="45"/>
      <c r="J1050" s="45"/>
      <c r="K1050" s="45"/>
    </row>
    <row r="1051" spans="1:11" x14ac:dyDescent="0.25">
      <c r="A1051" s="45"/>
      <c r="B1051" s="45"/>
      <c r="C1051" s="45"/>
      <c r="D1051" s="45"/>
      <c r="E1051" s="45"/>
      <c r="F1051" s="45"/>
      <c r="G1051" s="45"/>
      <c r="J1051" s="45"/>
      <c r="K1051" s="45"/>
    </row>
    <row r="1052" spans="1:11" x14ac:dyDescent="0.25">
      <c r="A1052" s="45"/>
      <c r="B1052" s="45"/>
      <c r="C1052" s="45"/>
      <c r="D1052" s="45"/>
      <c r="E1052" s="45"/>
      <c r="F1052" s="45"/>
      <c r="G1052" s="45"/>
      <c r="J1052" s="45"/>
      <c r="K1052" s="45"/>
    </row>
    <row r="1053" spans="1:11" x14ac:dyDescent="0.25">
      <c r="A1053" s="45"/>
      <c r="B1053" s="45"/>
      <c r="C1053" s="45"/>
      <c r="D1053" s="45"/>
      <c r="E1053" s="45"/>
      <c r="F1053" s="45"/>
      <c r="G1053" s="45"/>
      <c r="J1053" s="45"/>
      <c r="K1053" s="45"/>
    </row>
    <row r="1054" spans="1:11" x14ac:dyDescent="0.25">
      <c r="A1054" s="45"/>
      <c r="B1054" s="45"/>
      <c r="C1054" s="45"/>
      <c r="D1054" s="45"/>
      <c r="E1054" s="45"/>
      <c r="F1054" s="45"/>
      <c r="G1054" s="45"/>
      <c r="J1054" s="45"/>
      <c r="K1054" s="45"/>
    </row>
    <row r="1055" spans="1:11" x14ac:dyDescent="0.25">
      <c r="A1055" s="45"/>
      <c r="B1055" s="45"/>
      <c r="C1055" s="45"/>
      <c r="D1055" s="45"/>
      <c r="E1055" s="45"/>
      <c r="F1055" s="45"/>
      <c r="G1055" s="45"/>
      <c r="J1055" s="45"/>
      <c r="K1055" s="45"/>
    </row>
    <row r="1056" spans="1:11" x14ac:dyDescent="0.25">
      <c r="A1056" s="45"/>
      <c r="B1056" s="45"/>
      <c r="C1056" s="45"/>
      <c r="D1056" s="45"/>
      <c r="E1056" s="45"/>
      <c r="F1056" s="45"/>
      <c r="G1056" s="45"/>
      <c r="J1056" s="45"/>
      <c r="K1056" s="45"/>
    </row>
    <row r="1057" spans="1:11" x14ac:dyDescent="0.25">
      <c r="A1057" s="45"/>
      <c r="B1057" s="45"/>
      <c r="C1057" s="45"/>
      <c r="D1057" s="45"/>
      <c r="E1057" s="45"/>
      <c r="F1057" s="45"/>
      <c r="G1057" s="45"/>
      <c r="J1057" s="45"/>
      <c r="K1057" s="45"/>
    </row>
    <row r="1058" spans="1:11" x14ac:dyDescent="0.25">
      <c r="A1058" s="45"/>
      <c r="B1058" s="45"/>
      <c r="C1058" s="45"/>
      <c r="D1058" s="45"/>
      <c r="E1058" s="45"/>
      <c r="F1058" s="45"/>
      <c r="G1058" s="45"/>
      <c r="J1058" s="45"/>
      <c r="K1058" s="45"/>
    </row>
    <row r="1059" spans="1:11" x14ac:dyDescent="0.25">
      <c r="A1059" s="45"/>
      <c r="B1059" s="45"/>
      <c r="C1059" s="45"/>
      <c r="D1059" s="45"/>
      <c r="E1059" s="45"/>
      <c r="F1059" s="45"/>
      <c r="G1059" s="45"/>
      <c r="J1059" s="45"/>
      <c r="K1059" s="45"/>
    </row>
  </sheetData>
  <sortState ref="A3:Y368">
    <sortCondition ref="G3:G368"/>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9"/>
  <sheetViews>
    <sheetView topLeftCell="B1" workbookViewId="0">
      <selection activeCell="C3" sqref="C3:R3"/>
    </sheetView>
  </sheetViews>
  <sheetFormatPr defaultColWidth="11.42578125" defaultRowHeight="15" x14ac:dyDescent="0.25"/>
  <sheetData>
    <row r="1" spans="1:18" x14ac:dyDescent="0.25">
      <c r="A1">
        <v>16</v>
      </c>
      <c r="B1">
        <v>366</v>
      </c>
      <c r="C1">
        <v>1</v>
      </c>
    </row>
    <row r="3" spans="1:18" x14ac:dyDescent="0.25">
      <c r="A3" t="s">
        <v>568</v>
      </c>
      <c r="B3" t="s">
        <v>148</v>
      </c>
      <c r="C3" t="s">
        <v>3</v>
      </c>
      <c r="D3" t="s">
        <v>4</v>
      </c>
      <c r="E3" t="s">
        <v>5</v>
      </c>
      <c r="F3" t="s">
        <v>6</v>
      </c>
      <c r="G3" t="s">
        <v>7</v>
      </c>
      <c r="H3" t="s">
        <v>8</v>
      </c>
      <c r="I3" t="s">
        <v>9</v>
      </c>
      <c r="J3" t="s">
        <v>10</v>
      </c>
      <c r="K3" t="s">
        <v>11</v>
      </c>
      <c r="L3" t="s">
        <v>12</v>
      </c>
      <c r="M3" t="s">
        <v>13</v>
      </c>
      <c r="N3" t="s">
        <v>14</v>
      </c>
      <c r="O3" t="s">
        <v>15</v>
      </c>
      <c r="P3" t="s">
        <v>16</v>
      </c>
      <c r="Q3" t="s">
        <v>17</v>
      </c>
      <c r="R3" t="s">
        <v>18</v>
      </c>
    </row>
    <row r="4" spans="1:18" x14ac:dyDescent="0.25">
      <c r="B4" t="s">
        <v>202</v>
      </c>
      <c r="C4">
        <v>320</v>
      </c>
      <c r="D4">
        <v>296</v>
      </c>
      <c r="E4">
        <v>483</v>
      </c>
      <c r="F4">
        <v>172</v>
      </c>
      <c r="G4">
        <v>256</v>
      </c>
      <c r="H4">
        <v>360</v>
      </c>
      <c r="I4">
        <v>221</v>
      </c>
      <c r="J4">
        <v>360</v>
      </c>
      <c r="K4">
        <v>280</v>
      </c>
      <c r="L4">
        <v>415</v>
      </c>
      <c r="M4">
        <v>531</v>
      </c>
      <c r="N4">
        <v>157</v>
      </c>
      <c r="O4">
        <v>375</v>
      </c>
      <c r="P4">
        <v>556</v>
      </c>
      <c r="Q4">
        <v>371</v>
      </c>
      <c r="R4">
        <v>416</v>
      </c>
    </row>
    <row r="5" spans="1:18" x14ac:dyDescent="0.25">
      <c r="B5" t="s">
        <v>203</v>
      </c>
      <c r="C5">
        <v>320</v>
      </c>
      <c r="D5">
        <v>320</v>
      </c>
      <c r="E5">
        <v>483</v>
      </c>
      <c r="F5">
        <v>160</v>
      </c>
      <c r="G5">
        <v>252</v>
      </c>
      <c r="H5">
        <v>360</v>
      </c>
      <c r="I5">
        <v>217</v>
      </c>
      <c r="J5">
        <v>348</v>
      </c>
      <c r="K5">
        <v>280</v>
      </c>
      <c r="L5">
        <v>415</v>
      </c>
      <c r="M5">
        <v>532</v>
      </c>
      <c r="N5">
        <v>173</v>
      </c>
      <c r="O5">
        <v>375</v>
      </c>
      <c r="P5">
        <v>548</v>
      </c>
      <c r="Q5">
        <v>379</v>
      </c>
      <c r="R5">
        <v>355</v>
      </c>
    </row>
    <row r="6" spans="1:18" x14ac:dyDescent="0.25">
      <c r="B6" t="s">
        <v>204</v>
      </c>
      <c r="C6">
        <v>320</v>
      </c>
      <c r="D6">
        <v>296</v>
      </c>
      <c r="E6">
        <v>494</v>
      </c>
      <c r="F6">
        <v>172</v>
      </c>
      <c r="G6">
        <v>250</v>
      </c>
      <c r="H6">
        <v>360</v>
      </c>
      <c r="I6">
        <v>217</v>
      </c>
      <c r="J6">
        <v>342</v>
      </c>
      <c r="K6">
        <v>280</v>
      </c>
      <c r="L6">
        <v>415</v>
      </c>
      <c r="M6">
        <v>532</v>
      </c>
      <c r="N6">
        <v>157</v>
      </c>
      <c r="O6">
        <v>375</v>
      </c>
      <c r="P6">
        <v>502</v>
      </c>
      <c r="Q6">
        <v>371</v>
      </c>
      <c r="R6">
        <v>388</v>
      </c>
    </row>
    <row r="7" spans="1:18" x14ac:dyDescent="0.25">
      <c r="B7" t="s">
        <v>205</v>
      </c>
      <c r="C7">
        <v>320</v>
      </c>
      <c r="D7">
        <v>308</v>
      </c>
      <c r="E7">
        <v>483</v>
      </c>
      <c r="F7">
        <v>170</v>
      </c>
      <c r="G7">
        <v>252</v>
      </c>
      <c r="H7">
        <v>359</v>
      </c>
      <c r="I7">
        <v>221</v>
      </c>
      <c r="J7">
        <v>342</v>
      </c>
      <c r="K7">
        <v>280</v>
      </c>
      <c r="L7">
        <v>415</v>
      </c>
      <c r="M7">
        <v>531</v>
      </c>
      <c r="N7">
        <v>165</v>
      </c>
      <c r="O7">
        <v>376</v>
      </c>
      <c r="P7">
        <v>567</v>
      </c>
      <c r="Q7">
        <v>385</v>
      </c>
      <c r="R7">
        <v>355</v>
      </c>
    </row>
    <row r="8" spans="1:18" x14ac:dyDescent="0.25">
      <c r="B8" t="s">
        <v>206</v>
      </c>
      <c r="C8">
        <v>322</v>
      </c>
      <c r="D8">
        <v>308</v>
      </c>
      <c r="E8">
        <v>483</v>
      </c>
      <c r="F8">
        <v>170</v>
      </c>
      <c r="G8">
        <v>249</v>
      </c>
      <c r="H8">
        <v>360</v>
      </c>
      <c r="I8">
        <v>221</v>
      </c>
      <c r="J8">
        <v>348</v>
      </c>
      <c r="K8">
        <v>280</v>
      </c>
      <c r="L8">
        <v>415</v>
      </c>
      <c r="M8">
        <v>532</v>
      </c>
      <c r="N8">
        <v>173</v>
      </c>
      <c r="O8">
        <v>379</v>
      </c>
      <c r="P8">
        <v>567</v>
      </c>
      <c r="Q8">
        <v>379</v>
      </c>
      <c r="R8">
        <v>367</v>
      </c>
    </row>
    <row r="9" spans="1:18" x14ac:dyDescent="0.25">
      <c r="B9" t="s">
        <v>207</v>
      </c>
      <c r="C9">
        <v>320</v>
      </c>
      <c r="D9">
        <v>328</v>
      </c>
      <c r="E9">
        <v>489</v>
      </c>
      <c r="F9">
        <v>172</v>
      </c>
      <c r="G9">
        <v>252</v>
      </c>
      <c r="H9">
        <v>360</v>
      </c>
      <c r="I9">
        <v>215</v>
      </c>
      <c r="J9">
        <v>348</v>
      </c>
      <c r="K9">
        <v>280</v>
      </c>
      <c r="L9">
        <v>415</v>
      </c>
      <c r="M9">
        <v>531</v>
      </c>
      <c r="N9">
        <v>173</v>
      </c>
      <c r="O9">
        <v>376</v>
      </c>
      <c r="P9">
        <v>571</v>
      </c>
      <c r="Q9">
        <v>385</v>
      </c>
      <c r="R9">
        <v>371</v>
      </c>
    </row>
    <row r="10" spans="1:18" x14ac:dyDescent="0.25">
      <c r="B10" t="s">
        <v>208</v>
      </c>
      <c r="C10">
        <v>322</v>
      </c>
      <c r="D10">
        <v>328</v>
      </c>
      <c r="E10">
        <v>483</v>
      </c>
      <c r="F10">
        <v>172</v>
      </c>
      <c r="G10">
        <v>244</v>
      </c>
      <c r="H10">
        <v>360</v>
      </c>
      <c r="I10">
        <v>215</v>
      </c>
      <c r="J10">
        <v>348</v>
      </c>
      <c r="K10">
        <v>280</v>
      </c>
      <c r="L10">
        <v>415</v>
      </c>
      <c r="M10">
        <v>532</v>
      </c>
      <c r="N10">
        <v>173</v>
      </c>
      <c r="O10">
        <v>379</v>
      </c>
      <c r="P10">
        <v>567</v>
      </c>
      <c r="Q10">
        <v>379</v>
      </c>
      <c r="R10">
        <v>368</v>
      </c>
    </row>
    <row r="11" spans="1:18" x14ac:dyDescent="0.25">
      <c r="B11" t="s">
        <v>209</v>
      </c>
      <c r="C11">
        <v>320</v>
      </c>
      <c r="D11">
        <v>328</v>
      </c>
      <c r="E11">
        <v>489</v>
      </c>
      <c r="F11">
        <v>172</v>
      </c>
      <c r="G11">
        <v>252</v>
      </c>
      <c r="H11">
        <v>360</v>
      </c>
      <c r="I11">
        <v>215</v>
      </c>
      <c r="J11">
        <v>348</v>
      </c>
      <c r="K11">
        <v>280</v>
      </c>
      <c r="L11">
        <v>415</v>
      </c>
      <c r="M11">
        <v>532</v>
      </c>
      <c r="N11">
        <v>173</v>
      </c>
      <c r="O11">
        <v>376</v>
      </c>
      <c r="P11">
        <v>571</v>
      </c>
      <c r="Q11">
        <v>385</v>
      </c>
      <c r="R11">
        <v>372</v>
      </c>
    </row>
    <row r="12" spans="1:18" x14ac:dyDescent="0.25">
      <c r="B12" t="s">
        <v>210</v>
      </c>
      <c r="C12">
        <v>320</v>
      </c>
      <c r="D12">
        <v>330</v>
      </c>
      <c r="E12">
        <v>493</v>
      </c>
      <c r="F12">
        <v>160</v>
      </c>
      <c r="G12">
        <v>244</v>
      </c>
      <c r="H12">
        <v>360</v>
      </c>
      <c r="I12">
        <v>215</v>
      </c>
      <c r="J12">
        <v>354</v>
      </c>
      <c r="K12">
        <v>280</v>
      </c>
      <c r="L12">
        <v>415</v>
      </c>
      <c r="M12">
        <v>532</v>
      </c>
      <c r="N12">
        <v>188</v>
      </c>
      <c r="O12">
        <v>376</v>
      </c>
      <c r="P12">
        <v>577</v>
      </c>
      <c r="Q12">
        <v>374</v>
      </c>
      <c r="R12">
        <v>339</v>
      </c>
    </row>
    <row r="13" spans="1:18" x14ac:dyDescent="0.25">
      <c r="B13" t="s">
        <v>211</v>
      </c>
      <c r="C13">
        <v>320</v>
      </c>
      <c r="D13">
        <v>318</v>
      </c>
      <c r="E13">
        <v>493</v>
      </c>
      <c r="F13">
        <v>160</v>
      </c>
      <c r="G13">
        <v>244</v>
      </c>
      <c r="H13">
        <v>360</v>
      </c>
      <c r="I13">
        <v>215</v>
      </c>
      <c r="J13">
        <v>357</v>
      </c>
      <c r="K13">
        <v>280</v>
      </c>
      <c r="L13">
        <v>417</v>
      </c>
      <c r="M13">
        <v>532</v>
      </c>
      <c r="N13">
        <v>212</v>
      </c>
      <c r="O13">
        <v>375</v>
      </c>
      <c r="P13">
        <v>532</v>
      </c>
      <c r="Q13">
        <v>374</v>
      </c>
      <c r="R13">
        <v>339</v>
      </c>
    </row>
    <row r="14" spans="1:18" x14ac:dyDescent="0.25">
      <c r="B14" t="s">
        <v>212</v>
      </c>
      <c r="C14">
        <v>320</v>
      </c>
      <c r="D14">
        <v>318</v>
      </c>
      <c r="E14">
        <v>493</v>
      </c>
      <c r="F14">
        <v>160</v>
      </c>
      <c r="G14">
        <v>244</v>
      </c>
      <c r="H14">
        <v>360</v>
      </c>
      <c r="I14">
        <v>215</v>
      </c>
      <c r="J14">
        <v>357</v>
      </c>
      <c r="K14">
        <v>280</v>
      </c>
      <c r="L14">
        <v>417</v>
      </c>
      <c r="M14">
        <v>532</v>
      </c>
      <c r="N14">
        <v>212</v>
      </c>
      <c r="O14">
        <v>376</v>
      </c>
      <c r="P14">
        <v>533</v>
      </c>
      <c r="Q14">
        <v>374</v>
      </c>
      <c r="R14">
        <v>339</v>
      </c>
    </row>
    <row r="15" spans="1:18" x14ac:dyDescent="0.25">
      <c r="B15" t="s">
        <v>213</v>
      </c>
      <c r="C15">
        <v>320</v>
      </c>
      <c r="D15">
        <v>330</v>
      </c>
      <c r="E15">
        <v>493</v>
      </c>
      <c r="F15">
        <v>160</v>
      </c>
      <c r="G15">
        <v>244</v>
      </c>
      <c r="H15">
        <v>360</v>
      </c>
      <c r="I15">
        <v>215</v>
      </c>
      <c r="J15">
        <v>354</v>
      </c>
      <c r="K15">
        <v>280</v>
      </c>
      <c r="L15">
        <v>415</v>
      </c>
      <c r="M15">
        <v>532</v>
      </c>
      <c r="N15">
        <v>188</v>
      </c>
      <c r="O15">
        <v>376</v>
      </c>
      <c r="P15">
        <v>577</v>
      </c>
      <c r="Q15">
        <v>374</v>
      </c>
      <c r="R15">
        <v>339</v>
      </c>
    </row>
    <row r="16" spans="1:18" x14ac:dyDescent="0.25">
      <c r="B16" t="s">
        <v>214</v>
      </c>
      <c r="C16">
        <v>320</v>
      </c>
      <c r="D16">
        <v>330</v>
      </c>
      <c r="E16">
        <v>493</v>
      </c>
      <c r="F16">
        <v>160</v>
      </c>
      <c r="G16">
        <v>244</v>
      </c>
      <c r="H16">
        <v>360</v>
      </c>
      <c r="I16">
        <v>215</v>
      </c>
      <c r="J16">
        <v>354</v>
      </c>
      <c r="K16">
        <v>280</v>
      </c>
      <c r="L16">
        <v>415</v>
      </c>
      <c r="M16">
        <v>532</v>
      </c>
      <c r="N16">
        <v>188</v>
      </c>
      <c r="O16">
        <v>376</v>
      </c>
      <c r="P16">
        <v>577</v>
      </c>
      <c r="Q16">
        <v>374</v>
      </c>
      <c r="R16">
        <v>339</v>
      </c>
    </row>
    <row r="17" spans="2:18" x14ac:dyDescent="0.25">
      <c r="B17" t="s">
        <v>215</v>
      </c>
      <c r="C17">
        <v>320</v>
      </c>
      <c r="D17">
        <v>339</v>
      </c>
      <c r="E17">
        <v>493</v>
      </c>
      <c r="F17">
        <v>160</v>
      </c>
      <c r="G17">
        <v>244</v>
      </c>
      <c r="H17">
        <v>360</v>
      </c>
      <c r="I17">
        <v>215</v>
      </c>
      <c r="J17">
        <v>354</v>
      </c>
      <c r="K17">
        <v>280</v>
      </c>
      <c r="L17">
        <v>415</v>
      </c>
      <c r="M17">
        <v>531</v>
      </c>
      <c r="N17">
        <v>188</v>
      </c>
      <c r="O17">
        <v>375</v>
      </c>
      <c r="P17">
        <v>573</v>
      </c>
      <c r="Q17">
        <v>374</v>
      </c>
      <c r="R17">
        <v>339</v>
      </c>
    </row>
    <row r="18" spans="2:18" x14ac:dyDescent="0.25">
      <c r="B18" t="s">
        <v>216</v>
      </c>
      <c r="C18">
        <v>320</v>
      </c>
      <c r="D18">
        <v>327</v>
      </c>
      <c r="E18">
        <v>493</v>
      </c>
      <c r="F18">
        <v>160</v>
      </c>
      <c r="G18">
        <v>270</v>
      </c>
      <c r="H18">
        <v>370</v>
      </c>
      <c r="I18">
        <v>215</v>
      </c>
      <c r="J18">
        <v>348</v>
      </c>
      <c r="K18">
        <v>280</v>
      </c>
      <c r="L18">
        <v>415</v>
      </c>
      <c r="M18">
        <v>532</v>
      </c>
      <c r="N18">
        <v>157</v>
      </c>
      <c r="O18">
        <v>375</v>
      </c>
      <c r="P18">
        <v>556</v>
      </c>
      <c r="Q18">
        <v>371</v>
      </c>
      <c r="R18">
        <v>372</v>
      </c>
    </row>
    <row r="19" spans="2:18" x14ac:dyDescent="0.25">
      <c r="B19" t="s">
        <v>217</v>
      </c>
      <c r="C19">
        <v>320</v>
      </c>
      <c r="D19">
        <v>328</v>
      </c>
      <c r="E19">
        <v>489</v>
      </c>
      <c r="F19">
        <v>170</v>
      </c>
      <c r="G19">
        <v>252</v>
      </c>
      <c r="H19">
        <v>360</v>
      </c>
      <c r="I19">
        <v>215</v>
      </c>
      <c r="J19">
        <v>348</v>
      </c>
      <c r="K19">
        <v>280</v>
      </c>
      <c r="L19">
        <v>415</v>
      </c>
      <c r="M19">
        <v>532</v>
      </c>
      <c r="N19">
        <v>173</v>
      </c>
      <c r="O19">
        <v>378</v>
      </c>
      <c r="P19">
        <v>580</v>
      </c>
      <c r="Q19">
        <v>378</v>
      </c>
      <c r="R19">
        <v>371</v>
      </c>
    </row>
    <row r="20" spans="2:18" x14ac:dyDescent="0.25">
      <c r="B20" t="s">
        <v>218</v>
      </c>
      <c r="C20">
        <v>320</v>
      </c>
      <c r="D20">
        <v>328</v>
      </c>
      <c r="E20">
        <v>489</v>
      </c>
      <c r="F20">
        <v>172</v>
      </c>
      <c r="G20">
        <v>252</v>
      </c>
      <c r="H20">
        <v>360</v>
      </c>
      <c r="I20">
        <v>215</v>
      </c>
      <c r="J20">
        <v>348</v>
      </c>
      <c r="K20">
        <v>280</v>
      </c>
      <c r="L20">
        <v>415</v>
      </c>
      <c r="M20">
        <v>532</v>
      </c>
      <c r="N20">
        <v>173</v>
      </c>
      <c r="O20">
        <v>376</v>
      </c>
      <c r="P20">
        <v>571</v>
      </c>
      <c r="Q20">
        <v>385</v>
      </c>
      <c r="R20">
        <v>371</v>
      </c>
    </row>
    <row r="21" spans="2:18" x14ac:dyDescent="0.25">
      <c r="B21" t="s">
        <v>219</v>
      </c>
      <c r="C21">
        <v>320</v>
      </c>
      <c r="D21">
        <v>320</v>
      </c>
      <c r="E21">
        <v>489</v>
      </c>
      <c r="F21">
        <v>170</v>
      </c>
      <c r="G21">
        <v>254</v>
      </c>
      <c r="H21">
        <v>360</v>
      </c>
      <c r="I21">
        <v>217</v>
      </c>
      <c r="J21">
        <v>348</v>
      </c>
      <c r="K21">
        <v>280</v>
      </c>
      <c r="L21">
        <v>415</v>
      </c>
      <c r="M21">
        <v>532</v>
      </c>
      <c r="N21">
        <v>157</v>
      </c>
      <c r="O21">
        <v>376</v>
      </c>
      <c r="P21">
        <v>552</v>
      </c>
      <c r="Q21">
        <v>370</v>
      </c>
      <c r="R21">
        <v>359</v>
      </c>
    </row>
    <row r="22" spans="2:18" x14ac:dyDescent="0.25">
      <c r="B22" t="s">
        <v>220</v>
      </c>
      <c r="C22">
        <v>320</v>
      </c>
      <c r="D22">
        <v>328</v>
      </c>
      <c r="E22">
        <v>489</v>
      </c>
      <c r="F22">
        <v>172</v>
      </c>
      <c r="G22">
        <v>252</v>
      </c>
      <c r="H22">
        <v>360</v>
      </c>
      <c r="I22">
        <v>215</v>
      </c>
      <c r="J22">
        <v>348</v>
      </c>
      <c r="K22">
        <v>280</v>
      </c>
      <c r="L22">
        <v>415</v>
      </c>
      <c r="M22">
        <v>532</v>
      </c>
      <c r="N22">
        <v>173</v>
      </c>
      <c r="O22">
        <v>375</v>
      </c>
      <c r="P22">
        <v>571</v>
      </c>
      <c r="Q22">
        <v>385</v>
      </c>
      <c r="R22">
        <v>371</v>
      </c>
    </row>
    <row r="23" spans="2:18" x14ac:dyDescent="0.25">
      <c r="B23" t="s">
        <v>221</v>
      </c>
      <c r="C23">
        <v>320</v>
      </c>
      <c r="D23">
        <v>339</v>
      </c>
      <c r="E23">
        <v>493</v>
      </c>
      <c r="F23">
        <v>160</v>
      </c>
      <c r="G23">
        <v>244</v>
      </c>
      <c r="H23">
        <v>360</v>
      </c>
      <c r="I23">
        <v>215</v>
      </c>
      <c r="J23">
        <v>354</v>
      </c>
      <c r="K23">
        <v>280</v>
      </c>
      <c r="L23">
        <v>415</v>
      </c>
      <c r="M23">
        <v>531</v>
      </c>
      <c r="N23">
        <v>188</v>
      </c>
      <c r="O23">
        <v>375</v>
      </c>
      <c r="P23">
        <v>573</v>
      </c>
      <c r="Q23">
        <v>374</v>
      </c>
      <c r="R23">
        <v>339</v>
      </c>
    </row>
    <row r="24" spans="2:18" x14ac:dyDescent="0.25">
      <c r="B24" t="s">
        <v>222</v>
      </c>
      <c r="C24">
        <v>320</v>
      </c>
      <c r="D24">
        <v>328</v>
      </c>
      <c r="E24">
        <v>489</v>
      </c>
      <c r="F24">
        <v>170</v>
      </c>
      <c r="G24">
        <v>252</v>
      </c>
      <c r="H24">
        <v>360</v>
      </c>
      <c r="I24">
        <v>215</v>
      </c>
      <c r="J24">
        <v>348</v>
      </c>
      <c r="K24">
        <v>280</v>
      </c>
      <c r="L24">
        <v>415</v>
      </c>
      <c r="M24">
        <v>532</v>
      </c>
      <c r="N24">
        <v>173</v>
      </c>
      <c r="O24">
        <v>375</v>
      </c>
      <c r="P24">
        <v>571</v>
      </c>
      <c r="Q24">
        <v>385</v>
      </c>
      <c r="R24">
        <v>371</v>
      </c>
    </row>
    <row r="25" spans="2:18" x14ac:dyDescent="0.25">
      <c r="B25" t="s">
        <v>223</v>
      </c>
      <c r="C25">
        <v>320</v>
      </c>
      <c r="D25">
        <v>328</v>
      </c>
      <c r="E25">
        <v>490</v>
      </c>
      <c r="F25">
        <v>172</v>
      </c>
      <c r="G25">
        <v>252</v>
      </c>
      <c r="H25">
        <v>360</v>
      </c>
      <c r="I25">
        <v>215</v>
      </c>
      <c r="J25">
        <v>348</v>
      </c>
      <c r="K25">
        <v>280</v>
      </c>
      <c r="L25">
        <v>415</v>
      </c>
      <c r="M25">
        <v>531</v>
      </c>
      <c r="N25">
        <v>173</v>
      </c>
      <c r="O25">
        <v>377</v>
      </c>
      <c r="P25">
        <v>580</v>
      </c>
      <c r="Q25">
        <v>379</v>
      </c>
      <c r="R25">
        <v>372</v>
      </c>
    </row>
    <row r="26" spans="2:18" x14ac:dyDescent="0.25">
      <c r="B26" t="s">
        <v>224</v>
      </c>
      <c r="C26">
        <v>322</v>
      </c>
      <c r="D26">
        <v>339</v>
      </c>
      <c r="E26">
        <v>483</v>
      </c>
      <c r="F26">
        <v>172</v>
      </c>
      <c r="G26">
        <v>252</v>
      </c>
      <c r="H26">
        <v>360</v>
      </c>
      <c r="I26">
        <v>215</v>
      </c>
      <c r="J26">
        <v>348</v>
      </c>
      <c r="K26">
        <v>280</v>
      </c>
      <c r="L26">
        <v>415</v>
      </c>
      <c r="M26">
        <v>531</v>
      </c>
      <c r="N26">
        <v>164</v>
      </c>
      <c r="O26">
        <v>379</v>
      </c>
      <c r="P26">
        <v>567</v>
      </c>
      <c r="Q26">
        <v>385</v>
      </c>
      <c r="R26">
        <v>359</v>
      </c>
    </row>
    <row r="27" spans="2:18" x14ac:dyDescent="0.25">
      <c r="B27" t="s">
        <v>225</v>
      </c>
      <c r="C27">
        <v>323</v>
      </c>
      <c r="D27">
        <v>339</v>
      </c>
      <c r="E27">
        <v>485</v>
      </c>
      <c r="F27">
        <v>172</v>
      </c>
      <c r="G27">
        <v>250</v>
      </c>
      <c r="H27">
        <v>362</v>
      </c>
      <c r="I27">
        <v>221</v>
      </c>
      <c r="J27">
        <v>348</v>
      </c>
      <c r="K27">
        <v>280</v>
      </c>
      <c r="L27">
        <v>415</v>
      </c>
      <c r="M27">
        <v>532</v>
      </c>
      <c r="N27">
        <v>165</v>
      </c>
      <c r="O27">
        <v>380</v>
      </c>
      <c r="P27">
        <v>568</v>
      </c>
      <c r="Q27">
        <v>386</v>
      </c>
      <c r="R27">
        <v>368</v>
      </c>
    </row>
    <row r="28" spans="2:18" x14ac:dyDescent="0.25">
      <c r="B28" t="s">
        <v>226</v>
      </c>
      <c r="C28">
        <v>322</v>
      </c>
      <c r="D28">
        <v>322</v>
      </c>
      <c r="E28">
        <v>490</v>
      </c>
      <c r="F28">
        <v>173</v>
      </c>
      <c r="G28">
        <v>250</v>
      </c>
      <c r="H28">
        <v>360</v>
      </c>
      <c r="I28">
        <v>221</v>
      </c>
      <c r="J28">
        <v>348</v>
      </c>
      <c r="K28">
        <v>280</v>
      </c>
      <c r="L28">
        <v>415</v>
      </c>
      <c r="M28">
        <v>532</v>
      </c>
      <c r="N28">
        <v>173</v>
      </c>
      <c r="O28">
        <v>378</v>
      </c>
      <c r="P28">
        <v>576</v>
      </c>
      <c r="Q28">
        <v>379</v>
      </c>
      <c r="R28">
        <v>360</v>
      </c>
    </row>
    <row r="29" spans="2:18" x14ac:dyDescent="0.25">
      <c r="B29" t="s">
        <v>227</v>
      </c>
      <c r="C29">
        <v>318</v>
      </c>
      <c r="D29">
        <v>339</v>
      </c>
      <c r="E29">
        <v>494</v>
      </c>
      <c r="F29">
        <v>171</v>
      </c>
      <c r="G29">
        <v>250</v>
      </c>
      <c r="H29">
        <v>360</v>
      </c>
      <c r="I29">
        <v>215</v>
      </c>
      <c r="J29">
        <v>348</v>
      </c>
      <c r="K29">
        <v>280</v>
      </c>
      <c r="L29">
        <v>415</v>
      </c>
      <c r="M29">
        <v>532</v>
      </c>
      <c r="N29">
        <v>155</v>
      </c>
      <c r="O29">
        <v>376</v>
      </c>
      <c r="P29">
        <v>576</v>
      </c>
      <c r="Q29">
        <v>375</v>
      </c>
      <c r="R29">
        <v>367</v>
      </c>
    </row>
    <row r="30" spans="2:18" x14ac:dyDescent="0.25">
      <c r="B30" t="s">
        <v>228</v>
      </c>
      <c r="C30">
        <v>320</v>
      </c>
      <c r="D30">
        <v>321</v>
      </c>
      <c r="E30">
        <v>490</v>
      </c>
      <c r="F30">
        <v>170</v>
      </c>
      <c r="G30">
        <v>254</v>
      </c>
      <c r="H30">
        <v>360</v>
      </c>
      <c r="I30">
        <v>215</v>
      </c>
      <c r="J30">
        <v>348</v>
      </c>
      <c r="K30">
        <v>280</v>
      </c>
      <c r="L30">
        <v>415</v>
      </c>
      <c r="M30">
        <v>532</v>
      </c>
      <c r="N30">
        <v>173</v>
      </c>
      <c r="O30">
        <v>380</v>
      </c>
      <c r="P30">
        <v>555</v>
      </c>
      <c r="Q30">
        <v>381</v>
      </c>
      <c r="R30">
        <v>372</v>
      </c>
    </row>
    <row r="31" spans="2:18" x14ac:dyDescent="0.25">
      <c r="B31" t="s">
        <v>229</v>
      </c>
      <c r="C31">
        <v>320</v>
      </c>
      <c r="D31">
        <v>321</v>
      </c>
      <c r="E31">
        <v>490</v>
      </c>
      <c r="F31">
        <v>170</v>
      </c>
      <c r="G31">
        <v>254</v>
      </c>
      <c r="H31">
        <v>360</v>
      </c>
      <c r="I31">
        <v>215</v>
      </c>
      <c r="J31">
        <v>348</v>
      </c>
      <c r="K31">
        <v>280</v>
      </c>
      <c r="L31">
        <v>415</v>
      </c>
      <c r="M31">
        <v>532</v>
      </c>
      <c r="N31">
        <v>173</v>
      </c>
      <c r="O31">
        <v>380</v>
      </c>
      <c r="P31">
        <v>555</v>
      </c>
      <c r="Q31">
        <v>381</v>
      </c>
      <c r="R31">
        <v>372</v>
      </c>
    </row>
    <row r="32" spans="2:18" x14ac:dyDescent="0.25">
      <c r="B32" t="s">
        <v>230</v>
      </c>
      <c r="C32">
        <v>320</v>
      </c>
      <c r="D32">
        <v>330</v>
      </c>
      <c r="E32">
        <v>490</v>
      </c>
      <c r="F32">
        <v>160</v>
      </c>
      <c r="G32">
        <v>244</v>
      </c>
      <c r="H32">
        <v>361</v>
      </c>
      <c r="I32">
        <v>215</v>
      </c>
      <c r="J32">
        <v>348</v>
      </c>
      <c r="K32">
        <v>280</v>
      </c>
      <c r="L32">
        <v>415</v>
      </c>
      <c r="M32">
        <v>532</v>
      </c>
      <c r="N32">
        <v>188</v>
      </c>
      <c r="O32">
        <v>378</v>
      </c>
      <c r="P32">
        <v>502</v>
      </c>
      <c r="Q32">
        <v>381</v>
      </c>
      <c r="R32">
        <v>339</v>
      </c>
    </row>
    <row r="33" spans="2:18" x14ac:dyDescent="0.25">
      <c r="B33" t="s">
        <v>231</v>
      </c>
      <c r="C33">
        <v>320</v>
      </c>
      <c r="D33">
        <v>339</v>
      </c>
      <c r="E33">
        <v>490</v>
      </c>
      <c r="F33">
        <v>174</v>
      </c>
      <c r="G33">
        <v>250</v>
      </c>
      <c r="H33">
        <v>362</v>
      </c>
      <c r="I33">
        <v>221</v>
      </c>
      <c r="J33">
        <v>348</v>
      </c>
      <c r="K33">
        <v>280</v>
      </c>
      <c r="L33">
        <v>415</v>
      </c>
      <c r="M33">
        <v>532</v>
      </c>
      <c r="N33">
        <v>177</v>
      </c>
      <c r="O33">
        <v>378</v>
      </c>
      <c r="P33">
        <v>581</v>
      </c>
      <c r="Q33">
        <v>378</v>
      </c>
      <c r="R33">
        <v>368</v>
      </c>
    </row>
    <row r="34" spans="2:18" x14ac:dyDescent="0.25">
      <c r="B34" t="s">
        <v>232</v>
      </c>
      <c r="C34">
        <v>322</v>
      </c>
      <c r="D34">
        <v>308</v>
      </c>
      <c r="E34">
        <v>483</v>
      </c>
      <c r="F34">
        <v>172</v>
      </c>
      <c r="G34">
        <v>250</v>
      </c>
      <c r="H34">
        <v>360</v>
      </c>
      <c r="I34">
        <v>221</v>
      </c>
      <c r="J34">
        <v>348</v>
      </c>
      <c r="K34">
        <v>280</v>
      </c>
      <c r="L34">
        <v>415</v>
      </c>
      <c r="M34">
        <v>532</v>
      </c>
      <c r="N34">
        <v>173</v>
      </c>
      <c r="O34">
        <v>380</v>
      </c>
      <c r="P34">
        <v>567</v>
      </c>
      <c r="Q34">
        <v>379</v>
      </c>
      <c r="R34">
        <v>339</v>
      </c>
    </row>
    <row r="35" spans="2:18" x14ac:dyDescent="0.25">
      <c r="B35" t="s">
        <v>233</v>
      </c>
      <c r="C35">
        <v>320</v>
      </c>
      <c r="D35">
        <v>327</v>
      </c>
      <c r="E35">
        <v>483</v>
      </c>
      <c r="F35">
        <v>170</v>
      </c>
      <c r="G35">
        <v>254</v>
      </c>
      <c r="H35">
        <v>360</v>
      </c>
      <c r="I35">
        <v>221</v>
      </c>
      <c r="J35">
        <v>348</v>
      </c>
      <c r="K35">
        <v>280</v>
      </c>
      <c r="L35">
        <v>415</v>
      </c>
      <c r="M35">
        <v>532</v>
      </c>
      <c r="N35">
        <v>157</v>
      </c>
      <c r="O35">
        <v>376</v>
      </c>
      <c r="P35">
        <v>502</v>
      </c>
      <c r="Q35">
        <v>370</v>
      </c>
      <c r="R35">
        <v>388</v>
      </c>
    </row>
    <row r="36" spans="2:18" x14ac:dyDescent="0.25">
      <c r="B36" t="s">
        <v>234</v>
      </c>
      <c r="C36">
        <v>320</v>
      </c>
      <c r="D36">
        <v>339</v>
      </c>
      <c r="E36">
        <v>483</v>
      </c>
      <c r="F36">
        <v>172</v>
      </c>
      <c r="G36">
        <v>252</v>
      </c>
      <c r="H36">
        <v>360</v>
      </c>
      <c r="I36">
        <v>215</v>
      </c>
      <c r="J36">
        <v>348</v>
      </c>
      <c r="K36">
        <v>280</v>
      </c>
      <c r="L36">
        <v>415</v>
      </c>
      <c r="M36">
        <v>532</v>
      </c>
      <c r="N36">
        <v>165</v>
      </c>
      <c r="O36">
        <v>376</v>
      </c>
      <c r="P36">
        <v>548</v>
      </c>
      <c r="Q36">
        <v>385</v>
      </c>
      <c r="R36">
        <v>372</v>
      </c>
    </row>
    <row r="37" spans="2:18" x14ac:dyDescent="0.25">
      <c r="B37" t="s">
        <v>235</v>
      </c>
      <c r="C37">
        <v>320</v>
      </c>
      <c r="D37">
        <v>328</v>
      </c>
      <c r="E37">
        <v>483</v>
      </c>
      <c r="F37">
        <v>174</v>
      </c>
      <c r="G37">
        <v>256</v>
      </c>
      <c r="H37">
        <v>372</v>
      </c>
      <c r="I37">
        <v>214</v>
      </c>
      <c r="J37">
        <v>357</v>
      </c>
      <c r="K37">
        <v>280</v>
      </c>
      <c r="L37">
        <v>414</v>
      </c>
      <c r="M37">
        <v>532</v>
      </c>
      <c r="N37">
        <v>173</v>
      </c>
      <c r="O37">
        <v>378</v>
      </c>
      <c r="P37">
        <v>564</v>
      </c>
      <c r="Q37">
        <v>374</v>
      </c>
      <c r="R37">
        <v>387</v>
      </c>
    </row>
    <row r="38" spans="2:18" x14ac:dyDescent="0.25">
      <c r="B38" t="s">
        <v>236</v>
      </c>
      <c r="C38">
        <v>320</v>
      </c>
      <c r="D38">
        <v>327</v>
      </c>
      <c r="E38">
        <v>483</v>
      </c>
      <c r="F38">
        <v>174</v>
      </c>
      <c r="G38">
        <v>256</v>
      </c>
      <c r="H38">
        <v>372</v>
      </c>
      <c r="I38">
        <v>215</v>
      </c>
      <c r="J38">
        <v>357</v>
      </c>
      <c r="K38">
        <v>280</v>
      </c>
      <c r="L38">
        <v>414</v>
      </c>
      <c r="M38">
        <v>532</v>
      </c>
      <c r="N38">
        <v>157</v>
      </c>
      <c r="O38">
        <v>377</v>
      </c>
      <c r="P38">
        <v>564</v>
      </c>
      <c r="Q38">
        <v>374</v>
      </c>
      <c r="R38">
        <v>387</v>
      </c>
    </row>
    <row r="39" spans="2:18" x14ac:dyDescent="0.25">
      <c r="B39" t="s">
        <v>237</v>
      </c>
      <c r="C39">
        <v>320</v>
      </c>
      <c r="D39">
        <v>330</v>
      </c>
      <c r="E39">
        <v>493</v>
      </c>
      <c r="F39">
        <v>160</v>
      </c>
      <c r="G39">
        <v>244</v>
      </c>
      <c r="H39">
        <v>360</v>
      </c>
      <c r="I39">
        <v>215</v>
      </c>
      <c r="J39">
        <v>354</v>
      </c>
      <c r="K39">
        <v>280</v>
      </c>
      <c r="L39">
        <v>415</v>
      </c>
      <c r="M39">
        <v>532</v>
      </c>
      <c r="N39">
        <v>188</v>
      </c>
      <c r="O39">
        <v>375</v>
      </c>
      <c r="P39">
        <v>581</v>
      </c>
      <c r="Q39">
        <v>374</v>
      </c>
      <c r="R39">
        <v>339</v>
      </c>
    </row>
    <row r="40" spans="2:18" x14ac:dyDescent="0.25">
      <c r="B40" t="s">
        <v>238</v>
      </c>
      <c r="C40">
        <v>320</v>
      </c>
      <c r="D40">
        <v>322</v>
      </c>
      <c r="E40">
        <v>489</v>
      </c>
      <c r="F40">
        <v>170</v>
      </c>
      <c r="G40">
        <v>252</v>
      </c>
      <c r="H40">
        <v>360</v>
      </c>
      <c r="I40">
        <v>217</v>
      </c>
      <c r="J40">
        <v>342</v>
      </c>
      <c r="K40">
        <v>280</v>
      </c>
      <c r="L40">
        <v>415</v>
      </c>
      <c r="M40">
        <v>532</v>
      </c>
      <c r="N40">
        <v>165</v>
      </c>
      <c r="O40">
        <v>376</v>
      </c>
      <c r="P40">
        <v>548</v>
      </c>
      <c r="Q40">
        <v>385</v>
      </c>
      <c r="R40">
        <v>355</v>
      </c>
    </row>
    <row r="41" spans="2:18" x14ac:dyDescent="0.25">
      <c r="B41" t="s">
        <v>239</v>
      </c>
      <c r="C41">
        <v>320</v>
      </c>
      <c r="D41">
        <v>339</v>
      </c>
      <c r="E41">
        <v>483</v>
      </c>
      <c r="F41">
        <v>170</v>
      </c>
      <c r="G41">
        <v>250</v>
      </c>
      <c r="H41">
        <v>368</v>
      </c>
      <c r="I41">
        <v>215</v>
      </c>
      <c r="J41">
        <v>348</v>
      </c>
      <c r="K41">
        <v>280</v>
      </c>
      <c r="L41">
        <v>415</v>
      </c>
      <c r="M41">
        <v>532</v>
      </c>
      <c r="N41">
        <v>157</v>
      </c>
      <c r="O41">
        <v>376</v>
      </c>
      <c r="P41">
        <v>589</v>
      </c>
      <c r="Q41">
        <v>385</v>
      </c>
      <c r="R41">
        <v>367</v>
      </c>
    </row>
    <row r="42" spans="2:18" x14ac:dyDescent="0.25">
      <c r="B42" t="s">
        <v>240</v>
      </c>
      <c r="C42">
        <v>320</v>
      </c>
      <c r="D42">
        <v>339</v>
      </c>
      <c r="E42">
        <v>490</v>
      </c>
      <c r="F42">
        <v>169</v>
      </c>
      <c r="G42">
        <v>252</v>
      </c>
      <c r="H42">
        <v>362</v>
      </c>
      <c r="I42">
        <v>215</v>
      </c>
      <c r="J42">
        <v>348</v>
      </c>
      <c r="K42">
        <v>280</v>
      </c>
      <c r="L42">
        <v>415</v>
      </c>
      <c r="M42">
        <v>532</v>
      </c>
      <c r="N42">
        <v>165</v>
      </c>
      <c r="O42">
        <v>375</v>
      </c>
      <c r="P42">
        <v>548</v>
      </c>
      <c r="Q42">
        <v>371</v>
      </c>
      <c r="R42">
        <v>355</v>
      </c>
    </row>
    <row r="43" spans="2:18" x14ac:dyDescent="0.25">
      <c r="B43" t="s">
        <v>241</v>
      </c>
      <c r="C43">
        <v>320</v>
      </c>
      <c r="D43">
        <v>296</v>
      </c>
      <c r="E43">
        <v>494</v>
      </c>
      <c r="F43">
        <v>172</v>
      </c>
      <c r="G43">
        <v>250</v>
      </c>
      <c r="H43">
        <v>360</v>
      </c>
      <c r="I43">
        <v>217</v>
      </c>
      <c r="J43">
        <v>342</v>
      </c>
      <c r="K43">
        <v>280</v>
      </c>
      <c r="L43">
        <v>415</v>
      </c>
      <c r="M43">
        <v>532</v>
      </c>
      <c r="N43">
        <v>157</v>
      </c>
      <c r="O43">
        <v>375</v>
      </c>
      <c r="P43">
        <v>502</v>
      </c>
      <c r="Q43">
        <v>371</v>
      </c>
      <c r="R43">
        <v>388</v>
      </c>
    </row>
    <row r="44" spans="2:18" x14ac:dyDescent="0.25">
      <c r="B44" t="s">
        <v>242</v>
      </c>
      <c r="C44">
        <v>320</v>
      </c>
      <c r="D44">
        <v>308</v>
      </c>
      <c r="E44">
        <v>489</v>
      </c>
      <c r="F44">
        <v>160</v>
      </c>
      <c r="G44">
        <v>252</v>
      </c>
      <c r="H44">
        <v>360</v>
      </c>
      <c r="I44">
        <v>221</v>
      </c>
      <c r="J44">
        <v>342</v>
      </c>
      <c r="K44">
        <v>280</v>
      </c>
      <c r="L44">
        <v>415</v>
      </c>
      <c r="M44">
        <v>531</v>
      </c>
      <c r="N44">
        <v>173</v>
      </c>
      <c r="O44">
        <v>375</v>
      </c>
      <c r="P44">
        <v>567</v>
      </c>
      <c r="Q44">
        <v>385</v>
      </c>
      <c r="R44">
        <v>367</v>
      </c>
    </row>
    <row r="45" spans="2:18" x14ac:dyDescent="0.25">
      <c r="B45" t="s">
        <v>243</v>
      </c>
      <c r="C45">
        <v>322</v>
      </c>
      <c r="D45">
        <v>308</v>
      </c>
      <c r="E45">
        <v>483</v>
      </c>
      <c r="F45">
        <v>172</v>
      </c>
      <c r="G45">
        <v>250</v>
      </c>
      <c r="H45">
        <v>360</v>
      </c>
      <c r="I45">
        <v>221</v>
      </c>
      <c r="J45">
        <v>348</v>
      </c>
      <c r="K45">
        <v>280</v>
      </c>
      <c r="L45">
        <v>415</v>
      </c>
      <c r="M45">
        <v>531</v>
      </c>
      <c r="N45">
        <v>173</v>
      </c>
      <c r="O45">
        <v>379</v>
      </c>
      <c r="P45">
        <v>567</v>
      </c>
      <c r="Q45">
        <v>379</v>
      </c>
      <c r="R45">
        <v>368</v>
      </c>
    </row>
    <row r="46" spans="2:18" x14ac:dyDescent="0.25">
      <c r="B46" t="s">
        <v>244</v>
      </c>
      <c r="C46">
        <v>320</v>
      </c>
      <c r="D46">
        <v>323</v>
      </c>
      <c r="E46">
        <v>484</v>
      </c>
      <c r="F46">
        <v>172</v>
      </c>
      <c r="G46">
        <v>252</v>
      </c>
      <c r="H46">
        <v>360</v>
      </c>
      <c r="I46">
        <v>221</v>
      </c>
      <c r="J46">
        <v>348</v>
      </c>
      <c r="K46">
        <v>280</v>
      </c>
      <c r="L46">
        <v>415</v>
      </c>
      <c r="M46">
        <v>531</v>
      </c>
      <c r="N46">
        <v>173</v>
      </c>
      <c r="O46">
        <v>380</v>
      </c>
      <c r="P46">
        <v>568</v>
      </c>
      <c r="Q46">
        <v>379</v>
      </c>
      <c r="R46">
        <v>368</v>
      </c>
    </row>
    <row r="47" spans="2:18" x14ac:dyDescent="0.25">
      <c r="B47" t="s">
        <v>245</v>
      </c>
      <c r="C47">
        <v>318</v>
      </c>
      <c r="D47">
        <v>308</v>
      </c>
      <c r="E47">
        <v>494</v>
      </c>
      <c r="F47">
        <v>169</v>
      </c>
      <c r="G47">
        <v>252</v>
      </c>
      <c r="H47">
        <v>360</v>
      </c>
      <c r="I47">
        <v>215</v>
      </c>
      <c r="J47">
        <v>348</v>
      </c>
      <c r="K47">
        <v>280</v>
      </c>
      <c r="L47">
        <v>415</v>
      </c>
      <c r="M47">
        <v>532</v>
      </c>
      <c r="N47">
        <v>157</v>
      </c>
      <c r="O47">
        <v>378</v>
      </c>
      <c r="P47">
        <v>502</v>
      </c>
      <c r="Q47">
        <v>375</v>
      </c>
      <c r="R47">
        <v>359</v>
      </c>
    </row>
    <row r="48" spans="2:18" x14ac:dyDescent="0.25">
      <c r="B48" t="s">
        <v>246</v>
      </c>
      <c r="C48">
        <v>318</v>
      </c>
      <c r="D48">
        <v>308</v>
      </c>
      <c r="E48">
        <v>496</v>
      </c>
      <c r="F48">
        <v>170</v>
      </c>
      <c r="G48">
        <v>252</v>
      </c>
      <c r="H48">
        <v>360</v>
      </c>
      <c r="I48">
        <v>215</v>
      </c>
      <c r="J48">
        <v>348</v>
      </c>
      <c r="K48">
        <v>280</v>
      </c>
      <c r="L48">
        <v>415</v>
      </c>
      <c r="M48">
        <v>532</v>
      </c>
      <c r="N48">
        <v>157</v>
      </c>
      <c r="O48">
        <v>378</v>
      </c>
      <c r="P48">
        <v>502</v>
      </c>
      <c r="Q48">
        <v>387</v>
      </c>
      <c r="R48">
        <v>359</v>
      </c>
    </row>
    <row r="49" spans="2:18" x14ac:dyDescent="0.25">
      <c r="B49" t="s">
        <v>247</v>
      </c>
      <c r="C49">
        <v>320</v>
      </c>
      <c r="D49">
        <v>330</v>
      </c>
      <c r="E49">
        <v>494</v>
      </c>
      <c r="F49">
        <v>160</v>
      </c>
      <c r="G49">
        <v>244</v>
      </c>
      <c r="H49">
        <v>360</v>
      </c>
      <c r="I49">
        <v>215</v>
      </c>
      <c r="J49">
        <v>348</v>
      </c>
      <c r="K49">
        <v>280</v>
      </c>
      <c r="L49">
        <v>415</v>
      </c>
      <c r="M49">
        <v>532</v>
      </c>
      <c r="N49">
        <v>188</v>
      </c>
      <c r="O49">
        <v>376</v>
      </c>
      <c r="P49">
        <v>578</v>
      </c>
      <c r="Q49">
        <v>375</v>
      </c>
      <c r="R49">
        <v>339</v>
      </c>
    </row>
    <row r="50" spans="2:18" x14ac:dyDescent="0.25">
      <c r="B50" t="s">
        <v>248</v>
      </c>
      <c r="C50">
        <v>320</v>
      </c>
      <c r="D50">
        <v>339</v>
      </c>
      <c r="E50">
        <v>494</v>
      </c>
      <c r="F50">
        <v>170</v>
      </c>
      <c r="G50">
        <v>250</v>
      </c>
      <c r="H50">
        <v>368</v>
      </c>
      <c r="I50">
        <v>221</v>
      </c>
      <c r="J50">
        <v>348</v>
      </c>
      <c r="K50">
        <v>280</v>
      </c>
      <c r="L50">
        <v>415</v>
      </c>
      <c r="M50">
        <v>532</v>
      </c>
      <c r="N50">
        <v>157</v>
      </c>
      <c r="O50">
        <v>380</v>
      </c>
      <c r="P50">
        <v>555</v>
      </c>
      <c r="Q50">
        <v>375</v>
      </c>
      <c r="R50">
        <v>343</v>
      </c>
    </row>
    <row r="51" spans="2:18" x14ac:dyDescent="0.25">
      <c r="B51" t="s">
        <v>249</v>
      </c>
      <c r="C51">
        <v>320</v>
      </c>
      <c r="D51">
        <v>330</v>
      </c>
      <c r="E51">
        <v>494</v>
      </c>
      <c r="F51">
        <v>160</v>
      </c>
      <c r="G51">
        <v>244</v>
      </c>
      <c r="H51">
        <v>360</v>
      </c>
      <c r="I51">
        <v>221</v>
      </c>
      <c r="J51">
        <v>348</v>
      </c>
      <c r="K51">
        <v>280</v>
      </c>
      <c r="L51">
        <v>417</v>
      </c>
      <c r="M51">
        <v>532</v>
      </c>
      <c r="N51">
        <v>216</v>
      </c>
      <c r="O51">
        <v>375</v>
      </c>
      <c r="P51">
        <v>594</v>
      </c>
      <c r="Q51">
        <v>375</v>
      </c>
      <c r="R51">
        <v>339</v>
      </c>
    </row>
    <row r="52" spans="2:18" x14ac:dyDescent="0.25">
      <c r="B52" t="s">
        <v>250</v>
      </c>
      <c r="C52">
        <v>320</v>
      </c>
      <c r="D52">
        <v>328</v>
      </c>
      <c r="E52">
        <v>490</v>
      </c>
      <c r="F52">
        <v>172</v>
      </c>
      <c r="G52">
        <v>252</v>
      </c>
      <c r="H52">
        <v>360</v>
      </c>
      <c r="I52">
        <v>221</v>
      </c>
      <c r="J52">
        <v>348</v>
      </c>
      <c r="K52">
        <v>280</v>
      </c>
      <c r="L52">
        <v>415</v>
      </c>
      <c r="M52">
        <v>532</v>
      </c>
      <c r="N52">
        <v>173</v>
      </c>
      <c r="O52">
        <v>378</v>
      </c>
      <c r="P52">
        <v>581</v>
      </c>
      <c r="Q52">
        <v>378</v>
      </c>
      <c r="R52">
        <v>372</v>
      </c>
    </row>
    <row r="53" spans="2:18" x14ac:dyDescent="0.25">
      <c r="B53" t="s">
        <v>251</v>
      </c>
      <c r="C53">
        <v>320</v>
      </c>
      <c r="D53">
        <v>327</v>
      </c>
      <c r="E53">
        <v>483</v>
      </c>
      <c r="F53">
        <v>162</v>
      </c>
      <c r="G53">
        <v>252</v>
      </c>
      <c r="H53">
        <v>360</v>
      </c>
      <c r="I53">
        <v>215</v>
      </c>
      <c r="J53">
        <v>348</v>
      </c>
      <c r="K53">
        <v>280</v>
      </c>
      <c r="L53">
        <v>415</v>
      </c>
      <c r="M53">
        <v>532</v>
      </c>
      <c r="N53">
        <v>157</v>
      </c>
      <c r="O53">
        <v>378</v>
      </c>
      <c r="P53">
        <v>502</v>
      </c>
      <c r="Q53">
        <v>374</v>
      </c>
      <c r="R53">
        <v>416</v>
      </c>
    </row>
    <row r="54" spans="2:18" x14ac:dyDescent="0.25">
      <c r="B54" t="s">
        <v>252</v>
      </c>
      <c r="C54">
        <v>320</v>
      </c>
      <c r="D54">
        <v>339</v>
      </c>
      <c r="E54">
        <v>483</v>
      </c>
      <c r="F54">
        <v>170</v>
      </c>
      <c r="G54">
        <v>250</v>
      </c>
      <c r="H54">
        <v>360</v>
      </c>
      <c r="I54">
        <v>215</v>
      </c>
      <c r="J54">
        <v>348</v>
      </c>
      <c r="K54">
        <v>280</v>
      </c>
      <c r="L54">
        <v>415</v>
      </c>
      <c r="M54">
        <v>532</v>
      </c>
      <c r="N54">
        <v>157</v>
      </c>
      <c r="O54">
        <v>376</v>
      </c>
      <c r="P54">
        <v>589</v>
      </c>
      <c r="Q54">
        <v>386</v>
      </c>
      <c r="R54">
        <v>368</v>
      </c>
    </row>
    <row r="55" spans="2:18" x14ac:dyDescent="0.25">
      <c r="B55" t="s">
        <v>253</v>
      </c>
      <c r="C55">
        <v>320</v>
      </c>
      <c r="D55">
        <v>327</v>
      </c>
      <c r="E55">
        <v>483</v>
      </c>
      <c r="F55">
        <v>173</v>
      </c>
      <c r="G55">
        <v>256</v>
      </c>
      <c r="H55">
        <v>372</v>
      </c>
      <c r="I55">
        <v>215</v>
      </c>
      <c r="J55">
        <v>357</v>
      </c>
      <c r="K55">
        <v>280</v>
      </c>
      <c r="L55">
        <v>415</v>
      </c>
      <c r="M55">
        <v>532</v>
      </c>
      <c r="N55">
        <v>173</v>
      </c>
      <c r="O55">
        <v>378</v>
      </c>
      <c r="P55">
        <v>572</v>
      </c>
      <c r="Q55">
        <v>374</v>
      </c>
      <c r="R55">
        <v>416</v>
      </c>
    </row>
    <row r="56" spans="2:18" x14ac:dyDescent="0.25">
      <c r="B56" t="s">
        <v>254</v>
      </c>
      <c r="C56">
        <v>320</v>
      </c>
      <c r="D56">
        <v>328</v>
      </c>
      <c r="E56">
        <v>483</v>
      </c>
      <c r="F56">
        <v>174</v>
      </c>
      <c r="G56">
        <v>256</v>
      </c>
      <c r="H56">
        <v>372</v>
      </c>
      <c r="I56">
        <v>215</v>
      </c>
      <c r="J56">
        <v>357</v>
      </c>
      <c r="K56">
        <v>280</v>
      </c>
      <c r="L56">
        <v>414</v>
      </c>
      <c r="M56">
        <v>532</v>
      </c>
      <c r="N56">
        <v>173</v>
      </c>
      <c r="O56">
        <v>378</v>
      </c>
      <c r="P56">
        <v>564</v>
      </c>
      <c r="Q56">
        <v>374</v>
      </c>
      <c r="R56">
        <v>388</v>
      </c>
    </row>
    <row r="57" spans="2:18" x14ac:dyDescent="0.25">
      <c r="B57" t="s">
        <v>255</v>
      </c>
      <c r="C57">
        <v>320</v>
      </c>
      <c r="D57">
        <v>330</v>
      </c>
      <c r="E57">
        <v>493</v>
      </c>
      <c r="F57">
        <v>159</v>
      </c>
      <c r="G57">
        <v>244</v>
      </c>
      <c r="H57">
        <v>360</v>
      </c>
      <c r="I57">
        <v>215</v>
      </c>
      <c r="J57">
        <v>354</v>
      </c>
      <c r="K57">
        <v>280</v>
      </c>
      <c r="L57">
        <v>417</v>
      </c>
      <c r="M57">
        <v>532</v>
      </c>
      <c r="N57">
        <v>188</v>
      </c>
      <c r="O57">
        <v>376</v>
      </c>
      <c r="P57">
        <v>577</v>
      </c>
      <c r="Q57">
        <v>374</v>
      </c>
      <c r="R57">
        <v>339</v>
      </c>
    </row>
    <row r="58" spans="2:18" x14ac:dyDescent="0.25">
      <c r="B58" t="s">
        <v>256</v>
      </c>
      <c r="C58">
        <v>320</v>
      </c>
      <c r="D58">
        <v>323</v>
      </c>
      <c r="E58">
        <v>489</v>
      </c>
      <c r="F58">
        <v>170</v>
      </c>
      <c r="G58">
        <v>252</v>
      </c>
      <c r="H58">
        <v>360</v>
      </c>
      <c r="I58">
        <v>217</v>
      </c>
      <c r="J58">
        <v>342</v>
      </c>
      <c r="K58">
        <v>280</v>
      </c>
      <c r="L58">
        <v>415</v>
      </c>
      <c r="M58">
        <v>532</v>
      </c>
      <c r="N58">
        <v>165</v>
      </c>
      <c r="O58">
        <v>376</v>
      </c>
      <c r="P58">
        <v>548</v>
      </c>
      <c r="Q58">
        <v>385</v>
      </c>
      <c r="R58">
        <v>359</v>
      </c>
    </row>
    <row r="59" spans="2:18" x14ac:dyDescent="0.25">
      <c r="B59" t="s">
        <v>257</v>
      </c>
      <c r="C59">
        <v>320</v>
      </c>
      <c r="D59">
        <v>339</v>
      </c>
      <c r="E59">
        <v>483</v>
      </c>
      <c r="F59">
        <v>169</v>
      </c>
      <c r="G59">
        <v>250</v>
      </c>
      <c r="H59">
        <v>368</v>
      </c>
      <c r="I59">
        <v>215</v>
      </c>
      <c r="J59">
        <v>348</v>
      </c>
      <c r="K59">
        <v>280</v>
      </c>
      <c r="L59">
        <v>415</v>
      </c>
      <c r="M59">
        <v>532</v>
      </c>
      <c r="N59">
        <v>157</v>
      </c>
      <c r="O59">
        <v>376</v>
      </c>
      <c r="P59">
        <v>589</v>
      </c>
      <c r="Q59">
        <v>385</v>
      </c>
      <c r="R59">
        <v>343</v>
      </c>
    </row>
    <row r="60" spans="2:18" x14ac:dyDescent="0.25">
      <c r="B60" t="s">
        <v>258</v>
      </c>
      <c r="C60">
        <v>320</v>
      </c>
      <c r="D60">
        <v>327</v>
      </c>
      <c r="E60">
        <v>493</v>
      </c>
      <c r="F60">
        <v>170</v>
      </c>
      <c r="G60">
        <v>256</v>
      </c>
      <c r="H60">
        <v>365</v>
      </c>
      <c r="I60">
        <v>215</v>
      </c>
      <c r="J60">
        <v>360</v>
      </c>
      <c r="K60">
        <v>280</v>
      </c>
      <c r="L60">
        <v>415</v>
      </c>
      <c r="M60">
        <v>532</v>
      </c>
      <c r="N60">
        <v>157</v>
      </c>
      <c r="O60">
        <v>378</v>
      </c>
      <c r="P60">
        <v>585</v>
      </c>
      <c r="Q60">
        <v>371</v>
      </c>
      <c r="R60">
        <v>408</v>
      </c>
    </row>
    <row r="61" spans="2:18" x14ac:dyDescent="0.25">
      <c r="B61" t="s">
        <v>259</v>
      </c>
      <c r="C61">
        <v>320</v>
      </c>
      <c r="D61">
        <v>327</v>
      </c>
      <c r="E61">
        <v>494</v>
      </c>
      <c r="F61">
        <v>160</v>
      </c>
      <c r="G61">
        <v>250</v>
      </c>
      <c r="H61">
        <v>360</v>
      </c>
      <c r="I61">
        <v>217</v>
      </c>
      <c r="J61">
        <v>342</v>
      </c>
      <c r="K61">
        <v>280</v>
      </c>
      <c r="L61">
        <v>415</v>
      </c>
      <c r="M61">
        <v>531</v>
      </c>
      <c r="N61">
        <v>157</v>
      </c>
      <c r="O61">
        <v>427</v>
      </c>
      <c r="P61">
        <v>552</v>
      </c>
      <c r="Q61">
        <v>371</v>
      </c>
      <c r="R61">
        <v>368</v>
      </c>
    </row>
    <row r="62" spans="2:18" x14ac:dyDescent="0.25">
      <c r="B62" t="s">
        <v>260</v>
      </c>
      <c r="C62">
        <v>320</v>
      </c>
      <c r="D62">
        <v>308</v>
      </c>
      <c r="E62">
        <v>483</v>
      </c>
      <c r="F62">
        <v>160</v>
      </c>
      <c r="G62">
        <v>252</v>
      </c>
      <c r="H62">
        <v>360</v>
      </c>
      <c r="I62">
        <v>221</v>
      </c>
      <c r="J62">
        <v>342</v>
      </c>
      <c r="K62">
        <v>280</v>
      </c>
      <c r="L62">
        <v>415</v>
      </c>
      <c r="M62">
        <v>531</v>
      </c>
      <c r="N62">
        <v>165</v>
      </c>
      <c r="O62">
        <v>376</v>
      </c>
      <c r="P62">
        <v>567</v>
      </c>
      <c r="Q62">
        <v>385</v>
      </c>
      <c r="R62">
        <v>355</v>
      </c>
    </row>
    <row r="63" spans="2:18" x14ac:dyDescent="0.25">
      <c r="B63" t="s">
        <v>261</v>
      </c>
      <c r="C63">
        <v>323</v>
      </c>
      <c r="D63">
        <v>339</v>
      </c>
      <c r="E63">
        <v>483</v>
      </c>
      <c r="F63">
        <v>172</v>
      </c>
      <c r="G63">
        <v>250</v>
      </c>
      <c r="H63">
        <v>360</v>
      </c>
      <c r="I63">
        <v>215</v>
      </c>
      <c r="J63">
        <v>348</v>
      </c>
      <c r="K63">
        <v>280</v>
      </c>
      <c r="L63">
        <v>414</v>
      </c>
      <c r="M63">
        <v>531</v>
      </c>
      <c r="N63">
        <v>165</v>
      </c>
      <c r="O63">
        <v>379</v>
      </c>
      <c r="P63">
        <v>568</v>
      </c>
      <c r="Q63">
        <v>385</v>
      </c>
      <c r="R63">
        <v>360</v>
      </c>
    </row>
    <row r="64" spans="2:18" x14ac:dyDescent="0.25">
      <c r="B64" t="s">
        <v>262</v>
      </c>
      <c r="C64">
        <v>320</v>
      </c>
      <c r="D64">
        <v>323</v>
      </c>
      <c r="E64">
        <v>490</v>
      </c>
      <c r="F64">
        <v>170</v>
      </c>
      <c r="G64">
        <v>252</v>
      </c>
      <c r="H64">
        <v>360</v>
      </c>
      <c r="I64">
        <v>221</v>
      </c>
      <c r="J64">
        <v>348</v>
      </c>
      <c r="K64">
        <v>280</v>
      </c>
      <c r="L64">
        <v>415</v>
      </c>
      <c r="M64">
        <v>531</v>
      </c>
      <c r="N64">
        <v>165</v>
      </c>
      <c r="O64">
        <v>376</v>
      </c>
      <c r="P64">
        <v>548</v>
      </c>
      <c r="Q64">
        <v>386</v>
      </c>
      <c r="R64">
        <v>355</v>
      </c>
    </row>
    <row r="65" spans="2:18" x14ac:dyDescent="0.25">
      <c r="B65" t="s">
        <v>263</v>
      </c>
      <c r="C65">
        <v>320</v>
      </c>
      <c r="D65">
        <v>330</v>
      </c>
      <c r="E65">
        <v>494</v>
      </c>
      <c r="F65">
        <v>160</v>
      </c>
      <c r="G65">
        <v>244</v>
      </c>
      <c r="H65">
        <v>360</v>
      </c>
      <c r="I65">
        <v>215</v>
      </c>
      <c r="J65">
        <v>348</v>
      </c>
      <c r="K65">
        <v>280</v>
      </c>
      <c r="L65">
        <v>415</v>
      </c>
      <c r="M65">
        <v>532</v>
      </c>
      <c r="N65">
        <v>188</v>
      </c>
      <c r="O65">
        <v>376</v>
      </c>
      <c r="P65">
        <v>578</v>
      </c>
      <c r="Q65">
        <v>375</v>
      </c>
      <c r="R65">
        <v>339</v>
      </c>
    </row>
    <row r="66" spans="2:18" x14ac:dyDescent="0.25">
      <c r="B66" t="s">
        <v>264</v>
      </c>
      <c r="C66">
        <v>320</v>
      </c>
      <c r="D66">
        <v>308</v>
      </c>
      <c r="E66">
        <v>493</v>
      </c>
      <c r="F66">
        <v>160</v>
      </c>
      <c r="G66">
        <v>244</v>
      </c>
      <c r="H66">
        <v>360</v>
      </c>
      <c r="I66">
        <v>221</v>
      </c>
      <c r="J66">
        <v>348</v>
      </c>
      <c r="K66">
        <v>280</v>
      </c>
      <c r="L66">
        <v>415</v>
      </c>
      <c r="M66">
        <v>532</v>
      </c>
      <c r="N66">
        <v>188</v>
      </c>
      <c r="O66">
        <v>376</v>
      </c>
      <c r="P66">
        <v>577</v>
      </c>
      <c r="Q66">
        <v>374</v>
      </c>
      <c r="R66">
        <v>339</v>
      </c>
    </row>
    <row r="67" spans="2:18" x14ac:dyDescent="0.25">
      <c r="B67" t="s">
        <v>265</v>
      </c>
      <c r="C67">
        <v>322</v>
      </c>
      <c r="D67">
        <v>339</v>
      </c>
      <c r="E67">
        <v>483</v>
      </c>
      <c r="F67">
        <v>172</v>
      </c>
      <c r="G67">
        <v>250</v>
      </c>
      <c r="H67">
        <v>362</v>
      </c>
      <c r="I67">
        <v>221</v>
      </c>
      <c r="J67">
        <v>348</v>
      </c>
      <c r="K67">
        <v>280</v>
      </c>
      <c r="L67">
        <v>415</v>
      </c>
      <c r="M67">
        <v>532</v>
      </c>
      <c r="N67">
        <v>165</v>
      </c>
      <c r="O67">
        <v>380</v>
      </c>
      <c r="P67">
        <v>567</v>
      </c>
      <c r="Q67">
        <v>379</v>
      </c>
      <c r="R67">
        <v>368</v>
      </c>
    </row>
    <row r="68" spans="2:18" x14ac:dyDescent="0.25">
      <c r="B68" t="s">
        <v>266</v>
      </c>
      <c r="C68">
        <v>322</v>
      </c>
      <c r="D68">
        <v>308</v>
      </c>
      <c r="E68">
        <v>483</v>
      </c>
      <c r="F68">
        <v>162</v>
      </c>
      <c r="G68">
        <v>244</v>
      </c>
      <c r="H68">
        <v>360</v>
      </c>
      <c r="I68">
        <v>215</v>
      </c>
      <c r="J68">
        <v>348</v>
      </c>
      <c r="K68">
        <v>280</v>
      </c>
      <c r="L68">
        <v>415</v>
      </c>
      <c r="M68">
        <v>532</v>
      </c>
      <c r="N68">
        <v>157</v>
      </c>
      <c r="O68">
        <v>382</v>
      </c>
      <c r="P68">
        <v>593</v>
      </c>
      <c r="Q68">
        <v>371</v>
      </c>
      <c r="R68">
        <v>339</v>
      </c>
    </row>
    <row r="69" spans="2:18" x14ac:dyDescent="0.25">
      <c r="B69" t="s">
        <v>267</v>
      </c>
      <c r="C69">
        <v>320</v>
      </c>
      <c r="D69">
        <v>330</v>
      </c>
      <c r="E69">
        <v>483</v>
      </c>
      <c r="F69">
        <v>172</v>
      </c>
      <c r="G69">
        <v>252</v>
      </c>
      <c r="H69">
        <v>360</v>
      </c>
      <c r="I69">
        <v>215</v>
      </c>
      <c r="J69">
        <v>348</v>
      </c>
      <c r="K69">
        <v>280</v>
      </c>
      <c r="L69">
        <v>415</v>
      </c>
      <c r="M69">
        <v>532</v>
      </c>
      <c r="N69">
        <v>165</v>
      </c>
      <c r="O69">
        <v>376</v>
      </c>
      <c r="P69">
        <v>548</v>
      </c>
      <c r="Q69">
        <v>385</v>
      </c>
      <c r="R69">
        <v>339</v>
      </c>
    </row>
    <row r="70" spans="2:18" x14ac:dyDescent="0.25">
      <c r="B70" t="s">
        <v>268</v>
      </c>
      <c r="C70">
        <v>320</v>
      </c>
      <c r="D70">
        <v>314</v>
      </c>
      <c r="E70">
        <v>483</v>
      </c>
      <c r="F70">
        <v>169</v>
      </c>
      <c r="G70">
        <v>252</v>
      </c>
      <c r="H70">
        <v>360</v>
      </c>
      <c r="I70">
        <v>213</v>
      </c>
      <c r="J70">
        <v>360</v>
      </c>
      <c r="K70">
        <v>280</v>
      </c>
      <c r="L70">
        <v>415</v>
      </c>
      <c r="M70">
        <v>531</v>
      </c>
      <c r="N70">
        <v>157</v>
      </c>
      <c r="O70">
        <v>378</v>
      </c>
      <c r="P70">
        <v>501</v>
      </c>
      <c r="Q70">
        <v>370</v>
      </c>
      <c r="R70">
        <v>416</v>
      </c>
    </row>
    <row r="71" spans="2:18" x14ac:dyDescent="0.25">
      <c r="B71" t="s">
        <v>269</v>
      </c>
      <c r="C71">
        <v>320</v>
      </c>
      <c r="D71">
        <v>327</v>
      </c>
      <c r="E71">
        <v>483</v>
      </c>
      <c r="F71">
        <v>174</v>
      </c>
      <c r="G71">
        <v>256</v>
      </c>
      <c r="H71">
        <v>372</v>
      </c>
      <c r="I71">
        <v>215</v>
      </c>
      <c r="J71">
        <v>351</v>
      </c>
      <c r="K71">
        <v>280</v>
      </c>
      <c r="L71">
        <v>415</v>
      </c>
      <c r="M71">
        <v>532</v>
      </c>
      <c r="N71">
        <v>157</v>
      </c>
      <c r="O71">
        <v>378</v>
      </c>
      <c r="P71">
        <v>541</v>
      </c>
      <c r="Q71">
        <v>374</v>
      </c>
      <c r="R71">
        <v>355</v>
      </c>
    </row>
    <row r="72" spans="2:18" x14ac:dyDescent="0.25">
      <c r="B72" t="s">
        <v>270</v>
      </c>
      <c r="C72">
        <v>320</v>
      </c>
      <c r="D72">
        <v>330</v>
      </c>
      <c r="E72">
        <v>493</v>
      </c>
      <c r="F72">
        <v>159</v>
      </c>
      <c r="G72">
        <v>244</v>
      </c>
      <c r="H72">
        <v>360</v>
      </c>
      <c r="I72">
        <v>215</v>
      </c>
      <c r="J72">
        <v>354</v>
      </c>
      <c r="K72">
        <v>280</v>
      </c>
      <c r="L72">
        <v>415</v>
      </c>
      <c r="M72">
        <v>532</v>
      </c>
      <c r="N72">
        <v>188</v>
      </c>
      <c r="O72">
        <v>376</v>
      </c>
      <c r="P72">
        <v>573</v>
      </c>
      <c r="Q72">
        <v>375</v>
      </c>
      <c r="R72">
        <v>339</v>
      </c>
    </row>
    <row r="73" spans="2:18" x14ac:dyDescent="0.25">
      <c r="B73" t="s">
        <v>271</v>
      </c>
      <c r="C73">
        <v>323</v>
      </c>
      <c r="D73">
        <v>308</v>
      </c>
      <c r="E73">
        <v>483</v>
      </c>
      <c r="F73">
        <v>171</v>
      </c>
      <c r="G73">
        <v>250</v>
      </c>
      <c r="H73">
        <v>360</v>
      </c>
      <c r="I73">
        <v>221</v>
      </c>
      <c r="J73">
        <v>348</v>
      </c>
      <c r="K73">
        <v>280</v>
      </c>
      <c r="L73">
        <v>415</v>
      </c>
      <c r="M73">
        <v>532</v>
      </c>
      <c r="N73">
        <v>173</v>
      </c>
      <c r="O73">
        <v>379</v>
      </c>
      <c r="P73">
        <v>567</v>
      </c>
      <c r="Q73">
        <v>379</v>
      </c>
      <c r="R73">
        <v>368</v>
      </c>
    </row>
    <row r="74" spans="2:18" x14ac:dyDescent="0.25">
      <c r="B74" t="s">
        <v>272</v>
      </c>
      <c r="C74">
        <v>320</v>
      </c>
      <c r="D74">
        <v>328</v>
      </c>
      <c r="E74">
        <v>490</v>
      </c>
      <c r="F74">
        <v>171</v>
      </c>
      <c r="G74">
        <v>252</v>
      </c>
      <c r="H74">
        <v>360</v>
      </c>
      <c r="I74">
        <v>215</v>
      </c>
      <c r="J74">
        <v>348</v>
      </c>
      <c r="K74">
        <v>280</v>
      </c>
      <c r="L74">
        <v>415</v>
      </c>
      <c r="M74">
        <v>532</v>
      </c>
      <c r="N74">
        <v>173</v>
      </c>
      <c r="O74">
        <v>375</v>
      </c>
      <c r="P74">
        <v>571</v>
      </c>
      <c r="Q74">
        <v>385</v>
      </c>
      <c r="R74">
        <v>372</v>
      </c>
    </row>
    <row r="75" spans="2:18" x14ac:dyDescent="0.25">
      <c r="B75" t="s">
        <v>273</v>
      </c>
      <c r="C75">
        <v>320</v>
      </c>
      <c r="D75">
        <v>330</v>
      </c>
      <c r="E75">
        <v>494</v>
      </c>
      <c r="F75">
        <v>172</v>
      </c>
      <c r="G75">
        <v>250</v>
      </c>
      <c r="H75">
        <v>360</v>
      </c>
      <c r="I75">
        <v>215</v>
      </c>
      <c r="J75">
        <v>364</v>
      </c>
      <c r="K75">
        <v>280</v>
      </c>
      <c r="L75">
        <v>417</v>
      </c>
      <c r="M75">
        <v>532</v>
      </c>
      <c r="N75">
        <v>216</v>
      </c>
      <c r="O75">
        <v>375</v>
      </c>
      <c r="P75">
        <v>590</v>
      </c>
      <c r="Q75">
        <v>375</v>
      </c>
      <c r="R75">
        <v>339</v>
      </c>
    </row>
    <row r="76" spans="2:18" x14ac:dyDescent="0.25">
      <c r="B76" t="s">
        <v>274</v>
      </c>
      <c r="C76">
        <v>320</v>
      </c>
      <c r="D76">
        <v>296</v>
      </c>
      <c r="E76">
        <v>493</v>
      </c>
      <c r="F76">
        <v>170</v>
      </c>
      <c r="G76">
        <v>270</v>
      </c>
      <c r="H76">
        <v>383</v>
      </c>
      <c r="I76">
        <v>221</v>
      </c>
      <c r="J76">
        <v>348</v>
      </c>
      <c r="K76">
        <v>280</v>
      </c>
      <c r="L76">
        <v>415</v>
      </c>
      <c r="M76">
        <v>532</v>
      </c>
      <c r="N76">
        <v>157</v>
      </c>
      <c r="O76">
        <v>375</v>
      </c>
      <c r="P76">
        <v>502</v>
      </c>
      <c r="Q76">
        <v>371</v>
      </c>
      <c r="R76">
        <v>372</v>
      </c>
    </row>
    <row r="77" spans="2:18" x14ac:dyDescent="0.25">
      <c r="B77" t="s">
        <v>275</v>
      </c>
      <c r="C77">
        <v>320</v>
      </c>
      <c r="D77">
        <v>308</v>
      </c>
      <c r="E77">
        <v>483</v>
      </c>
      <c r="F77">
        <v>170</v>
      </c>
      <c r="G77">
        <v>252</v>
      </c>
      <c r="H77">
        <v>359</v>
      </c>
      <c r="I77">
        <v>221</v>
      </c>
      <c r="J77">
        <v>342</v>
      </c>
      <c r="K77">
        <v>280</v>
      </c>
      <c r="L77">
        <v>415</v>
      </c>
      <c r="M77">
        <v>531</v>
      </c>
      <c r="N77">
        <v>165</v>
      </c>
      <c r="O77">
        <v>376</v>
      </c>
      <c r="P77">
        <v>567</v>
      </c>
      <c r="Q77">
        <v>385</v>
      </c>
      <c r="R77">
        <v>355</v>
      </c>
    </row>
    <row r="78" spans="2:18" x14ac:dyDescent="0.25">
      <c r="B78" t="s">
        <v>276</v>
      </c>
      <c r="C78">
        <v>320</v>
      </c>
      <c r="D78">
        <v>330</v>
      </c>
      <c r="E78">
        <v>493</v>
      </c>
      <c r="F78">
        <v>172</v>
      </c>
      <c r="G78">
        <v>244</v>
      </c>
      <c r="H78">
        <v>360</v>
      </c>
      <c r="I78">
        <v>215</v>
      </c>
      <c r="J78">
        <v>354</v>
      </c>
      <c r="K78">
        <v>280</v>
      </c>
      <c r="L78">
        <v>415</v>
      </c>
      <c r="M78">
        <v>532</v>
      </c>
      <c r="N78">
        <v>188</v>
      </c>
      <c r="O78">
        <v>376</v>
      </c>
      <c r="P78">
        <v>577</v>
      </c>
      <c r="Q78">
        <v>374</v>
      </c>
      <c r="R78">
        <v>339</v>
      </c>
    </row>
    <row r="79" spans="2:18" x14ac:dyDescent="0.25">
      <c r="B79" t="s">
        <v>277</v>
      </c>
      <c r="C79">
        <v>320</v>
      </c>
      <c r="D79">
        <v>339</v>
      </c>
      <c r="E79">
        <v>489</v>
      </c>
      <c r="F79">
        <v>172</v>
      </c>
      <c r="G79">
        <v>250</v>
      </c>
      <c r="H79">
        <v>360</v>
      </c>
      <c r="I79">
        <v>215</v>
      </c>
      <c r="J79">
        <v>348</v>
      </c>
      <c r="K79">
        <v>280</v>
      </c>
      <c r="L79">
        <v>415</v>
      </c>
      <c r="M79">
        <v>532</v>
      </c>
      <c r="N79">
        <v>173</v>
      </c>
      <c r="O79">
        <v>380</v>
      </c>
      <c r="P79">
        <v>551</v>
      </c>
      <c r="Q79">
        <v>381</v>
      </c>
      <c r="R79">
        <v>376</v>
      </c>
    </row>
    <row r="80" spans="2:18" x14ac:dyDescent="0.25">
      <c r="B80" t="s">
        <v>278</v>
      </c>
      <c r="C80">
        <v>320</v>
      </c>
      <c r="D80">
        <v>318</v>
      </c>
      <c r="E80">
        <v>493</v>
      </c>
      <c r="F80">
        <v>162</v>
      </c>
      <c r="G80">
        <v>244</v>
      </c>
      <c r="H80">
        <v>360</v>
      </c>
      <c r="I80">
        <v>215</v>
      </c>
      <c r="J80">
        <v>357</v>
      </c>
      <c r="K80">
        <v>280</v>
      </c>
      <c r="L80">
        <v>417</v>
      </c>
      <c r="M80">
        <v>532</v>
      </c>
      <c r="N80">
        <v>169</v>
      </c>
      <c r="O80">
        <v>376</v>
      </c>
      <c r="P80">
        <v>532</v>
      </c>
      <c r="Q80">
        <v>374</v>
      </c>
      <c r="R80">
        <v>339</v>
      </c>
    </row>
    <row r="81" spans="2:18" x14ac:dyDescent="0.25">
      <c r="B81" t="s">
        <v>279</v>
      </c>
      <c r="C81">
        <v>322</v>
      </c>
      <c r="D81">
        <v>308</v>
      </c>
      <c r="E81">
        <v>483</v>
      </c>
      <c r="F81">
        <v>172</v>
      </c>
      <c r="G81">
        <v>250</v>
      </c>
      <c r="H81">
        <v>360</v>
      </c>
      <c r="I81">
        <v>221</v>
      </c>
      <c r="J81">
        <v>348</v>
      </c>
      <c r="K81">
        <v>280</v>
      </c>
      <c r="L81">
        <v>415</v>
      </c>
      <c r="M81">
        <v>532</v>
      </c>
      <c r="N81">
        <v>173</v>
      </c>
      <c r="O81">
        <v>380</v>
      </c>
      <c r="P81">
        <v>567</v>
      </c>
      <c r="Q81">
        <v>378</v>
      </c>
      <c r="R81">
        <v>367</v>
      </c>
    </row>
    <row r="82" spans="2:18" x14ac:dyDescent="0.25">
      <c r="B82" t="s">
        <v>280</v>
      </c>
      <c r="C82">
        <v>320</v>
      </c>
      <c r="D82">
        <v>327</v>
      </c>
      <c r="E82">
        <v>483</v>
      </c>
      <c r="F82">
        <v>172</v>
      </c>
      <c r="G82">
        <v>252</v>
      </c>
      <c r="H82">
        <v>360</v>
      </c>
      <c r="I82">
        <v>215</v>
      </c>
      <c r="J82">
        <v>342</v>
      </c>
      <c r="K82">
        <v>280</v>
      </c>
      <c r="L82">
        <v>415</v>
      </c>
      <c r="M82">
        <v>531</v>
      </c>
      <c r="N82">
        <v>157</v>
      </c>
      <c r="O82">
        <v>375</v>
      </c>
      <c r="P82">
        <v>502</v>
      </c>
      <c r="Q82">
        <v>371</v>
      </c>
      <c r="R82">
        <v>388</v>
      </c>
    </row>
    <row r="83" spans="2:18" x14ac:dyDescent="0.25">
      <c r="B83" t="s">
        <v>281</v>
      </c>
      <c r="C83">
        <v>320</v>
      </c>
      <c r="D83">
        <v>308</v>
      </c>
      <c r="E83">
        <v>489</v>
      </c>
      <c r="F83">
        <v>160</v>
      </c>
      <c r="G83">
        <v>252</v>
      </c>
      <c r="H83">
        <v>360</v>
      </c>
      <c r="I83">
        <v>221</v>
      </c>
      <c r="J83">
        <v>342</v>
      </c>
      <c r="K83">
        <v>280</v>
      </c>
      <c r="L83">
        <v>415</v>
      </c>
      <c r="M83">
        <v>531</v>
      </c>
      <c r="N83">
        <v>173</v>
      </c>
      <c r="O83">
        <v>375</v>
      </c>
      <c r="P83">
        <v>567</v>
      </c>
      <c r="Q83">
        <v>385</v>
      </c>
      <c r="R83">
        <v>367</v>
      </c>
    </row>
    <row r="84" spans="2:18" x14ac:dyDescent="0.25">
      <c r="B84" t="s">
        <v>282</v>
      </c>
      <c r="C84">
        <v>320</v>
      </c>
      <c r="D84">
        <v>320</v>
      </c>
      <c r="E84">
        <v>489</v>
      </c>
      <c r="F84">
        <v>170</v>
      </c>
      <c r="G84">
        <v>254</v>
      </c>
      <c r="H84">
        <v>360</v>
      </c>
      <c r="I84">
        <v>217</v>
      </c>
      <c r="J84">
        <v>348</v>
      </c>
      <c r="K84">
        <v>280</v>
      </c>
      <c r="L84">
        <v>415</v>
      </c>
      <c r="M84">
        <v>532</v>
      </c>
      <c r="N84">
        <v>157</v>
      </c>
      <c r="O84">
        <v>375</v>
      </c>
      <c r="P84">
        <v>552</v>
      </c>
      <c r="Q84">
        <v>370</v>
      </c>
      <c r="R84">
        <v>359</v>
      </c>
    </row>
    <row r="85" spans="2:18" x14ac:dyDescent="0.25">
      <c r="B85" t="s">
        <v>283</v>
      </c>
      <c r="C85">
        <v>320</v>
      </c>
      <c r="D85">
        <v>318</v>
      </c>
      <c r="E85">
        <v>493</v>
      </c>
      <c r="F85">
        <v>160</v>
      </c>
      <c r="G85">
        <v>244</v>
      </c>
      <c r="H85">
        <v>360</v>
      </c>
      <c r="I85">
        <v>215</v>
      </c>
      <c r="J85">
        <v>357</v>
      </c>
      <c r="K85">
        <v>280</v>
      </c>
      <c r="L85">
        <v>417</v>
      </c>
      <c r="M85">
        <v>532</v>
      </c>
      <c r="N85">
        <v>212</v>
      </c>
      <c r="O85">
        <v>376</v>
      </c>
      <c r="P85">
        <v>532</v>
      </c>
      <c r="Q85">
        <v>374</v>
      </c>
      <c r="R85">
        <v>339</v>
      </c>
    </row>
    <row r="86" spans="2:18" x14ac:dyDescent="0.25">
      <c r="B86" t="s">
        <v>284</v>
      </c>
      <c r="C86">
        <v>320</v>
      </c>
      <c r="D86">
        <v>320</v>
      </c>
      <c r="E86">
        <v>489</v>
      </c>
      <c r="F86">
        <v>170</v>
      </c>
      <c r="G86">
        <v>254</v>
      </c>
      <c r="H86">
        <v>360</v>
      </c>
      <c r="I86">
        <v>217</v>
      </c>
      <c r="J86">
        <v>348</v>
      </c>
      <c r="K86">
        <v>280</v>
      </c>
      <c r="L86">
        <v>415</v>
      </c>
      <c r="M86">
        <v>532</v>
      </c>
      <c r="N86">
        <v>157</v>
      </c>
      <c r="O86">
        <v>375</v>
      </c>
      <c r="P86">
        <v>552</v>
      </c>
      <c r="Q86">
        <v>370</v>
      </c>
      <c r="R86">
        <v>359</v>
      </c>
    </row>
    <row r="87" spans="2:18" x14ac:dyDescent="0.25">
      <c r="B87" t="s">
        <v>285</v>
      </c>
      <c r="C87">
        <v>320</v>
      </c>
      <c r="D87">
        <v>318</v>
      </c>
      <c r="E87">
        <v>493</v>
      </c>
      <c r="F87">
        <v>160</v>
      </c>
      <c r="G87">
        <v>244</v>
      </c>
      <c r="H87">
        <v>360</v>
      </c>
      <c r="I87">
        <v>215</v>
      </c>
      <c r="J87">
        <v>357</v>
      </c>
      <c r="K87">
        <v>280</v>
      </c>
      <c r="L87">
        <v>417</v>
      </c>
      <c r="M87">
        <v>532</v>
      </c>
      <c r="N87">
        <v>169</v>
      </c>
      <c r="O87">
        <v>376</v>
      </c>
      <c r="P87">
        <v>532</v>
      </c>
      <c r="Q87">
        <v>374</v>
      </c>
      <c r="R87">
        <v>339</v>
      </c>
    </row>
    <row r="88" spans="2:18" x14ac:dyDescent="0.25">
      <c r="B88" t="s">
        <v>286</v>
      </c>
      <c r="C88">
        <v>322</v>
      </c>
      <c r="D88">
        <v>339</v>
      </c>
      <c r="E88">
        <v>484</v>
      </c>
      <c r="F88">
        <v>172</v>
      </c>
      <c r="G88">
        <v>250</v>
      </c>
      <c r="H88">
        <v>360</v>
      </c>
      <c r="I88">
        <v>215</v>
      </c>
      <c r="J88">
        <v>348</v>
      </c>
      <c r="K88">
        <v>280</v>
      </c>
      <c r="L88">
        <v>415</v>
      </c>
      <c r="M88">
        <v>532</v>
      </c>
      <c r="N88">
        <v>165</v>
      </c>
      <c r="O88">
        <v>379</v>
      </c>
      <c r="P88">
        <v>568</v>
      </c>
      <c r="Q88">
        <v>386</v>
      </c>
      <c r="R88">
        <v>368</v>
      </c>
    </row>
    <row r="89" spans="2:18" x14ac:dyDescent="0.25">
      <c r="B89" t="s">
        <v>287</v>
      </c>
      <c r="C89">
        <v>320</v>
      </c>
      <c r="D89">
        <v>339</v>
      </c>
      <c r="E89">
        <v>490</v>
      </c>
      <c r="F89">
        <v>170</v>
      </c>
      <c r="G89">
        <v>250</v>
      </c>
      <c r="H89">
        <v>360</v>
      </c>
      <c r="I89">
        <v>221</v>
      </c>
      <c r="J89">
        <v>348</v>
      </c>
      <c r="K89">
        <v>282</v>
      </c>
      <c r="L89">
        <v>415</v>
      </c>
      <c r="M89">
        <v>532</v>
      </c>
      <c r="N89">
        <v>204</v>
      </c>
      <c r="O89">
        <v>376</v>
      </c>
      <c r="P89">
        <v>580</v>
      </c>
      <c r="Q89">
        <v>371</v>
      </c>
      <c r="R89">
        <v>355</v>
      </c>
    </row>
    <row r="90" spans="2:18" x14ac:dyDescent="0.25">
      <c r="B90" t="s">
        <v>288</v>
      </c>
      <c r="C90">
        <v>320</v>
      </c>
      <c r="D90">
        <v>328</v>
      </c>
      <c r="E90">
        <v>490</v>
      </c>
      <c r="F90">
        <v>172</v>
      </c>
      <c r="G90">
        <v>252</v>
      </c>
      <c r="H90">
        <v>360</v>
      </c>
      <c r="I90">
        <v>221</v>
      </c>
      <c r="J90">
        <v>348</v>
      </c>
      <c r="K90">
        <v>280</v>
      </c>
      <c r="L90">
        <v>415</v>
      </c>
      <c r="M90">
        <v>532</v>
      </c>
      <c r="N90">
        <v>173</v>
      </c>
      <c r="O90">
        <v>378</v>
      </c>
      <c r="P90">
        <v>577</v>
      </c>
      <c r="Q90">
        <v>379</v>
      </c>
      <c r="R90">
        <v>372</v>
      </c>
    </row>
    <row r="91" spans="2:18" x14ac:dyDescent="0.25">
      <c r="B91" t="s">
        <v>289</v>
      </c>
      <c r="C91">
        <v>320</v>
      </c>
      <c r="D91">
        <v>330</v>
      </c>
      <c r="E91">
        <v>494</v>
      </c>
      <c r="F91">
        <v>160</v>
      </c>
      <c r="G91">
        <v>244</v>
      </c>
      <c r="H91">
        <v>360</v>
      </c>
      <c r="I91">
        <v>215</v>
      </c>
      <c r="J91">
        <v>348</v>
      </c>
      <c r="K91">
        <v>280</v>
      </c>
      <c r="L91">
        <v>415</v>
      </c>
      <c r="M91">
        <v>532</v>
      </c>
      <c r="N91">
        <v>188</v>
      </c>
      <c r="O91">
        <v>376</v>
      </c>
      <c r="P91">
        <v>578</v>
      </c>
      <c r="Q91">
        <v>375</v>
      </c>
      <c r="R91">
        <v>339</v>
      </c>
    </row>
    <row r="92" spans="2:18" x14ac:dyDescent="0.25">
      <c r="B92" t="s">
        <v>290</v>
      </c>
      <c r="C92">
        <v>320</v>
      </c>
      <c r="D92">
        <v>339</v>
      </c>
      <c r="E92">
        <v>483</v>
      </c>
      <c r="F92">
        <v>170</v>
      </c>
      <c r="G92">
        <v>250</v>
      </c>
      <c r="H92">
        <v>368</v>
      </c>
      <c r="I92">
        <v>221</v>
      </c>
      <c r="J92">
        <v>348</v>
      </c>
      <c r="K92">
        <v>280</v>
      </c>
      <c r="L92">
        <v>415</v>
      </c>
      <c r="M92">
        <v>532</v>
      </c>
      <c r="N92">
        <v>157</v>
      </c>
      <c r="O92">
        <v>375</v>
      </c>
      <c r="P92">
        <v>589</v>
      </c>
      <c r="Q92">
        <v>385</v>
      </c>
      <c r="R92">
        <v>343</v>
      </c>
    </row>
    <row r="93" spans="2:18" x14ac:dyDescent="0.25">
      <c r="B93" t="s">
        <v>291</v>
      </c>
      <c r="C93">
        <v>322</v>
      </c>
      <c r="D93">
        <v>308</v>
      </c>
      <c r="E93">
        <v>483</v>
      </c>
      <c r="F93">
        <v>172</v>
      </c>
      <c r="G93">
        <v>250</v>
      </c>
      <c r="H93">
        <v>360</v>
      </c>
      <c r="I93">
        <v>221</v>
      </c>
      <c r="J93">
        <v>348</v>
      </c>
      <c r="K93">
        <v>280</v>
      </c>
      <c r="L93">
        <v>415</v>
      </c>
      <c r="M93">
        <v>532</v>
      </c>
      <c r="N93">
        <v>173</v>
      </c>
      <c r="O93">
        <v>380</v>
      </c>
      <c r="P93">
        <v>567</v>
      </c>
      <c r="Q93">
        <v>379</v>
      </c>
      <c r="R93">
        <v>339</v>
      </c>
    </row>
    <row r="94" spans="2:18" x14ac:dyDescent="0.25">
      <c r="B94" t="s">
        <v>292</v>
      </c>
      <c r="C94">
        <v>320</v>
      </c>
      <c r="D94">
        <v>339</v>
      </c>
      <c r="E94">
        <v>483</v>
      </c>
      <c r="F94">
        <v>162</v>
      </c>
      <c r="G94">
        <v>252</v>
      </c>
      <c r="H94">
        <v>361</v>
      </c>
      <c r="I94">
        <v>221</v>
      </c>
      <c r="J94">
        <v>348</v>
      </c>
      <c r="K94">
        <v>280</v>
      </c>
      <c r="L94">
        <v>415</v>
      </c>
      <c r="M94">
        <v>532</v>
      </c>
      <c r="N94">
        <v>157</v>
      </c>
      <c r="O94">
        <v>382</v>
      </c>
      <c r="P94">
        <v>502</v>
      </c>
      <c r="Q94">
        <v>370</v>
      </c>
      <c r="R94">
        <v>416</v>
      </c>
    </row>
    <row r="95" spans="2:18" x14ac:dyDescent="0.25">
      <c r="B95" t="s">
        <v>293</v>
      </c>
      <c r="C95">
        <v>318</v>
      </c>
      <c r="D95">
        <v>330</v>
      </c>
      <c r="E95">
        <v>483</v>
      </c>
      <c r="F95">
        <v>170</v>
      </c>
      <c r="G95">
        <v>252</v>
      </c>
      <c r="H95">
        <v>360</v>
      </c>
      <c r="I95">
        <v>221</v>
      </c>
      <c r="J95">
        <v>348</v>
      </c>
      <c r="K95">
        <v>282</v>
      </c>
      <c r="L95">
        <v>415</v>
      </c>
      <c r="M95">
        <v>532</v>
      </c>
      <c r="N95">
        <v>157</v>
      </c>
      <c r="O95">
        <v>376</v>
      </c>
      <c r="P95">
        <v>556</v>
      </c>
      <c r="Q95">
        <v>379</v>
      </c>
      <c r="R95">
        <v>388</v>
      </c>
    </row>
    <row r="96" spans="2:18" x14ac:dyDescent="0.25">
      <c r="B96" t="s">
        <v>294</v>
      </c>
      <c r="C96">
        <v>320</v>
      </c>
      <c r="D96">
        <v>328</v>
      </c>
      <c r="E96">
        <v>484</v>
      </c>
      <c r="F96">
        <v>172</v>
      </c>
      <c r="G96">
        <v>244</v>
      </c>
      <c r="H96">
        <v>360</v>
      </c>
      <c r="I96">
        <v>215</v>
      </c>
      <c r="J96">
        <v>348</v>
      </c>
      <c r="K96">
        <v>280</v>
      </c>
      <c r="L96">
        <v>415</v>
      </c>
      <c r="M96">
        <v>532</v>
      </c>
      <c r="N96">
        <v>173</v>
      </c>
      <c r="O96">
        <v>382</v>
      </c>
      <c r="P96">
        <v>593</v>
      </c>
      <c r="Q96">
        <v>379</v>
      </c>
      <c r="R96">
        <v>339</v>
      </c>
    </row>
    <row r="97" spans="2:18" x14ac:dyDescent="0.25">
      <c r="B97" t="s">
        <v>295</v>
      </c>
      <c r="C97">
        <v>320</v>
      </c>
      <c r="D97">
        <v>330</v>
      </c>
      <c r="E97">
        <v>483</v>
      </c>
      <c r="F97">
        <v>174</v>
      </c>
      <c r="G97">
        <v>256</v>
      </c>
      <c r="H97">
        <v>372</v>
      </c>
      <c r="I97">
        <v>215</v>
      </c>
      <c r="J97">
        <v>357</v>
      </c>
      <c r="K97">
        <v>280</v>
      </c>
      <c r="L97">
        <v>420</v>
      </c>
      <c r="M97">
        <v>532</v>
      </c>
      <c r="N97">
        <v>157</v>
      </c>
      <c r="O97">
        <v>377</v>
      </c>
      <c r="P97">
        <v>541</v>
      </c>
      <c r="Q97">
        <v>375</v>
      </c>
      <c r="R97">
        <v>388</v>
      </c>
    </row>
    <row r="98" spans="2:18" x14ac:dyDescent="0.25">
      <c r="B98" t="s">
        <v>296</v>
      </c>
      <c r="C98">
        <v>320</v>
      </c>
      <c r="D98">
        <v>327</v>
      </c>
      <c r="E98">
        <v>483</v>
      </c>
      <c r="F98">
        <v>174</v>
      </c>
      <c r="G98">
        <v>256</v>
      </c>
      <c r="H98">
        <v>372</v>
      </c>
      <c r="I98">
        <v>215</v>
      </c>
      <c r="J98">
        <v>357</v>
      </c>
      <c r="K98">
        <v>280</v>
      </c>
      <c r="L98">
        <v>414</v>
      </c>
      <c r="M98">
        <v>531</v>
      </c>
      <c r="N98">
        <v>173</v>
      </c>
      <c r="O98">
        <v>377</v>
      </c>
      <c r="P98">
        <v>564</v>
      </c>
      <c r="Q98">
        <v>374</v>
      </c>
      <c r="R98">
        <v>387</v>
      </c>
    </row>
    <row r="99" spans="2:18" x14ac:dyDescent="0.25">
      <c r="B99" t="s">
        <v>297</v>
      </c>
      <c r="C99">
        <v>322</v>
      </c>
      <c r="D99">
        <v>308</v>
      </c>
      <c r="E99">
        <v>483</v>
      </c>
      <c r="F99">
        <v>172</v>
      </c>
      <c r="G99">
        <v>250</v>
      </c>
      <c r="H99">
        <v>360</v>
      </c>
      <c r="I99">
        <v>221</v>
      </c>
      <c r="J99">
        <v>348</v>
      </c>
      <c r="K99">
        <v>280</v>
      </c>
      <c r="L99">
        <v>415</v>
      </c>
      <c r="M99">
        <v>532</v>
      </c>
      <c r="N99">
        <v>173</v>
      </c>
      <c r="O99">
        <v>380</v>
      </c>
      <c r="P99">
        <v>567</v>
      </c>
      <c r="Q99">
        <v>379</v>
      </c>
      <c r="R99">
        <v>367</v>
      </c>
    </row>
    <row r="100" spans="2:18" x14ac:dyDescent="0.25">
      <c r="B100" t="s">
        <v>298</v>
      </c>
      <c r="C100">
        <v>320</v>
      </c>
      <c r="D100">
        <v>339</v>
      </c>
      <c r="E100">
        <v>483</v>
      </c>
      <c r="F100">
        <v>169</v>
      </c>
      <c r="G100">
        <v>250</v>
      </c>
      <c r="H100">
        <v>368</v>
      </c>
      <c r="I100">
        <v>215</v>
      </c>
      <c r="J100">
        <v>348</v>
      </c>
      <c r="K100">
        <v>280</v>
      </c>
      <c r="L100">
        <v>415</v>
      </c>
      <c r="M100">
        <v>532</v>
      </c>
      <c r="N100">
        <v>157</v>
      </c>
      <c r="O100">
        <v>375</v>
      </c>
      <c r="P100">
        <v>588</v>
      </c>
      <c r="Q100">
        <v>385</v>
      </c>
      <c r="R100">
        <v>343</v>
      </c>
    </row>
    <row r="101" spans="2:18" x14ac:dyDescent="0.25">
      <c r="B101" t="s">
        <v>299</v>
      </c>
      <c r="C101">
        <v>320</v>
      </c>
      <c r="D101">
        <v>327</v>
      </c>
      <c r="E101">
        <v>483</v>
      </c>
      <c r="F101">
        <v>172</v>
      </c>
      <c r="G101">
        <v>252</v>
      </c>
      <c r="H101">
        <v>360</v>
      </c>
      <c r="I101">
        <v>215</v>
      </c>
      <c r="J101">
        <v>360</v>
      </c>
      <c r="K101">
        <v>280</v>
      </c>
      <c r="L101">
        <v>415</v>
      </c>
      <c r="M101">
        <v>532</v>
      </c>
      <c r="N101">
        <v>157</v>
      </c>
      <c r="O101">
        <v>376</v>
      </c>
      <c r="P101">
        <v>567</v>
      </c>
      <c r="Q101">
        <v>374</v>
      </c>
      <c r="R101">
        <v>416</v>
      </c>
    </row>
    <row r="102" spans="2:18" x14ac:dyDescent="0.25">
      <c r="B102" t="s">
        <v>300</v>
      </c>
      <c r="C102">
        <v>320</v>
      </c>
      <c r="D102">
        <v>320</v>
      </c>
      <c r="E102">
        <v>483</v>
      </c>
      <c r="F102">
        <v>160</v>
      </c>
      <c r="G102">
        <v>254</v>
      </c>
      <c r="H102">
        <v>361</v>
      </c>
      <c r="I102">
        <v>217</v>
      </c>
      <c r="J102">
        <v>361</v>
      </c>
      <c r="K102">
        <v>280</v>
      </c>
      <c r="L102">
        <v>415</v>
      </c>
      <c r="M102">
        <v>532</v>
      </c>
      <c r="N102">
        <v>157</v>
      </c>
      <c r="O102">
        <v>379</v>
      </c>
      <c r="P102">
        <v>571</v>
      </c>
      <c r="Q102">
        <v>382</v>
      </c>
      <c r="R102">
        <v>376</v>
      </c>
    </row>
    <row r="103" spans="2:18" x14ac:dyDescent="0.25">
      <c r="B103" t="s">
        <v>301</v>
      </c>
      <c r="C103">
        <v>322</v>
      </c>
      <c r="D103">
        <v>308</v>
      </c>
      <c r="E103">
        <v>484</v>
      </c>
      <c r="F103">
        <v>172</v>
      </c>
      <c r="G103">
        <v>250</v>
      </c>
      <c r="H103">
        <v>362</v>
      </c>
      <c r="I103">
        <v>215</v>
      </c>
      <c r="J103">
        <v>348</v>
      </c>
      <c r="K103">
        <v>280</v>
      </c>
      <c r="L103">
        <v>415</v>
      </c>
      <c r="M103">
        <v>531</v>
      </c>
      <c r="N103">
        <v>173</v>
      </c>
      <c r="O103">
        <v>379</v>
      </c>
      <c r="P103">
        <v>568</v>
      </c>
      <c r="Q103">
        <v>379</v>
      </c>
      <c r="R103">
        <v>368</v>
      </c>
    </row>
    <row r="104" spans="2:18" x14ac:dyDescent="0.25">
      <c r="B104" t="s">
        <v>302</v>
      </c>
      <c r="C104">
        <v>320</v>
      </c>
      <c r="D104">
        <v>328</v>
      </c>
      <c r="E104">
        <v>490</v>
      </c>
      <c r="F104">
        <v>171</v>
      </c>
      <c r="G104">
        <v>252</v>
      </c>
      <c r="H104">
        <v>360</v>
      </c>
      <c r="I104">
        <v>221</v>
      </c>
      <c r="J104">
        <v>348</v>
      </c>
      <c r="K104">
        <v>280</v>
      </c>
      <c r="L104">
        <v>415</v>
      </c>
      <c r="M104">
        <v>531</v>
      </c>
      <c r="N104">
        <v>173</v>
      </c>
      <c r="O104">
        <v>378</v>
      </c>
      <c r="P104">
        <v>581</v>
      </c>
      <c r="Q104">
        <v>379</v>
      </c>
      <c r="R104">
        <v>372</v>
      </c>
    </row>
    <row r="105" spans="2:18" x14ac:dyDescent="0.25">
      <c r="B105" t="s">
        <v>303</v>
      </c>
      <c r="C105">
        <v>323</v>
      </c>
      <c r="D105">
        <v>308</v>
      </c>
      <c r="E105">
        <v>484</v>
      </c>
      <c r="F105">
        <v>172</v>
      </c>
      <c r="G105">
        <v>250</v>
      </c>
      <c r="H105">
        <v>360</v>
      </c>
      <c r="I105">
        <v>215</v>
      </c>
      <c r="J105">
        <v>348</v>
      </c>
      <c r="K105">
        <v>280</v>
      </c>
      <c r="L105">
        <v>415</v>
      </c>
      <c r="M105">
        <v>532</v>
      </c>
      <c r="N105">
        <v>173</v>
      </c>
      <c r="O105">
        <v>380</v>
      </c>
      <c r="P105">
        <v>567</v>
      </c>
      <c r="Q105">
        <v>379</v>
      </c>
      <c r="R105">
        <v>368</v>
      </c>
    </row>
    <row r="106" spans="2:18" x14ac:dyDescent="0.25">
      <c r="B106" t="s">
        <v>304</v>
      </c>
      <c r="C106">
        <v>320</v>
      </c>
      <c r="D106">
        <v>330</v>
      </c>
      <c r="E106">
        <v>494</v>
      </c>
      <c r="F106">
        <v>160</v>
      </c>
      <c r="G106">
        <v>244</v>
      </c>
      <c r="H106">
        <v>360</v>
      </c>
      <c r="I106">
        <v>215</v>
      </c>
      <c r="J106">
        <v>348</v>
      </c>
      <c r="K106">
        <v>280</v>
      </c>
      <c r="L106">
        <v>415</v>
      </c>
      <c r="M106">
        <v>532</v>
      </c>
      <c r="N106">
        <v>188</v>
      </c>
      <c r="O106">
        <v>376</v>
      </c>
      <c r="P106">
        <v>578</v>
      </c>
      <c r="Q106">
        <v>375</v>
      </c>
      <c r="R106">
        <v>339</v>
      </c>
    </row>
    <row r="107" spans="2:18" x14ac:dyDescent="0.25">
      <c r="B107" t="s">
        <v>305</v>
      </c>
      <c r="C107">
        <v>320</v>
      </c>
      <c r="D107">
        <v>339</v>
      </c>
      <c r="E107">
        <v>483</v>
      </c>
      <c r="F107">
        <v>170</v>
      </c>
      <c r="G107">
        <v>250</v>
      </c>
      <c r="H107">
        <v>368</v>
      </c>
      <c r="I107">
        <v>221</v>
      </c>
      <c r="J107">
        <v>348</v>
      </c>
      <c r="K107">
        <v>280</v>
      </c>
      <c r="L107">
        <v>415</v>
      </c>
      <c r="M107">
        <v>532</v>
      </c>
      <c r="N107">
        <v>157</v>
      </c>
      <c r="O107">
        <v>375</v>
      </c>
      <c r="P107">
        <v>589</v>
      </c>
      <c r="Q107">
        <v>386</v>
      </c>
      <c r="R107">
        <v>343</v>
      </c>
    </row>
    <row r="108" spans="2:18" x14ac:dyDescent="0.25">
      <c r="B108" t="s">
        <v>306</v>
      </c>
      <c r="C108">
        <v>320</v>
      </c>
      <c r="D108">
        <v>339</v>
      </c>
      <c r="E108">
        <v>494</v>
      </c>
      <c r="F108">
        <v>170</v>
      </c>
      <c r="G108">
        <v>250</v>
      </c>
      <c r="H108">
        <v>368</v>
      </c>
      <c r="I108">
        <v>221</v>
      </c>
      <c r="J108">
        <v>348</v>
      </c>
      <c r="K108">
        <v>280</v>
      </c>
      <c r="L108">
        <v>415</v>
      </c>
      <c r="M108">
        <v>532</v>
      </c>
      <c r="N108">
        <v>157</v>
      </c>
      <c r="O108">
        <v>380</v>
      </c>
      <c r="P108">
        <v>555</v>
      </c>
      <c r="Q108">
        <v>375</v>
      </c>
      <c r="R108">
        <v>343</v>
      </c>
    </row>
    <row r="109" spans="2:18" x14ac:dyDescent="0.25">
      <c r="B109" t="s">
        <v>307</v>
      </c>
      <c r="C109">
        <v>320</v>
      </c>
      <c r="D109">
        <v>339</v>
      </c>
      <c r="E109">
        <v>490</v>
      </c>
      <c r="F109">
        <v>174</v>
      </c>
      <c r="G109">
        <v>250</v>
      </c>
      <c r="H109">
        <v>362</v>
      </c>
      <c r="I109">
        <v>221</v>
      </c>
      <c r="J109">
        <v>348</v>
      </c>
      <c r="K109">
        <v>280</v>
      </c>
      <c r="L109">
        <v>415</v>
      </c>
      <c r="M109">
        <v>532</v>
      </c>
      <c r="N109">
        <v>177</v>
      </c>
      <c r="O109">
        <v>378</v>
      </c>
      <c r="P109">
        <v>581</v>
      </c>
      <c r="Q109">
        <v>378</v>
      </c>
      <c r="R109">
        <v>368</v>
      </c>
    </row>
    <row r="110" spans="2:18" x14ac:dyDescent="0.25">
      <c r="B110" t="s">
        <v>308</v>
      </c>
      <c r="C110">
        <v>320</v>
      </c>
      <c r="D110">
        <v>327</v>
      </c>
      <c r="E110">
        <v>483</v>
      </c>
      <c r="F110">
        <v>170</v>
      </c>
      <c r="G110">
        <v>254</v>
      </c>
      <c r="H110">
        <v>360</v>
      </c>
      <c r="I110">
        <v>221</v>
      </c>
      <c r="J110">
        <v>348</v>
      </c>
      <c r="K110">
        <v>280</v>
      </c>
      <c r="L110">
        <v>415</v>
      </c>
      <c r="M110">
        <v>532</v>
      </c>
      <c r="N110">
        <v>157</v>
      </c>
      <c r="O110">
        <v>376</v>
      </c>
      <c r="P110">
        <v>502</v>
      </c>
      <c r="Q110">
        <v>370</v>
      </c>
      <c r="R110">
        <v>388</v>
      </c>
    </row>
    <row r="111" spans="2:18" x14ac:dyDescent="0.25">
      <c r="B111" t="s">
        <v>309</v>
      </c>
      <c r="C111">
        <v>320</v>
      </c>
      <c r="D111">
        <v>339</v>
      </c>
      <c r="E111">
        <v>483</v>
      </c>
      <c r="F111">
        <v>170</v>
      </c>
      <c r="G111">
        <v>250</v>
      </c>
      <c r="H111">
        <v>360</v>
      </c>
      <c r="I111">
        <v>215</v>
      </c>
      <c r="J111">
        <v>348</v>
      </c>
      <c r="K111">
        <v>280</v>
      </c>
      <c r="L111">
        <v>415</v>
      </c>
      <c r="M111">
        <v>532</v>
      </c>
      <c r="N111">
        <v>157</v>
      </c>
      <c r="O111">
        <v>376</v>
      </c>
      <c r="P111">
        <v>589</v>
      </c>
      <c r="Q111">
        <v>386</v>
      </c>
      <c r="R111">
        <v>368</v>
      </c>
    </row>
    <row r="112" spans="2:18" x14ac:dyDescent="0.25">
      <c r="B112" t="s">
        <v>310</v>
      </c>
      <c r="C112">
        <v>320</v>
      </c>
      <c r="D112">
        <v>328</v>
      </c>
      <c r="E112">
        <v>483</v>
      </c>
      <c r="F112">
        <v>174</v>
      </c>
      <c r="G112">
        <v>256</v>
      </c>
      <c r="H112">
        <v>372</v>
      </c>
      <c r="I112">
        <v>215</v>
      </c>
      <c r="J112">
        <v>357</v>
      </c>
      <c r="K112">
        <v>280</v>
      </c>
      <c r="L112">
        <v>415</v>
      </c>
      <c r="M112">
        <v>531</v>
      </c>
      <c r="N112">
        <v>173</v>
      </c>
      <c r="O112">
        <v>378</v>
      </c>
      <c r="P112">
        <v>564</v>
      </c>
      <c r="Q112">
        <v>374</v>
      </c>
      <c r="R112">
        <v>416</v>
      </c>
    </row>
    <row r="113" spans="2:18" x14ac:dyDescent="0.25">
      <c r="B113" t="s">
        <v>311</v>
      </c>
      <c r="C113">
        <v>320</v>
      </c>
      <c r="D113">
        <v>330</v>
      </c>
      <c r="E113">
        <v>483</v>
      </c>
      <c r="F113">
        <v>174</v>
      </c>
      <c r="G113">
        <v>256</v>
      </c>
      <c r="H113">
        <v>372</v>
      </c>
      <c r="I113">
        <v>215</v>
      </c>
      <c r="J113">
        <v>351</v>
      </c>
      <c r="K113">
        <v>280</v>
      </c>
      <c r="L113">
        <v>415</v>
      </c>
      <c r="M113">
        <v>532</v>
      </c>
      <c r="N113">
        <v>157</v>
      </c>
      <c r="O113">
        <v>378</v>
      </c>
      <c r="P113">
        <v>541</v>
      </c>
      <c r="Q113">
        <v>375</v>
      </c>
      <c r="R113">
        <v>355</v>
      </c>
    </row>
    <row r="114" spans="2:18" x14ac:dyDescent="0.25">
      <c r="B114" t="s">
        <v>312</v>
      </c>
      <c r="C114">
        <v>320</v>
      </c>
      <c r="D114">
        <v>339</v>
      </c>
      <c r="E114">
        <v>489</v>
      </c>
      <c r="F114">
        <v>172</v>
      </c>
      <c r="G114">
        <v>252</v>
      </c>
      <c r="H114">
        <v>360</v>
      </c>
      <c r="I114">
        <v>215</v>
      </c>
      <c r="J114">
        <v>348</v>
      </c>
      <c r="K114">
        <v>280</v>
      </c>
      <c r="L114">
        <v>414</v>
      </c>
      <c r="M114">
        <v>532</v>
      </c>
      <c r="N114">
        <v>173</v>
      </c>
      <c r="O114">
        <v>375</v>
      </c>
      <c r="P114">
        <v>584</v>
      </c>
      <c r="Q114">
        <v>385</v>
      </c>
      <c r="R114">
        <v>367</v>
      </c>
    </row>
    <row r="115" spans="2:18" x14ac:dyDescent="0.25">
      <c r="B115" t="s">
        <v>313</v>
      </c>
      <c r="C115">
        <v>320</v>
      </c>
      <c r="D115">
        <v>328</v>
      </c>
      <c r="E115">
        <v>490</v>
      </c>
      <c r="F115">
        <v>160</v>
      </c>
      <c r="G115">
        <v>252</v>
      </c>
      <c r="H115">
        <v>360</v>
      </c>
      <c r="I115">
        <v>215</v>
      </c>
      <c r="J115">
        <v>348</v>
      </c>
      <c r="K115">
        <v>280</v>
      </c>
      <c r="L115">
        <v>415</v>
      </c>
      <c r="M115">
        <v>532</v>
      </c>
      <c r="N115">
        <v>169</v>
      </c>
      <c r="O115">
        <v>375</v>
      </c>
      <c r="P115">
        <v>589</v>
      </c>
      <c r="Q115">
        <v>379</v>
      </c>
      <c r="R115">
        <v>372</v>
      </c>
    </row>
    <row r="116" spans="2:18" x14ac:dyDescent="0.25">
      <c r="B116" t="s">
        <v>314</v>
      </c>
      <c r="C116">
        <v>320</v>
      </c>
      <c r="D116">
        <v>320</v>
      </c>
      <c r="E116">
        <v>493</v>
      </c>
      <c r="F116">
        <v>172</v>
      </c>
      <c r="G116">
        <v>252</v>
      </c>
      <c r="H116">
        <v>383</v>
      </c>
      <c r="I116">
        <v>217</v>
      </c>
      <c r="J116">
        <v>342</v>
      </c>
      <c r="K116">
        <v>280</v>
      </c>
      <c r="L116">
        <v>415</v>
      </c>
      <c r="M116">
        <v>532</v>
      </c>
      <c r="N116">
        <v>157</v>
      </c>
      <c r="O116">
        <v>375</v>
      </c>
      <c r="P116">
        <v>502</v>
      </c>
      <c r="Q116">
        <v>371</v>
      </c>
      <c r="R116">
        <v>388</v>
      </c>
    </row>
    <row r="117" spans="2:18" x14ac:dyDescent="0.25">
      <c r="B117" t="s">
        <v>315</v>
      </c>
      <c r="C117">
        <v>320</v>
      </c>
      <c r="D117">
        <v>320</v>
      </c>
      <c r="E117">
        <v>483</v>
      </c>
      <c r="F117">
        <v>160</v>
      </c>
      <c r="G117">
        <v>252</v>
      </c>
      <c r="H117">
        <v>360</v>
      </c>
      <c r="I117">
        <v>217</v>
      </c>
      <c r="J117">
        <v>348</v>
      </c>
      <c r="K117">
        <v>280</v>
      </c>
      <c r="L117">
        <v>415</v>
      </c>
      <c r="M117">
        <v>532</v>
      </c>
      <c r="N117">
        <v>173</v>
      </c>
      <c r="O117">
        <v>375</v>
      </c>
      <c r="P117">
        <v>548</v>
      </c>
      <c r="Q117">
        <v>379</v>
      </c>
      <c r="R117">
        <v>355</v>
      </c>
    </row>
    <row r="118" spans="2:18" x14ac:dyDescent="0.25">
      <c r="B118" t="s">
        <v>316</v>
      </c>
      <c r="C118">
        <v>320</v>
      </c>
      <c r="D118">
        <v>328</v>
      </c>
      <c r="E118">
        <v>490</v>
      </c>
      <c r="F118">
        <v>170</v>
      </c>
      <c r="G118">
        <v>252</v>
      </c>
      <c r="H118">
        <v>360</v>
      </c>
      <c r="I118">
        <v>215</v>
      </c>
      <c r="J118">
        <v>348</v>
      </c>
      <c r="K118">
        <v>280</v>
      </c>
      <c r="L118">
        <v>415</v>
      </c>
      <c r="M118">
        <v>531</v>
      </c>
      <c r="N118">
        <v>169</v>
      </c>
      <c r="O118">
        <v>377</v>
      </c>
      <c r="P118">
        <v>589</v>
      </c>
      <c r="Q118">
        <v>379</v>
      </c>
      <c r="R118">
        <v>372</v>
      </c>
    </row>
    <row r="119" spans="2:18" x14ac:dyDescent="0.25">
      <c r="B119" t="s">
        <v>317</v>
      </c>
      <c r="C119">
        <v>320</v>
      </c>
      <c r="D119">
        <v>308</v>
      </c>
      <c r="E119">
        <v>490</v>
      </c>
      <c r="F119">
        <v>170</v>
      </c>
      <c r="G119">
        <v>250</v>
      </c>
      <c r="H119">
        <v>360</v>
      </c>
      <c r="I119">
        <v>221</v>
      </c>
      <c r="J119">
        <v>348</v>
      </c>
      <c r="K119">
        <v>280</v>
      </c>
      <c r="L119">
        <v>415</v>
      </c>
      <c r="M119">
        <v>531</v>
      </c>
      <c r="N119">
        <v>173</v>
      </c>
      <c r="O119">
        <v>376</v>
      </c>
      <c r="P119">
        <v>548</v>
      </c>
      <c r="Q119">
        <v>371</v>
      </c>
      <c r="R119">
        <v>355</v>
      </c>
    </row>
    <row r="120" spans="2:18" x14ac:dyDescent="0.25">
      <c r="B120" t="s">
        <v>318</v>
      </c>
      <c r="C120">
        <v>322</v>
      </c>
      <c r="D120">
        <v>308</v>
      </c>
      <c r="E120">
        <v>483</v>
      </c>
      <c r="F120">
        <v>170</v>
      </c>
      <c r="G120">
        <v>252</v>
      </c>
      <c r="H120">
        <v>360</v>
      </c>
      <c r="I120">
        <v>215</v>
      </c>
      <c r="J120">
        <v>348</v>
      </c>
      <c r="K120">
        <v>280</v>
      </c>
      <c r="L120">
        <v>415</v>
      </c>
      <c r="M120">
        <v>532</v>
      </c>
      <c r="N120">
        <v>165</v>
      </c>
      <c r="O120">
        <v>375</v>
      </c>
      <c r="P120">
        <v>576</v>
      </c>
      <c r="Q120">
        <v>385</v>
      </c>
      <c r="R120">
        <v>372</v>
      </c>
    </row>
    <row r="121" spans="2:18" x14ac:dyDescent="0.25">
      <c r="B121" t="s">
        <v>319</v>
      </c>
      <c r="C121">
        <v>320</v>
      </c>
      <c r="D121">
        <v>330</v>
      </c>
      <c r="E121">
        <v>490</v>
      </c>
      <c r="F121">
        <v>160</v>
      </c>
      <c r="G121">
        <v>244</v>
      </c>
      <c r="H121">
        <v>361</v>
      </c>
      <c r="I121">
        <v>215</v>
      </c>
      <c r="J121">
        <v>348</v>
      </c>
      <c r="K121">
        <v>280</v>
      </c>
      <c r="L121">
        <v>415</v>
      </c>
      <c r="M121">
        <v>532</v>
      </c>
      <c r="N121">
        <v>188</v>
      </c>
      <c r="O121">
        <v>378</v>
      </c>
      <c r="P121">
        <v>502</v>
      </c>
      <c r="Q121">
        <v>381</v>
      </c>
      <c r="R121">
        <v>339</v>
      </c>
    </row>
    <row r="122" spans="2:18" x14ac:dyDescent="0.25">
      <c r="B122" t="s">
        <v>320</v>
      </c>
      <c r="C122">
        <v>320</v>
      </c>
      <c r="D122">
        <v>328</v>
      </c>
      <c r="E122">
        <v>490</v>
      </c>
      <c r="F122">
        <v>172</v>
      </c>
      <c r="G122">
        <v>252</v>
      </c>
      <c r="H122">
        <v>360</v>
      </c>
      <c r="I122">
        <v>221</v>
      </c>
      <c r="J122">
        <v>348</v>
      </c>
      <c r="K122">
        <v>280</v>
      </c>
      <c r="L122">
        <v>415</v>
      </c>
      <c r="M122">
        <v>532</v>
      </c>
      <c r="N122">
        <v>173</v>
      </c>
      <c r="O122">
        <v>378</v>
      </c>
      <c r="P122">
        <v>581</v>
      </c>
      <c r="Q122">
        <v>378</v>
      </c>
      <c r="R122">
        <v>372</v>
      </c>
    </row>
    <row r="123" spans="2:18" x14ac:dyDescent="0.25">
      <c r="B123" t="s">
        <v>321</v>
      </c>
      <c r="C123">
        <v>322</v>
      </c>
      <c r="D123">
        <v>339</v>
      </c>
      <c r="E123">
        <v>483</v>
      </c>
      <c r="F123">
        <v>172</v>
      </c>
      <c r="G123">
        <v>250</v>
      </c>
      <c r="H123">
        <v>360</v>
      </c>
      <c r="I123">
        <v>221</v>
      </c>
      <c r="J123">
        <v>348</v>
      </c>
      <c r="K123">
        <v>280</v>
      </c>
      <c r="L123">
        <v>415</v>
      </c>
      <c r="M123">
        <v>532</v>
      </c>
      <c r="N123">
        <v>173</v>
      </c>
      <c r="O123">
        <v>380</v>
      </c>
      <c r="P123">
        <v>567</v>
      </c>
      <c r="Q123">
        <v>379</v>
      </c>
      <c r="R123">
        <v>416</v>
      </c>
    </row>
    <row r="124" spans="2:18" x14ac:dyDescent="0.25">
      <c r="B124" t="s">
        <v>322</v>
      </c>
      <c r="C124">
        <v>320</v>
      </c>
      <c r="D124">
        <v>327</v>
      </c>
      <c r="E124">
        <v>483</v>
      </c>
      <c r="F124">
        <v>162</v>
      </c>
      <c r="G124">
        <v>252</v>
      </c>
      <c r="H124">
        <v>360</v>
      </c>
      <c r="I124">
        <v>215</v>
      </c>
      <c r="J124">
        <v>348</v>
      </c>
      <c r="K124">
        <v>280</v>
      </c>
      <c r="L124">
        <v>415</v>
      </c>
      <c r="M124">
        <v>532</v>
      </c>
      <c r="N124">
        <v>157</v>
      </c>
      <c r="O124">
        <v>378</v>
      </c>
      <c r="P124">
        <v>502</v>
      </c>
      <c r="Q124">
        <v>374</v>
      </c>
      <c r="R124">
        <v>416</v>
      </c>
    </row>
    <row r="125" spans="2:18" x14ac:dyDescent="0.25">
      <c r="B125" t="s">
        <v>323</v>
      </c>
      <c r="C125">
        <v>320</v>
      </c>
      <c r="D125">
        <v>328</v>
      </c>
      <c r="E125">
        <v>484</v>
      </c>
      <c r="F125">
        <v>172</v>
      </c>
      <c r="G125">
        <v>244</v>
      </c>
      <c r="H125">
        <v>360</v>
      </c>
      <c r="I125">
        <v>215</v>
      </c>
      <c r="J125">
        <v>348</v>
      </c>
      <c r="K125">
        <v>280</v>
      </c>
      <c r="L125">
        <v>415</v>
      </c>
      <c r="M125">
        <v>532</v>
      </c>
      <c r="N125">
        <v>173</v>
      </c>
      <c r="O125">
        <v>382</v>
      </c>
      <c r="P125">
        <v>593</v>
      </c>
      <c r="Q125">
        <v>379</v>
      </c>
      <c r="R125">
        <v>339</v>
      </c>
    </row>
    <row r="126" spans="2:18" x14ac:dyDescent="0.25">
      <c r="B126" t="s">
        <v>324</v>
      </c>
      <c r="C126">
        <v>320</v>
      </c>
      <c r="D126">
        <v>327</v>
      </c>
      <c r="E126">
        <v>483</v>
      </c>
      <c r="F126">
        <v>173</v>
      </c>
      <c r="G126">
        <v>256</v>
      </c>
      <c r="H126">
        <v>372</v>
      </c>
      <c r="I126">
        <v>215</v>
      </c>
      <c r="J126">
        <v>351</v>
      </c>
      <c r="K126">
        <v>280</v>
      </c>
      <c r="L126">
        <v>415</v>
      </c>
      <c r="M126">
        <v>532</v>
      </c>
      <c r="N126">
        <v>173</v>
      </c>
      <c r="O126">
        <v>378</v>
      </c>
      <c r="P126">
        <v>540</v>
      </c>
      <c r="Q126">
        <v>374</v>
      </c>
      <c r="R126">
        <v>355</v>
      </c>
    </row>
    <row r="127" spans="2:18" x14ac:dyDescent="0.25">
      <c r="B127" t="s">
        <v>325</v>
      </c>
      <c r="C127">
        <v>320</v>
      </c>
      <c r="D127">
        <v>327</v>
      </c>
      <c r="E127">
        <v>483</v>
      </c>
      <c r="F127">
        <v>174</v>
      </c>
      <c r="G127">
        <v>256</v>
      </c>
      <c r="H127">
        <v>372</v>
      </c>
      <c r="I127">
        <v>215</v>
      </c>
      <c r="J127">
        <v>351</v>
      </c>
      <c r="K127">
        <v>280</v>
      </c>
      <c r="L127">
        <v>415</v>
      </c>
      <c r="M127">
        <v>532</v>
      </c>
      <c r="N127">
        <v>173</v>
      </c>
      <c r="O127">
        <v>378</v>
      </c>
      <c r="P127">
        <v>541</v>
      </c>
      <c r="Q127">
        <v>374</v>
      </c>
      <c r="R127">
        <v>355</v>
      </c>
    </row>
    <row r="128" spans="2:18" x14ac:dyDescent="0.25">
      <c r="B128" t="s">
        <v>326</v>
      </c>
      <c r="C128">
        <v>323</v>
      </c>
      <c r="D128">
        <v>339</v>
      </c>
      <c r="E128">
        <v>489</v>
      </c>
      <c r="F128">
        <v>170</v>
      </c>
      <c r="G128">
        <v>252</v>
      </c>
      <c r="H128">
        <v>360</v>
      </c>
      <c r="I128">
        <v>215</v>
      </c>
      <c r="J128">
        <v>342</v>
      </c>
      <c r="K128">
        <v>280</v>
      </c>
      <c r="L128">
        <v>415</v>
      </c>
      <c r="M128">
        <v>532</v>
      </c>
      <c r="N128">
        <v>173</v>
      </c>
      <c r="O128">
        <v>376</v>
      </c>
      <c r="P128">
        <v>548</v>
      </c>
      <c r="Q128">
        <v>385</v>
      </c>
      <c r="R128">
        <v>355</v>
      </c>
    </row>
    <row r="129" spans="2:18" x14ac:dyDescent="0.25">
      <c r="B129" t="s">
        <v>327</v>
      </c>
      <c r="C129">
        <v>323</v>
      </c>
      <c r="D129">
        <v>308</v>
      </c>
      <c r="E129">
        <v>483</v>
      </c>
      <c r="F129">
        <v>170</v>
      </c>
      <c r="G129">
        <v>250</v>
      </c>
      <c r="H129">
        <v>360</v>
      </c>
      <c r="I129">
        <v>221</v>
      </c>
      <c r="J129">
        <v>348</v>
      </c>
      <c r="K129">
        <v>280</v>
      </c>
      <c r="L129">
        <v>415</v>
      </c>
      <c r="M129">
        <v>532</v>
      </c>
      <c r="N129">
        <v>173</v>
      </c>
      <c r="O129">
        <v>379</v>
      </c>
      <c r="P129">
        <v>567</v>
      </c>
      <c r="Q129">
        <v>379</v>
      </c>
      <c r="R129">
        <v>368</v>
      </c>
    </row>
    <row r="130" spans="2:18" x14ac:dyDescent="0.25">
      <c r="B130" t="s">
        <v>328</v>
      </c>
      <c r="C130">
        <v>320</v>
      </c>
      <c r="D130">
        <v>327</v>
      </c>
      <c r="E130">
        <v>493</v>
      </c>
      <c r="F130">
        <v>160</v>
      </c>
      <c r="G130">
        <v>270</v>
      </c>
      <c r="H130">
        <v>370</v>
      </c>
      <c r="I130">
        <v>215</v>
      </c>
      <c r="J130">
        <v>348</v>
      </c>
      <c r="K130">
        <v>280</v>
      </c>
      <c r="L130">
        <v>415</v>
      </c>
      <c r="M130">
        <v>532</v>
      </c>
      <c r="N130">
        <v>157</v>
      </c>
      <c r="O130">
        <v>375</v>
      </c>
      <c r="P130">
        <v>556</v>
      </c>
      <c r="Q130">
        <v>371</v>
      </c>
      <c r="R130">
        <v>372</v>
      </c>
    </row>
    <row r="131" spans="2:18" x14ac:dyDescent="0.25">
      <c r="B131" t="s">
        <v>329</v>
      </c>
      <c r="C131">
        <v>320</v>
      </c>
      <c r="D131">
        <v>327</v>
      </c>
      <c r="E131">
        <v>483</v>
      </c>
      <c r="F131">
        <v>160</v>
      </c>
      <c r="G131">
        <v>250</v>
      </c>
      <c r="H131">
        <v>381</v>
      </c>
      <c r="I131">
        <v>215</v>
      </c>
      <c r="J131">
        <v>342</v>
      </c>
      <c r="K131">
        <v>280</v>
      </c>
      <c r="L131">
        <v>415</v>
      </c>
      <c r="M131">
        <v>532</v>
      </c>
      <c r="N131">
        <v>165</v>
      </c>
      <c r="O131">
        <v>375</v>
      </c>
      <c r="P131">
        <v>567</v>
      </c>
      <c r="Q131">
        <v>370</v>
      </c>
      <c r="R131">
        <v>367</v>
      </c>
    </row>
    <row r="132" spans="2:18" x14ac:dyDescent="0.25">
      <c r="B132" t="s">
        <v>330</v>
      </c>
      <c r="C132">
        <v>322</v>
      </c>
      <c r="D132">
        <v>339</v>
      </c>
      <c r="E132">
        <v>483</v>
      </c>
      <c r="F132">
        <v>171</v>
      </c>
      <c r="G132">
        <v>250</v>
      </c>
      <c r="H132">
        <v>360</v>
      </c>
      <c r="I132">
        <v>215</v>
      </c>
      <c r="J132">
        <v>348</v>
      </c>
      <c r="K132">
        <v>280</v>
      </c>
      <c r="L132">
        <v>415</v>
      </c>
      <c r="M132">
        <v>532</v>
      </c>
      <c r="N132">
        <v>165</v>
      </c>
      <c r="O132">
        <v>379</v>
      </c>
      <c r="P132">
        <v>567</v>
      </c>
      <c r="Q132">
        <v>385</v>
      </c>
      <c r="R132">
        <v>359</v>
      </c>
    </row>
    <row r="133" spans="2:18" x14ac:dyDescent="0.25">
      <c r="B133" t="s">
        <v>331</v>
      </c>
      <c r="C133">
        <v>320</v>
      </c>
      <c r="D133">
        <v>339</v>
      </c>
      <c r="E133">
        <v>489</v>
      </c>
      <c r="F133">
        <v>170</v>
      </c>
      <c r="G133">
        <v>249</v>
      </c>
      <c r="H133">
        <v>360</v>
      </c>
      <c r="I133">
        <v>215</v>
      </c>
      <c r="J133">
        <v>342</v>
      </c>
      <c r="K133">
        <v>280</v>
      </c>
      <c r="L133">
        <v>415</v>
      </c>
      <c r="M133">
        <v>532</v>
      </c>
      <c r="N133">
        <v>173</v>
      </c>
      <c r="O133">
        <v>375</v>
      </c>
      <c r="P133">
        <v>584</v>
      </c>
      <c r="Q133">
        <v>379</v>
      </c>
      <c r="R133">
        <v>355</v>
      </c>
    </row>
    <row r="134" spans="2:18" x14ac:dyDescent="0.25">
      <c r="B134" t="s">
        <v>332</v>
      </c>
      <c r="C134">
        <v>320</v>
      </c>
      <c r="D134">
        <v>339</v>
      </c>
      <c r="E134">
        <v>490</v>
      </c>
      <c r="F134">
        <v>172</v>
      </c>
      <c r="G134">
        <v>252</v>
      </c>
      <c r="H134">
        <v>362</v>
      </c>
      <c r="I134">
        <v>215</v>
      </c>
      <c r="J134">
        <v>348</v>
      </c>
      <c r="K134">
        <v>280</v>
      </c>
      <c r="L134">
        <v>415</v>
      </c>
      <c r="M134">
        <v>532</v>
      </c>
      <c r="N134">
        <v>173</v>
      </c>
      <c r="O134">
        <v>375</v>
      </c>
      <c r="P134">
        <v>584</v>
      </c>
      <c r="Q134">
        <v>385</v>
      </c>
      <c r="R134">
        <v>368</v>
      </c>
    </row>
    <row r="135" spans="2:18" x14ac:dyDescent="0.25">
      <c r="B135" t="s">
        <v>333</v>
      </c>
      <c r="C135">
        <v>322</v>
      </c>
      <c r="D135">
        <v>339</v>
      </c>
      <c r="E135">
        <v>491</v>
      </c>
      <c r="F135">
        <v>170</v>
      </c>
      <c r="G135">
        <v>250</v>
      </c>
      <c r="H135">
        <v>362</v>
      </c>
      <c r="I135">
        <v>215</v>
      </c>
      <c r="J135">
        <v>342</v>
      </c>
      <c r="K135">
        <v>280</v>
      </c>
      <c r="L135">
        <v>415</v>
      </c>
      <c r="M135">
        <v>532</v>
      </c>
      <c r="N135">
        <v>165</v>
      </c>
      <c r="O135">
        <v>376</v>
      </c>
      <c r="P135">
        <v>548</v>
      </c>
      <c r="Q135">
        <v>371</v>
      </c>
      <c r="R135">
        <v>355</v>
      </c>
    </row>
    <row r="136" spans="2:18" x14ac:dyDescent="0.25">
      <c r="B136" t="s">
        <v>334</v>
      </c>
      <c r="C136">
        <v>323</v>
      </c>
      <c r="D136">
        <v>339</v>
      </c>
      <c r="E136">
        <v>490</v>
      </c>
      <c r="F136">
        <v>170</v>
      </c>
      <c r="G136">
        <v>252</v>
      </c>
      <c r="H136">
        <v>360</v>
      </c>
      <c r="I136">
        <v>215</v>
      </c>
      <c r="J136">
        <v>342</v>
      </c>
      <c r="K136">
        <v>280</v>
      </c>
      <c r="L136">
        <v>415</v>
      </c>
      <c r="M136">
        <v>532</v>
      </c>
      <c r="N136">
        <v>173</v>
      </c>
      <c r="O136">
        <v>376</v>
      </c>
      <c r="P136">
        <v>548</v>
      </c>
      <c r="Q136">
        <v>371</v>
      </c>
      <c r="R136">
        <v>355</v>
      </c>
    </row>
    <row r="137" spans="2:18" x14ac:dyDescent="0.25">
      <c r="B137" t="s">
        <v>335</v>
      </c>
      <c r="C137">
        <v>322</v>
      </c>
      <c r="D137">
        <v>339</v>
      </c>
      <c r="E137">
        <v>483</v>
      </c>
      <c r="F137">
        <v>172</v>
      </c>
      <c r="G137">
        <v>250</v>
      </c>
      <c r="H137">
        <v>362</v>
      </c>
      <c r="I137">
        <v>215</v>
      </c>
      <c r="J137">
        <v>348</v>
      </c>
      <c r="K137">
        <v>280</v>
      </c>
      <c r="L137">
        <v>415</v>
      </c>
      <c r="M137">
        <v>532</v>
      </c>
      <c r="N137">
        <v>165</v>
      </c>
      <c r="O137">
        <v>380</v>
      </c>
      <c r="P137">
        <v>567</v>
      </c>
      <c r="Q137">
        <v>385</v>
      </c>
      <c r="R137">
        <v>360</v>
      </c>
    </row>
    <row r="138" spans="2:18" x14ac:dyDescent="0.25">
      <c r="B138" t="s">
        <v>336</v>
      </c>
      <c r="C138">
        <v>323</v>
      </c>
      <c r="D138">
        <v>308</v>
      </c>
      <c r="E138">
        <v>490</v>
      </c>
      <c r="F138">
        <v>170</v>
      </c>
      <c r="G138">
        <v>252</v>
      </c>
      <c r="H138">
        <v>360</v>
      </c>
      <c r="I138">
        <v>215</v>
      </c>
      <c r="J138">
        <v>342</v>
      </c>
      <c r="K138">
        <v>280</v>
      </c>
      <c r="L138">
        <v>415</v>
      </c>
      <c r="M138">
        <v>532</v>
      </c>
      <c r="N138">
        <v>173</v>
      </c>
      <c r="O138">
        <v>376</v>
      </c>
      <c r="P138">
        <v>567</v>
      </c>
      <c r="Q138">
        <v>379</v>
      </c>
      <c r="R138">
        <v>368</v>
      </c>
    </row>
    <row r="139" spans="2:18" x14ac:dyDescent="0.25">
      <c r="B139" t="s">
        <v>337</v>
      </c>
      <c r="C139">
        <v>320</v>
      </c>
      <c r="D139">
        <v>339</v>
      </c>
      <c r="E139">
        <v>490</v>
      </c>
      <c r="F139">
        <v>170</v>
      </c>
      <c r="G139">
        <v>252</v>
      </c>
      <c r="H139">
        <v>360</v>
      </c>
      <c r="I139">
        <v>221</v>
      </c>
      <c r="J139">
        <v>348</v>
      </c>
      <c r="K139">
        <v>281</v>
      </c>
      <c r="L139">
        <v>415</v>
      </c>
      <c r="M139">
        <v>532</v>
      </c>
      <c r="N139">
        <v>169</v>
      </c>
      <c r="O139">
        <v>376</v>
      </c>
      <c r="P139">
        <v>548</v>
      </c>
      <c r="Q139">
        <v>371</v>
      </c>
      <c r="R139">
        <v>355</v>
      </c>
    </row>
    <row r="140" spans="2:18" x14ac:dyDescent="0.25">
      <c r="B140" t="s">
        <v>338</v>
      </c>
      <c r="C140">
        <v>320</v>
      </c>
      <c r="D140">
        <v>327</v>
      </c>
      <c r="E140">
        <v>494</v>
      </c>
      <c r="F140">
        <v>160</v>
      </c>
      <c r="G140">
        <v>250</v>
      </c>
      <c r="H140">
        <v>360</v>
      </c>
      <c r="I140">
        <v>217</v>
      </c>
      <c r="J140">
        <v>342</v>
      </c>
      <c r="K140">
        <v>280</v>
      </c>
      <c r="L140">
        <v>415</v>
      </c>
      <c r="M140">
        <v>531</v>
      </c>
      <c r="N140">
        <v>157</v>
      </c>
      <c r="O140">
        <v>427</v>
      </c>
      <c r="P140">
        <v>552</v>
      </c>
      <c r="Q140">
        <v>371</v>
      </c>
      <c r="R140">
        <v>368</v>
      </c>
    </row>
    <row r="141" spans="2:18" x14ac:dyDescent="0.25">
      <c r="B141" t="s">
        <v>339</v>
      </c>
      <c r="C141">
        <v>320</v>
      </c>
      <c r="D141">
        <v>308</v>
      </c>
      <c r="E141">
        <v>483</v>
      </c>
      <c r="F141">
        <v>160</v>
      </c>
      <c r="G141">
        <v>252</v>
      </c>
      <c r="H141">
        <v>360</v>
      </c>
      <c r="I141">
        <v>221</v>
      </c>
      <c r="J141">
        <v>342</v>
      </c>
      <c r="K141">
        <v>280</v>
      </c>
      <c r="L141">
        <v>415</v>
      </c>
      <c r="M141">
        <v>531</v>
      </c>
      <c r="N141">
        <v>165</v>
      </c>
      <c r="O141">
        <v>376</v>
      </c>
      <c r="P141">
        <v>567</v>
      </c>
      <c r="Q141">
        <v>385</v>
      </c>
      <c r="R141">
        <v>355</v>
      </c>
    </row>
    <row r="142" spans="2:18" x14ac:dyDescent="0.25">
      <c r="B142" t="s">
        <v>340</v>
      </c>
      <c r="C142">
        <v>320</v>
      </c>
      <c r="D142">
        <v>327</v>
      </c>
      <c r="E142">
        <v>483</v>
      </c>
      <c r="F142">
        <v>160</v>
      </c>
      <c r="G142">
        <v>250</v>
      </c>
      <c r="H142">
        <v>381</v>
      </c>
      <c r="I142">
        <v>215</v>
      </c>
      <c r="J142">
        <v>342</v>
      </c>
      <c r="K142">
        <v>280</v>
      </c>
      <c r="L142">
        <v>415</v>
      </c>
      <c r="M142">
        <v>532</v>
      </c>
      <c r="N142">
        <v>165</v>
      </c>
      <c r="O142">
        <v>375</v>
      </c>
      <c r="P142">
        <v>567</v>
      </c>
      <c r="Q142">
        <v>370</v>
      </c>
      <c r="R142">
        <v>367</v>
      </c>
    </row>
    <row r="143" spans="2:18" x14ac:dyDescent="0.25">
      <c r="B143" t="s">
        <v>341</v>
      </c>
      <c r="C143">
        <v>320</v>
      </c>
      <c r="D143">
        <v>308</v>
      </c>
      <c r="E143">
        <v>483</v>
      </c>
      <c r="F143">
        <v>160</v>
      </c>
      <c r="G143">
        <v>252</v>
      </c>
      <c r="H143">
        <v>360</v>
      </c>
      <c r="I143">
        <v>221</v>
      </c>
      <c r="J143">
        <v>342</v>
      </c>
      <c r="K143">
        <v>280</v>
      </c>
      <c r="L143">
        <v>415</v>
      </c>
      <c r="M143">
        <v>532</v>
      </c>
      <c r="N143">
        <v>165</v>
      </c>
      <c r="O143">
        <v>376</v>
      </c>
      <c r="P143">
        <v>567</v>
      </c>
      <c r="Q143">
        <v>385</v>
      </c>
      <c r="R143">
        <v>355</v>
      </c>
    </row>
    <row r="144" spans="2:18" x14ac:dyDescent="0.25">
      <c r="B144" t="s">
        <v>342</v>
      </c>
      <c r="C144">
        <v>320</v>
      </c>
      <c r="D144">
        <v>339</v>
      </c>
      <c r="E144">
        <v>483</v>
      </c>
      <c r="F144">
        <v>170</v>
      </c>
      <c r="G144">
        <v>250</v>
      </c>
      <c r="H144">
        <v>367</v>
      </c>
      <c r="I144">
        <v>215</v>
      </c>
      <c r="J144">
        <v>348</v>
      </c>
      <c r="K144">
        <v>280</v>
      </c>
      <c r="L144">
        <v>415</v>
      </c>
      <c r="M144">
        <v>532</v>
      </c>
      <c r="N144">
        <v>157</v>
      </c>
      <c r="O144">
        <v>376</v>
      </c>
      <c r="P144">
        <v>588</v>
      </c>
      <c r="Q144">
        <v>385</v>
      </c>
      <c r="R144">
        <v>343</v>
      </c>
    </row>
    <row r="145" spans="2:18" x14ac:dyDescent="0.25">
      <c r="B145" t="s">
        <v>343</v>
      </c>
      <c r="C145">
        <v>320</v>
      </c>
      <c r="D145">
        <v>328</v>
      </c>
      <c r="E145">
        <v>483</v>
      </c>
      <c r="F145">
        <v>171</v>
      </c>
      <c r="G145">
        <v>250</v>
      </c>
      <c r="H145">
        <v>360</v>
      </c>
      <c r="I145">
        <v>215</v>
      </c>
      <c r="J145">
        <v>348</v>
      </c>
      <c r="K145">
        <v>280</v>
      </c>
      <c r="L145">
        <v>415</v>
      </c>
      <c r="M145">
        <v>532</v>
      </c>
      <c r="N145">
        <v>173</v>
      </c>
      <c r="O145">
        <v>380</v>
      </c>
      <c r="P145">
        <v>548</v>
      </c>
      <c r="Q145">
        <v>379</v>
      </c>
      <c r="R145">
        <v>368</v>
      </c>
    </row>
    <row r="146" spans="2:18" x14ac:dyDescent="0.25">
      <c r="B146" t="s">
        <v>344</v>
      </c>
      <c r="C146">
        <v>320</v>
      </c>
      <c r="D146">
        <v>328</v>
      </c>
      <c r="E146">
        <v>489</v>
      </c>
      <c r="F146">
        <v>172</v>
      </c>
      <c r="G146">
        <v>252</v>
      </c>
      <c r="H146">
        <v>360</v>
      </c>
      <c r="I146">
        <v>215</v>
      </c>
      <c r="J146">
        <v>348</v>
      </c>
      <c r="K146">
        <v>280</v>
      </c>
      <c r="L146">
        <v>415</v>
      </c>
      <c r="M146">
        <v>531</v>
      </c>
      <c r="N146">
        <v>173</v>
      </c>
      <c r="O146">
        <v>376</v>
      </c>
      <c r="P146">
        <v>571</v>
      </c>
      <c r="Q146">
        <v>385</v>
      </c>
      <c r="R146">
        <v>371</v>
      </c>
    </row>
    <row r="147" spans="2:18" x14ac:dyDescent="0.25">
      <c r="B147" t="s">
        <v>345</v>
      </c>
      <c r="C147">
        <v>323</v>
      </c>
      <c r="D147">
        <v>308</v>
      </c>
      <c r="E147">
        <v>483</v>
      </c>
      <c r="F147">
        <v>171</v>
      </c>
      <c r="G147">
        <v>250</v>
      </c>
      <c r="H147">
        <v>360</v>
      </c>
      <c r="I147">
        <v>215</v>
      </c>
      <c r="J147">
        <v>348</v>
      </c>
      <c r="K147">
        <v>280</v>
      </c>
      <c r="L147">
        <v>415</v>
      </c>
      <c r="M147">
        <v>532</v>
      </c>
      <c r="N147">
        <v>173</v>
      </c>
      <c r="O147">
        <v>375</v>
      </c>
      <c r="P147">
        <v>572</v>
      </c>
      <c r="Q147">
        <v>385</v>
      </c>
      <c r="R147">
        <v>359</v>
      </c>
    </row>
    <row r="148" spans="2:18" x14ac:dyDescent="0.25">
      <c r="B148" t="s">
        <v>346</v>
      </c>
      <c r="C148">
        <v>320</v>
      </c>
      <c r="D148">
        <v>327</v>
      </c>
      <c r="E148">
        <v>493</v>
      </c>
      <c r="F148">
        <v>172</v>
      </c>
      <c r="G148">
        <v>252</v>
      </c>
      <c r="H148">
        <v>372</v>
      </c>
      <c r="I148">
        <v>215</v>
      </c>
      <c r="J148">
        <v>360</v>
      </c>
      <c r="K148">
        <v>280</v>
      </c>
      <c r="L148">
        <v>415</v>
      </c>
      <c r="M148">
        <v>531</v>
      </c>
      <c r="N148">
        <v>157</v>
      </c>
      <c r="O148">
        <v>377</v>
      </c>
      <c r="P148">
        <v>511</v>
      </c>
      <c r="Q148">
        <v>384</v>
      </c>
      <c r="R148">
        <v>416</v>
      </c>
    </row>
    <row r="149" spans="2:18" x14ac:dyDescent="0.25">
      <c r="B149" t="s">
        <v>347</v>
      </c>
      <c r="C149">
        <v>320</v>
      </c>
      <c r="D149">
        <v>320</v>
      </c>
      <c r="E149">
        <v>489</v>
      </c>
      <c r="F149">
        <v>170</v>
      </c>
      <c r="G149">
        <v>252</v>
      </c>
      <c r="H149">
        <v>360</v>
      </c>
      <c r="I149">
        <v>217</v>
      </c>
      <c r="J149">
        <v>342</v>
      </c>
      <c r="K149">
        <v>280</v>
      </c>
      <c r="L149">
        <v>415</v>
      </c>
      <c r="M149">
        <v>532</v>
      </c>
      <c r="N149">
        <v>169</v>
      </c>
      <c r="O149">
        <v>375</v>
      </c>
      <c r="P149">
        <v>542</v>
      </c>
      <c r="Q149">
        <v>370</v>
      </c>
      <c r="R149">
        <v>339</v>
      </c>
    </row>
    <row r="150" spans="2:18" x14ac:dyDescent="0.25">
      <c r="B150" t="s">
        <v>348</v>
      </c>
      <c r="C150">
        <v>320</v>
      </c>
      <c r="D150">
        <v>328</v>
      </c>
      <c r="E150">
        <v>489</v>
      </c>
      <c r="F150">
        <v>172</v>
      </c>
      <c r="G150">
        <v>252</v>
      </c>
      <c r="H150">
        <v>360</v>
      </c>
      <c r="I150">
        <v>215</v>
      </c>
      <c r="J150">
        <v>348</v>
      </c>
      <c r="K150">
        <v>280</v>
      </c>
      <c r="L150">
        <v>415</v>
      </c>
      <c r="M150">
        <v>532</v>
      </c>
      <c r="N150">
        <v>173</v>
      </c>
      <c r="O150">
        <v>378</v>
      </c>
      <c r="P150">
        <v>580</v>
      </c>
      <c r="Q150">
        <v>378</v>
      </c>
      <c r="R150">
        <v>371</v>
      </c>
    </row>
    <row r="151" spans="2:18" x14ac:dyDescent="0.25">
      <c r="B151" t="s">
        <v>349</v>
      </c>
      <c r="C151">
        <v>320</v>
      </c>
      <c r="D151">
        <v>320</v>
      </c>
      <c r="E151">
        <v>489</v>
      </c>
      <c r="F151">
        <v>170</v>
      </c>
      <c r="G151">
        <v>244</v>
      </c>
      <c r="H151">
        <v>360</v>
      </c>
      <c r="I151">
        <v>217</v>
      </c>
      <c r="J151">
        <v>348</v>
      </c>
      <c r="K151">
        <v>280</v>
      </c>
      <c r="L151">
        <v>415</v>
      </c>
      <c r="M151">
        <v>532</v>
      </c>
      <c r="N151">
        <v>157</v>
      </c>
      <c r="O151">
        <v>375</v>
      </c>
      <c r="P151">
        <v>552</v>
      </c>
      <c r="Q151">
        <v>370</v>
      </c>
      <c r="R151">
        <v>359</v>
      </c>
    </row>
    <row r="152" spans="2:18" x14ac:dyDescent="0.25">
      <c r="B152" t="s">
        <v>350</v>
      </c>
      <c r="C152">
        <v>320</v>
      </c>
      <c r="D152">
        <v>320</v>
      </c>
      <c r="E152">
        <v>489</v>
      </c>
      <c r="F152">
        <v>170</v>
      </c>
      <c r="G152">
        <v>254</v>
      </c>
      <c r="H152">
        <v>360</v>
      </c>
      <c r="I152">
        <v>217</v>
      </c>
      <c r="J152">
        <v>348</v>
      </c>
      <c r="K152">
        <v>280</v>
      </c>
      <c r="L152">
        <v>415</v>
      </c>
      <c r="M152">
        <v>532</v>
      </c>
      <c r="N152">
        <v>157</v>
      </c>
      <c r="O152">
        <v>376</v>
      </c>
      <c r="P152">
        <v>552</v>
      </c>
      <c r="Q152">
        <v>370</v>
      </c>
      <c r="R152">
        <v>359</v>
      </c>
    </row>
    <row r="153" spans="2:18" x14ac:dyDescent="0.25">
      <c r="B153" t="s">
        <v>351</v>
      </c>
      <c r="C153">
        <v>320</v>
      </c>
      <c r="D153">
        <v>318</v>
      </c>
      <c r="E153">
        <v>493</v>
      </c>
      <c r="F153">
        <v>160</v>
      </c>
      <c r="G153">
        <v>244</v>
      </c>
      <c r="H153">
        <v>360</v>
      </c>
      <c r="I153">
        <v>215</v>
      </c>
      <c r="J153">
        <v>357</v>
      </c>
      <c r="K153">
        <v>280</v>
      </c>
      <c r="L153">
        <v>417</v>
      </c>
      <c r="M153">
        <v>532</v>
      </c>
      <c r="N153">
        <v>212</v>
      </c>
      <c r="O153">
        <v>376</v>
      </c>
      <c r="P153">
        <v>532</v>
      </c>
      <c r="Q153">
        <v>374</v>
      </c>
      <c r="R153">
        <v>339</v>
      </c>
    </row>
    <row r="154" spans="2:18" x14ac:dyDescent="0.25">
      <c r="B154" t="s">
        <v>352</v>
      </c>
      <c r="C154">
        <v>320</v>
      </c>
      <c r="D154">
        <v>328</v>
      </c>
      <c r="E154">
        <v>490</v>
      </c>
      <c r="F154">
        <v>172</v>
      </c>
      <c r="G154">
        <v>252</v>
      </c>
      <c r="H154">
        <v>360</v>
      </c>
      <c r="I154">
        <v>215</v>
      </c>
      <c r="J154">
        <v>348</v>
      </c>
      <c r="K154">
        <v>280</v>
      </c>
      <c r="L154">
        <v>415</v>
      </c>
      <c r="M154">
        <v>532</v>
      </c>
      <c r="N154">
        <v>173</v>
      </c>
      <c r="O154">
        <v>377</v>
      </c>
      <c r="P154">
        <v>580</v>
      </c>
      <c r="Q154">
        <v>379</v>
      </c>
      <c r="R154">
        <v>372</v>
      </c>
    </row>
    <row r="155" spans="2:18" x14ac:dyDescent="0.25">
      <c r="B155" t="s">
        <v>353</v>
      </c>
      <c r="C155">
        <v>322</v>
      </c>
      <c r="D155">
        <v>308</v>
      </c>
      <c r="E155">
        <v>484</v>
      </c>
      <c r="F155">
        <v>172</v>
      </c>
      <c r="G155">
        <v>250</v>
      </c>
      <c r="H155">
        <v>360</v>
      </c>
      <c r="I155">
        <v>215</v>
      </c>
      <c r="J155">
        <v>348</v>
      </c>
      <c r="K155">
        <v>280</v>
      </c>
      <c r="L155">
        <v>415</v>
      </c>
      <c r="M155">
        <v>531</v>
      </c>
      <c r="N155">
        <v>173</v>
      </c>
      <c r="O155">
        <v>379</v>
      </c>
      <c r="P155">
        <v>568</v>
      </c>
      <c r="Q155">
        <v>379</v>
      </c>
      <c r="R155">
        <v>368</v>
      </c>
    </row>
    <row r="156" spans="2:18" x14ac:dyDescent="0.25">
      <c r="B156" t="s">
        <v>354</v>
      </c>
      <c r="C156">
        <v>323</v>
      </c>
      <c r="D156">
        <v>308</v>
      </c>
      <c r="E156">
        <v>484</v>
      </c>
      <c r="F156">
        <v>172</v>
      </c>
      <c r="G156">
        <v>252</v>
      </c>
      <c r="H156">
        <v>360</v>
      </c>
      <c r="I156">
        <v>221</v>
      </c>
      <c r="J156">
        <v>348</v>
      </c>
      <c r="K156">
        <v>280</v>
      </c>
      <c r="L156">
        <v>415</v>
      </c>
      <c r="M156">
        <v>531</v>
      </c>
      <c r="N156">
        <v>173</v>
      </c>
      <c r="O156">
        <v>376</v>
      </c>
      <c r="P156">
        <v>580</v>
      </c>
      <c r="Q156">
        <v>379</v>
      </c>
      <c r="R156">
        <v>368</v>
      </c>
    </row>
    <row r="157" spans="2:18" x14ac:dyDescent="0.25">
      <c r="B157" t="s">
        <v>355</v>
      </c>
      <c r="C157">
        <v>323</v>
      </c>
      <c r="D157">
        <v>308</v>
      </c>
      <c r="E157">
        <v>484</v>
      </c>
      <c r="F157">
        <v>171</v>
      </c>
      <c r="G157">
        <v>250</v>
      </c>
      <c r="H157">
        <v>360</v>
      </c>
      <c r="I157">
        <v>215</v>
      </c>
      <c r="J157">
        <v>348</v>
      </c>
      <c r="K157">
        <v>280</v>
      </c>
      <c r="L157">
        <v>415</v>
      </c>
      <c r="M157">
        <v>532</v>
      </c>
      <c r="N157">
        <v>173</v>
      </c>
      <c r="O157">
        <v>379</v>
      </c>
      <c r="P157">
        <v>568</v>
      </c>
      <c r="Q157">
        <v>379</v>
      </c>
      <c r="R157">
        <v>368</v>
      </c>
    </row>
    <row r="158" spans="2:18" x14ac:dyDescent="0.25">
      <c r="B158" t="s">
        <v>356</v>
      </c>
      <c r="C158">
        <v>318</v>
      </c>
      <c r="D158">
        <v>339</v>
      </c>
      <c r="E158">
        <v>494</v>
      </c>
      <c r="F158">
        <v>171</v>
      </c>
      <c r="G158">
        <v>250</v>
      </c>
      <c r="H158">
        <v>360</v>
      </c>
      <c r="I158">
        <v>215</v>
      </c>
      <c r="J158">
        <v>348</v>
      </c>
      <c r="K158">
        <v>280</v>
      </c>
      <c r="L158">
        <v>415</v>
      </c>
      <c r="M158">
        <v>532</v>
      </c>
      <c r="N158">
        <v>155</v>
      </c>
      <c r="O158">
        <v>376</v>
      </c>
      <c r="P158">
        <v>576</v>
      </c>
      <c r="Q158">
        <v>375</v>
      </c>
      <c r="R158">
        <v>367</v>
      </c>
    </row>
    <row r="159" spans="2:18" x14ac:dyDescent="0.25">
      <c r="B159" t="s">
        <v>357</v>
      </c>
      <c r="C159">
        <v>320</v>
      </c>
      <c r="D159">
        <v>330</v>
      </c>
      <c r="E159">
        <v>494</v>
      </c>
      <c r="F159">
        <v>160</v>
      </c>
      <c r="G159">
        <v>244</v>
      </c>
      <c r="H159">
        <v>360</v>
      </c>
      <c r="I159">
        <v>221</v>
      </c>
      <c r="J159">
        <v>348</v>
      </c>
      <c r="K159">
        <v>280</v>
      </c>
      <c r="L159">
        <v>417</v>
      </c>
      <c r="M159">
        <v>532</v>
      </c>
      <c r="N159">
        <v>216</v>
      </c>
      <c r="O159">
        <v>375</v>
      </c>
      <c r="P159">
        <v>594</v>
      </c>
      <c r="Q159">
        <v>375</v>
      </c>
      <c r="R159">
        <v>339</v>
      </c>
    </row>
    <row r="160" spans="2:18" x14ac:dyDescent="0.25">
      <c r="B160" t="s">
        <v>358</v>
      </c>
      <c r="C160">
        <v>322</v>
      </c>
      <c r="D160">
        <v>339</v>
      </c>
      <c r="E160">
        <v>483</v>
      </c>
      <c r="F160">
        <v>172</v>
      </c>
      <c r="G160">
        <v>250</v>
      </c>
      <c r="H160">
        <v>362</v>
      </c>
      <c r="I160">
        <v>221</v>
      </c>
      <c r="J160">
        <v>348</v>
      </c>
      <c r="K160">
        <v>280</v>
      </c>
      <c r="L160">
        <v>415</v>
      </c>
      <c r="M160">
        <v>532</v>
      </c>
      <c r="N160">
        <v>165</v>
      </c>
      <c r="O160">
        <v>380</v>
      </c>
      <c r="P160">
        <v>567</v>
      </c>
      <c r="Q160">
        <v>379</v>
      </c>
      <c r="R160">
        <v>368</v>
      </c>
    </row>
    <row r="161" spans="2:18" x14ac:dyDescent="0.25">
      <c r="B161" t="s">
        <v>359</v>
      </c>
      <c r="C161">
        <v>322</v>
      </c>
      <c r="D161">
        <v>339</v>
      </c>
      <c r="E161">
        <v>483</v>
      </c>
      <c r="F161">
        <v>172</v>
      </c>
      <c r="G161">
        <v>250</v>
      </c>
      <c r="H161">
        <v>360</v>
      </c>
      <c r="I161">
        <v>221</v>
      </c>
      <c r="J161">
        <v>348</v>
      </c>
      <c r="K161">
        <v>280</v>
      </c>
      <c r="L161">
        <v>415</v>
      </c>
      <c r="M161">
        <v>532</v>
      </c>
      <c r="N161">
        <v>173</v>
      </c>
      <c r="O161">
        <v>380</v>
      </c>
      <c r="P161">
        <v>567</v>
      </c>
      <c r="Q161">
        <v>379</v>
      </c>
      <c r="R161">
        <v>416</v>
      </c>
    </row>
    <row r="162" spans="2:18" x14ac:dyDescent="0.25">
      <c r="B162" t="s">
        <v>360</v>
      </c>
      <c r="C162">
        <v>322</v>
      </c>
      <c r="D162">
        <v>308</v>
      </c>
      <c r="E162">
        <v>483</v>
      </c>
      <c r="F162">
        <v>162</v>
      </c>
      <c r="G162">
        <v>244</v>
      </c>
      <c r="H162">
        <v>360</v>
      </c>
      <c r="I162">
        <v>215</v>
      </c>
      <c r="J162">
        <v>348</v>
      </c>
      <c r="K162">
        <v>280</v>
      </c>
      <c r="L162">
        <v>415</v>
      </c>
      <c r="M162">
        <v>532</v>
      </c>
      <c r="N162">
        <v>157</v>
      </c>
      <c r="O162">
        <v>382</v>
      </c>
      <c r="P162">
        <v>593</v>
      </c>
      <c r="Q162">
        <v>371</v>
      </c>
      <c r="R162">
        <v>339</v>
      </c>
    </row>
    <row r="163" spans="2:18" x14ac:dyDescent="0.25">
      <c r="B163" t="s">
        <v>361</v>
      </c>
      <c r="C163">
        <v>320</v>
      </c>
      <c r="D163">
        <v>330</v>
      </c>
      <c r="E163">
        <v>483</v>
      </c>
      <c r="F163">
        <v>170</v>
      </c>
      <c r="G163">
        <v>254</v>
      </c>
      <c r="H163">
        <v>360</v>
      </c>
      <c r="I163">
        <v>215</v>
      </c>
      <c r="J163">
        <v>348</v>
      </c>
      <c r="K163">
        <v>280</v>
      </c>
      <c r="L163">
        <v>415</v>
      </c>
      <c r="M163">
        <v>532</v>
      </c>
      <c r="N163">
        <v>165</v>
      </c>
      <c r="O163">
        <v>376</v>
      </c>
      <c r="P163">
        <v>567</v>
      </c>
      <c r="Q163">
        <v>371</v>
      </c>
      <c r="R163">
        <v>339</v>
      </c>
    </row>
    <row r="164" spans="2:18" x14ac:dyDescent="0.25">
      <c r="B164" t="s">
        <v>362</v>
      </c>
      <c r="C164">
        <v>320</v>
      </c>
      <c r="D164">
        <v>327</v>
      </c>
      <c r="E164">
        <v>483</v>
      </c>
      <c r="F164">
        <v>174</v>
      </c>
      <c r="G164">
        <v>256</v>
      </c>
      <c r="H164">
        <v>372</v>
      </c>
      <c r="I164">
        <v>215</v>
      </c>
      <c r="J164">
        <v>357</v>
      </c>
      <c r="K164">
        <v>280</v>
      </c>
      <c r="L164">
        <v>414</v>
      </c>
      <c r="M164">
        <v>532</v>
      </c>
      <c r="N164">
        <v>173</v>
      </c>
      <c r="O164">
        <v>377</v>
      </c>
      <c r="P164">
        <v>564</v>
      </c>
      <c r="Q164">
        <v>374</v>
      </c>
      <c r="R164">
        <v>388</v>
      </c>
    </row>
    <row r="165" spans="2:18" x14ac:dyDescent="0.25">
      <c r="B165" t="s">
        <v>363</v>
      </c>
      <c r="C165">
        <v>320</v>
      </c>
      <c r="D165">
        <v>314</v>
      </c>
      <c r="E165">
        <v>483</v>
      </c>
      <c r="F165">
        <v>170</v>
      </c>
      <c r="G165">
        <v>252</v>
      </c>
      <c r="H165">
        <v>360</v>
      </c>
      <c r="I165">
        <v>213</v>
      </c>
      <c r="J165">
        <v>360</v>
      </c>
      <c r="K165">
        <v>280</v>
      </c>
      <c r="L165">
        <v>414</v>
      </c>
      <c r="M165">
        <v>532</v>
      </c>
      <c r="N165">
        <v>157</v>
      </c>
      <c r="O165">
        <v>377</v>
      </c>
      <c r="P165">
        <v>564</v>
      </c>
      <c r="Q165">
        <v>374</v>
      </c>
      <c r="R165">
        <v>416</v>
      </c>
    </row>
    <row r="166" spans="2:18" x14ac:dyDescent="0.25">
      <c r="B166" t="s">
        <v>364</v>
      </c>
      <c r="C166">
        <v>320</v>
      </c>
      <c r="D166">
        <v>330</v>
      </c>
      <c r="E166">
        <v>494</v>
      </c>
      <c r="F166">
        <v>160</v>
      </c>
      <c r="G166">
        <v>244</v>
      </c>
      <c r="H166">
        <v>360</v>
      </c>
      <c r="I166">
        <v>215</v>
      </c>
      <c r="J166">
        <v>363</v>
      </c>
      <c r="K166">
        <v>280</v>
      </c>
      <c r="L166">
        <v>415</v>
      </c>
      <c r="M166">
        <v>532</v>
      </c>
      <c r="N166">
        <v>215</v>
      </c>
      <c r="O166">
        <v>375</v>
      </c>
      <c r="P166">
        <v>594</v>
      </c>
      <c r="Q166">
        <v>374</v>
      </c>
      <c r="R166">
        <v>339</v>
      </c>
    </row>
    <row r="167" spans="2:18" x14ac:dyDescent="0.25">
      <c r="B167" t="s">
        <v>365</v>
      </c>
      <c r="C167">
        <v>322</v>
      </c>
      <c r="D167">
        <v>339</v>
      </c>
      <c r="E167">
        <v>483</v>
      </c>
      <c r="F167">
        <v>172</v>
      </c>
      <c r="G167">
        <v>250</v>
      </c>
      <c r="H167">
        <v>362</v>
      </c>
      <c r="I167">
        <v>215</v>
      </c>
      <c r="J167">
        <v>348</v>
      </c>
      <c r="K167">
        <v>280</v>
      </c>
      <c r="L167">
        <v>415</v>
      </c>
      <c r="M167">
        <v>532</v>
      </c>
      <c r="N167">
        <v>165</v>
      </c>
      <c r="O167">
        <v>379</v>
      </c>
      <c r="P167">
        <v>567</v>
      </c>
      <c r="Q167">
        <v>385</v>
      </c>
      <c r="R167">
        <v>367</v>
      </c>
    </row>
    <row r="168" spans="2:18" x14ac:dyDescent="0.25">
      <c r="B168" t="s">
        <v>366</v>
      </c>
      <c r="C168">
        <v>323</v>
      </c>
      <c r="D168">
        <v>308</v>
      </c>
      <c r="E168">
        <v>483</v>
      </c>
      <c r="F168">
        <v>172</v>
      </c>
      <c r="G168">
        <v>250</v>
      </c>
      <c r="H168">
        <v>360</v>
      </c>
      <c r="I168">
        <v>221</v>
      </c>
      <c r="J168">
        <v>348</v>
      </c>
      <c r="K168">
        <v>280</v>
      </c>
      <c r="L168">
        <v>415</v>
      </c>
      <c r="M168">
        <v>531</v>
      </c>
      <c r="N168">
        <v>173</v>
      </c>
      <c r="O168">
        <v>379</v>
      </c>
      <c r="P168">
        <v>579</v>
      </c>
      <c r="Q168">
        <v>379</v>
      </c>
      <c r="R168">
        <v>367</v>
      </c>
    </row>
    <row r="169" spans="2:18" x14ac:dyDescent="0.25">
      <c r="B169" t="s">
        <v>367</v>
      </c>
      <c r="C169">
        <v>320</v>
      </c>
      <c r="D169">
        <v>330</v>
      </c>
      <c r="E169">
        <v>493</v>
      </c>
      <c r="F169">
        <v>159</v>
      </c>
      <c r="G169">
        <v>244</v>
      </c>
      <c r="H169">
        <v>360</v>
      </c>
      <c r="I169">
        <v>215</v>
      </c>
      <c r="J169">
        <v>363</v>
      </c>
      <c r="K169">
        <v>280</v>
      </c>
      <c r="L169">
        <v>417</v>
      </c>
      <c r="M169">
        <v>532</v>
      </c>
      <c r="N169">
        <v>215</v>
      </c>
      <c r="O169">
        <v>375</v>
      </c>
      <c r="P169">
        <v>590</v>
      </c>
      <c r="Q169">
        <v>375</v>
      </c>
      <c r="R169">
        <v>339</v>
      </c>
    </row>
    <row r="170" spans="2:18" x14ac:dyDescent="0.25">
      <c r="B170" t="s">
        <v>368</v>
      </c>
      <c r="C170">
        <v>320</v>
      </c>
      <c r="D170">
        <v>327</v>
      </c>
      <c r="E170">
        <v>483</v>
      </c>
      <c r="F170">
        <v>172</v>
      </c>
      <c r="G170">
        <v>252</v>
      </c>
      <c r="H170">
        <v>360</v>
      </c>
      <c r="I170">
        <v>215</v>
      </c>
      <c r="J170">
        <v>342</v>
      </c>
      <c r="K170">
        <v>280</v>
      </c>
      <c r="L170">
        <v>415</v>
      </c>
      <c r="M170">
        <v>531</v>
      </c>
      <c r="N170">
        <v>157</v>
      </c>
      <c r="O170">
        <v>375</v>
      </c>
      <c r="P170">
        <v>502</v>
      </c>
      <c r="Q170">
        <v>371</v>
      </c>
      <c r="R170">
        <v>388</v>
      </c>
    </row>
    <row r="171" spans="2:18" x14ac:dyDescent="0.25">
      <c r="B171" t="s">
        <v>369</v>
      </c>
      <c r="C171">
        <v>320</v>
      </c>
      <c r="D171">
        <v>320</v>
      </c>
      <c r="E171">
        <v>489</v>
      </c>
      <c r="F171">
        <v>170</v>
      </c>
      <c r="G171">
        <v>252</v>
      </c>
      <c r="H171">
        <v>360</v>
      </c>
      <c r="I171">
        <v>217</v>
      </c>
      <c r="J171">
        <v>342</v>
      </c>
      <c r="K171">
        <v>280</v>
      </c>
      <c r="L171">
        <v>415</v>
      </c>
      <c r="M171">
        <v>532</v>
      </c>
      <c r="N171">
        <v>169</v>
      </c>
      <c r="O171">
        <v>375</v>
      </c>
      <c r="P171">
        <v>542</v>
      </c>
      <c r="Q171">
        <v>370</v>
      </c>
      <c r="R171">
        <v>339</v>
      </c>
    </row>
    <row r="172" spans="2:18" x14ac:dyDescent="0.25">
      <c r="B172" t="s">
        <v>370</v>
      </c>
      <c r="C172">
        <v>320</v>
      </c>
      <c r="D172">
        <v>328</v>
      </c>
      <c r="E172">
        <v>490</v>
      </c>
      <c r="F172">
        <v>172</v>
      </c>
      <c r="G172">
        <v>252</v>
      </c>
      <c r="H172">
        <v>360</v>
      </c>
      <c r="I172">
        <v>215</v>
      </c>
      <c r="J172">
        <v>348</v>
      </c>
      <c r="K172">
        <v>280</v>
      </c>
      <c r="L172">
        <v>415</v>
      </c>
      <c r="M172">
        <v>531</v>
      </c>
      <c r="N172">
        <v>173</v>
      </c>
      <c r="O172">
        <v>376</v>
      </c>
      <c r="P172">
        <v>589</v>
      </c>
      <c r="Q172">
        <v>379</v>
      </c>
      <c r="R172">
        <v>372</v>
      </c>
    </row>
    <row r="173" spans="2:18" x14ac:dyDescent="0.25">
      <c r="B173" t="s">
        <v>371</v>
      </c>
      <c r="C173">
        <v>322</v>
      </c>
      <c r="D173">
        <v>296</v>
      </c>
      <c r="E173">
        <v>490</v>
      </c>
      <c r="F173">
        <v>170</v>
      </c>
      <c r="G173">
        <v>250</v>
      </c>
      <c r="H173">
        <v>360</v>
      </c>
      <c r="I173">
        <v>221</v>
      </c>
      <c r="J173">
        <v>348</v>
      </c>
      <c r="K173">
        <v>280</v>
      </c>
      <c r="L173">
        <v>415</v>
      </c>
      <c r="M173">
        <v>532</v>
      </c>
      <c r="N173">
        <v>173</v>
      </c>
      <c r="O173">
        <v>375</v>
      </c>
      <c r="P173">
        <v>576</v>
      </c>
      <c r="Q173">
        <v>379</v>
      </c>
      <c r="R173">
        <v>368</v>
      </c>
    </row>
    <row r="174" spans="2:18" x14ac:dyDescent="0.25">
      <c r="B174" t="s">
        <v>372</v>
      </c>
      <c r="C174">
        <v>323</v>
      </c>
      <c r="D174">
        <v>308</v>
      </c>
      <c r="E174">
        <v>484</v>
      </c>
      <c r="F174">
        <v>171</v>
      </c>
      <c r="G174">
        <v>252</v>
      </c>
      <c r="H174">
        <v>360</v>
      </c>
      <c r="I174">
        <v>215</v>
      </c>
      <c r="J174">
        <v>348</v>
      </c>
      <c r="K174">
        <v>280</v>
      </c>
      <c r="L174">
        <v>415</v>
      </c>
      <c r="M174">
        <v>532</v>
      </c>
      <c r="N174">
        <v>173</v>
      </c>
      <c r="O174">
        <v>380</v>
      </c>
      <c r="P174">
        <v>568</v>
      </c>
      <c r="Q174">
        <v>379</v>
      </c>
      <c r="R174">
        <v>368</v>
      </c>
    </row>
    <row r="175" spans="2:18" x14ac:dyDescent="0.25">
      <c r="B175" t="s">
        <v>373</v>
      </c>
      <c r="C175">
        <v>318</v>
      </c>
      <c r="D175">
        <v>308</v>
      </c>
      <c r="E175">
        <v>494</v>
      </c>
      <c r="F175">
        <v>169</v>
      </c>
      <c r="G175">
        <v>252</v>
      </c>
      <c r="H175">
        <v>360</v>
      </c>
      <c r="I175">
        <v>215</v>
      </c>
      <c r="J175">
        <v>348</v>
      </c>
      <c r="K175">
        <v>280</v>
      </c>
      <c r="L175">
        <v>415</v>
      </c>
      <c r="M175">
        <v>532</v>
      </c>
      <c r="N175">
        <v>157</v>
      </c>
      <c r="O175">
        <v>378</v>
      </c>
      <c r="P175">
        <v>502</v>
      </c>
      <c r="Q175">
        <v>375</v>
      </c>
      <c r="R175">
        <v>359</v>
      </c>
    </row>
    <row r="176" spans="2:18" x14ac:dyDescent="0.25">
      <c r="B176" t="s">
        <v>374</v>
      </c>
      <c r="C176">
        <v>320</v>
      </c>
      <c r="D176">
        <v>330</v>
      </c>
      <c r="E176">
        <v>493</v>
      </c>
      <c r="F176">
        <v>160</v>
      </c>
      <c r="G176">
        <v>244</v>
      </c>
      <c r="H176">
        <v>360</v>
      </c>
      <c r="I176">
        <v>221</v>
      </c>
      <c r="J176">
        <v>348</v>
      </c>
      <c r="K176">
        <v>280</v>
      </c>
      <c r="L176">
        <v>415</v>
      </c>
      <c r="M176">
        <v>532</v>
      </c>
      <c r="N176">
        <v>188</v>
      </c>
      <c r="O176">
        <v>376</v>
      </c>
      <c r="P176">
        <v>577</v>
      </c>
      <c r="Q176">
        <v>374</v>
      </c>
      <c r="R176">
        <v>339</v>
      </c>
    </row>
    <row r="177" spans="2:18" x14ac:dyDescent="0.25">
      <c r="B177" t="s">
        <v>375</v>
      </c>
      <c r="C177">
        <v>320</v>
      </c>
      <c r="D177">
        <v>339</v>
      </c>
      <c r="E177">
        <v>483</v>
      </c>
      <c r="F177">
        <v>170</v>
      </c>
      <c r="G177">
        <v>250</v>
      </c>
      <c r="H177">
        <v>368</v>
      </c>
      <c r="I177">
        <v>221</v>
      </c>
      <c r="J177">
        <v>348</v>
      </c>
      <c r="K177">
        <v>280</v>
      </c>
      <c r="L177">
        <v>415</v>
      </c>
      <c r="M177">
        <v>532</v>
      </c>
      <c r="N177">
        <v>157</v>
      </c>
      <c r="O177">
        <v>375</v>
      </c>
      <c r="P177">
        <v>589</v>
      </c>
      <c r="Q177">
        <v>385</v>
      </c>
      <c r="R177">
        <v>343</v>
      </c>
    </row>
    <row r="178" spans="2:18" x14ac:dyDescent="0.25">
      <c r="B178" t="s">
        <v>376</v>
      </c>
      <c r="C178">
        <v>318</v>
      </c>
      <c r="D178">
        <v>330</v>
      </c>
      <c r="E178">
        <v>483</v>
      </c>
      <c r="F178">
        <v>170</v>
      </c>
      <c r="G178">
        <v>252</v>
      </c>
      <c r="H178">
        <v>360</v>
      </c>
      <c r="I178">
        <v>221</v>
      </c>
      <c r="J178">
        <v>348</v>
      </c>
      <c r="K178">
        <v>282</v>
      </c>
      <c r="L178">
        <v>415</v>
      </c>
      <c r="M178">
        <v>532</v>
      </c>
      <c r="N178">
        <v>157</v>
      </c>
      <c r="O178">
        <v>376</v>
      </c>
      <c r="P178">
        <v>556</v>
      </c>
      <c r="Q178">
        <v>379</v>
      </c>
      <c r="R178">
        <v>388</v>
      </c>
    </row>
    <row r="179" spans="2:18" x14ac:dyDescent="0.25">
      <c r="B179" t="s">
        <v>377</v>
      </c>
      <c r="C179">
        <v>318</v>
      </c>
      <c r="D179">
        <v>330</v>
      </c>
      <c r="E179">
        <v>493</v>
      </c>
      <c r="F179">
        <v>169</v>
      </c>
      <c r="G179">
        <v>252</v>
      </c>
      <c r="H179">
        <v>360</v>
      </c>
      <c r="I179">
        <v>221</v>
      </c>
      <c r="J179">
        <v>348</v>
      </c>
      <c r="K179">
        <v>282</v>
      </c>
      <c r="L179">
        <v>415</v>
      </c>
      <c r="M179">
        <v>532</v>
      </c>
      <c r="N179">
        <v>157</v>
      </c>
      <c r="O179">
        <v>376</v>
      </c>
      <c r="P179">
        <v>503</v>
      </c>
      <c r="Q179">
        <v>370</v>
      </c>
      <c r="R179">
        <v>416</v>
      </c>
    </row>
    <row r="180" spans="2:18" x14ac:dyDescent="0.25">
      <c r="B180" t="s">
        <v>378</v>
      </c>
      <c r="C180">
        <v>320</v>
      </c>
      <c r="D180">
        <v>308</v>
      </c>
      <c r="E180">
        <v>489</v>
      </c>
      <c r="F180">
        <v>170</v>
      </c>
      <c r="G180">
        <v>244</v>
      </c>
      <c r="H180">
        <v>360</v>
      </c>
      <c r="I180">
        <v>215</v>
      </c>
      <c r="J180">
        <v>348</v>
      </c>
      <c r="K180">
        <v>280</v>
      </c>
      <c r="L180">
        <v>415</v>
      </c>
      <c r="M180">
        <v>532</v>
      </c>
      <c r="N180">
        <v>173</v>
      </c>
      <c r="O180">
        <v>380</v>
      </c>
      <c r="P180">
        <v>555</v>
      </c>
      <c r="Q180">
        <v>381</v>
      </c>
      <c r="R180">
        <v>372</v>
      </c>
    </row>
    <row r="181" spans="2:18" x14ac:dyDescent="0.25">
      <c r="B181" t="s">
        <v>379</v>
      </c>
      <c r="C181">
        <v>320</v>
      </c>
      <c r="D181">
        <v>327</v>
      </c>
      <c r="E181">
        <v>483</v>
      </c>
      <c r="F181">
        <v>174</v>
      </c>
      <c r="G181">
        <v>256</v>
      </c>
      <c r="H181">
        <v>372</v>
      </c>
      <c r="I181">
        <v>215</v>
      </c>
      <c r="J181">
        <v>351</v>
      </c>
      <c r="K181">
        <v>280</v>
      </c>
      <c r="L181">
        <v>415</v>
      </c>
      <c r="M181">
        <v>532</v>
      </c>
      <c r="N181">
        <v>157</v>
      </c>
      <c r="O181">
        <v>378</v>
      </c>
      <c r="P181">
        <v>541</v>
      </c>
      <c r="Q181">
        <v>375</v>
      </c>
      <c r="R181">
        <v>355</v>
      </c>
    </row>
    <row r="182" spans="2:18" x14ac:dyDescent="0.25">
      <c r="B182" t="s">
        <v>380</v>
      </c>
      <c r="C182">
        <v>320</v>
      </c>
      <c r="D182">
        <v>327</v>
      </c>
      <c r="E182">
        <v>484</v>
      </c>
      <c r="F182">
        <v>174</v>
      </c>
      <c r="G182">
        <v>256</v>
      </c>
      <c r="H182">
        <v>372</v>
      </c>
      <c r="I182">
        <v>215</v>
      </c>
      <c r="J182">
        <v>357</v>
      </c>
      <c r="K182">
        <v>280</v>
      </c>
      <c r="L182">
        <v>414</v>
      </c>
      <c r="M182">
        <v>532</v>
      </c>
      <c r="N182">
        <v>173</v>
      </c>
      <c r="O182">
        <v>377</v>
      </c>
      <c r="P182">
        <v>564</v>
      </c>
      <c r="Q182">
        <v>374</v>
      </c>
      <c r="R182">
        <v>387</v>
      </c>
    </row>
    <row r="183" spans="2:18" x14ac:dyDescent="0.25">
      <c r="B183" t="s">
        <v>381</v>
      </c>
      <c r="C183">
        <v>320</v>
      </c>
      <c r="D183">
        <v>318</v>
      </c>
      <c r="E183">
        <v>493</v>
      </c>
      <c r="F183">
        <v>159</v>
      </c>
      <c r="G183">
        <v>244</v>
      </c>
      <c r="H183">
        <v>360</v>
      </c>
      <c r="I183">
        <v>215</v>
      </c>
      <c r="J183">
        <v>354</v>
      </c>
      <c r="K183">
        <v>280</v>
      </c>
      <c r="L183">
        <v>417</v>
      </c>
      <c r="M183">
        <v>532</v>
      </c>
      <c r="N183">
        <v>212</v>
      </c>
      <c r="O183">
        <v>376</v>
      </c>
      <c r="P183">
        <v>533</v>
      </c>
      <c r="Q183">
        <v>374</v>
      </c>
      <c r="R183">
        <v>339</v>
      </c>
    </row>
    <row r="184" spans="2:18" x14ac:dyDescent="0.25">
      <c r="B184" t="s">
        <v>382</v>
      </c>
      <c r="C184">
        <v>322</v>
      </c>
      <c r="D184">
        <v>339</v>
      </c>
      <c r="E184">
        <v>489</v>
      </c>
      <c r="F184">
        <v>170</v>
      </c>
      <c r="G184">
        <v>250</v>
      </c>
      <c r="H184">
        <v>360</v>
      </c>
      <c r="I184">
        <v>215</v>
      </c>
      <c r="J184">
        <v>348</v>
      </c>
      <c r="K184">
        <v>280</v>
      </c>
      <c r="L184">
        <v>415</v>
      </c>
      <c r="M184">
        <v>532</v>
      </c>
      <c r="N184">
        <v>173</v>
      </c>
      <c r="O184">
        <v>375</v>
      </c>
      <c r="P184">
        <v>600</v>
      </c>
      <c r="Q184">
        <v>371</v>
      </c>
      <c r="R184">
        <v>367</v>
      </c>
    </row>
    <row r="185" spans="2:18" x14ac:dyDescent="0.25">
      <c r="B185" t="s">
        <v>383</v>
      </c>
      <c r="C185">
        <v>320</v>
      </c>
      <c r="D185">
        <v>339</v>
      </c>
      <c r="E185">
        <v>483</v>
      </c>
      <c r="F185">
        <v>170</v>
      </c>
      <c r="G185">
        <v>250</v>
      </c>
      <c r="H185">
        <v>368</v>
      </c>
      <c r="I185">
        <v>215</v>
      </c>
      <c r="J185">
        <v>348</v>
      </c>
      <c r="K185">
        <v>280</v>
      </c>
      <c r="L185">
        <v>415</v>
      </c>
      <c r="M185">
        <v>532</v>
      </c>
      <c r="N185">
        <v>157</v>
      </c>
      <c r="O185">
        <v>376</v>
      </c>
      <c r="P185">
        <v>588</v>
      </c>
      <c r="Q185">
        <v>385</v>
      </c>
      <c r="R185">
        <v>343</v>
      </c>
    </row>
    <row r="186" spans="2:18" x14ac:dyDescent="0.25">
      <c r="B186" t="s">
        <v>384</v>
      </c>
      <c r="C186">
        <v>322</v>
      </c>
      <c r="D186">
        <v>308</v>
      </c>
      <c r="E186">
        <v>483</v>
      </c>
      <c r="F186">
        <v>170</v>
      </c>
      <c r="G186">
        <v>251</v>
      </c>
      <c r="H186">
        <v>360</v>
      </c>
      <c r="I186">
        <v>221</v>
      </c>
      <c r="J186">
        <v>348</v>
      </c>
      <c r="K186">
        <v>280</v>
      </c>
      <c r="L186">
        <v>415</v>
      </c>
      <c r="M186">
        <v>532</v>
      </c>
      <c r="N186">
        <v>173</v>
      </c>
      <c r="O186">
        <v>380</v>
      </c>
      <c r="P186">
        <v>567</v>
      </c>
      <c r="Q186">
        <v>379</v>
      </c>
      <c r="R186">
        <v>368</v>
      </c>
    </row>
    <row r="187" spans="2:18" x14ac:dyDescent="0.25">
      <c r="B187" t="s">
        <v>385</v>
      </c>
      <c r="C187">
        <v>320</v>
      </c>
      <c r="D187">
        <v>296</v>
      </c>
      <c r="E187">
        <v>483</v>
      </c>
      <c r="F187">
        <v>172</v>
      </c>
      <c r="G187">
        <v>256</v>
      </c>
      <c r="H187">
        <v>360</v>
      </c>
      <c r="I187">
        <v>221</v>
      </c>
      <c r="J187">
        <v>360</v>
      </c>
      <c r="K187">
        <v>280</v>
      </c>
      <c r="L187">
        <v>415</v>
      </c>
      <c r="M187">
        <v>531</v>
      </c>
      <c r="N187">
        <v>157</v>
      </c>
      <c r="O187">
        <v>375</v>
      </c>
      <c r="P187">
        <v>556</v>
      </c>
      <c r="Q187">
        <v>371</v>
      </c>
      <c r="R187">
        <v>416</v>
      </c>
    </row>
    <row r="188" spans="2:18" x14ac:dyDescent="0.25">
      <c r="B188" t="s">
        <v>386</v>
      </c>
      <c r="C188">
        <v>320</v>
      </c>
      <c r="D188">
        <v>308</v>
      </c>
      <c r="E188">
        <v>483</v>
      </c>
      <c r="F188">
        <v>160</v>
      </c>
      <c r="G188">
        <v>252</v>
      </c>
      <c r="H188">
        <v>360</v>
      </c>
      <c r="I188">
        <v>221</v>
      </c>
      <c r="J188">
        <v>342</v>
      </c>
      <c r="K188">
        <v>280</v>
      </c>
      <c r="L188">
        <v>415</v>
      </c>
      <c r="M188">
        <v>532</v>
      </c>
      <c r="N188">
        <v>165</v>
      </c>
      <c r="O188">
        <v>376</v>
      </c>
      <c r="P188">
        <v>567</v>
      </c>
      <c r="Q188">
        <v>385</v>
      </c>
      <c r="R188">
        <v>355</v>
      </c>
    </row>
    <row r="189" spans="2:18" x14ac:dyDescent="0.25">
      <c r="B189" t="s">
        <v>387</v>
      </c>
      <c r="C189">
        <v>320</v>
      </c>
      <c r="D189">
        <v>328</v>
      </c>
      <c r="E189">
        <v>490</v>
      </c>
      <c r="F189">
        <v>170</v>
      </c>
      <c r="G189">
        <v>252</v>
      </c>
      <c r="H189">
        <v>360</v>
      </c>
      <c r="I189">
        <v>215</v>
      </c>
      <c r="J189">
        <v>348</v>
      </c>
      <c r="K189">
        <v>280</v>
      </c>
      <c r="L189">
        <v>415</v>
      </c>
      <c r="M189">
        <v>531</v>
      </c>
      <c r="N189">
        <v>169</v>
      </c>
      <c r="O189">
        <v>377</v>
      </c>
      <c r="P189">
        <v>604</v>
      </c>
      <c r="Q189">
        <v>379</v>
      </c>
      <c r="R189">
        <v>372</v>
      </c>
    </row>
    <row r="190" spans="2:18" x14ac:dyDescent="0.25">
      <c r="B190" t="s">
        <v>388</v>
      </c>
      <c r="C190">
        <v>320</v>
      </c>
      <c r="D190">
        <v>328</v>
      </c>
      <c r="E190">
        <v>483</v>
      </c>
      <c r="F190">
        <v>170</v>
      </c>
      <c r="G190">
        <v>252</v>
      </c>
      <c r="H190">
        <v>360</v>
      </c>
      <c r="I190">
        <v>221</v>
      </c>
      <c r="J190">
        <v>348</v>
      </c>
      <c r="K190">
        <v>280</v>
      </c>
      <c r="L190">
        <v>415</v>
      </c>
      <c r="M190">
        <v>531</v>
      </c>
      <c r="N190">
        <v>173</v>
      </c>
      <c r="O190">
        <v>378</v>
      </c>
      <c r="P190">
        <v>581</v>
      </c>
      <c r="Q190">
        <v>385</v>
      </c>
      <c r="R190">
        <v>368</v>
      </c>
    </row>
    <row r="191" spans="2:18" x14ac:dyDescent="0.25">
      <c r="B191" t="s">
        <v>389</v>
      </c>
      <c r="C191">
        <v>323</v>
      </c>
      <c r="D191">
        <v>322</v>
      </c>
      <c r="E191">
        <v>484</v>
      </c>
      <c r="F191">
        <v>171</v>
      </c>
      <c r="G191">
        <v>250</v>
      </c>
      <c r="H191">
        <v>360</v>
      </c>
      <c r="I191">
        <v>215</v>
      </c>
      <c r="J191">
        <v>348</v>
      </c>
      <c r="K191">
        <v>280</v>
      </c>
      <c r="L191">
        <v>415</v>
      </c>
      <c r="M191">
        <v>532</v>
      </c>
      <c r="N191">
        <v>173</v>
      </c>
      <c r="O191">
        <v>378</v>
      </c>
      <c r="P191">
        <v>576</v>
      </c>
      <c r="Q191">
        <v>386</v>
      </c>
      <c r="R191">
        <v>360</v>
      </c>
    </row>
    <row r="192" spans="2:18" x14ac:dyDescent="0.25">
      <c r="B192" t="s">
        <v>390</v>
      </c>
      <c r="C192">
        <v>318</v>
      </c>
      <c r="D192">
        <v>308</v>
      </c>
      <c r="E192">
        <v>496</v>
      </c>
      <c r="F192">
        <v>170</v>
      </c>
      <c r="G192">
        <v>252</v>
      </c>
      <c r="H192">
        <v>360</v>
      </c>
      <c r="I192">
        <v>215</v>
      </c>
      <c r="J192">
        <v>348</v>
      </c>
      <c r="K192">
        <v>280</v>
      </c>
      <c r="L192">
        <v>415</v>
      </c>
      <c r="M192">
        <v>532</v>
      </c>
      <c r="N192">
        <v>157</v>
      </c>
      <c r="O192">
        <v>378</v>
      </c>
      <c r="P192">
        <v>502</v>
      </c>
      <c r="Q192">
        <v>387</v>
      </c>
      <c r="R192">
        <v>359</v>
      </c>
    </row>
    <row r="193" spans="2:18" x14ac:dyDescent="0.25">
      <c r="B193" t="s">
        <v>391</v>
      </c>
      <c r="C193">
        <v>320</v>
      </c>
      <c r="D193">
        <v>339</v>
      </c>
      <c r="E193">
        <v>483</v>
      </c>
      <c r="F193">
        <v>170</v>
      </c>
      <c r="G193">
        <v>250</v>
      </c>
      <c r="H193">
        <v>368</v>
      </c>
      <c r="I193">
        <v>221</v>
      </c>
      <c r="J193">
        <v>348</v>
      </c>
      <c r="K193">
        <v>280</v>
      </c>
      <c r="L193">
        <v>415</v>
      </c>
      <c r="M193">
        <v>532</v>
      </c>
      <c r="N193">
        <v>157</v>
      </c>
      <c r="O193">
        <v>375</v>
      </c>
      <c r="P193">
        <v>589</v>
      </c>
      <c r="Q193">
        <v>386</v>
      </c>
      <c r="R193">
        <v>343</v>
      </c>
    </row>
    <row r="194" spans="2:18" x14ac:dyDescent="0.25">
      <c r="B194" t="s">
        <v>392</v>
      </c>
      <c r="C194">
        <v>318</v>
      </c>
      <c r="D194">
        <v>330</v>
      </c>
      <c r="E194">
        <v>493</v>
      </c>
      <c r="F194">
        <v>169</v>
      </c>
      <c r="G194">
        <v>252</v>
      </c>
      <c r="H194">
        <v>360</v>
      </c>
      <c r="I194">
        <v>221</v>
      </c>
      <c r="J194">
        <v>348</v>
      </c>
      <c r="K194">
        <v>282</v>
      </c>
      <c r="L194">
        <v>415</v>
      </c>
      <c r="M194">
        <v>532</v>
      </c>
      <c r="N194">
        <v>157</v>
      </c>
      <c r="O194">
        <v>376</v>
      </c>
      <c r="P194">
        <v>503</v>
      </c>
      <c r="Q194">
        <v>370</v>
      </c>
      <c r="R194">
        <v>416</v>
      </c>
    </row>
    <row r="195" spans="2:18" x14ac:dyDescent="0.25">
      <c r="B195" t="s">
        <v>393</v>
      </c>
      <c r="C195">
        <v>320</v>
      </c>
      <c r="D195">
        <v>339</v>
      </c>
      <c r="E195">
        <v>483</v>
      </c>
      <c r="F195">
        <v>162</v>
      </c>
      <c r="G195">
        <v>252</v>
      </c>
      <c r="H195">
        <v>361</v>
      </c>
      <c r="I195">
        <v>221</v>
      </c>
      <c r="J195">
        <v>348</v>
      </c>
      <c r="K195">
        <v>280</v>
      </c>
      <c r="L195">
        <v>415</v>
      </c>
      <c r="M195">
        <v>532</v>
      </c>
      <c r="N195">
        <v>157</v>
      </c>
      <c r="O195">
        <v>382</v>
      </c>
      <c r="P195">
        <v>502</v>
      </c>
      <c r="Q195">
        <v>370</v>
      </c>
      <c r="R195">
        <v>416</v>
      </c>
    </row>
    <row r="196" spans="2:18" x14ac:dyDescent="0.25">
      <c r="B196" t="s">
        <v>394</v>
      </c>
      <c r="C196">
        <v>318</v>
      </c>
      <c r="D196">
        <v>339</v>
      </c>
      <c r="E196">
        <v>494</v>
      </c>
      <c r="F196">
        <v>171</v>
      </c>
      <c r="G196">
        <v>250</v>
      </c>
      <c r="H196">
        <v>360</v>
      </c>
      <c r="I196">
        <v>215</v>
      </c>
      <c r="J196">
        <v>348</v>
      </c>
      <c r="K196">
        <v>280</v>
      </c>
      <c r="L196">
        <v>415</v>
      </c>
      <c r="M196">
        <v>532</v>
      </c>
      <c r="N196">
        <v>155</v>
      </c>
      <c r="O196">
        <v>376</v>
      </c>
      <c r="P196">
        <v>576</v>
      </c>
      <c r="Q196">
        <v>375</v>
      </c>
      <c r="R196">
        <v>367</v>
      </c>
    </row>
    <row r="197" spans="2:18" x14ac:dyDescent="0.25">
      <c r="B197" t="s">
        <v>395</v>
      </c>
      <c r="C197">
        <v>320</v>
      </c>
      <c r="D197">
        <v>328</v>
      </c>
      <c r="E197">
        <v>483</v>
      </c>
      <c r="F197">
        <v>173</v>
      </c>
      <c r="G197">
        <v>256</v>
      </c>
      <c r="H197">
        <v>372</v>
      </c>
      <c r="I197">
        <v>215</v>
      </c>
      <c r="J197">
        <v>357</v>
      </c>
      <c r="K197">
        <v>280</v>
      </c>
      <c r="L197">
        <v>415</v>
      </c>
      <c r="M197">
        <v>532</v>
      </c>
      <c r="N197">
        <v>173</v>
      </c>
      <c r="O197">
        <v>378</v>
      </c>
      <c r="P197">
        <v>564</v>
      </c>
      <c r="Q197">
        <v>374</v>
      </c>
      <c r="R197">
        <v>355</v>
      </c>
    </row>
    <row r="198" spans="2:18" x14ac:dyDescent="0.25">
      <c r="B198" t="s">
        <v>396</v>
      </c>
      <c r="C198">
        <v>320</v>
      </c>
      <c r="D198">
        <v>327</v>
      </c>
      <c r="E198">
        <v>483</v>
      </c>
      <c r="F198">
        <v>173</v>
      </c>
      <c r="G198">
        <v>256</v>
      </c>
      <c r="H198">
        <v>372</v>
      </c>
      <c r="I198">
        <v>215</v>
      </c>
      <c r="J198">
        <v>351</v>
      </c>
      <c r="K198">
        <v>280</v>
      </c>
      <c r="L198">
        <v>415</v>
      </c>
      <c r="M198">
        <v>532</v>
      </c>
      <c r="N198">
        <v>157</v>
      </c>
      <c r="O198">
        <v>378</v>
      </c>
      <c r="P198">
        <v>541</v>
      </c>
      <c r="Q198">
        <v>375</v>
      </c>
      <c r="R198">
        <v>355</v>
      </c>
    </row>
    <row r="199" spans="2:18" x14ac:dyDescent="0.25">
      <c r="B199" t="s">
        <v>397</v>
      </c>
      <c r="C199">
        <v>320</v>
      </c>
      <c r="D199">
        <v>330</v>
      </c>
      <c r="E199">
        <v>493</v>
      </c>
      <c r="F199">
        <v>159</v>
      </c>
      <c r="G199">
        <v>244</v>
      </c>
      <c r="H199">
        <v>360</v>
      </c>
      <c r="I199">
        <v>215</v>
      </c>
      <c r="J199">
        <v>354</v>
      </c>
      <c r="K199">
        <v>280</v>
      </c>
      <c r="L199">
        <v>415</v>
      </c>
      <c r="M199">
        <v>532</v>
      </c>
      <c r="N199">
        <v>188</v>
      </c>
      <c r="O199">
        <v>375</v>
      </c>
      <c r="P199">
        <v>578</v>
      </c>
      <c r="Q199">
        <v>374</v>
      </c>
      <c r="R199">
        <v>339</v>
      </c>
    </row>
    <row r="200" spans="2:18" x14ac:dyDescent="0.25">
      <c r="B200" t="s">
        <v>398</v>
      </c>
      <c r="C200">
        <v>320</v>
      </c>
      <c r="D200">
        <v>322</v>
      </c>
      <c r="E200">
        <v>489</v>
      </c>
      <c r="F200">
        <v>169</v>
      </c>
      <c r="G200">
        <v>252</v>
      </c>
      <c r="H200">
        <v>360</v>
      </c>
      <c r="I200">
        <v>217</v>
      </c>
      <c r="J200">
        <v>342</v>
      </c>
      <c r="K200">
        <v>280</v>
      </c>
      <c r="L200">
        <v>415</v>
      </c>
      <c r="M200">
        <v>532</v>
      </c>
      <c r="N200">
        <v>165</v>
      </c>
      <c r="O200">
        <v>375</v>
      </c>
      <c r="P200">
        <v>548</v>
      </c>
      <c r="Q200">
        <v>385</v>
      </c>
      <c r="R200">
        <v>355</v>
      </c>
    </row>
    <row r="201" spans="2:18" x14ac:dyDescent="0.25">
      <c r="B201" t="s">
        <v>399</v>
      </c>
      <c r="C201">
        <v>321</v>
      </c>
      <c r="D201">
        <v>339</v>
      </c>
      <c r="E201">
        <v>483</v>
      </c>
      <c r="F201">
        <v>170</v>
      </c>
      <c r="G201">
        <v>252</v>
      </c>
      <c r="H201">
        <v>360</v>
      </c>
      <c r="I201">
        <v>215</v>
      </c>
      <c r="J201">
        <v>348</v>
      </c>
      <c r="K201">
        <v>280</v>
      </c>
      <c r="L201">
        <v>415</v>
      </c>
      <c r="M201">
        <v>532</v>
      </c>
      <c r="N201">
        <v>157</v>
      </c>
      <c r="O201">
        <v>375</v>
      </c>
      <c r="P201">
        <v>589</v>
      </c>
      <c r="Q201">
        <v>385</v>
      </c>
      <c r="R201">
        <v>343</v>
      </c>
    </row>
    <row r="202" spans="2:18" x14ac:dyDescent="0.25">
      <c r="B202" t="s">
        <v>400</v>
      </c>
      <c r="C202">
        <v>320</v>
      </c>
      <c r="D202">
        <v>321</v>
      </c>
      <c r="E202">
        <v>490</v>
      </c>
      <c r="F202">
        <v>160</v>
      </c>
      <c r="G202">
        <v>252</v>
      </c>
      <c r="H202">
        <v>360</v>
      </c>
      <c r="I202">
        <v>217</v>
      </c>
      <c r="J202">
        <v>342</v>
      </c>
      <c r="K202">
        <v>280</v>
      </c>
      <c r="L202">
        <v>415</v>
      </c>
      <c r="M202">
        <v>532</v>
      </c>
      <c r="N202">
        <v>169</v>
      </c>
      <c r="O202">
        <v>375</v>
      </c>
      <c r="P202">
        <v>548</v>
      </c>
      <c r="Q202">
        <v>371</v>
      </c>
      <c r="R202">
        <v>355</v>
      </c>
    </row>
    <row r="203" spans="2:18" x14ac:dyDescent="0.25">
      <c r="B203" t="s">
        <v>401</v>
      </c>
      <c r="C203">
        <v>320</v>
      </c>
      <c r="D203">
        <v>327</v>
      </c>
      <c r="E203">
        <v>493</v>
      </c>
      <c r="F203">
        <v>172</v>
      </c>
      <c r="G203">
        <v>252</v>
      </c>
      <c r="H203">
        <v>372</v>
      </c>
      <c r="I203">
        <v>215</v>
      </c>
      <c r="J203">
        <v>360</v>
      </c>
      <c r="K203">
        <v>280</v>
      </c>
      <c r="L203">
        <v>415</v>
      </c>
      <c r="M203">
        <v>531</v>
      </c>
      <c r="N203">
        <v>157</v>
      </c>
      <c r="O203">
        <v>377</v>
      </c>
      <c r="P203">
        <v>511</v>
      </c>
      <c r="Q203">
        <v>384</v>
      </c>
      <c r="R203">
        <v>416</v>
      </c>
    </row>
    <row r="204" spans="2:18" x14ac:dyDescent="0.25">
      <c r="B204" t="s">
        <v>402</v>
      </c>
      <c r="C204">
        <v>320</v>
      </c>
      <c r="D204">
        <v>308</v>
      </c>
      <c r="E204">
        <v>483</v>
      </c>
      <c r="F204">
        <v>170</v>
      </c>
      <c r="G204">
        <v>252</v>
      </c>
      <c r="H204">
        <v>360</v>
      </c>
      <c r="I204">
        <v>221</v>
      </c>
      <c r="J204">
        <v>343</v>
      </c>
      <c r="K204">
        <v>280</v>
      </c>
      <c r="L204">
        <v>415</v>
      </c>
      <c r="M204">
        <v>532</v>
      </c>
      <c r="N204">
        <v>165</v>
      </c>
      <c r="O204">
        <v>376</v>
      </c>
      <c r="P204">
        <v>567</v>
      </c>
      <c r="Q204">
        <v>386</v>
      </c>
      <c r="R204">
        <v>355</v>
      </c>
    </row>
    <row r="205" spans="2:18" x14ac:dyDescent="0.25">
      <c r="B205" t="s">
        <v>403</v>
      </c>
      <c r="C205">
        <v>320</v>
      </c>
      <c r="D205">
        <v>328</v>
      </c>
      <c r="E205">
        <v>490</v>
      </c>
      <c r="F205">
        <v>171</v>
      </c>
      <c r="G205">
        <v>252</v>
      </c>
      <c r="H205">
        <v>360</v>
      </c>
      <c r="I205">
        <v>215</v>
      </c>
      <c r="J205">
        <v>348</v>
      </c>
      <c r="K205">
        <v>280</v>
      </c>
      <c r="L205">
        <v>415</v>
      </c>
      <c r="M205">
        <v>531</v>
      </c>
      <c r="N205">
        <v>173</v>
      </c>
      <c r="O205">
        <v>377</v>
      </c>
      <c r="P205">
        <v>580</v>
      </c>
      <c r="Q205">
        <v>379</v>
      </c>
      <c r="R205">
        <v>372</v>
      </c>
    </row>
    <row r="206" spans="2:18" x14ac:dyDescent="0.25">
      <c r="B206" t="s">
        <v>404</v>
      </c>
      <c r="C206">
        <v>323</v>
      </c>
      <c r="D206">
        <v>308</v>
      </c>
      <c r="E206">
        <v>483</v>
      </c>
      <c r="F206">
        <v>171</v>
      </c>
      <c r="G206">
        <v>250</v>
      </c>
      <c r="H206">
        <v>360</v>
      </c>
      <c r="I206">
        <v>215</v>
      </c>
      <c r="J206">
        <v>348</v>
      </c>
      <c r="K206">
        <v>280</v>
      </c>
      <c r="L206">
        <v>415</v>
      </c>
      <c r="M206">
        <v>532</v>
      </c>
      <c r="N206">
        <v>173</v>
      </c>
      <c r="O206">
        <v>379</v>
      </c>
      <c r="P206">
        <v>567</v>
      </c>
      <c r="Q206">
        <v>379</v>
      </c>
      <c r="R206">
        <v>368</v>
      </c>
    </row>
    <row r="207" spans="2:18" x14ac:dyDescent="0.25">
      <c r="B207" t="s">
        <v>405</v>
      </c>
      <c r="C207">
        <v>320</v>
      </c>
      <c r="D207">
        <v>328</v>
      </c>
      <c r="E207">
        <v>490</v>
      </c>
      <c r="F207">
        <v>172</v>
      </c>
      <c r="G207">
        <v>252</v>
      </c>
      <c r="H207">
        <v>360</v>
      </c>
      <c r="I207">
        <v>221</v>
      </c>
      <c r="J207">
        <v>348</v>
      </c>
      <c r="K207">
        <v>280</v>
      </c>
      <c r="L207">
        <v>415</v>
      </c>
      <c r="M207">
        <v>532</v>
      </c>
      <c r="N207">
        <v>173</v>
      </c>
      <c r="O207">
        <v>377</v>
      </c>
      <c r="P207">
        <v>604</v>
      </c>
      <c r="Q207">
        <v>379</v>
      </c>
      <c r="R207">
        <v>372</v>
      </c>
    </row>
    <row r="208" spans="2:18" x14ac:dyDescent="0.25">
      <c r="B208" t="s">
        <v>406</v>
      </c>
      <c r="C208">
        <v>322</v>
      </c>
      <c r="D208">
        <v>339</v>
      </c>
      <c r="E208">
        <v>484</v>
      </c>
      <c r="F208">
        <v>173</v>
      </c>
      <c r="G208">
        <v>250</v>
      </c>
      <c r="H208">
        <v>362</v>
      </c>
      <c r="I208">
        <v>215</v>
      </c>
      <c r="J208">
        <v>348</v>
      </c>
      <c r="K208">
        <v>281</v>
      </c>
      <c r="L208">
        <v>415</v>
      </c>
      <c r="M208">
        <v>532</v>
      </c>
      <c r="N208">
        <v>165</v>
      </c>
      <c r="O208">
        <v>379</v>
      </c>
      <c r="P208">
        <v>568</v>
      </c>
      <c r="Q208">
        <v>386</v>
      </c>
      <c r="R208">
        <v>368</v>
      </c>
    </row>
    <row r="209" spans="2:18" x14ac:dyDescent="0.25">
      <c r="B209" t="s">
        <v>407</v>
      </c>
      <c r="C209">
        <v>320</v>
      </c>
      <c r="D209">
        <v>328</v>
      </c>
      <c r="E209">
        <v>483</v>
      </c>
      <c r="F209">
        <v>171</v>
      </c>
      <c r="G209">
        <v>250</v>
      </c>
      <c r="H209">
        <v>360</v>
      </c>
      <c r="I209">
        <v>221</v>
      </c>
      <c r="J209">
        <v>348</v>
      </c>
      <c r="K209">
        <v>280</v>
      </c>
      <c r="L209">
        <v>415</v>
      </c>
      <c r="M209">
        <v>532</v>
      </c>
      <c r="N209">
        <v>173</v>
      </c>
      <c r="O209">
        <v>375</v>
      </c>
      <c r="P209">
        <v>572</v>
      </c>
      <c r="Q209">
        <v>379</v>
      </c>
      <c r="R209">
        <v>372</v>
      </c>
    </row>
    <row r="210" spans="2:18" x14ac:dyDescent="0.25">
      <c r="B210" t="s">
        <v>408</v>
      </c>
      <c r="C210">
        <v>323</v>
      </c>
      <c r="D210">
        <v>308</v>
      </c>
      <c r="E210">
        <v>484</v>
      </c>
      <c r="F210">
        <v>170</v>
      </c>
      <c r="G210">
        <v>252</v>
      </c>
      <c r="H210">
        <v>360</v>
      </c>
      <c r="I210">
        <v>215</v>
      </c>
      <c r="J210">
        <v>348</v>
      </c>
      <c r="K210">
        <v>280</v>
      </c>
      <c r="L210">
        <v>415</v>
      </c>
      <c r="M210">
        <v>532</v>
      </c>
      <c r="N210">
        <v>173</v>
      </c>
      <c r="O210">
        <v>380</v>
      </c>
      <c r="P210">
        <v>568</v>
      </c>
      <c r="Q210">
        <v>379</v>
      </c>
      <c r="R210">
        <v>368</v>
      </c>
    </row>
    <row r="211" spans="2:18" x14ac:dyDescent="0.25">
      <c r="B211" t="s">
        <v>409</v>
      </c>
      <c r="C211">
        <v>323</v>
      </c>
      <c r="D211">
        <v>308</v>
      </c>
      <c r="E211">
        <v>484</v>
      </c>
      <c r="F211">
        <v>172</v>
      </c>
      <c r="G211">
        <v>250</v>
      </c>
      <c r="H211">
        <v>360</v>
      </c>
      <c r="I211">
        <v>215</v>
      </c>
      <c r="J211">
        <v>348</v>
      </c>
      <c r="K211">
        <v>280</v>
      </c>
      <c r="L211">
        <v>415</v>
      </c>
      <c r="M211">
        <v>532</v>
      </c>
      <c r="N211">
        <v>173</v>
      </c>
      <c r="O211">
        <v>379</v>
      </c>
      <c r="P211">
        <v>568</v>
      </c>
      <c r="Q211">
        <v>379</v>
      </c>
      <c r="R211">
        <v>372</v>
      </c>
    </row>
    <row r="212" spans="2:18" x14ac:dyDescent="0.25">
      <c r="B212" t="s">
        <v>410</v>
      </c>
      <c r="C212">
        <v>322</v>
      </c>
      <c r="D212">
        <v>339</v>
      </c>
      <c r="E212">
        <v>484</v>
      </c>
      <c r="F212">
        <v>170</v>
      </c>
      <c r="G212">
        <v>250</v>
      </c>
      <c r="H212">
        <v>360</v>
      </c>
      <c r="I212">
        <v>215</v>
      </c>
      <c r="J212">
        <v>348</v>
      </c>
      <c r="K212">
        <v>280</v>
      </c>
      <c r="L212">
        <v>415</v>
      </c>
      <c r="M212">
        <v>550</v>
      </c>
      <c r="N212">
        <v>165</v>
      </c>
      <c r="O212">
        <v>380</v>
      </c>
      <c r="P212">
        <v>548</v>
      </c>
      <c r="Q212">
        <v>386</v>
      </c>
      <c r="R212">
        <v>372</v>
      </c>
    </row>
    <row r="213" spans="2:18" x14ac:dyDescent="0.25">
      <c r="B213" t="s">
        <v>411</v>
      </c>
      <c r="C213">
        <v>320</v>
      </c>
      <c r="D213">
        <v>296</v>
      </c>
      <c r="E213">
        <v>483</v>
      </c>
      <c r="F213">
        <v>170</v>
      </c>
      <c r="G213">
        <v>252</v>
      </c>
      <c r="H213">
        <v>360</v>
      </c>
      <c r="I213">
        <v>215</v>
      </c>
      <c r="J213">
        <v>348</v>
      </c>
      <c r="K213">
        <v>280</v>
      </c>
      <c r="L213">
        <v>415</v>
      </c>
      <c r="M213">
        <v>531</v>
      </c>
      <c r="N213">
        <v>169</v>
      </c>
      <c r="O213">
        <v>376</v>
      </c>
      <c r="P213">
        <v>576</v>
      </c>
      <c r="Q213">
        <v>379</v>
      </c>
      <c r="R213">
        <v>356</v>
      </c>
    </row>
    <row r="214" spans="2:18" x14ac:dyDescent="0.25">
      <c r="B214" t="s">
        <v>412</v>
      </c>
      <c r="C214">
        <v>320</v>
      </c>
      <c r="D214">
        <v>328</v>
      </c>
      <c r="E214">
        <v>489</v>
      </c>
      <c r="F214">
        <v>172</v>
      </c>
      <c r="G214">
        <v>252</v>
      </c>
      <c r="H214">
        <v>360</v>
      </c>
      <c r="I214">
        <v>215</v>
      </c>
      <c r="J214">
        <v>348</v>
      </c>
      <c r="K214">
        <v>280</v>
      </c>
      <c r="L214">
        <v>415</v>
      </c>
      <c r="M214">
        <v>532</v>
      </c>
      <c r="N214">
        <v>173</v>
      </c>
      <c r="O214">
        <v>376</v>
      </c>
      <c r="P214">
        <v>571</v>
      </c>
      <c r="Q214">
        <v>385</v>
      </c>
      <c r="R214">
        <v>372</v>
      </c>
    </row>
    <row r="215" spans="2:18" x14ac:dyDescent="0.25">
      <c r="B215" t="s">
        <v>413</v>
      </c>
      <c r="C215">
        <v>320</v>
      </c>
      <c r="D215">
        <v>328</v>
      </c>
      <c r="E215">
        <v>489</v>
      </c>
      <c r="F215">
        <v>172</v>
      </c>
      <c r="G215">
        <v>252</v>
      </c>
      <c r="H215">
        <v>360</v>
      </c>
      <c r="I215">
        <v>215</v>
      </c>
      <c r="J215">
        <v>348</v>
      </c>
      <c r="K215">
        <v>280</v>
      </c>
      <c r="L215">
        <v>415</v>
      </c>
      <c r="M215">
        <v>532</v>
      </c>
      <c r="N215">
        <v>188</v>
      </c>
      <c r="O215">
        <v>374</v>
      </c>
      <c r="P215">
        <v>571</v>
      </c>
      <c r="Q215">
        <v>385</v>
      </c>
      <c r="R215">
        <v>371</v>
      </c>
    </row>
    <row r="216" spans="2:18" x14ac:dyDescent="0.25">
      <c r="B216" t="s">
        <v>414</v>
      </c>
      <c r="C216">
        <v>320</v>
      </c>
      <c r="D216">
        <v>308</v>
      </c>
      <c r="E216">
        <v>483</v>
      </c>
      <c r="F216">
        <v>170</v>
      </c>
      <c r="G216">
        <v>250</v>
      </c>
      <c r="H216">
        <v>365</v>
      </c>
      <c r="I216">
        <v>215</v>
      </c>
      <c r="J216">
        <v>348</v>
      </c>
      <c r="K216">
        <v>280</v>
      </c>
      <c r="L216">
        <v>415</v>
      </c>
      <c r="M216">
        <v>532</v>
      </c>
      <c r="N216">
        <v>177</v>
      </c>
      <c r="O216">
        <v>375</v>
      </c>
      <c r="P216">
        <v>563</v>
      </c>
      <c r="Q216">
        <v>378</v>
      </c>
      <c r="R216">
        <v>367</v>
      </c>
    </row>
    <row r="217" spans="2:18" x14ac:dyDescent="0.25">
      <c r="B217" t="s">
        <v>415</v>
      </c>
      <c r="C217">
        <v>320</v>
      </c>
      <c r="D217">
        <v>296</v>
      </c>
      <c r="E217">
        <v>489</v>
      </c>
      <c r="F217">
        <v>170</v>
      </c>
      <c r="G217">
        <v>252</v>
      </c>
      <c r="H217">
        <v>361</v>
      </c>
      <c r="I217">
        <v>221</v>
      </c>
      <c r="J217">
        <v>348</v>
      </c>
      <c r="K217">
        <v>280</v>
      </c>
      <c r="L217">
        <v>415</v>
      </c>
      <c r="M217">
        <v>532</v>
      </c>
      <c r="N217">
        <v>173</v>
      </c>
      <c r="O217">
        <v>378</v>
      </c>
      <c r="P217">
        <v>610</v>
      </c>
      <c r="Q217">
        <v>379</v>
      </c>
      <c r="R217">
        <v>372</v>
      </c>
    </row>
    <row r="218" spans="2:18" x14ac:dyDescent="0.25">
      <c r="B218" t="s">
        <v>416</v>
      </c>
      <c r="C218">
        <v>320</v>
      </c>
      <c r="D218">
        <v>328</v>
      </c>
      <c r="E218">
        <v>490</v>
      </c>
      <c r="F218">
        <v>172</v>
      </c>
      <c r="G218">
        <v>252</v>
      </c>
      <c r="H218">
        <v>360</v>
      </c>
      <c r="I218">
        <v>215</v>
      </c>
      <c r="J218">
        <v>348</v>
      </c>
      <c r="K218">
        <v>280</v>
      </c>
      <c r="L218">
        <v>415</v>
      </c>
      <c r="M218">
        <v>531</v>
      </c>
      <c r="N218">
        <v>173</v>
      </c>
      <c r="O218">
        <v>375</v>
      </c>
      <c r="P218">
        <v>588</v>
      </c>
      <c r="Q218">
        <v>379</v>
      </c>
      <c r="R218">
        <v>359</v>
      </c>
    </row>
    <row r="219" spans="2:18" x14ac:dyDescent="0.25">
      <c r="B219" t="s">
        <v>417</v>
      </c>
      <c r="C219">
        <v>320</v>
      </c>
      <c r="D219">
        <v>320</v>
      </c>
      <c r="E219">
        <v>493</v>
      </c>
      <c r="F219">
        <v>172</v>
      </c>
      <c r="G219">
        <v>252</v>
      </c>
      <c r="H219">
        <v>383</v>
      </c>
      <c r="I219">
        <v>217</v>
      </c>
      <c r="J219">
        <v>342</v>
      </c>
      <c r="K219">
        <v>280</v>
      </c>
      <c r="L219">
        <v>415</v>
      </c>
      <c r="M219">
        <v>532</v>
      </c>
      <c r="N219">
        <v>157</v>
      </c>
      <c r="O219">
        <v>375</v>
      </c>
      <c r="P219">
        <v>502</v>
      </c>
      <c r="Q219">
        <v>371</v>
      </c>
      <c r="R219">
        <v>388</v>
      </c>
    </row>
    <row r="220" spans="2:18" x14ac:dyDescent="0.25">
      <c r="B220" t="s">
        <v>418</v>
      </c>
      <c r="C220">
        <v>322</v>
      </c>
      <c r="D220">
        <v>308</v>
      </c>
      <c r="E220">
        <v>483</v>
      </c>
      <c r="F220">
        <v>172</v>
      </c>
      <c r="G220">
        <v>249</v>
      </c>
      <c r="H220">
        <v>360</v>
      </c>
      <c r="I220">
        <v>221</v>
      </c>
      <c r="J220">
        <v>348</v>
      </c>
      <c r="K220">
        <v>280</v>
      </c>
      <c r="L220">
        <v>415</v>
      </c>
      <c r="M220">
        <v>532</v>
      </c>
      <c r="N220">
        <v>173</v>
      </c>
      <c r="O220">
        <v>379</v>
      </c>
      <c r="P220">
        <v>567</v>
      </c>
      <c r="Q220">
        <v>379</v>
      </c>
      <c r="R220">
        <v>367</v>
      </c>
    </row>
    <row r="221" spans="2:18" x14ac:dyDescent="0.25">
      <c r="B221" t="s">
        <v>419</v>
      </c>
      <c r="C221">
        <v>320</v>
      </c>
      <c r="D221">
        <v>318</v>
      </c>
      <c r="E221">
        <v>493</v>
      </c>
      <c r="F221">
        <v>160</v>
      </c>
      <c r="G221">
        <v>244</v>
      </c>
      <c r="H221">
        <v>360</v>
      </c>
      <c r="I221">
        <v>215</v>
      </c>
      <c r="J221">
        <v>357</v>
      </c>
      <c r="K221">
        <v>280</v>
      </c>
      <c r="L221">
        <v>417</v>
      </c>
      <c r="M221">
        <v>532</v>
      </c>
      <c r="N221">
        <v>212</v>
      </c>
      <c r="O221">
        <v>375</v>
      </c>
      <c r="P221">
        <v>532</v>
      </c>
      <c r="Q221">
        <v>374</v>
      </c>
      <c r="R221">
        <v>339</v>
      </c>
    </row>
    <row r="222" spans="2:18" x14ac:dyDescent="0.25">
      <c r="B222" t="s">
        <v>420</v>
      </c>
      <c r="C222">
        <v>320</v>
      </c>
      <c r="D222">
        <v>318</v>
      </c>
      <c r="E222">
        <v>493</v>
      </c>
      <c r="F222">
        <v>160</v>
      </c>
      <c r="G222">
        <v>244</v>
      </c>
      <c r="H222">
        <v>360</v>
      </c>
      <c r="I222">
        <v>215</v>
      </c>
      <c r="J222">
        <v>357</v>
      </c>
      <c r="K222">
        <v>280</v>
      </c>
      <c r="L222">
        <v>417</v>
      </c>
      <c r="M222">
        <v>532</v>
      </c>
      <c r="N222">
        <v>212</v>
      </c>
      <c r="O222">
        <v>376</v>
      </c>
      <c r="P222">
        <v>533</v>
      </c>
      <c r="Q222">
        <v>374</v>
      </c>
      <c r="R222">
        <v>339</v>
      </c>
    </row>
    <row r="223" spans="2:18" x14ac:dyDescent="0.25">
      <c r="B223" t="s">
        <v>421</v>
      </c>
      <c r="C223">
        <v>320</v>
      </c>
      <c r="D223">
        <v>330</v>
      </c>
      <c r="E223">
        <v>493</v>
      </c>
      <c r="F223">
        <v>160</v>
      </c>
      <c r="G223">
        <v>244</v>
      </c>
      <c r="H223">
        <v>360</v>
      </c>
      <c r="I223">
        <v>215</v>
      </c>
      <c r="J223">
        <v>354</v>
      </c>
      <c r="K223">
        <v>280</v>
      </c>
      <c r="L223">
        <v>415</v>
      </c>
      <c r="M223">
        <v>532</v>
      </c>
      <c r="N223">
        <v>188</v>
      </c>
      <c r="O223">
        <v>376</v>
      </c>
      <c r="P223">
        <v>577</v>
      </c>
      <c r="Q223">
        <v>374</v>
      </c>
      <c r="R223">
        <v>339</v>
      </c>
    </row>
    <row r="224" spans="2:18" x14ac:dyDescent="0.25">
      <c r="B224" t="s">
        <v>422</v>
      </c>
      <c r="C224">
        <v>320</v>
      </c>
      <c r="D224">
        <v>330</v>
      </c>
      <c r="E224">
        <v>493</v>
      </c>
      <c r="F224">
        <v>160</v>
      </c>
      <c r="G224">
        <v>244</v>
      </c>
      <c r="H224">
        <v>360</v>
      </c>
      <c r="I224">
        <v>215</v>
      </c>
      <c r="J224">
        <v>354</v>
      </c>
      <c r="K224">
        <v>280</v>
      </c>
      <c r="L224">
        <v>415</v>
      </c>
      <c r="M224">
        <v>532</v>
      </c>
      <c r="N224">
        <v>188</v>
      </c>
      <c r="O224">
        <v>376</v>
      </c>
      <c r="P224">
        <v>577</v>
      </c>
      <c r="Q224">
        <v>374</v>
      </c>
      <c r="R224">
        <v>339</v>
      </c>
    </row>
    <row r="225" spans="2:18" x14ac:dyDescent="0.25">
      <c r="B225" t="s">
        <v>423</v>
      </c>
      <c r="C225">
        <v>320</v>
      </c>
      <c r="D225">
        <v>330</v>
      </c>
      <c r="E225">
        <v>493</v>
      </c>
      <c r="F225">
        <v>160</v>
      </c>
      <c r="G225">
        <v>244</v>
      </c>
      <c r="H225">
        <v>360</v>
      </c>
      <c r="I225">
        <v>215</v>
      </c>
      <c r="J225">
        <v>354</v>
      </c>
      <c r="K225">
        <v>280</v>
      </c>
      <c r="L225">
        <v>415</v>
      </c>
      <c r="M225">
        <v>532</v>
      </c>
      <c r="N225">
        <v>188</v>
      </c>
      <c r="O225">
        <v>375</v>
      </c>
      <c r="P225">
        <v>573</v>
      </c>
      <c r="Q225">
        <v>374</v>
      </c>
      <c r="R225">
        <v>339</v>
      </c>
    </row>
    <row r="226" spans="2:18" x14ac:dyDescent="0.25">
      <c r="B226" t="s">
        <v>424</v>
      </c>
      <c r="C226">
        <v>320</v>
      </c>
      <c r="D226">
        <v>339</v>
      </c>
      <c r="E226">
        <v>483</v>
      </c>
      <c r="F226">
        <v>170</v>
      </c>
      <c r="G226">
        <v>250</v>
      </c>
      <c r="H226">
        <v>367</v>
      </c>
      <c r="I226">
        <v>215</v>
      </c>
      <c r="J226">
        <v>348</v>
      </c>
      <c r="K226">
        <v>280</v>
      </c>
      <c r="L226">
        <v>415</v>
      </c>
      <c r="M226">
        <v>532</v>
      </c>
      <c r="N226">
        <v>157</v>
      </c>
      <c r="O226">
        <v>376</v>
      </c>
      <c r="P226">
        <v>588</v>
      </c>
      <c r="Q226">
        <v>385</v>
      </c>
      <c r="R226">
        <v>343</v>
      </c>
    </row>
    <row r="227" spans="2:18" x14ac:dyDescent="0.25">
      <c r="B227" t="s">
        <v>425</v>
      </c>
      <c r="C227">
        <v>320</v>
      </c>
      <c r="D227">
        <v>328</v>
      </c>
      <c r="E227">
        <v>489</v>
      </c>
      <c r="F227">
        <v>170</v>
      </c>
      <c r="G227">
        <v>252</v>
      </c>
      <c r="H227">
        <v>360</v>
      </c>
      <c r="I227">
        <v>215</v>
      </c>
      <c r="J227">
        <v>348</v>
      </c>
      <c r="K227">
        <v>280</v>
      </c>
      <c r="L227">
        <v>415</v>
      </c>
      <c r="M227">
        <v>532</v>
      </c>
      <c r="N227">
        <v>173</v>
      </c>
      <c r="O227">
        <v>375</v>
      </c>
      <c r="P227">
        <v>571</v>
      </c>
      <c r="Q227">
        <v>385</v>
      </c>
      <c r="R227">
        <v>371</v>
      </c>
    </row>
    <row r="228" spans="2:18" x14ac:dyDescent="0.25">
      <c r="B228" t="s">
        <v>426</v>
      </c>
      <c r="C228">
        <v>323</v>
      </c>
      <c r="D228">
        <v>296</v>
      </c>
      <c r="E228">
        <v>489</v>
      </c>
      <c r="F228">
        <v>170</v>
      </c>
      <c r="G228">
        <v>251</v>
      </c>
      <c r="H228">
        <v>360</v>
      </c>
      <c r="I228">
        <v>221</v>
      </c>
      <c r="J228">
        <v>348</v>
      </c>
      <c r="K228">
        <v>280</v>
      </c>
      <c r="L228">
        <v>415</v>
      </c>
      <c r="M228">
        <v>532</v>
      </c>
      <c r="N228">
        <v>173</v>
      </c>
      <c r="O228">
        <v>376</v>
      </c>
      <c r="P228">
        <v>576</v>
      </c>
      <c r="Q228">
        <v>379</v>
      </c>
      <c r="R228">
        <v>368</v>
      </c>
    </row>
    <row r="229" spans="2:18" x14ac:dyDescent="0.25">
      <c r="B229" t="s">
        <v>427</v>
      </c>
      <c r="C229">
        <v>323</v>
      </c>
      <c r="D229">
        <v>339</v>
      </c>
      <c r="E229">
        <v>483</v>
      </c>
      <c r="F229">
        <v>172</v>
      </c>
      <c r="G229">
        <v>251</v>
      </c>
      <c r="H229">
        <v>362</v>
      </c>
      <c r="I229">
        <v>221</v>
      </c>
      <c r="J229">
        <v>342</v>
      </c>
      <c r="K229">
        <v>280</v>
      </c>
      <c r="L229">
        <v>415</v>
      </c>
      <c r="M229">
        <v>532</v>
      </c>
      <c r="N229">
        <v>165</v>
      </c>
      <c r="O229">
        <v>380</v>
      </c>
      <c r="P229">
        <v>567</v>
      </c>
      <c r="Q229">
        <v>386</v>
      </c>
      <c r="R229">
        <v>359</v>
      </c>
    </row>
    <row r="230" spans="2:18" x14ac:dyDescent="0.25">
      <c r="B230" t="s">
        <v>428</v>
      </c>
      <c r="C230">
        <v>320</v>
      </c>
      <c r="D230">
        <v>308</v>
      </c>
      <c r="E230">
        <v>483</v>
      </c>
      <c r="F230">
        <v>170</v>
      </c>
      <c r="G230">
        <v>250</v>
      </c>
      <c r="H230">
        <v>360</v>
      </c>
      <c r="I230">
        <v>221</v>
      </c>
      <c r="J230">
        <v>342</v>
      </c>
      <c r="K230">
        <v>280</v>
      </c>
      <c r="L230">
        <v>415</v>
      </c>
      <c r="M230">
        <v>532</v>
      </c>
      <c r="N230">
        <v>165</v>
      </c>
      <c r="O230">
        <v>380</v>
      </c>
      <c r="P230">
        <v>567</v>
      </c>
      <c r="Q230">
        <v>385</v>
      </c>
      <c r="R230">
        <v>355</v>
      </c>
    </row>
    <row r="231" spans="2:18" x14ac:dyDescent="0.25">
      <c r="B231" t="s">
        <v>429</v>
      </c>
      <c r="C231">
        <v>322</v>
      </c>
      <c r="D231">
        <v>308</v>
      </c>
      <c r="E231">
        <v>483</v>
      </c>
      <c r="F231">
        <v>172</v>
      </c>
      <c r="G231">
        <v>250</v>
      </c>
      <c r="H231">
        <v>360</v>
      </c>
      <c r="I231">
        <v>221</v>
      </c>
      <c r="J231">
        <v>342</v>
      </c>
      <c r="K231">
        <v>280</v>
      </c>
      <c r="L231">
        <v>415</v>
      </c>
      <c r="M231">
        <v>532</v>
      </c>
      <c r="N231">
        <v>173</v>
      </c>
      <c r="O231">
        <v>376</v>
      </c>
      <c r="P231">
        <v>576</v>
      </c>
      <c r="Q231">
        <v>379</v>
      </c>
      <c r="R231">
        <v>367</v>
      </c>
    </row>
    <row r="232" spans="2:18" x14ac:dyDescent="0.25">
      <c r="B232" t="s">
        <v>430</v>
      </c>
      <c r="C232">
        <v>322</v>
      </c>
      <c r="D232">
        <v>308</v>
      </c>
      <c r="E232">
        <v>483</v>
      </c>
      <c r="F232">
        <v>172</v>
      </c>
      <c r="G232">
        <v>249</v>
      </c>
      <c r="H232">
        <v>360</v>
      </c>
      <c r="I232">
        <v>221</v>
      </c>
      <c r="J232">
        <v>348</v>
      </c>
      <c r="K232">
        <v>280</v>
      </c>
      <c r="L232">
        <v>415</v>
      </c>
      <c r="M232">
        <v>532</v>
      </c>
      <c r="N232">
        <v>173</v>
      </c>
      <c r="O232">
        <v>380</v>
      </c>
      <c r="P232">
        <v>567</v>
      </c>
      <c r="Q232">
        <v>379</v>
      </c>
      <c r="R232">
        <v>367</v>
      </c>
    </row>
    <row r="233" spans="2:18" x14ac:dyDescent="0.25">
      <c r="B233" t="s">
        <v>431</v>
      </c>
      <c r="C233">
        <v>323</v>
      </c>
      <c r="D233">
        <v>308</v>
      </c>
      <c r="E233">
        <v>483</v>
      </c>
      <c r="F233">
        <v>172</v>
      </c>
      <c r="G233">
        <v>250</v>
      </c>
      <c r="H233">
        <v>360</v>
      </c>
      <c r="I233">
        <v>221</v>
      </c>
      <c r="J233">
        <v>348</v>
      </c>
      <c r="K233">
        <v>280</v>
      </c>
      <c r="L233">
        <v>415</v>
      </c>
      <c r="M233">
        <v>532</v>
      </c>
      <c r="N233">
        <v>173</v>
      </c>
      <c r="O233">
        <v>379</v>
      </c>
      <c r="P233">
        <v>567</v>
      </c>
      <c r="Q233">
        <v>379</v>
      </c>
      <c r="R233">
        <v>368</v>
      </c>
    </row>
    <row r="234" spans="2:18" x14ac:dyDescent="0.25">
      <c r="B234" t="s">
        <v>432</v>
      </c>
      <c r="C234">
        <v>320</v>
      </c>
      <c r="D234">
        <v>339</v>
      </c>
      <c r="E234">
        <v>489</v>
      </c>
      <c r="F234">
        <v>170</v>
      </c>
      <c r="G234">
        <v>249</v>
      </c>
      <c r="H234">
        <v>360</v>
      </c>
      <c r="I234">
        <v>215</v>
      </c>
      <c r="J234">
        <v>342</v>
      </c>
      <c r="K234">
        <v>280</v>
      </c>
      <c r="L234">
        <v>415</v>
      </c>
      <c r="M234">
        <v>532</v>
      </c>
      <c r="N234">
        <v>173</v>
      </c>
      <c r="O234">
        <v>379</v>
      </c>
      <c r="P234">
        <v>571</v>
      </c>
      <c r="Q234">
        <v>379</v>
      </c>
      <c r="R234">
        <v>355</v>
      </c>
    </row>
    <row r="235" spans="2:18" x14ac:dyDescent="0.25">
      <c r="B235" t="s">
        <v>433</v>
      </c>
      <c r="C235">
        <v>320</v>
      </c>
      <c r="D235">
        <v>328</v>
      </c>
      <c r="E235">
        <v>490</v>
      </c>
      <c r="F235">
        <v>172</v>
      </c>
      <c r="G235">
        <v>252</v>
      </c>
      <c r="H235">
        <v>360</v>
      </c>
      <c r="I235">
        <v>215</v>
      </c>
      <c r="J235">
        <v>348</v>
      </c>
      <c r="K235">
        <v>280</v>
      </c>
      <c r="L235">
        <v>414</v>
      </c>
      <c r="M235">
        <v>532</v>
      </c>
      <c r="N235">
        <v>173</v>
      </c>
      <c r="O235">
        <v>377</v>
      </c>
      <c r="P235">
        <v>581</v>
      </c>
      <c r="Q235">
        <v>379</v>
      </c>
      <c r="R235">
        <v>372</v>
      </c>
    </row>
    <row r="236" spans="2:18" x14ac:dyDescent="0.25">
      <c r="B236" t="s">
        <v>434</v>
      </c>
      <c r="C236">
        <v>320</v>
      </c>
      <c r="D236">
        <v>328</v>
      </c>
      <c r="E236">
        <v>490</v>
      </c>
      <c r="F236">
        <v>172</v>
      </c>
      <c r="G236">
        <v>252</v>
      </c>
      <c r="H236">
        <v>360</v>
      </c>
      <c r="I236">
        <v>214</v>
      </c>
      <c r="J236">
        <v>348</v>
      </c>
      <c r="K236">
        <v>280</v>
      </c>
      <c r="L236">
        <v>414</v>
      </c>
      <c r="M236">
        <v>532</v>
      </c>
      <c r="N236">
        <v>173</v>
      </c>
      <c r="O236">
        <v>377</v>
      </c>
      <c r="P236">
        <v>581</v>
      </c>
      <c r="Q236">
        <v>386</v>
      </c>
      <c r="R236">
        <v>372</v>
      </c>
    </row>
    <row r="237" spans="2:18" x14ac:dyDescent="0.25">
      <c r="B237" t="s">
        <v>435</v>
      </c>
      <c r="C237">
        <v>320</v>
      </c>
      <c r="D237">
        <v>330</v>
      </c>
      <c r="E237">
        <v>494</v>
      </c>
      <c r="F237">
        <v>160</v>
      </c>
      <c r="G237">
        <v>252</v>
      </c>
      <c r="H237">
        <v>360</v>
      </c>
      <c r="I237">
        <v>214</v>
      </c>
      <c r="J237">
        <v>354</v>
      </c>
      <c r="K237">
        <v>280</v>
      </c>
      <c r="L237">
        <v>414</v>
      </c>
      <c r="M237">
        <v>532</v>
      </c>
      <c r="N237">
        <v>188</v>
      </c>
      <c r="O237">
        <v>375</v>
      </c>
      <c r="P237">
        <v>578</v>
      </c>
      <c r="Q237">
        <v>375</v>
      </c>
      <c r="R237">
        <v>339</v>
      </c>
    </row>
    <row r="238" spans="2:18" x14ac:dyDescent="0.25">
      <c r="B238" t="s">
        <v>436</v>
      </c>
      <c r="C238">
        <v>320</v>
      </c>
      <c r="D238">
        <v>330</v>
      </c>
      <c r="E238">
        <v>494</v>
      </c>
      <c r="F238">
        <v>160</v>
      </c>
      <c r="G238">
        <v>252</v>
      </c>
      <c r="H238">
        <v>360</v>
      </c>
      <c r="I238">
        <v>215</v>
      </c>
      <c r="J238">
        <v>357</v>
      </c>
      <c r="K238">
        <v>280</v>
      </c>
      <c r="L238">
        <v>417</v>
      </c>
      <c r="M238">
        <v>532</v>
      </c>
      <c r="N238">
        <v>169</v>
      </c>
      <c r="O238">
        <v>375</v>
      </c>
      <c r="P238">
        <v>578</v>
      </c>
      <c r="Q238">
        <v>375</v>
      </c>
      <c r="R238">
        <v>339</v>
      </c>
    </row>
    <row r="239" spans="2:18" x14ac:dyDescent="0.25">
      <c r="B239" t="s">
        <v>437</v>
      </c>
      <c r="C239">
        <v>320</v>
      </c>
      <c r="D239">
        <v>330</v>
      </c>
      <c r="E239">
        <v>493</v>
      </c>
      <c r="F239">
        <v>159</v>
      </c>
      <c r="G239">
        <v>244</v>
      </c>
      <c r="H239">
        <v>360</v>
      </c>
      <c r="I239">
        <v>215</v>
      </c>
      <c r="J239">
        <v>354</v>
      </c>
      <c r="K239">
        <v>280</v>
      </c>
      <c r="L239">
        <v>415</v>
      </c>
      <c r="M239">
        <v>532</v>
      </c>
      <c r="N239">
        <v>188</v>
      </c>
      <c r="O239">
        <v>376</v>
      </c>
      <c r="P239">
        <v>578</v>
      </c>
      <c r="Q239">
        <v>375</v>
      </c>
      <c r="R239">
        <v>359</v>
      </c>
    </row>
    <row r="240" spans="2:18" x14ac:dyDescent="0.25">
      <c r="B240" t="s">
        <v>438</v>
      </c>
      <c r="C240">
        <v>320</v>
      </c>
      <c r="D240">
        <v>320</v>
      </c>
      <c r="E240">
        <v>490</v>
      </c>
      <c r="F240">
        <v>169</v>
      </c>
      <c r="G240">
        <v>254</v>
      </c>
      <c r="H240">
        <v>360</v>
      </c>
      <c r="I240">
        <v>217</v>
      </c>
      <c r="J240">
        <v>348</v>
      </c>
      <c r="K240">
        <v>280</v>
      </c>
      <c r="L240">
        <v>415</v>
      </c>
      <c r="M240">
        <v>531</v>
      </c>
      <c r="N240">
        <v>157</v>
      </c>
      <c r="O240">
        <v>376</v>
      </c>
      <c r="P240">
        <v>552</v>
      </c>
      <c r="Q240">
        <v>371</v>
      </c>
      <c r="R240">
        <v>359</v>
      </c>
    </row>
    <row r="241" spans="2:18" x14ac:dyDescent="0.25">
      <c r="B241" t="s">
        <v>439</v>
      </c>
      <c r="C241">
        <v>320</v>
      </c>
      <c r="D241">
        <v>318</v>
      </c>
      <c r="E241">
        <v>493</v>
      </c>
      <c r="F241">
        <v>159</v>
      </c>
      <c r="G241">
        <v>244</v>
      </c>
      <c r="H241">
        <v>360</v>
      </c>
      <c r="I241">
        <v>215</v>
      </c>
      <c r="J241">
        <v>357</v>
      </c>
      <c r="K241">
        <v>280</v>
      </c>
      <c r="L241">
        <v>417</v>
      </c>
      <c r="M241">
        <v>531</v>
      </c>
      <c r="N241">
        <v>212</v>
      </c>
      <c r="O241">
        <v>376</v>
      </c>
      <c r="P241">
        <v>533</v>
      </c>
      <c r="Q241">
        <v>375</v>
      </c>
      <c r="R241">
        <v>339</v>
      </c>
    </row>
    <row r="242" spans="2:18" x14ac:dyDescent="0.25">
      <c r="B242" t="s">
        <v>440</v>
      </c>
      <c r="C242">
        <v>320</v>
      </c>
      <c r="D242">
        <v>320</v>
      </c>
      <c r="E242">
        <v>483</v>
      </c>
      <c r="F242">
        <v>160</v>
      </c>
      <c r="G242">
        <v>254</v>
      </c>
      <c r="H242">
        <v>361</v>
      </c>
      <c r="I242">
        <v>217</v>
      </c>
      <c r="J242">
        <v>361</v>
      </c>
      <c r="K242">
        <v>280</v>
      </c>
      <c r="L242">
        <v>415</v>
      </c>
      <c r="M242">
        <v>532</v>
      </c>
      <c r="N242">
        <v>157</v>
      </c>
      <c r="O242">
        <v>379</v>
      </c>
      <c r="P242">
        <v>571</v>
      </c>
      <c r="Q242">
        <v>382</v>
      </c>
      <c r="R242">
        <v>376</v>
      </c>
    </row>
    <row r="243" spans="2:18" x14ac:dyDescent="0.25">
      <c r="B243" t="s">
        <v>441</v>
      </c>
      <c r="C243">
        <v>323</v>
      </c>
      <c r="D243">
        <v>296</v>
      </c>
      <c r="E243">
        <v>489</v>
      </c>
      <c r="F243">
        <v>170</v>
      </c>
      <c r="G243">
        <v>251</v>
      </c>
      <c r="H243">
        <v>360</v>
      </c>
      <c r="I243">
        <v>221</v>
      </c>
      <c r="J243">
        <v>348</v>
      </c>
      <c r="K243">
        <v>280</v>
      </c>
      <c r="L243">
        <v>415</v>
      </c>
      <c r="M243">
        <v>532</v>
      </c>
      <c r="N243">
        <v>173</v>
      </c>
      <c r="O243">
        <v>376</v>
      </c>
      <c r="P243">
        <v>576</v>
      </c>
      <c r="Q243">
        <v>379</v>
      </c>
      <c r="R243">
        <v>368</v>
      </c>
    </row>
    <row r="244" spans="2:18" x14ac:dyDescent="0.25">
      <c r="B244" t="s">
        <v>442</v>
      </c>
      <c r="C244">
        <v>320</v>
      </c>
      <c r="D244">
        <v>327</v>
      </c>
      <c r="E244">
        <v>483</v>
      </c>
      <c r="F244">
        <v>172</v>
      </c>
      <c r="G244">
        <v>252</v>
      </c>
      <c r="H244">
        <v>360</v>
      </c>
      <c r="I244">
        <v>215</v>
      </c>
      <c r="J244">
        <v>360</v>
      </c>
      <c r="K244">
        <v>280</v>
      </c>
      <c r="L244">
        <v>415</v>
      </c>
      <c r="M244">
        <v>532</v>
      </c>
      <c r="N244">
        <v>157</v>
      </c>
      <c r="O244">
        <v>376</v>
      </c>
      <c r="P244">
        <v>567</v>
      </c>
      <c r="Q244">
        <v>374</v>
      </c>
      <c r="R244">
        <v>416</v>
      </c>
    </row>
    <row r="245" spans="2:18" x14ac:dyDescent="0.25">
      <c r="B245" t="s">
        <v>443</v>
      </c>
      <c r="C245">
        <v>320</v>
      </c>
      <c r="D245">
        <v>308</v>
      </c>
      <c r="E245">
        <v>483</v>
      </c>
      <c r="F245">
        <v>170</v>
      </c>
      <c r="G245">
        <v>252</v>
      </c>
      <c r="H245">
        <v>360</v>
      </c>
      <c r="I245">
        <v>221</v>
      </c>
      <c r="J245">
        <v>343</v>
      </c>
      <c r="K245">
        <v>280</v>
      </c>
      <c r="L245">
        <v>415</v>
      </c>
      <c r="M245">
        <v>532</v>
      </c>
      <c r="N245">
        <v>165</v>
      </c>
      <c r="O245">
        <v>376</v>
      </c>
      <c r="P245">
        <v>567</v>
      </c>
      <c r="Q245">
        <v>386</v>
      </c>
      <c r="R245">
        <v>355</v>
      </c>
    </row>
    <row r="246" spans="2:18" x14ac:dyDescent="0.25">
      <c r="B246" t="s">
        <v>444</v>
      </c>
      <c r="C246">
        <v>323</v>
      </c>
      <c r="D246">
        <v>296</v>
      </c>
      <c r="E246">
        <v>490</v>
      </c>
      <c r="F246">
        <v>172</v>
      </c>
      <c r="G246">
        <v>251</v>
      </c>
      <c r="H246">
        <v>360</v>
      </c>
      <c r="I246">
        <v>221</v>
      </c>
      <c r="J246">
        <v>348</v>
      </c>
      <c r="K246">
        <v>280</v>
      </c>
      <c r="L246">
        <v>415</v>
      </c>
      <c r="M246">
        <v>532</v>
      </c>
      <c r="N246">
        <v>173</v>
      </c>
      <c r="O246">
        <v>376</v>
      </c>
      <c r="P246">
        <v>576</v>
      </c>
      <c r="Q246">
        <v>379</v>
      </c>
      <c r="R246">
        <v>368</v>
      </c>
    </row>
    <row r="247" spans="2:18" x14ac:dyDescent="0.25">
      <c r="B247" t="s">
        <v>445</v>
      </c>
      <c r="C247">
        <v>323</v>
      </c>
      <c r="D247">
        <v>308</v>
      </c>
      <c r="E247">
        <v>484</v>
      </c>
      <c r="F247">
        <v>170</v>
      </c>
      <c r="G247">
        <v>251</v>
      </c>
      <c r="H247">
        <v>360</v>
      </c>
      <c r="I247">
        <v>221</v>
      </c>
      <c r="J247">
        <v>348</v>
      </c>
      <c r="K247">
        <v>280</v>
      </c>
      <c r="L247">
        <v>415</v>
      </c>
      <c r="M247">
        <v>532</v>
      </c>
      <c r="N247">
        <v>173</v>
      </c>
      <c r="O247">
        <v>380</v>
      </c>
      <c r="P247">
        <v>567</v>
      </c>
      <c r="Q247">
        <v>379</v>
      </c>
      <c r="R247">
        <v>368</v>
      </c>
    </row>
    <row r="248" spans="2:18" x14ac:dyDescent="0.25">
      <c r="B248" t="s">
        <v>446</v>
      </c>
      <c r="C248">
        <v>320</v>
      </c>
      <c r="D248">
        <v>328</v>
      </c>
      <c r="E248">
        <v>490</v>
      </c>
      <c r="F248">
        <v>160</v>
      </c>
      <c r="G248">
        <v>252</v>
      </c>
      <c r="H248">
        <v>360</v>
      </c>
      <c r="I248">
        <v>215</v>
      </c>
      <c r="J248">
        <v>348</v>
      </c>
      <c r="K248">
        <v>280</v>
      </c>
      <c r="L248">
        <v>415</v>
      </c>
      <c r="M248">
        <v>532</v>
      </c>
      <c r="N248">
        <v>169</v>
      </c>
      <c r="O248">
        <v>375</v>
      </c>
      <c r="P248">
        <v>589</v>
      </c>
      <c r="Q248">
        <v>379</v>
      </c>
      <c r="R248">
        <v>372</v>
      </c>
    </row>
    <row r="249" spans="2:18" x14ac:dyDescent="0.25">
      <c r="B249" t="s">
        <v>447</v>
      </c>
      <c r="C249">
        <v>322</v>
      </c>
      <c r="D249">
        <v>308</v>
      </c>
      <c r="E249">
        <v>483</v>
      </c>
      <c r="F249">
        <v>170</v>
      </c>
      <c r="G249">
        <v>251</v>
      </c>
      <c r="H249">
        <v>360</v>
      </c>
      <c r="I249">
        <v>221</v>
      </c>
      <c r="J249">
        <v>348</v>
      </c>
      <c r="K249">
        <v>280</v>
      </c>
      <c r="L249">
        <v>415</v>
      </c>
      <c r="M249">
        <v>532</v>
      </c>
      <c r="N249">
        <v>173</v>
      </c>
      <c r="O249">
        <v>380</v>
      </c>
      <c r="P249">
        <v>567</v>
      </c>
      <c r="Q249">
        <v>379</v>
      </c>
      <c r="R249">
        <v>368</v>
      </c>
    </row>
    <row r="250" spans="2:18" x14ac:dyDescent="0.25">
      <c r="B250" t="s">
        <v>448</v>
      </c>
      <c r="C250">
        <v>320</v>
      </c>
      <c r="D250">
        <v>327</v>
      </c>
      <c r="E250">
        <v>493</v>
      </c>
      <c r="F250">
        <v>170</v>
      </c>
      <c r="G250">
        <v>256</v>
      </c>
      <c r="H250">
        <v>365</v>
      </c>
      <c r="I250">
        <v>215</v>
      </c>
      <c r="J250">
        <v>360</v>
      </c>
      <c r="K250">
        <v>280</v>
      </c>
      <c r="L250">
        <v>415</v>
      </c>
      <c r="M250">
        <v>532</v>
      </c>
      <c r="N250">
        <v>157</v>
      </c>
      <c r="O250">
        <v>378</v>
      </c>
      <c r="P250">
        <v>585</v>
      </c>
      <c r="Q250">
        <v>371</v>
      </c>
      <c r="R250">
        <v>408</v>
      </c>
    </row>
    <row r="251" spans="2:18" x14ac:dyDescent="0.25">
      <c r="B251" t="s">
        <v>449</v>
      </c>
      <c r="C251">
        <v>320</v>
      </c>
      <c r="D251">
        <v>321</v>
      </c>
      <c r="E251">
        <v>490</v>
      </c>
      <c r="F251">
        <v>160</v>
      </c>
      <c r="G251">
        <v>252</v>
      </c>
      <c r="H251">
        <v>360</v>
      </c>
      <c r="I251">
        <v>217</v>
      </c>
      <c r="J251">
        <v>342</v>
      </c>
      <c r="K251">
        <v>280</v>
      </c>
      <c r="L251">
        <v>415</v>
      </c>
      <c r="M251">
        <v>532</v>
      </c>
      <c r="N251">
        <v>169</v>
      </c>
      <c r="O251">
        <v>375</v>
      </c>
      <c r="P251">
        <v>548</v>
      </c>
      <c r="Q251">
        <v>371</v>
      </c>
      <c r="R251">
        <v>355</v>
      </c>
    </row>
    <row r="252" spans="2:18" x14ac:dyDescent="0.25">
      <c r="B252" t="s">
        <v>450</v>
      </c>
      <c r="C252">
        <v>320</v>
      </c>
      <c r="D252">
        <v>330</v>
      </c>
      <c r="E252">
        <v>494</v>
      </c>
      <c r="F252">
        <v>172</v>
      </c>
      <c r="G252">
        <v>250</v>
      </c>
      <c r="H252">
        <v>360</v>
      </c>
      <c r="I252">
        <v>215</v>
      </c>
      <c r="J252">
        <v>364</v>
      </c>
      <c r="K252">
        <v>280</v>
      </c>
      <c r="L252">
        <v>417</v>
      </c>
      <c r="M252">
        <v>532</v>
      </c>
      <c r="N252">
        <v>216</v>
      </c>
      <c r="O252">
        <v>375</v>
      </c>
      <c r="P252">
        <v>590</v>
      </c>
      <c r="Q252">
        <v>375</v>
      </c>
      <c r="R252">
        <v>339</v>
      </c>
    </row>
    <row r="253" spans="2:18" x14ac:dyDescent="0.25">
      <c r="B253" t="s">
        <v>451</v>
      </c>
      <c r="C253">
        <v>323</v>
      </c>
      <c r="D253">
        <v>308</v>
      </c>
      <c r="E253">
        <v>483</v>
      </c>
      <c r="F253">
        <v>170</v>
      </c>
      <c r="G253">
        <v>250</v>
      </c>
      <c r="H253">
        <v>360</v>
      </c>
      <c r="I253">
        <v>221</v>
      </c>
      <c r="J253">
        <v>348</v>
      </c>
      <c r="K253">
        <v>280</v>
      </c>
      <c r="L253">
        <v>415</v>
      </c>
      <c r="M253">
        <v>532</v>
      </c>
      <c r="N253">
        <v>173</v>
      </c>
      <c r="O253">
        <v>379</v>
      </c>
      <c r="P253">
        <v>567</v>
      </c>
      <c r="Q253">
        <v>379</v>
      </c>
      <c r="R253">
        <v>368</v>
      </c>
    </row>
    <row r="254" spans="2:18" x14ac:dyDescent="0.25">
      <c r="B254" t="s">
        <v>452</v>
      </c>
      <c r="C254">
        <v>320</v>
      </c>
      <c r="D254">
        <v>329</v>
      </c>
      <c r="E254">
        <v>489</v>
      </c>
      <c r="F254">
        <v>172</v>
      </c>
      <c r="G254">
        <v>252</v>
      </c>
      <c r="H254">
        <v>360</v>
      </c>
      <c r="I254">
        <v>215</v>
      </c>
      <c r="J254">
        <v>348</v>
      </c>
      <c r="K254">
        <v>280</v>
      </c>
      <c r="L254">
        <v>415</v>
      </c>
      <c r="M254">
        <v>532</v>
      </c>
      <c r="N254">
        <v>173</v>
      </c>
      <c r="O254">
        <v>376</v>
      </c>
      <c r="P254">
        <v>571</v>
      </c>
      <c r="Q254">
        <v>385</v>
      </c>
      <c r="R254">
        <v>371</v>
      </c>
    </row>
    <row r="255" spans="2:18" x14ac:dyDescent="0.25">
      <c r="B255" t="s">
        <v>453</v>
      </c>
      <c r="C255">
        <v>320</v>
      </c>
      <c r="D255">
        <v>330</v>
      </c>
      <c r="E255">
        <v>493</v>
      </c>
      <c r="F255">
        <v>170</v>
      </c>
      <c r="G255">
        <v>244</v>
      </c>
      <c r="H255">
        <v>360</v>
      </c>
      <c r="I255">
        <v>215</v>
      </c>
      <c r="J255">
        <v>354</v>
      </c>
      <c r="K255">
        <v>280</v>
      </c>
      <c r="L255">
        <v>415</v>
      </c>
      <c r="M255">
        <v>532</v>
      </c>
      <c r="N255">
        <v>188</v>
      </c>
      <c r="O255">
        <v>374</v>
      </c>
      <c r="P255">
        <v>573</v>
      </c>
      <c r="Q255">
        <v>374</v>
      </c>
      <c r="R255">
        <v>339</v>
      </c>
    </row>
    <row r="256" spans="2:18" x14ac:dyDescent="0.25">
      <c r="B256" t="s">
        <v>454</v>
      </c>
      <c r="C256">
        <v>320</v>
      </c>
      <c r="D256">
        <v>331</v>
      </c>
      <c r="E256">
        <v>493</v>
      </c>
      <c r="F256">
        <v>172</v>
      </c>
      <c r="G256">
        <v>244</v>
      </c>
      <c r="H256">
        <v>360</v>
      </c>
      <c r="I256">
        <v>215</v>
      </c>
      <c r="J256">
        <v>355</v>
      </c>
      <c r="K256">
        <v>280</v>
      </c>
      <c r="L256">
        <v>415</v>
      </c>
      <c r="M256">
        <v>532</v>
      </c>
      <c r="N256">
        <v>188</v>
      </c>
      <c r="O256">
        <v>375</v>
      </c>
      <c r="P256">
        <v>573</v>
      </c>
      <c r="Q256">
        <v>374</v>
      </c>
      <c r="R256">
        <v>339</v>
      </c>
    </row>
    <row r="257" spans="2:18" x14ac:dyDescent="0.25">
      <c r="B257" t="s">
        <v>455</v>
      </c>
      <c r="C257">
        <v>320</v>
      </c>
      <c r="D257">
        <v>330</v>
      </c>
      <c r="E257">
        <v>493</v>
      </c>
      <c r="F257">
        <v>170</v>
      </c>
      <c r="G257">
        <v>244</v>
      </c>
      <c r="H257">
        <v>360</v>
      </c>
      <c r="I257">
        <v>215</v>
      </c>
      <c r="J257">
        <v>354</v>
      </c>
      <c r="K257">
        <v>280</v>
      </c>
      <c r="L257">
        <v>415</v>
      </c>
      <c r="M257">
        <v>532</v>
      </c>
      <c r="N257">
        <v>188</v>
      </c>
      <c r="O257">
        <v>375</v>
      </c>
      <c r="P257">
        <v>577</v>
      </c>
      <c r="Q257">
        <v>374</v>
      </c>
      <c r="R257">
        <v>339</v>
      </c>
    </row>
    <row r="258" spans="2:18" x14ac:dyDescent="0.25">
      <c r="B258" t="s">
        <v>456</v>
      </c>
      <c r="C258">
        <v>320</v>
      </c>
      <c r="D258">
        <v>339</v>
      </c>
      <c r="E258">
        <v>489</v>
      </c>
      <c r="F258">
        <v>170</v>
      </c>
      <c r="G258">
        <v>252</v>
      </c>
      <c r="H258">
        <v>360</v>
      </c>
      <c r="I258">
        <v>215</v>
      </c>
      <c r="J258">
        <v>348</v>
      </c>
      <c r="K258">
        <v>280</v>
      </c>
      <c r="L258">
        <v>415</v>
      </c>
      <c r="M258">
        <v>532</v>
      </c>
      <c r="N258">
        <v>173</v>
      </c>
      <c r="O258">
        <v>375</v>
      </c>
      <c r="P258">
        <v>571</v>
      </c>
      <c r="Q258">
        <v>385</v>
      </c>
      <c r="R258">
        <v>367</v>
      </c>
    </row>
    <row r="259" spans="2:18" x14ac:dyDescent="0.25">
      <c r="B259" t="s">
        <v>457</v>
      </c>
      <c r="C259">
        <v>320</v>
      </c>
      <c r="D259">
        <v>330</v>
      </c>
      <c r="E259">
        <v>493</v>
      </c>
      <c r="F259">
        <v>170</v>
      </c>
      <c r="G259">
        <v>244</v>
      </c>
      <c r="H259">
        <v>360</v>
      </c>
      <c r="I259">
        <v>215</v>
      </c>
      <c r="J259">
        <v>363</v>
      </c>
      <c r="K259">
        <v>280</v>
      </c>
      <c r="L259">
        <v>417</v>
      </c>
      <c r="M259">
        <v>532</v>
      </c>
      <c r="N259">
        <v>216</v>
      </c>
      <c r="O259">
        <v>376</v>
      </c>
      <c r="P259">
        <v>597</v>
      </c>
      <c r="Q259">
        <v>374</v>
      </c>
      <c r="R259">
        <v>339</v>
      </c>
    </row>
    <row r="260" spans="2:18" x14ac:dyDescent="0.25">
      <c r="B260" t="s">
        <v>458</v>
      </c>
      <c r="C260">
        <v>320</v>
      </c>
      <c r="D260">
        <v>330</v>
      </c>
      <c r="E260">
        <v>493</v>
      </c>
      <c r="F260">
        <v>170</v>
      </c>
      <c r="G260">
        <v>244</v>
      </c>
      <c r="H260">
        <v>360</v>
      </c>
      <c r="I260">
        <v>215</v>
      </c>
      <c r="J260">
        <v>354</v>
      </c>
      <c r="K260">
        <v>280</v>
      </c>
      <c r="L260">
        <v>415</v>
      </c>
      <c r="M260">
        <v>532</v>
      </c>
      <c r="N260">
        <v>173</v>
      </c>
      <c r="O260">
        <v>375</v>
      </c>
      <c r="P260">
        <v>573</v>
      </c>
      <c r="Q260">
        <v>374</v>
      </c>
      <c r="R260">
        <v>339</v>
      </c>
    </row>
    <row r="261" spans="2:18" x14ac:dyDescent="0.25">
      <c r="B261" t="s">
        <v>459</v>
      </c>
      <c r="C261">
        <v>320</v>
      </c>
      <c r="D261">
        <v>330</v>
      </c>
      <c r="E261">
        <v>493</v>
      </c>
      <c r="F261">
        <v>160</v>
      </c>
      <c r="G261">
        <v>244</v>
      </c>
      <c r="H261">
        <v>360</v>
      </c>
      <c r="I261">
        <v>215</v>
      </c>
      <c r="J261">
        <v>354</v>
      </c>
      <c r="K261">
        <v>280</v>
      </c>
      <c r="L261">
        <v>415</v>
      </c>
      <c r="M261">
        <v>532</v>
      </c>
      <c r="N261">
        <v>188</v>
      </c>
      <c r="O261">
        <v>375</v>
      </c>
      <c r="P261">
        <v>573</v>
      </c>
      <c r="Q261">
        <v>374</v>
      </c>
      <c r="R261">
        <v>339</v>
      </c>
    </row>
    <row r="262" spans="2:18" x14ac:dyDescent="0.25">
      <c r="B262" t="s">
        <v>460</v>
      </c>
      <c r="C262">
        <v>320</v>
      </c>
      <c r="D262">
        <v>339</v>
      </c>
      <c r="E262">
        <v>483</v>
      </c>
      <c r="F262">
        <v>170</v>
      </c>
      <c r="G262">
        <v>250</v>
      </c>
      <c r="H262">
        <v>367</v>
      </c>
      <c r="I262">
        <v>215</v>
      </c>
      <c r="J262">
        <v>348</v>
      </c>
      <c r="K262">
        <v>280</v>
      </c>
      <c r="L262">
        <v>415</v>
      </c>
      <c r="M262">
        <v>532</v>
      </c>
      <c r="N262">
        <v>157</v>
      </c>
      <c r="O262">
        <v>376</v>
      </c>
      <c r="P262">
        <v>588</v>
      </c>
      <c r="Q262">
        <v>385</v>
      </c>
      <c r="R262">
        <v>343</v>
      </c>
    </row>
    <row r="263" spans="2:18" x14ac:dyDescent="0.25">
      <c r="B263" t="s">
        <v>461</v>
      </c>
      <c r="C263">
        <v>320</v>
      </c>
      <c r="D263">
        <v>339</v>
      </c>
      <c r="E263">
        <v>483</v>
      </c>
      <c r="F263">
        <v>170</v>
      </c>
      <c r="G263">
        <v>250</v>
      </c>
      <c r="H263">
        <v>367</v>
      </c>
      <c r="I263">
        <v>215</v>
      </c>
      <c r="J263">
        <v>348</v>
      </c>
      <c r="K263">
        <v>280</v>
      </c>
      <c r="L263">
        <v>415</v>
      </c>
      <c r="M263">
        <v>532</v>
      </c>
      <c r="N263">
        <v>157</v>
      </c>
      <c r="O263">
        <v>376</v>
      </c>
      <c r="P263">
        <v>588</v>
      </c>
      <c r="Q263">
        <v>385</v>
      </c>
      <c r="R263">
        <v>343</v>
      </c>
    </row>
    <row r="264" spans="2:18" x14ac:dyDescent="0.25">
      <c r="B264" t="s">
        <v>462</v>
      </c>
      <c r="C264">
        <v>320</v>
      </c>
      <c r="D264">
        <v>296</v>
      </c>
      <c r="E264">
        <v>493</v>
      </c>
      <c r="F264">
        <v>170</v>
      </c>
      <c r="G264">
        <v>270</v>
      </c>
      <c r="H264">
        <v>383</v>
      </c>
      <c r="I264">
        <v>221</v>
      </c>
      <c r="J264">
        <v>348</v>
      </c>
      <c r="K264">
        <v>280</v>
      </c>
      <c r="L264">
        <v>415</v>
      </c>
      <c r="M264">
        <v>532</v>
      </c>
      <c r="N264">
        <v>157</v>
      </c>
      <c r="O264">
        <v>375</v>
      </c>
      <c r="P264">
        <v>502</v>
      </c>
      <c r="Q264">
        <v>371</v>
      </c>
      <c r="R264">
        <v>372</v>
      </c>
    </row>
    <row r="265" spans="2:18" x14ac:dyDescent="0.25">
      <c r="B265" t="s">
        <v>463</v>
      </c>
      <c r="C265">
        <v>322</v>
      </c>
      <c r="D265">
        <v>308</v>
      </c>
      <c r="E265">
        <v>483</v>
      </c>
      <c r="F265">
        <v>172</v>
      </c>
      <c r="G265">
        <v>250</v>
      </c>
      <c r="H265">
        <v>360</v>
      </c>
      <c r="I265">
        <v>221</v>
      </c>
      <c r="J265">
        <v>348</v>
      </c>
      <c r="K265">
        <v>280</v>
      </c>
      <c r="L265">
        <v>415</v>
      </c>
      <c r="M265">
        <v>532</v>
      </c>
      <c r="N265">
        <v>173</v>
      </c>
      <c r="O265">
        <v>379</v>
      </c>
      <c r="P265">
        <v>567</v>
      </c>
      <c r="Q265">
        <v>378</v>
      </c>
      <c r="R265">
        <v>367</v>
      </c>
    </row>
    <row r="266" spans="2:18" x14ac:dyDescent="0.25">
      <c r="B266" t="s">
        <v>464</v>
      </c>
      <c r="C266">
        <v>320</v>
      </c>
      <c r="D266">
        <v>328</v>
      </c>
      <c r="E266">
        <v>489</v>
      </c>
      <c r="F266">
        <v>160</v>
      </c>
      <c r="G266">
        <v>252</v>
      </c>
      <c r="H266">
        <v>360</v>
      </c>
      <c r="I266">
        <v>215</v>
      </c>
      <c r="J266">
        <v>348</v>
      </c>
      <c r="K266">
        <v>280</v>
      </c>
      <c r="L266">
        <v>415</v>
      </c>
      <c r="M266">
        <v>532</v>
      </c>
      <c r="N266">
        <v>173</v>
      </c>
      <c r="O266">
        <v>376</v>
      </c>
      <c r="P266">
        <v>571</v>
      </c>
      <c r="Q266">
        <v>385</v>
      </c>
      <c r="R266">
        <v>371</v>
      </c>
    </row>
    <row r="267" spans="2:18" x14ac:dyDescent="0.25">
      <c r="B267" t="s">
        <v>465</v>
      </c>
      <c r="C267">
        <v>320</v>
      </c>
      <c r="D267">
        <v>328</v>
      </c>
      <c r="E267">
        <v>489</v>
      </c>
      <c r="F267">
        <v>170</v>
      </c>
      <c r="G267">
        <v>252</v>
      </c>
      <c r="H267">
        <v>360</v>
      </c>
      <c r="I267">
        <v>215</v>
      </c>
      <c r="J267">
        <v>348</v>
      </c>
      <c r="K267">
        <v>280</v>
      </c>
      <c r="L267">
        <v>415</v>
      </c>
      <c r="M267">
        <v>532</v>
      </c>
      <c r="N267">
        <v>173</v>
      </c>
      <c r="O267">
        <v>375</v>
      </c>
      <c r="P267">
        <v>571</v>
      </c>
      <c r="Q267">
        <v>385</v>
      </c>
      <c r="R267">
        <v>371</v>
      </c>
    </row>
    <row r="268" spans="2:18" x14ac:dyDescent="0.25">
      <c r="B268" t="s">
        <v>466</v>
      </c>
      <c r="C268">
        <v>320</v>
      </c>
      <c r="D268">
        <v>328</v>
      </c>
      <c r="E268">
        <v>489</v>
      </c>
      <c r="F268">
        <v>170</v>
      </c>
      <c r="G268">
        <v>252</v>
      </c>
      <c r="H268">
        <v>360</v>
      </c>
      <c r="I268">
        <v>215</v>
      </c>
      <c r="J268">
        <v>348</v>
      </c>
      <c r="K268">
        <v>280</v>
      </c>
      <c r="L268">
        <v>415</v>
      </c>
      <c r="M268">
        <v>532</v>
      </c>
      <c r="N268">
        <v>173</v>
      </c>
      <c r="O268">
        <v>375</v>
      </c>
      <c r="P268">
        <v>571</v>
      </c>
      <c r="Q268">
        <v>385</v>
      </c>
      <c r="R268">
        <v>371</v>
      </c>
    </row>
    <row r="269" spans="2:18" x14ac:dyDescent="0.25">
      <c r="B269" t="s">
        <v>467</v>
      </c>
      <c r="C269">
        <v>320</v>
      </c>
      <c r="D269">
        <v>328</v>
      </c>
      <c r="E269">
        <v>489</v>
      </c>
      <c r="F269">
        <v>172</v>
      </c>
      <c r="G269">
        <v>252</v>
      </c>
      <c r="H269">
        <v>360</v>
      </c>
      <c r="I269">
        <v>215</v>
      </c>
      <c r="J269">
        <v>348</v>
      </c>
      <c r="K269">
        <v>280</v>
      </c>
      <c r="L269">
        <v>415</v>
      </c>
      <c r="M269">
        <v>532</v>
      </c>
      <c r="N269">
        <v>173</v>
      </c>
      <c r="O269">
        <v>378</v>
      </c>
      <c r="P269">
        <v>580</v>
      </c>
      <c r="Q269">
        <v>378</v>
      </c>
      <c r="R269">
        <v>371</v>
      </c>
    </row>
    <row r="270" spans="2:18" x14ac:dyDescent="0.25">
      <c r="B270" t="s">
        <v>468</v>
      </c>
      <c r="C270">
        <v>320</v>
      </c>
      <c r="D270">
        <v>318</v>
      </c>
      <c r="E270">
        <v>493</v>
      </c>
      <c r="F270">
        <v>160</v>
      </c>
      <c r="G270">
        <v>244</v>
      </c>
      <c r="H270">
        <v>360</v>
      </c>
      <c r="I270">
        <v>215</v>
      </c>
      <c r="J270">
        <v>357</v>
      </c>
      <c r="K270">
        <v>280</v>
      </c>
      <c r="L270">
        <v>417</v>
      </c>
      <c r="M270">
        <v>532</v>
      </c>
      <c r="N270">
        <v>212</v>
      </c>
      <c r="O270">
        <v>376</v>
      </c>
      <c r="P270">
        <v>532</v>
      </c>
      <c r="Q270">
        <v>374</v>
      </c>
      <c r="R270">
        <v>339</v>
      </c>
    </row>
    <row r="271" spans="2:18" x14ac:dyDescent="0.25">
      <c r="B271" t="s">
        <v>469</v>
      </c>
      <c r="C271">
        <v>320</v>
      </c>
      <c r="D271">
        <v>320</v>
      </c>
      <c r="E271">
        <v>489</v>
      </c>
      <c r="F271">
        <v>170</v>
      </c>
      <c r="G271">
        <v>254</v>
      </c>
      <c r="H271">
        <v>360</v>
      </c>
      <c r="I271">
        <v>217</v>
      </c>
      <c r="J271">
        <v>348</v>
      </c>
      <c r="K271">
        <v>280</v>
      </c>
      <c r="L271">
        <v>415</v>
      </c>
      <c r="M271">
        <v>532</v>
      </c>
      <c r="N271">
        <v>157</v>
      </c>
      <c r="O271">
        <v>375</v>
      </c>
      <c r="P271">
        <v>552</v>
      </c>
      <c r="Q271">
        <v>370</v>
      </c>
      <c r="R271">
        <v>359</v>
      </c>
    </row>
    <row r="272" spans="2:18" x14ac:dyDescent="0.25">
      <c r="B272" t="s">
        <v>470</v>
      </c>
      <c r="C272">
        <v>320</v>
      </c>
      <c r="D272">
        <v>320</v>
      </c>
      <c r="E272">
        <v>489</v>
      </c>
      <c r="F272">
        <v>170</v>
      </c>
      <c r="G272">
        <v>254</v>
      </c>
      <c r="H272">
        <v>360</v>
      </c>
      <c r="I272">
        <v>217</v>
      </c>
      <c r="J272">
        <v>348</v>
      </c>
      <c r="K272">
        <v>280</v>
      </c>
      <c r="L272">
        <v>415</v>
      </c>
      <c r="M272">
        <v>532</v>
      </c>
      <c r="N272">
        <v>157</v>
      </c>
      <c r="O272">
        <v>375</v>
      </c>
      <c r="P272">
        <v>552</v>
      </c>
      <c r="Q272">
        <v>370</v>
      </c>
      <c r="R272">
        <v>359</v>
      </c>
    </row>
    <row r="273" spans="2:18" x14ac:dyDescent="0.25">
      <c r="B273" t="s">
        <v>471</v>
      </c>
      <c r="C273">
        <v>320</v>
      </c>
      <c r="D273">
        <v>318</v>
      </c>
      <c r="E273">
        <v>493</v>
      </c>
      <c r="F273">
        <v>160</v>
      </c>
      <c r="G273">
        <v>244</v>
      </c>
      <c r="H273">
        <v>360</v>
      </c>
      <c r="I273">
        <v>215</v>
      </c>
      <c r="J273">
        <v>357</v>
      </c>
      <c r="K273">
        <v>280</v>
      </c>
      <c r="L273">
        <v>417</v>
      </c>
      <c r="M273">
        <v>532</v>
      </c>
      <c r="N273">
        <v>169</v>
      </c>
      <c r="O273">
        <v>376</v>
      </c>
      <c r="P273">
        <v>532</v>
      </c>
      <c r="Q273">
        <v>374</v>
      </c>
      <c r="R273">
        <v>339</v>
      </c>
    </row>
    <row r="274" spans="2:18" x14ac:dyDescent="0.25">
      <c r="B274" t="s">
        <v>472</v>
      </c>
      <c r="C274">
        <v>320</v>
      </c>
      <c r="D274">
        <v>320</v>
      </c>
      <c r="E274">
        <v>489</v>
      </c>
      <c r="F274">
        <v>170</v>
      </c>
      <c r="G274">
        <v>244</v>
      </c>
      <c r="H274">
        <v>360</v>
      </c>
      <c r="I274">
        <v>217</v>
      </c>
      <c r="J274">
        <v>348</v>
      </c>
      <c r="K274">
        <v>280</v>
      </c>
      <c r="L274">
        <v>415</v>
      </c>
      <c r="M274">
        <v>532</v>
      </c>
      <c r="N274">
        <v>157</v>
      </c>
      <c r="O274">
        <v>375</v>
      </c>
      <c r="P274">
        <v>552</v>
      </c>
      <c r="Q274">
        <v>370</v>
      </c>
      <c r="R274">
        <v>359</v>
      </c>
    </row>
    <row r="275" spans="2:18" x14ac:dyDescent="0.25">
      <c r="B275" t="s">
        <v>473</v>
      </c>
      <c r="C275">
        <v>320</v>
      </c>
      <c r="D275">
        <v>320</v>
      </c>
      <c r="E275">
        <v>489</v>
      </c>
      <c r="F275">
        <v>170</v>
      </c>
      <c r="G275">
        <v>254</v>
      </c>
      <c r="H275">
        <v>360</v>
      </c>
      <c r="I275">
        <v>217</v>
      </c>
      <c r="J275">
        <v>348</v>
      </c>
      <c r="K275">
        <v>280</v>
      </c>
      <c r="L275">
        <v>415</v>
      </c>
      <c r="M275">
        <v>532</v>
      </c>
      <c r="N275">
        <v>157</v>
      </c>
      <c r="O275">
        <v>376</v>
      </c>
      <c r="P275">
        <v>552</v>
      </c>
      <c r="Q275">
        <v>370</v>
      </c>
      <c r="R275">
        <v>359</v>
      </c>
    </row>
    <row r="276" spans="2:18" x14ac:dyDescent="0.25">
      <c r="B276" t="s">
        <v>474</v>
      </c>
      <c r="C276">
        <v>320</v>
      </c>
      <c r="D276">
        <v>318</v>
      </c>
      <c r="E276">
        <v>493</v>
      </c>
      <c r="F276">
        <v>160</v>
      </c>
      <c r="G276">
        <v>244</v>
      </c>
      <c r="H276">
        <v>360</v>
      </c>
      <c r="I276">
        <v>215</v>
      </c>
      <c r="J276">
        <v>357</v>
      </c>
      <c r="K276">
        <v>280</v>
      </c>
      <c r="L276">
        <v>417</v>
      </c>
      <c r="M276">
        <v>532</v>
      </c>
      <c r="N276">
        <v>212</v>
      </c>
      <c r="O276">
        <v>376</v>
      </c>
      <c r="P276">
        <v>532</v>
      </c>
      <c r="Q276">
        <v>374</v>
      </c>
      <c r="R276">
        <v>339</v>
      </c>
    </row>
    <row r="277" spans="2:18" x14ac:dyDescent="0.25">
      <c r="B277" t="s">
        <v>475</v>
      </c>
      <c r="C277">
        <v>320</v>
      </c>
      <c r="D277">
        <v>328</v>
      </c>
      <c r="E277">
        <v>489</v>
      </c>
      <c r="F277">
        <v>172</v>
      </c>
      <c r="G277">
        <v>252</v>
      </c>
      <c r="H277">
        <v>360</v>
      </c>
      <c r="I277">
        <v>215</v>
      </c>
      <c r="J277">
        <v>348</v>
      </c>
      <c r="K277">
        <v>280</v>
      </c>
      <c r="L277">
        <v>415</v>
      </c>
      <c r="M277">
        <v>532</v>
      </c>
      <c r="N277">
        <v>173</v>
      </c>
      <c r="O277">
        <v>376</v>
      </c>
      <c r="P277">
        <v>571</v>
      </c>
      <c r="Q277">
        <v>385</v>
      </c>
      <c r="R277">
        <v>371</v>
      </c>
    </row>
    <row r="278" spans="2:18" x14ac:dyDescent="0.25">
      <c r="B278" t="s">
        <v>476</v>
      </c>
      <c r="C278">
        <v>320</v>
      </c>
      <c r="D278">
        <v>320</v>
      </c>
      <c r="E278">
        <v>489</v>
      </c>
      <c r="F278">
        <v>170</v>
      </c>
      <c r="G278">
        <v>254</v>
      </c>
      <c r="H278">
        <v>360</v>
      </c>
      <c r="I278">
        <v>217</v>
      </c>
      <c r="J278">
        <v>348</v>
      </c>
      <c r="K278">
        <v>280</v>
      </c>
      <c r="L278">
        <v>415</v>
      </c>
      <c r="M278">
        <v>532</v>
      </c>
      <c r="N278">
        <v>157</v>
      </c>
      <c r="O278">
        <v>376</v>
      </c>
      <c r="P278">
        <v>552</v>
      </c>
      <c r="Q278">
        <v>370</v>
      </c>
      <c r="R278">
        <v>359</v>
      </c>
    </row>
    <row r="279" spans="2:18" x14ac:dyDescent="0.25">
      <c r="B279" t="s">
        <v>477</v>
      </c>
      <c r="C279">
        <v>320</v>
      </c>
      <c r="D279">
        <v>328</v>
      </c>
      <c r="E279">
        <v>489</v>
      </c>
      <c r="F279">
        <v>172</v>
      </c>
      <c r="G279">
        <v>252</v>
      </c>
      <c r="H279">
        <v>360</v>
      </c>
      <c r="I279">
        <v>215</v>
      </c>
      <c r="J279">
        <v>348</v>
      </c>
      <c r="K279">
        <v>280</v>
      </c>
      <c r="L279">
        <v>415</v>
      </c>
      <c r="M279">
        <v>532</v>
      </c>
      <c r="N279">
        <v>173</v>
      </c>
      <c r="O279">
        <v>375</v>
      </c>
      <c r="P279">
        <v>571</v>
      </c>
      <c r="Q279">
        <v>385</v>
      </c>
      <c r="R279">
        <v>371</v>
      </c>
    </row>
    <row r="280" spans="2:18" x14ac:dyDescent="0.25">
      <c r="B280" t="s">
        <v>478</v>
      </c>
      <c r="C280">
        <v>320</v>
      </c>
      <c r="D280">
        <v>318</v>
      </c>
      <c r="E280">
        <v>493</v>
      </c>
      <c r="F280">
        <v>162</v>
      </c>
      <c r="G280">
        <v>244</v>
      </c>
      <c r="H280">
        <v>360</v>
      </c>
      <c r="I280">
        <v>215</v>
      </c>
      <c r="J280">
        <v>357</v>
      </c>
      <c r="K280">
        <v>280</v>
      </c>
      <c r="L280">
        <v>417</v>
      </c>
      <c r="M280">
        <v>532</v>
      </c>
      <c r="N280">
        <v>169</v>
      </c>
      <c r="O280">
        <v>376</v>
      </c>
      <c r="P280">
        <v>532</v>
      </c>
      <c r="Q280">
        <v>374</v>
      </c>
      <c r="R280">
        <v>339</v>
      </c>
    </row>
    <row r="281" spans="2:18" x14ac:dyDescent="0.25">
      <c r="B281" t="s">
        <v>479</v>
      </c>
      <c r="C281">
        <v>320</v>
      </c>
      <c r="D281">
        <v>320</v>
      </c>
      <c r="E281">
        <v>489</v>
      </c>
      <c r="F281">
        <v>170</v>
      </c>
      <c r="G281">
        <v>254</v>
      </c>
      <c r="H281">
        <v>360</v>
      </c>
      <c r="I281">
        <v>217</v>
      </c>
      <c r="J281">
        <v>348</v>
      </c>
      <c r="K281">
        <v>280</v>
      </c>
      <c r="L281">
        <v>415</v>
      </c>
      <c r="M281">
        <v>532</v>
      </c>
      <c r="N281">
        <v>157</v>
      </c>
      <c r="O281">
        <v>376</v>
      </c>
      <c r="P281">
        <v>552</v>
      </c>
      <c r="Q281">
        <v>370</v>
      </c>
      <c r="R281">
        <v>359</v>
      </c>
    </row>
    <row r="282" spans="2:18" x14ac:dyDescent="0.25">
      <c r="B282" t="s">
        <v>480</v>
      </c>
      <c r="C282">
        <v>320</v>
      </c>
      <c r="D282">
        <v>328</v>
      </c>
      <c r="E282">
        <v>489</v>
      </c>
      <c r="F282">
        <v>172</v>
      </c>
      <c r="G282">
        <v>252</v>
      </c>
      <c r="H282">
        <v>360</v>
      </c>
      <c r="I282">
        <v>215</v>
      </c>
      <c r="J282">
        <v>348</v>
      </c>
      <c r="K282">
        <v>280</v>
      </c>
      <c r="L282">
        <v>415</v>
      </c>
      <c r="M282">
        <v>532</v>
      </c>
      <c r="N282">
        <v>173</v>
      </c>
      <c r="O282">
        <v>376</v>
      </c>
      <c r="P282">
        <v>571</v>
      </c>
      <c r="Q282">
        <v>385</v>
      </c>
      <c r="R282">
        <v>371</v>
      </c>
    </row>
    <row r="283" spans="2:18" x14ac:dyDescent="0.25">
      <c r="B283" t="s">
        <v>481</v>
      </c>
      <c r="C283">
        <v>320</v>
      </c>
      <c r="D283">
        <v>328</v>
      </c>
      <c r="E283">
        <v>489</v>
      </c>
      <c r="F283">
        <v>172</v>
      </c>
      <c r="G283">
        <v>252</v>
      </c>
      <c r="H283">
        <v>360</v>
      </c>
      <c r="I283">
        <v>215</v>
      </c>
      <c r="J283">
        <v>348</v>
      </c>
      <c r="K283">
        <v>280</v>
      </c>
      <c r="L283">
        <v>415</v>
      </c>
      <c r="M283">
        <v>531</v>
      </c>
      <c r="N283">
        <v>173</v>
      </c>
      <c r="O283">
        <v>376</v>
      </c>
      <c r="P283">
        <v>571</v>
      </c>
      <c r="Q283">
        <v>385</v>
      </c>
      <c r="R283">
        <v>371</v>
      </c>
    </row>
    <row r="284" spans="2:18" x14ac:dyDescent="0.25">
      <c r="B284" t="s">
        <v>482</v>
      </c>
      <c r="C284">
        <v>320</v>
      </c>
      <c r="D284">
        <v>339</v>
      </c>
      <c r="E284">
        <v>489</v>
      </c>
      <c r="F284">
        <v>172</v>
      </c>
      <c r="G284">
        <v>250</v>
      </c>
      <c r="H284">
        <v>360</v>
      </c>
      <c r="I284">
        <v>215</v>
      </c>
      <c r="J284">
        <v>348</v>
      </c>
      <c r="K284">
        <v>280</v>
      </c>
      <c r="L284">
        <v>415</v>
      </c>
      <c r="M284">
        <v>532</v>
      </c>
      <c r="N284">
        <v>173</v>
      </c>
      <c r="O284">
        <v>380</v>
      </c>
      <c r="P284">
        <v>551</v>
      </c>
      <c r="Q284">
        <v>381</v>
      </c>
      <c r="R284">
        <v>376</v>
      </c>
    </row>
    <row r="285" spans="2:18" x14ac:dyDescent="0.25">
      <c r="B285" t="s">
        <v>483</v>
      </c>
      <c r="C285">
        <v>320</v>
      </c>
      <c r="D285">
        <v>329</v>
      </c>
      <c r="E285">
        <v>489</v>
      </c>
      <c r="F285">
        <v>172</v>
      </c>
      <c r="G285">
        <v>252</v>
      </c>
      <c r="H285">
        <v>360</v>
      </c>
      <c r="I285">
        <v>215</v>
      </c>
      <c r="J285">
        <v>348</v>
      </c>
      <c r="K285">
        <v>280</v>
      </c>
      <c r="L285">
        <v>415</v>
      </c>
      <c r="M285">
        <v>532</v>
      </c>
      <c r="N285">
        <v>173</v>
      </c>
      <c r="O285">
        <v>376</v>
      </c>
      <c r="P285">
        <v>571</v>
      </c>
      <c r="Q285">
        <v>385</v>
      </c>
      <c r="R285">
        <v>371</v>
      </c>
    </row>
    <row r="286" spans="2:18" x14ac:dyDescent="0.25">
      <c r="B286" t="s">
        <v>484</v>
      </c>
      <c r="C286">
        <v>323</v>
      </c>
      <c r="D286">
        <v>339</v>
      </c>
      <c r="E286">
        <v>483</v>
      </c>
      <c r="F286">
        <v>172</v>
      </c>
      <c r="G286">
        <v>251</v>
      </c>
      <c r="H286">
        <v>362</v>
      </c>
      <c r="I286">
        <v>221</v>
      </c>
      <c r="J286">
        <v>342</v>
      </c>
      <c r="K286">
        <v>280</v>
      </c>
      <c r="L286">
        <v>415</v>
      </c>
      <c r="M286">
        <v>532</v>
      </c>
      <c r="N286">
        <v>165</v>
      </c>
      <c r="O286">
        <v>380</v>
      </c>
      <c r="P286">
        <v>567</v>
      </c>
      <c r="Q286">
        <v>386</v>
      </c>
      <c r="R286">
        <v>359</v>
      </c>
    </row>
    <row r="287" spans="2:18" x14ac:dyDescent="0.25">
      <c r="B287" t="s">
        <v>485</v>
      </c>
      <c r="C287">
        <v>320</v>
      </c>
      <c r="D287">
        <v>308</v>
      </c>
      <c r="E287">
        <v>483</v>
      </c>
      <c r="F287">
        <v>170</v>
      </c>
      <c r="G287">
        <v>250</v>
      </c>
      <c r="H287">
        <v>360</v>
      </c>
      <c r="I287">
        <v>221</v>
      </c>
      <c r="J287">
        <v>342</v>
      </c>
      <c r="K287">
        <v>280</v>
      </c>
      <c r="L287">
        <v>415</v>
      </c>
      <c r="M287">
        <v>532</v>
      </c>
      <c r="N287">
        <v>165</v>
      </c>
      <c r="O287">
        <v>380</v>
      </c>
      <c r="P287">
        <v>567</v>
      </c>
      <c r="Q287">
        <v>385</v>
      </c>
      <c r="R287">
        <v>355</v>
      </c>
    </row>
    <row r="288" spans="2:18" x14ac:dyDescent="0.25">
      <c r="B288" t="s">
        <v>486</v>
      </c>
      <c r="C288">
        <v>322</v>
      </c>
      <c r="D288">
        <v>308</v>
      </c>
      <c r="E288">
        <v>483</v>
      </c>
      <c r="F288">
        <v>172</v>
      </c>
      <c r="G288">
        <v>250</v>
      </c>
      <c r="H288">
        <v>360</v>
      </c>
      <c r="I288">
        <v>221</v>
      </c>
      <c r="J288">
        <v>342</v>
      </c>
      <c r="K288">
        <v>280</v>
      </c>
      <c r="L288">
        <v>415</v>
      </c>
      <c r="M288">
        <v>532</v>
      </c>
      <c r="N288">
        <v>173</v>
      </c>
      <c r="O288">
        <v>376</v>
      </c>
      <c r="P288">
        <v>576</v>
      </c>
      <c r="Q288">
        <v>379</v>
      </c>
      <c r="R288">
        <v>367</v>
      </c>
    </row>
    <row r="289" spans="2:18" x14ac:dyDescent="0.25">
      <c r="B289" t="s">
        <v>487</v>
      </c>
      <c r="C289">
        <v>322</v>
      </c>
      <c r="D289">
        <v>308</v>
      </c>
      <c r="E289">
        <v>483</v>
      </c>
      <c r="F289">
        <v>172</v>
      </c>
      <c r="G289">
        <v>249</v>
      </c>
      <c r="H289">
        <v>360</v>
      </c>
      <c r="I289">
        <v>221</v>
      </c>
      <c r="J289">
        <v>348</v>
      </c>
      <c r="K289">
        <v>280</v>
      </c>
      <c r="L289">
        <v>415</v>
      </c>
      <c r="M289">
        <v>532</v>
      </c>
      <c r="N289">
        <v>173</v>
      </c>
      <c r="O289">
        <v>380</v>
      </c>
      <c r="P289">
        <v>567</v>
      </c>
      <c r="Q289">
        <v>379</v>
      </c>
      <c r="R289">
        <v>367</v>
      </c>
    </row>
    <row r="290" spans="2:18" x14ac:dyDescent="0.25">
      <c r="B290" t="s">
        <v>488</v>
      </c>
      <c r="C290">
        <v>320</v>
      </c>
      <c r="D290">
        <v>330</v>
      </c>
      <c r="E290">
        <v>494</v>
      </c>
      <c r="F290">
        <v>159</v>
      </c>
      <c r="G290">
        <v>244</v>
      </c>
      <c r="H290">
        <v>360</v>
      </c>
      <c r="I290">
        <v>214</v>
      </c>
      <c r="J290">
        <v>354</v>
      </c>
      <c r="K290">
        <v>280</v>
      </c>
      <c r="L290">
        <v>414</v>
      </c>
      <c r="M290">
        <v>532</v>
      </c>
      <c r="N290">
        <v>188</v>
      </c>
      <c r="O290">
        <v>375</v>
      </c>
      <c r="P290">
        <v>578</v>
      </c>
      <c r="Q290">
        <v>374</v>
      </c>
      <c r="R290">
        <v>339</v>
      </c>
    </row>
    <row r="291" spans="2:18" x14ac:dyDescent="0.25">
      <c r="B291" t="s">
        <v>489</v>
      </c>
      <c r="C291">
        <v>320</v>
      </c>
      <c r="D291">
        <v>319</v>
      </c>
      <c r="E291">
        <v>494</v>
      </c>
      <c r="F291">
        <v>159</v>
      </c>
      <c r="G291">
        <v>244</v>
      </c>
      <c r="H291">
        <v>360</v>
      </c>
      <c r="I291">
        <v>214</v>
      </c>
      <c r="J291">
        <v>357</v>
      </c>
      <c r="K291">
        <v>280</v>
      </c>
      <c r="L291">
        <v>416</v>
      </c>
      <c r="M291">
        <v>532</v>
      </c>
      <c r="N291">
        <v>169</v>
      </c>
      <c r="O291">
        <v>375</v>
      </c>
      <c r="P291">
        <v>533</v>
      </c>
      <c r="Q291">
        <v>374</v>
      </c>
      <c r="R291">
        <v>339</v>
      </c>
    </row>
    <row r="292" spans="2:18" x14ac:dyDescent="0.25">
      <c r="B292" t="s">
        <v>490</v>
      </c>
      <c r="C292">
        <v>320</v>
      </c>
      <c r="D292">
        <v>330</v>
      </c>
      <c r="E292">
        <v>494</v>
      </c>
      <c r="F292">
        <v>159</v>
      </c>
      <c r="G292">
        <v>244</v>
      </c>
      <c r="H292">
        <v>360</v>
      </c>
      <c r="I292">
        <v>215</v>
      </c>
      <c r="J292">
        <v>354</v>
      </c>
      <c r="K292">
        <v>280</v>
      </c>
      <c r="L292">
        <v>414</v>
      </c>
      <c r="M292">
        <v>532</v>
      </c>
      <c r="N292">
        <v>188</v>
      </c>
      <c r="O292">
        <v>375</v>
      </c>
      <c r="P292">
        <v>578</v>
      </c>
      <c r="Q292">
        <v>375</v>
      </c>
      <c r="R292">
        <v>339</v>
      </c>
    </row>
    <row r="293" spans="2:18" x14ac:dyDescent="0.25">
      <c r="B293" t="s">
        <v>491</v>
      </c>
      <c r="C293">
        <v>320</v>
      </c>
      <c r="D293">
        <v>318</v>
      </c>
      <c r="E293">
        <v>493</v>
      </c>
      <c r="F293">
        <v>159</v>
      </c>
      <c r="G293">
        <v>244</v>
      </c>
      <c r="H293">
        <v>360</v>
      </c>
      <c r="I293">
        <v>215</v>
      </c>
      <c r="J293">
        <v>357</v>
      </c>
      <c r="K293">
        <v>280</v>
      </c>
      <c r="L293">
        <v>417</v>
      </c>
      <c r="M293">
        <v>532</v>
      </c>
      <c r="N293">
        <v>169</v>
      </c>
      <c r="O293">
        <v>376</v>
      </c>
      <c r="P293">
        <v>533</v>
      </c>
      <c r="Q293">
        <v>374</v>
      </c>
      <c r="R293">
        <v>339</v>
      </c>
    </row>
    <row r="294" spans="2:18" x14ac:dyDescent="0.25">
      <c r="B294" t="s">
        <v>492</v>
      </c>
      <c r="C294">
        <v>320</v>
      </c>
      <c r="D294">
        <v>339</v>
      </c>
      <c r="E294">
        <v>489</v>
      </c>
      <c r="F294">
        <v>171</v>
      </c>
      <c r="G294">
        <v>250</v>
      </c>
      <c r="H294">
        <v>360</v>
      </c>
      <c r="I294">
        <v>215</v>
      </c>
      <c r="J294">
        <v>348</v>
      </c>
      <c r="K294">
        <v>280</v>
      </c>
      <c r="L294">
        <v>415</v>
      </c>
      <c r="M294">
        <v>531</v>
      </c>
      <c r="N294">
        <v>173</v>
      </c>
      <c r="O294">
        <v>380</v>
      </c>
      <c r="P294">
        <v>551</v>
      </c>
      <c r="Q294">
        <v>381</v>
      </c>
      <c r="R294">
        <v>376</v>
      </c>
    </row>
    <row r="295" spans="2:18" x14ac:dyDescent="0.25">
      <c r="B295" t="s">
        <v>493</v>
      </c>
      <c r="C295">
        <v>320</v>
      </c>
      <c r="D295">
        <v>328</v>
      </c>
      <c r="E295">
        <v>490</v>
      </c>
      <c r="F295">
        <v>171</v>
      </c>
      <c r="G295">
        <v>252</v>
      </c>
      <c r="H295">
        <v>360</v>
      </c>
      <c r="I295">
        <v>215</v>
      </c>
      <c r="J295">
        <v>348</v>
      </c>
      <c r="K295">
        <v>280</v>
      </c>
      <c r="L295">
        <v>415</v>
      </c>
      <c r="M295">
        <v>532</v>
      </c>
      <c r="N295">
        <v>173</v>
      </c>
      <c r="O295">
        <v>376</v>
      </c>
      <c r="P295">
        <v>571</v>
      </c>
      <c r="Q295">
        <v>385</v>
      </c>
      <c r="R295">
        <v>368</v>
      </c>
    </row>
    <row r="296" spans="2:18" x14ac:dyDescent="0.25">
      <c r="B296" t="s">
        <v>494</v>
      </c>
      <c r="C296">
        <v>320</v>
      </c>
      <c r="D296">
        <v>339</v>
      </c>
      <c r="E296">
        <v>489</v>
      </c>
      <c r="F296">
        <v>171</v>
      </c>
      <c r="G296">
        <v>250</v>
      </c>
      <c r="H296">
        <v>360</v>
      </c>
      <c r="I296">
        <v>215</v>
      </c>
      <c r="J296">
        <v>348</v>
      </c>
      <c r="K296">
        <v>280</v>
      </c>
      <c r="L296">
        <v>415</v>
      </c>
      <c r="M296">
        <v>532</v>
      </c>
      <c r="N296">
        <v>173</v>
      </c>
      <c r="O296">
        <v>380</v>
      </c>
      <c r="P296">
        <v>552</v>
      </c>
      <c r="Q296">
        <v>381</v>
      </c>
      <c r="R296">
        <v>376</v>
      </c>
    </row>
    <row r="297" spans="2:18" x14ac:dyDescent="0.25">
      <c r="B297" t="s">
        <v>495</v>
      </c>
      <c r="C297">
        <v>323</v>
      </c>
      <c r="D297">
        <v>308</v>
      </c>
      <c r="E297">
        <v>483</v>
      </c>
      <c r="F297">
        <v>171</v>
      </c>
      <c r="G297">
        <v>250</v>
      </c>
      <c r="H297">
        <v>360</v>
      </c>
      <c r="I297">
        <v>221</v>
      </c>
      <c r="J297">
        <v>348</v>
      </c>
      <c r="K297">
        <v>280</v>
      </c>
      <c r="L297">
        <v>415</v>
      </c>
      <c r="M297">
        <v>532</v>
      </c>
      <c r="N297">
        <v>173</v>
      </c>
      <c r="O297">
        <v>380</v>
      </c>
      <c r="P297">
        <v>552</v>
      </c>
      <c r="Q297">
        <v>378</v>
      </c>
      <c r="R297">
        <v>368</v>
      </c>
    </row>
    <row r="298" spans="2:18" x14ac:dyDescent="0.25">
      <c r="B298" t="s">
        <v>496</v>
      </c>
      <c r="C298">
        <v>322</v>
      </c>
      <c r="D298">
        <v>308</v>
      </c>
      <c r="E298">
        <v>483</v>
      </c>
      <c r="F298">
        <v>172</v>
      </c>
      <c r="G298">
        <v>250</v>
      </c>
      <c r="H298">
        <v>360</v>
      </c>
      <c r="I298">
        <v>221</v>
      </c>
      <c r="J298">
        <v>348</v>
      </c>
      <c r="K298">
        <v>280</v>
      </c>
      <c r="L298">
        <v>414</v>
      </c>
      <c r="M298">
        <v>532</v>
      </c>
      <c r="N298">
        <v>173</v>
      </c>
      <c r="O298">
        <v>379</v>
      </c>
      <c r="P298">
        <v>567</v>
      </c>
      <c r="Q298">
        <v>379</v>
      </c>
      <c r="R298">
        <v>367</v>
      </c>
    </row>
    <row r="299" spans="2:18" x14ac:dyDescent="0.25">
      <c r="B299" t="s">
        <v>497</v>
      </c>
      <c r="C299">
        <v>322</v>
      </c>
      <c r="D299">
        <v>308</v>
      </c>
      <c r="E299">
        <v>483</v>
      </c>
      <c r="F299">
        <v>172</v>
      </c>
      <c r="G299">
        <v>250</v>
      </c>
      <c r="H299">
        <v>360</v>
      </c>
      <c r="I299">
        <v>221</v>
      </c>
      <c r="J299">
        <v>348</v>
      </c>
      <c r="K299">
        <v>280</v>
      </c>
      <c r="L299">
        <v>414</v>
      </c>
      <c r="M299">
        <v>531</v>
      </c>
      <c r="N299">
        <v>173</v>
      </c>
      <c r="O299">
        <v>379</v>
      </c>
      <c r="P299">
        <v>567</v>
      </c>
      <c r="Q299">
        <v>379</v>
      </c>
      <c r="R299">
        <v>367</v>
      </c>
    </row>
    <row r="300" spans="2:18" x14ac:dyDescent="0.25">
      <c r="B300" t="s">
        <v>498</v>
      </c>
      <c r="C300">
        <v>320</v>
      </c>
      <c r="D300">
        <v>328</v>
      </c>
      <c r="E300">
        <v>489</v>
      </c>
      <c r="F300">
        <v>172</v>
      </c>
      <c r="G300">
        <v>252</v>
      </c>
      <c r="H300">
        <v>360</v>
      </c>
      <c r="I300">
        <v>215</v>
      </c>
      <c r="J300">
        <v>348</v>
      </c>
      <c r="K300">
        <v>280</v>
      </c>
      <c r="L300">
        <v>415</v>
      </c>
      <c r="M300">
        <v>532</v>
      </c>
      <c r="N300">
        <v>173</v>
      </c>
      <c r="O300">
        <v>376</v>
      </c>
      <c r="P300">
        <v>571</v>
      </c>
      <c r="Q300">
        <v>385</v>
      </c>
      <c r="R300">
        <v>371</v>
      </c>
    </row>
    <row r="301" spans="2:18" x14ac:dyDescent="0.25">
      <c r="B301" t="s">
        <v>499</v>
      </c>
      <c r="C301">
        <v>322</v>
      </c>
      <c r="D301">
        <v>308</v>
      </c>
      <c r="E301">
        <v>483</v>
      </c>
      <c r="F301">
        <v>172</v>
      </c>
      <c r="G301">
        <v>249</v>
      </c>
      <c r="H301">
        <v>360</v>
      </c>
      <c r="I301">
        <v>221</v>
      </c>
      <c r="J301">
        <v>348</v>
      </c>
      <c r="K301">
        <v>280</v>
      </c>
      <c r="L301">
        <v>415</v>
      </c>
      <c r="M301">
        <v>532</v>
      </c>
      <c r="N301">
        <v>173</v>
      </c>
      <c r="O301">
        <v>379</v>
      </c>
      <c r="P301">
        <v>567</v>
      </c>
      <c r="Q301">
        <v>379</v>
      </c>
      <c r="R301">
        <v>367</v>
      </c>
    </row>
    <row r="302" spans="2:18" x14ac:dyDescent="0.25">
      <c r="B302" t="s">
        <v>500</v>
      </c>
      <c r="C302">
        <v>320</v>
      </c>
      <c r="D302">
        <v>328</v>
      </c>
      <c r="E302">
        <v>489</v>
      </c>
      <c r="F302">
        <v>170</v>
      </c>
      <c r="G302">
        <v>252</v>
      </c>
      <c r="H302">
        <v>360</v>
      </c>
      <c r="I302">
        <v>215</v>
      </c>
      <c r="J302">
        <v>348</v>
      </c>
      <c r="K302">
        <v>280</v>
      </c>
      <c r="L302">
        <v>415</v>
      </c>
      <c r="M302">
        <v>532</v>
      </c>
      <c r="N302">
        <v>173</v>
      </c>
      <c r="O302">
        <v>378</v>
      </c>
      <c r="P302">
        <v>580</v>
      </c>
      <c r="Q302">
        <v>378</v>
      </c>
      <c r="R302">
        <v>371</v>
      </c>
    </row>
    <row r="303" spans="2:18" x14ac:dyDescent="0.25">
      <c r="B303" t="s">
        <v>501</v>
      </c>
      <c r="C303">
        <v>320</v>
      </c>
      <c r="D303">
        <v>328</v>
      </c>
      <c r="E303">
        <v>489</v>
      </c>
      <c r="F303">
        <v>172</v>
      </c>
      <c r="G303">
        <v>252</v>
      </c>
      <c r="H303">
        <v>360</v>
      </c>
      <c r="I303">
        <v>215</v>
      </c>
      <c r="J303">
        <v>348</v>
      </c>
      <c r="K303">
        <v>280</v>
      </c>
      <c r="L303">
        <v>415</v>
      </c>
      <c r="M303">
        <v>531</v>
      </c>
      <c r="N303">
        <v>173</v>
      </c>
      <c r="O303">
        <v>376</v>
      </c>
      <c r="P303">
        <v>571</v>
      </c>
      <c r="Q303">
        <v>385</v>
      </c>
      <c r="R303">
        <v>371</v>
      </c>
    </row>
    <row r="304" spans="2:18" x14ac:dyDescent="0.25">
      <c r="B304" t="s">
        <v>502</v>
      </c>
      <c r="C304">
        <v>322</v>
      </c>
      <c r="D304">
        <v>308</v>
      </c>
      <c r="E304">
        <v>483</v>
      </c>
      <c r="F304">
        <v>172</v>
      </c>
      <c r="G304">
        <v>250</v>
      </c>
      <c r="H304">
        <v>360</v>
      </c>
      <c r="I304">
        <v>221</v>
      </c>
      <c r="J304">
        <v>348</v>
      </c>
      <c r="K304">
        <v>280</v>
      </c>
      <c r="L304">
        <v>415</v>
      </c>
      <c r="M304">
        <v>532</v>
      </c>
      <c r="N304">
        <v>173</v>
      </c>
      <c r="O304">
        <v>380</v>
      </c>
      <c r="P304">
        <v>567</v>
      </c>
      <c r="Q304">
        <v>378</v>
      </c>
      <c r="R304">
        <v>367</v>
      </c>
    </row>
    <row r="305" spans="2:18" x14ac:dyDescent="0.25">
      <c r="B305" t="s">
        <v>503</v>
      </c>
      <c r="C305">
        <v>322</v>
      </c>
      <c r="D305">
        <v>308</v>
      </c>
      <c r="E305">
        <v>483</v>
      </c>
      <c r="F305">
        <v>172</v>
      </c>
      <c r="G305">
        <v>250</v>
      </c>
      <c r="H305">
        <v>360</v>
      </c>
      <c r="I305">
        <v>221</v>
      </c>
      <c r="J305">
        <v>348</v>
      </c>
      <c r="K305">
        <v>280</v>
      </c>
      <c r="L305">
        <v>415</v>
      </c>
      <c r="M305">
        <v>532</v>
      </c>
      <c r="N305">
        <v>173</v>
      </c>
      <c r="O305">
        <v>379</v>
      </c>
      <c r="P305">
        <v>567</v>
      </c>
      <c r="Q305">
        <v>378</v>
      </c>
      <c r="R305">
        <v>367</v>
      </c>
    </row>
    <row r="306" spans="2:18" x14ac:dyDescent="0.25">
      <c r="B306" t="s">
        <v>504</v>
      </c>
      <c r="C306">
        <v>322</v>
      </c>
      <c r="D306">
        <v>308</v>
      </c>
      <c r="E306">
        <v>483</v>
      </c>
      <c r="F306">
        <v>170</v>
      </c>
      <c r="G306">
        <v>249</v>
      </c>
      <c r="H306">
        <v>360</v>
      </c>
      <c r="I306">
        <v>221</v>
      </c>
      <c r="J306">
        <v>348</v>
      </c>
      <c r="K306">
        <v>280</v>
      </c>
      <c r="L306">
        <v>415</v>
      </c>
      <c r="M306">
        <v>532</v>
      </c>
      <c r="N306">
        <v>173</v>
      </c>
      <c r="O306">
        <v>379</v>
      </c>
      <c r="P306">
        <v>567</v>
      </c>
      <c r="Q306">
        <v>379</v>
      </c>
      <c r="R306">
        <v>367</v>
      </c>
    </row>
    <row r="307" spans="2:18" x14ac:dyDescent="0.25">
      <c r="B307" t="s">
        <v>505</v>
      </c>
      <c r="C307">
        <v>320</v>
      </c>
      <c r="D307">
        <v>330</v>
      </c>
      <c r="E307">
        <v>493</v>
      </c>
      <c r="F307">
        <v>170</v>
      </c>
      <c r="G307">
        <v>244</v>
      </c>
      <c r="H307">
        <v>360</v>
      </c>
      <c r="I307">
        <v>215</v>
      </c>
      <c r="J307">
        <v>354</v>
      </c>
      <c r="K307">
        <v>280</v>
      </c>
      <c r="L307">
        <v>415</v>
      </c>
      <c r="M307">
        <v>532</v>
      </c>
      <c r="N307">
        <v>188</v>
      </c>
      <c r="O307">
        <v>374</v>
      </c>
      <c r="P307">
        <v>573</v>
      </c>
      <c r="Q307">
        <v>374</v>
      </c>
      <c r="R307">
        <v>339</v>
      </c>
    </row>
    <row r="308" spans="2:18" x14ac:dyDescent="0.25">
      <c r="B308" t="s">
        <v>506</v>
      </c>
      <c r="C308">
        <v>320</v>
      </c>
      <c r="D308">
        <v>331</v>
      </c>
      <c r="E308">
        <v>493</v>
      </c>
      <c r="F308">
        <v>172</v>
      </c>
      <c r="G308">
        <v>244</v>
      </c>
      <c r="H308">
        <v>360</v>
      </c>
      <c r="I308">
        <v>215</v>
      </c>
      <c r="J308">
        <v>355</v>
      </c>
      <c r="K308">
        <v>280</v>
      </c>
      <c r="L308">
        <v>415</v>
      </c>
      <c r="M308">
        <v>532</v>
      </c>
      <c r="N308">
        <v>188</v>
      </c>
      <c r="O308">
        <v>375</v>
      </c>
      <c r="P308">
        <v>573</v>
      </c>
      <c r="Q308">
        <v>374</v>
      </c>
      <c r="R308">
        <v>339</v>
      </c>
    </row>
    <row r="309" spans="2:18" x14ac:dyDescent="0.25">
      <c r="B309" t="s">
        <v>507</v>
      </c>
      <c r="C309">
        <v>320</v>
      </c>
      <c r="D309">
        <v>330</v>
      </c>
      <c r="E309">
        <v>493</v>
      </c>
      <c r="F309">
        <v>170</v>
      </c>
      <c r="G309">
        <v>244</v>
      </c>
      <c r="H309">
        <v>360</v>
      </c>
      <c r="I309">
        <v>215</v>
      </c>
      <c r="J309">
        <v>354</v>
      </c>
      <c r="K309">
        <v>280</v>
      </c>
      <c r="L309">
        <v>415</v>
      </c>
      <c r="M309">
        <v>532</v>
      </c>
      <c r="N309">
        <v>188</v>
      </c>
      <c r="O309">
        <v>375</v>
      </c>
      <c r="P309">
        <v>577</v>
      </c>
      <c r="Q309">
        <v>374</v>
      </c>
      <c r="R309">
        <v>339</v>
      </c>
    </row>
    <row r="310" spans="2:18" x14ac:dyDescent="0.25">
      <c r="B310" t="s">
        <v>508</v>
      </c>
      <c r="C310">
        <v>320</v>
      </c>
      <c r="D310">
        <v>339</v>
      </c>
      <c r="E310">
        <v>489</v>
      </c>
      <c r="F310">
        <v>170</v>
      </c>
      <c r="G310">
        <v>252</v>
      </c>
      <c r="H310">
        <v>360</v>
      </c>
      <c r="I310">
        <v>215</v>
      </c>
      <c r="J310">
        <v>348</v>
      </c>
      <c r="K310">
        <v>280</v>
      </c>
      <c r="L310">
        <v>415</v>
      </c>
      <c r="M310">
        <v>532</v>
      </c>
      <c r="N310">
        <v>173</v>
      </c>
      <c r="O310">
        <v>375</v>
      </c>
      <c r="P310">
        <v>571</v>
      </c>
      <c r="Q310">
        <v>385</v>
      </c>
      <c r="R310">
        <v>367</v>
      </c>
    </row>
    <row r="311" spans="2:18" x14ac:dyDescent="0.25">
      <c r="B311" t="s">
        <v>509</v>
      </c>
      <c r="C311">
        <v>320</v>
      </c>
      <c r="D311">
        <v>330</v>
      </c>
      <c r="E311">
        <v>493</v>
      </c>
      <c r="F311">
        <v>172</v>
      </c>
      <c r="G311">
        <v>244</v>
      </c>
      <c r="H311">
        <v>360</v>
      </c>
      <c r="I311">
        <v>215</v>
      </c>
      <c r="J311">
        <v>354</v>
      </c>
      <c r="K311">
        <v>280</v>
      </c>
      <c r="L311">
        <v>415</v>
      </c>
      <c r="M311">
        <v>532</v>
      </c>
      <c r="N311">
        <v>188</v>
      </c>
      <c r="O311">
        <v>376</v>
      </c>
      <c r="P311">
        <v>577</v>
      </c>
      <c r="Q311">
        <v>374</v>
      </c>
      <c r="R311">
        <v>339</v>
      </c>
    </row>
    <row r="312" spans="2:18" x14ac:dyDescent="0.25">
      <c r="B312" t="s">
        <v>510</v>
      </c>
      <c r="C312">
        <v>320</v>
      </c>
      <c r="D312">
        <v>330</v>
      </c>
      <c r="E312">
        <v>493</v>
      </c>
      <c r="F312">
        <v>170</v>
      </c>
      <c r="G312">
        <v>244</v>
      </c>
      <c r="H312">
        <v>360</v>
      </c>
      <c r="I312">
        <v>215</v>
      </c>
      <c r="J312">
        <v>363</v>
      </c>
      <c r="K312">
        <v>280</v>
      </c>
      <c r="L312">
        <v>417</v>
      </c>
      <c r="M312">
        <v>532</v>
      </c>
      <c r="N312">
        <v>216</v>
      </c>
      <c r="O312">
        <v>376</v>
      </c>
      <c r="P312">
        <v>597</v>
      </c>
      <c r="Q312">
        <v>374</v>
      </c>
      <c r="R312">
        <v>339</v>
      </c>
    </row>
    <row r="313" spans="2:18" x14ac:dyDescent="0.25">
      <c r="B313" t="s">
        <v>511</v>
      </c>
      <c r="C313">
        <v>320</v>
      </c>
      <c r="D313">
        <v>330</v>
      </c>
      <c r="E313">
        <v>493</v>
      </c>
      <c r="F313">
        <v>170</v>
      </c>
      <c r="G313">
        <v>244</v>
      </c>
      <c r="H313">
        <v>360</v>
      </c>
      <c r="I313">
        <v>215</v>
      </c>
      <c r="J313">
        <v>354</v>
      </c>
      <c r="K313">
        <v>280</v>
      </c>
      <c r="L313">
        <v>415</v>
      </c>
      <c r="M313">
        <v>532</v>
      </c>
      <c r="N313">
        <v>173</v>
      </c>
      <c r="O313">
        <v>375</v>
      </c>
      <c r="P313">
        <v>573</v>
      </c>
      <c r="Q313">
        <v>374</v>
      </c>
      <c r="R313">
        <v>339</v>
      </c>
    </row>
    <row r="314" spans="2:18" x14ac:dyDescent="0.25">
      <c r="B314" t="s">
        <v>512</v>
      </c>
      <c r="C314">
        <v>320</v>
      </c>
      <c r="D314">
        <v>328</v>
      </c>
      <c r="E314">
        <v>489</v>
      </c>
      <c r="F314">
        <v>172</v>
      </c>
      <c r="G314">
        <v>252</v>
      </c>
      <c r="H314">
        <v>360</v>
      </c>
      <c r="I314">
        <v>215</v>
      </c>
      <c r="J314">
        <v>348</v>
      </c>
      <c r="K314">
        <v>280</v>
      </c>
      <c r="L314">
        <v>415</v>
      </c>
      <c r="M314">
        <v>532</v>
      </c>
      <c r="N314">
        <v>188</v>
      </c>
      <c r="O314">
        <v>374</v>
      </c>
      <c r="P314">
        <v>571</v>
      </c>
      <c r="Q314">
        <v>385</v>
      </c>
      <c r="R314">
        <v>371</v>
      </c>
    </row>
    <row r="315" spans="2:18" x14ac:dyDescent="0.25">
      <c r="B315" t="s">
        <v>513</v>
      </c>
      <c r="C315">
        <v>320</v>
      </c>
      <c r="D315">
        <v>308</v>
      </c>
      <c r="E315">
        <v>483</v>
      </c>
      <c r="F315">
        <v>170</v>
      </c>
      <c r="G315">
        <v>250</v>
      </c>
      <c r="H315">
        <v>365</v>
      </c>
      <c r="I315">
        <v>215</v>
      </c>
      <c r="J315">
        <v>348</v>
      </c>
      <c r="K315">
        <v>280</v>
      </c>
      <c r="L315">
        <v>415</v>
      </c>
      <c r="M315">
        <v>532</v>
      </c>
      <c r="N315">
        <v>177</v>
      </c>
      <c r="O315">
        <v>375</v>
      </c>
      <c r="P315">
        <v>563</v>
      </c>
      <c r="Q315">
        <v>378</v>
      </c>
      <c r="R315">
        <v>367</v>
      </c>
    </row>
    <row r="316" spans="2:18" x14ac:dyDescent="0.25">
      <c r="B316" t="s">
        <v>514</v>
      </c>
      <c r="C316">
        <v>320</v>
      </c>
      <c r="D316">
        <v>296</v>
      </c>
      <c r="E316">
        <v>489</v>
      </c>
      <c r="F316">
        <v>170</v>
      </c>
      <c r="G316">
        <v>252</v>
      </c>
      <c r="H316">
        <v>361</v>
      </c>
      <c r="I316">
        <v>221</v>
      </c>
      <c r="J316">
        <v>348</v>
      </c>
      <c r="K316">
        <v>280</v>
      </c>
      <c r="L316">
        <v>415</v>
      </c>
      <c r="M316">
        <v>532</v>
      </c>
      <c r="N316">
        <v>173</v>
      </c>
      <c r="O316">
        <v>378</v>
      </c>
      <c r="P316">
        <v>610</v>
      </c>
      <c r="Q316">
        <v>379</v>
      </c>
      <c r="R316">
        <v>372</v>
      </c>
    </row>
    <row r="317" spans="2:18" x14ac:dyDescent="0.25">
      <c r="B317" t="s">
        <v>515</v>
      </c>
      <c r="C317">
        <v>322</v>
      </c>
      <c r="D317">
        <v>308</v>
      </c>
      <c r="E317">
        <v>483</v>
      </c>
      <c r="F317">
        <v>160</v>
      </c>
      <c r="G317">
        <v>250</v>
      </c>
      <c r="H317">
        <v>360</v>
      </c>
      <c r="I317">
        <v>221</v>
      </c>
      <c r="J317">
        <v>348</v>
      </c>
      <c r="K317">
        <v>280</v>
      </c>
      <c r="L317">
        <v>415</v>
      </c>
      <c r="M317">
        <v>532</v>
      </c>
      <c r="N317">
        <v>173</v>
      </c>
      <c r="O317">
        <v>379</v>
      </c>
      <c r="P317">
        <v>567</v>
      </c>
      <c r="Q317">
        <v>379</v>
      </c>
      <c r="R317">
        <v>367</v>
      </c>
    </row>
    <row r="318" spans="2:18" x14ac:dyDescent="0.25">
      <c r="B318" t="s">
        <v>516</v>
      </c>
      <c r="C318">
        <v>322</v>
      </c>
      <c r="D318">
        <v>308</v>
      </c>
      <c r="E318">
        <v>483</v>
      </c>
      <c r="F318">
        <v>170</v>
      </c>
      <c r="G318">
        <v>249</v>
      </c>
      <c r="H318">
        <v>360</v>
      </c>
      <c r="I318">
        <v>221</v>
      </c>
      <c r="J318">
        <v>348</v>
      </c>
      <c r="K318">
        <v>280</v>
      </c>
      <c r="L318">
        <v>415</v>
      </c>
      <c r="M318">
        <v>532</v>
      </c>
      <c r="N318">
        <v>173</v>
      </c>
      <c r="O318">
        <v>380</v>
      </c>
      <c r="P318">
        <v>567</v>
      </c>
      <c r="Q318">
        <v>378</v>
      </c>
      <c r="R318">
        <v>367</v>
      </c>
    </row>
    <row r="319" spans="2:18" x14ac:dyDescent="0.25">
      <c r="B319" t="s">
        <v>517</v>
      </c>
      <c r="C319">
        <v>320</v>
      </c>
      <c r="D319">
        <v>308</v>
      </c>
      <c r="E319">
        <v>489</v>
      </c>
      <c r="F319">
        <v>170</v>
      </c>
      <c r="G319">
        <v>249</v>
      </c>
      <c r="H319">
        <v>360</v>
      </c>
      <c r="I319">
        <v>221</v>
      </c>
      <c r="J319">
        <v>342</v>
      </c>
      <c r="K319">
        <v>280</v>
      </c>
      <c r="L319">
        <v>415</v>
      </c>
      <c r="M319">
        <v>531</v>
      </c>
      <c r="N319">
        <v>173</v>
      </c>
      <c r="O319">
        <v>376</v>
      </c>
      <c r="P319">
        <v>576</v>
      </c>
      <c r="Q319">
        <v>378</v>
      </c>
      <c r="R319">
        <v>367</v>
      </c>
    </row>
    <row r="320" spans="2:18" x14ac:dyDescent="0.25">
      <c r="B320" t="s">
        <v>518</v>
      </c>
      <c r="C320">
        <v>322</v>
      </c>
      <c r="D320">
        <v>308</v>
      </c>
      <c r="E320">
        <v>484</v>
      </c>
      <c r="F320">
        <v>172</v>
      </c>
      <c r="G320">
        <v>250</v>
      </c>
      <c r="H320">
        <v>360</v>
      </c>
      <c r="I320">
        <v>221</v>
      </c>
      <c r="J320">
        <v>348</v>
      </c>
      <c r="K320">
        <v>280</v>
      </c>
      <c r="L320">
        <v>414</v>
      </c>
      <c r="M320">
        <v>532</v>
      </c>
      <c r="N320">
        <v>173</v>
      </c>
      <c r="O320">
        <v>377</v>
      </c>
      <c r="P320">
        <v>581</v>
      </c>
      <c r="Q320">
        <v>379</v>
      </c>
      <c r="R320">
        <v>368</v>
      </c>
    </row>
    <row r="321" spans="2:18" x14ac:dyDescent="0.25">
      <c r="B321" t="s">
        <v>519</v>
      </c>
      <c r="C321">
        <v>320</v>
      </c>
      <c r="D321">
        <v>308</v>
      </c>
      <c r="E321">
        <v>489</v>
      </c>
      <c r="F321">
        <v>160</v>
      </c>
      <c r="G321">
        <v>254</v>
      </c>
      <c r="H321">
        <v>360</v>
      </c>
      <c r="I321">
        <v>221</v>
      </c>
      <c r="J321">
        <v>351</v>
      </c>
      <c r="K321">
        <v>280</v>
      </c>
      <c r="L321">
        <v>415</v>
      </c>
      <c r="M321">
        <v>532</v>
      </c>
      <c r="N321">
        <v>173</v>
      </c>
      <c r="O321">
        <v>378</v>
      </c>
      <c r="P321">
        <v>546</v>
      </c>
      <c r="Q321">
        <v>381</v>
      </c>
      <c r="R321">
        <v>376</v>
      </c>
    </row>
    <row r="322" spans="2:18" x14ac:dyDescent="0.25">
      <c r="B322" t="s">
        <v>520</v>
      </c>
      <c r="C322">
        <v>320</v>
      </c>
      <c r="D322">
        <v>330</v>
      </c>
      <c r="E322">
        <v>493</v>
      </c>
      <c r="F322">
        <v>172</v>
      </c>
      <c r="G322">
        <v>244</v>
      </c>
      <c r="H322">
        <v>360</v>
      </c>
      <c r="I322">
        <v>215</v>
      </c>
      <c r="J322">
        <v>354</v>
      </c>
      <c r="K322">
        <v>280</v>
      </c>
      <c r="L322">
        <v>415</v>
      </c>
      <c r="M322">
        <v>532</v>
      </c>
      <c r="N322">
        <v>188</v>
      </c>
      <c r="O322">
        <v>376</v>
      </c>
      <c r="P322">
        <v>577</v>
      </c>
      <c r="Q322">
        <v>374</v>
      </c>
      <c r="R322">
        <v>339</v>
      </c>
    </row>
    <row r="323" spans="2:18" x14ac:dyDescent="0.25">
      <c r="B323" t="s">
        <v>521</v>
      </c>
      <c r="C323">
        <v>320</v>
      </c>
      <c r="D323">
        <v>308</v>
      </c>
      <c r="E323">
        <v>489</v>
      </c>
      <c r="F323">
        <v>170</v>
      </c>
      <c r="G323">
        <v>252</v>
      </c>
      <c r="H323">
        <v>365</v>
      </c>
      <c r="I323">
        <v>221</v>
      </c>
      <c r="J323">
        <v>348</v>
      </c>
      <c r="K323">
        <v>280</v>
      </c>
      <c r="L323">
        <v>415</v>
      </c>
      <c r="M323">
        <v>532</v>
      </c>
      <c r="N323">
        <v>173</v>
      </c>
      <c r="O323">
        <v>376</v>
      </c>
      <c r="P323">
        <v>571</v>
      </c>
      <c r="Q323">
        <v>379</v>
      </c>
      <c r="R323">
        <v>371</v>
      </c>
    </row>
    <row r="324" spans="2:18" x14ac:dyDescent="0.25">
      <c r="B324" t="s">
        <v>522</v>
      </c>
      <c r="C324">
        <v>320</v>
      </c>
      <c r="D324">
        <v>308</v>
      </c>
      <c r="E324">
        <v>489</v>
      </c>
      <c r="F324">
        <v>172</v>
      </c>
      <c r="G324">
        <v>252</v>
      </c>
      <c r="H324">
        <v>365</v>
      </c>
      <c r="I324">
        <v>221</v>
      </c>
      <c r="J324">
        <v>348</v>
      </c>
      <c r="K324">
        <v>280</v>
      </c>
      <c r="L324">
        <v>415</v>
      </c>
      <c r="M324">
        <v>532</v>
      </c>
      <c r="N324">
        <v>173</v>
      </c>
      <c r="O324">
        <v>375</v>
      </c>
      <c r="P324">
        <v>571</v>
      </c>
      <c r="Q324">
        <v>379</v>
      </c>
      <c r="R324">
        <v>371</v>
      </c>
    </row>
    <row r="325" spans="2:18" x14ac:dyDescent="0.25">
      <c r="B325" t="s">
        <v>523</v>
      </c>
      <c r="C325">
        <v>320</v>
      </c>
      <c r="D325">
        <v>328</v>
      </c>
      <c r="E325">
        <v>489</v>
      </c>
      <c r="F325">
        <v>160</v>
      </c>
      <c r="G325">
        <v>252</v>
      </c>
      <c r="H325">
        <v>360</v>
      </c>
      <c r="I325">
        <v>215</v>
      </c>
      <c r="J325">
        <v>348</v>
      </c>
      <c r="K325">
        <v>280</v>
      </c>
      <c r="L325">
        <v>415</v>
      </c>
      <c r="M325">
        <v>532</v>
      </c>
      <c r="N325">
        <v>173</v>
      </c>
      <c r="O325">
        <v>376</v>
      </c>
      <c r="P325">
        <v>571</v>
      </c>
      <c r="Q325">
        <v>385</v>
      </c>
      <c r="R325">
        <v>372</v>
      </c>
    </row>
    <row r="326" spans="2:18" x14ac:dyDescent="0.25">
      <c r="B326" t="s">
        <v>524</v>
      </c>
      <c r="C326">
        <v>322</v>
      </c>
      <c r="D326">
        <v>308</v>
      </c>
      <c r="E326">
        <v>483</v>
      </c>
      <c r="F326">
        <v>172</v>
      </c>
      <c r="G326">
        <v>250</v>
      </c>
      <c r="H326">
        <v>360</v>
      </c>
      <c r="I326">
        <v>221</v>
      </c>
      <c r="J326">
        <v>348</v>
      </c>
      <c r="K326">
        <v>280</v>
      </c>
      <c r="L326">
        <v>415</v>
      </c>
      <c r="M326">
        <v>532</v>
      </c>
      <c r="N326">
        <v>173</v>
      </c>
      <c r="O326">
        <v>380</v>
      </c>
      <c r="P326">
        <v>567</v>
      </c>
      <c r="Q326">
        <v>378</v>
      </c>
      <c r="R326">
        <v>368</v>
      </c>
    </row>
    <row r="327" spans="2:18" x14ac:dyDescent="0.25">
      <c r="B327" t="s">
        <v>525</v>
      </c>
      <c r="C327">
        <v>320</v>
      </c>
      <c r="D327">
        <v>328</v>
      </c>
      <c r="E327">
        <v>484</v>
      </c>
      <c r="F327">
        <v>170</v>
      </c>
      <c r="G327">
        <v>252</v>
      </c>
      <c r="H327">
        <v>360</v>
      </c>
      <c r="I327">
        <v>215</v>
      </c>
      <c r="J327">
        <v>348</v>
      </c>
      <c r="K327">
        <v>280</v>
      </c>
      <c r="L327">
        <v>415</v>
      </c>
      <c r="M327">
        <v>532</v>
      </c>
      <c r="N327">
        <v>165</v>
      </c>
      <c r="O327">
        <v>379</v>
      </c>
      <c r="P327">
        <v>567</v>
      </c>
      <c r="Q327">
        <v>382</v>
      </c>
      <c r="R327">
        <v>339</v>
      </c>
    </row>
    <row r="328" spans="2:18" x14ac:dyDescent="0.25">
      <c r="B328" t="s">
        <v>526</v>
      </c>
      <c r="C328">
        <v>320</v>
      </c>
      <c r="D328">
        <v>308</v>
      </c>
      <c r="E328">
        <v>483</v>
      </c>
      <c r="F328">
        <v>170</v>
      </c>
      <c r="G328">
        <v>244</v>
      </c>
      <c r="H328">
        <v>360</v>
      </c>
      <c r="I328">
        <v>221</v>
      </c>
      <c r="J328">
        <v>354</v>
      </c>
      <c r="K328">
        <v>280</v>
      </c>
      <c r="L328">
        <v>415</v>
      </c>
      <c r="M328">
        <v>532</v>
      </c>
      <c r="N328">
        <v>165</v>
      </c>
      <c r="O328">
        <v>375</v>
      </c>
      <c r="P328">
        <v>567</v>
      </c>
      <c r="Q328">
        <v>385</v>
      </c>
      <c r="R328">
        <v>367</v>
      </c>
    </row>
    <row r="329" spans="2:18" x14ac:dyDescent="0.25">
      <c r="B329" t="s">
        <v>527</v>
      </c>
      <c r="C329">
        <v>322</v>
      </c>
      <c r="D329">
        <v>328</v>
      </c>
      <c r="E329">
        <v>483</v>
      </c>
      <c r="F329">
        <v>170</v>
      </c>
      <c r="G329">
        <v>252</v>
      </c>
      <c r="H329">
        <v>360</v>
      </c>
      <c r="I329">
        <v>221</v>
      </c>
      <c r="J329">
        <v>354</v>
      </c>
      <c r="K329">
        <v>280</v>
      </c>
      <c r="L329">
        <v>415</v>
      </c>
      <c r="M329">
        <v>532</v>
      </c>
      <c r="N329">
        <v>173</v>
      </c>
      <c r="O329">
        <v>375</v>
      </c>
      <c r="P329">
        <v>567</v>
      </c>
      <c r="Q329">
        <v>385</v>
      </c>
      <c r="R329">
        <v>371</v>
      </c>
    </row>
    <row r="330" spans="2:18" x14ac:dyDescent="0.25">
      <c r="B330" t="s">
        <v>528</v>
      </c>
      <c r="C330">
        <v>322</v>
      </c>
      <c r="D330">
        <v>308</v>
      </c>
      <c r="E330">
        <v>483</v>
      </c>
      <c r="F330">
        <v>160</v>
      </c>
      <c r="G330">
        <v>250</v>
      </c>
      <c r="H330">
        <v>360</v>
      </c>
      <c r="I330">
        <v>221</v>
      </c>
      <c r="J330">
        <v>348</v>
      </c>
      <c r="K330">
        <v>280</v>
      </c>
      <c r="L330">
        <v>415</v>
      </c>
      <c r="M330">
        <v>532</v>
      </c>
      <c r="N330">
        <v>173</v>
      </c>
      <c r="O330">
        <v>379</v>
      </c>
      <c r="P330">
        <v>567</v>
      </c>
      <c r="Q330">
        <v>379</v>
      </c>
      <c r="R330">
        <v>367</v>
      </c>
    </row>
    <row r="331" spans="2:18" x14ac:dyDescent="0.25">
      <c r="B331" t="s">
        <v>529</v>
      </c>
      <c r="C331">
        <v>322</v>
      </c>
      <c r="D331">
        <v>308</v>
      </c>
      <c r="E331">
        <v>483</v>
      </c>
      <c r="F331">
        <v>170</v>
      </c>
      <c r="G331">
        <v>249</v>
      </c>
      <c r="H331">
        <v>360</v>
      </c>
      <c r="I331">
        <v>221</v>
      </c>
      <c r="J331">
        <v>348</v>
      </c>
      <c r="K331">
        <v>280</v>
      </c>
      <c r="L331">
        <v>415</v>
      </c>
      <c r="M331">
        <v>532</v>
      </c>
      <c r="N331">
        <v>173</v>
      </c>
      <c r="O331">
        <v>380</v>
      </c>
      <c r="P331">
        <v>567</v>
      </c>
      <c r="Q331">
        <v>378</v>
      </c>
      <c r="R331">
        <v>367</v>
      </c>
    </row>
    <row r="332" spans="2:18" x14ac:dyDescent="0.25">
      <c r="B332" t="s">
        <v>530</v>
      </c>
      <c r="C332">
        <v>320</v>
      </c>
      <c r="D332">
        <v>308</v>
      </c>
      <c r="E332">
        <v>489</v>
      </c>
      <c r="F332">
        <v>170</v>
      </c>
      <c r="G332">
        <v>249</v>
      </c>
      <c r="H332">
        <v>360</v>
      </c>
      <c r="I332">
        <v>221</v>
      </c>
      <c r="J332">
        <v>342</v>
      </c>
      <c r="K332">
        <v>280</v>
      </c>
      <c r="L332">
        <v>415</v>
      </c>
      <c r="M332">
        <v>531</v>
      </c>
      <c r="N332">
        <v>173</v>
      </c>
      <c r="O332">
        <v>376</v>
      </c>
      <c r="P332">
        <v>576</v>
      </c>
      <c r="Q332">
        <v>378</v>
      </c>
      <c r="R332">
        <v>367</v>
      </c>
    </row>
    <row r="333" spans="2:18" x14ac:dyDescent="0.25">
      <c r="B333" t="s">
        <v>531</v>
      </c>
      <c r="C333">
        <v>320</v>
      </c>
      <c r="D333">
        <v>308</v>
      </c>
      <c r="E333">
        <v>489</v>
      </c>
      <c r="F333">
        <v>160</v>
      </c>
      <c r="G333">
        <v>254</v>
      </c>
      <c r="H333">
        <v>360</v>
      </c>
      <c r="I333">
        <v>221</v>
      </c>
      <c r="J333">
        <v>351</v>
      </c>
      <c r="K333">
        <v>280</v>
      </c>
      <c r="L333">
        <v>415</v>
      </c>
      <c r="M333">
        <v>532</v>
      </c>
      <c r="N333">
        <v>173</v>
      </c>
      <c r="O333">
        <v>378</v>
      </c>
      <c r="P333">
        <v>546</v>
      </c>
      <c r="Q333">
        <v>381</v>
      </c>
      <c r="R333">
        <v>376</v>
      </c>
    </row>
    <row r="334" spans="2:18" x14ac:dyDescent="0.25">
      <c r="B334" t="s">
        <v>532</v>
      </c>
      <c r="C334">
        <v>320</v>
      </c>
      <c r="D334">
        <v>330</v>
      </c>
      <c r="E334">
        <v>493</v>
      </c>
      <c r="F334">
        <v>172</v>
      </c>
      <c r="G334">
        <v>244</v>
      </c>
      <c r="H334">
        <v>360</v>
      </c>
      <c r="I334">
        <v>215</v>
      </c>
      <c r="J334">
        <v>354</v>
      </c>
      <c r="K334">
        <v>280</v>
      </c>
      <c r="L334">
        <v>415</v>
      </c>
      <c r="M334">
        <v>532</v>
      </c>
      <c r="N334">
        <v>188</v>
      </c>
      <c r="O334">
        <v>376</v>
      </c>
      <c r="P334">
        <v>577</v>
      </c>
      <c r="Q334">
        <v>374</v>
      </c>
      <c r="R334">
        <v>339</v>
      </c>
    </row>
    <row r="335" spans="2:18" x14ac:dyDescent="0.25">
      <c r="B335" t="s">
        <v>533</v>
      </c>
      <c r="C335">
        <v>320</v>
      </c>
      <c r="D335">
        <v>308</v>
      </c>
      <c r="E335">
        <v>489</v>
      </c>
      <c r="F335">
        <v>170</v>
      </c>
      <c r="G335">
        <v>252</v>
      </c>
      <c r="H335">
        <v>365</v>
      </c>
      <c r="I335">
        <v>221</v>
      </c>
      <c r="J335">
        <v>348</v>
      </c>
      <c r="K335">
        <v>280</v>
      </c>
      <c r="L335">
        <v>415</v>
      </c>
      <c r="M335">
        <v>532</v>
      </c>
      <c r="N335">
        <v>173</v>
      </c>
      <c r="O335">
        <v>376</v>
      </c>
      <c r="P335">
        <v>571</v>
      </c>
      <c r="Q335">
        <v>379</v>
      </c>
      <c r="R335">
        <v>371</v>
      </c>
    </row>
    <row r="336" spans="2:18" x14ac:dyDescent="0.25">
      <c r="B336" t="s">
        <v>534</v>
      </c>
      <c r="C336">
        <v>320</v>
      </c>
      <c r="D336">
        <v>308</v>
      </c>
      <c r="E336">
        <v>489</v>
      </c>
      <c r="F336">
        <v>172</v>
      </c>
      <c r="G336">
        <v>252</v>
      </c>
      <c r="H336">
        <v>365</v>
      </c>
      <c r="I336">
        <v>221</v>
      </c>
      <c r="J336">
        <v>348</v>
      </c>
      <c r="K336">
        <v>280</v>
      </c>
      <c r="L336">
        <v>415</v>
      </c>
      <c r="M336">
        <v>532</v>
      </c>
      <c r="N336">
        <v>173</v>
      </c>
      <c r="O336">
        <v>375</v>
      </c>
      <c r="P336">
        <v>571</v>
      </c>
      <c r="Q336">
        <v>379</v>
      </c>
      <c r="R336">
        <v>371</v>
      </c>
    </row>
    <row r="337" spans="2:18" x14ac:dyDescent="0.25">
      <c r="B337" t="s">
        <v>535</v>
      </c>
      <c r="C337">
        <v>320</v>
      </c>
      <c r="D337">
        <v>328</v>
      </c>
      <c r="E337">
        <v>489</v>
      </c>
      <c r="F337">
        <v>160</v>
      </c>
      <c r="G337">
        <v>252</v>
      </c>
      <c r="H337">
        <v>360</v>
      </c>
      <c r="I337">
        <v>215</v>
      </c>
      <c r="J337">
        <v>348</v>
      </c>
      <c r="K337">
        <v>280</v>
      </c>
      <c r="L337">
        <v>415</v>
      </c>
      <c r="M337">
        <v>532</v>
      </c>
      <c r="N337">
        <v>173</v>
      </c>
      <c r="O337">
        <v>376</v>
      </c>
      <c r="P337">
        <v>571</v>
      </c>
      <c r="Q337">
        <v>385</v>
      </c>
      <c r="R337">
        <v>372</v>
      </c>
    </row>
    <row r="338" spans="2:18" x14ac:dyDescent="0.25">
      <c r="B338" t="s">
        <v>536</v>
      </c>
      <c r="C338">
        <v>322</v>
      </c>
      <c r="D338">
        <v>308</v>
      </c>
      <c r="E338">
        <v>483</v>
      </c>
      <c r="F338">
        <v>172</v>
      </c>
      <c r="G338">
        <v>250</v>
      </c>
      <c r="H338">
        <v>360</v>
      </c>
      <c r="I338">
        <v>221</v>
      </c>
      <c r="J338">
        <v>348</v>
      </c>
      <c r="K338">
        <v>280</v>
      </c>
      <c r="L338">
        <v>415</v>
      </c>
      <c r="M338">
        <v>532</v>
      </c>
      <c r="N338">
        <v>173</v>
      </c>
      <c r="O338">
        <v>380</v>
      </c>
      <c r="P338">
        <v>567</v>
      </c>
      <c r="Q338">
        <v>378</v>
      </c>
      <c r="R338">
        <v>368</v>
      </c>
    </row>
    <row r="339" spans="2:18" x14ac:dyDescent="0.25">
      <c r="B339" t="s">
        <v>537</v>
      </c>
      <c r="C339">
        <v>320</v>
      </c>
      <c r="D339">
        <v>328</v>
      </c>
      <c r="E339">
        <v>489</v>
      </c>
      <c r="F339">
        <v>160</v>
      </c>
      <c r="G339">
        <v>252</v>
      </c>
      <c r="H339">
        <v>360</v>
      </c>
      <c r="I339">
        <v>215</v>
      </c>
      <c r="J339">
        <v>348</v>
      </c>
      <c r="K339">
        <v>280</v>
      </c>
      <c r="L339">
        <v>415</v>
      </c>
      <c r="M339">
        <v>532</v>
      </c>
      <c r="N339">
        <v>173</v>
      </c>
      <c r="O339">
        <v>376</v>
      </c>
      <c r="P339">
        <v>571</v>
      </c>
      <c r="Q339">
        <v>385</v>
      </c>
      <c r="R339">
        <v>371</v>
      </c>
    </row>
    <row r="340" spans="2:18" x14ac:dyDescent="0.25">
      <c r="B340" t="s">
        <v>538</v>
      </c>
      <c r="C340">
        <v>320</v>
      </c>
      <c r="D340">
        <v>320</v>
      </c>
      <c r="E340">
        <v>489</v>
      </c>
      <c r="F340">
        <v>170</v>
      </c>
      <c r="G340">
        <v>254</v>
      </c>
      <c r="H340">
        <v>360</v>
      </c>
      <c r="I340">
        <v>217</v>
      </c>
      <c r="J340">
        <v>348</v>
      </c>
      <c r="K340">
        <v>280</v>
      </c>
      <c r="L340">
        <v>415</v>
      </c>
      <c r="M340">
        <v>532</v>
      </c>
      <c r="N340">
        <v>157</v>
      </c>
      <c r="O340">
        <v>376</v>
      </c>
      <c r="P340">
        <v>552</v>
      </c>
      <c r="Q340">
        <v>370</v>
      </c>
      <c r="R340">
        <v>359</v>
      </c>
    </row>
    <row r="341" spans="2:18" x14ac:dyDescent="0.25">
      <c r="B341" t="s">
        <v>539</v>
      </c>
      <c r="C341">
        <v>320</v>
      </c>
      <c r="D341">
        <v>330</v>
      </c>
      <c r="E341">
        <v>493</v>
      </c>
      <c r="F341">
        <v>160</v>
      </c>
      <c r="G341">
        <v>244</v>
      </c>
      <c r="H341">
        <v>360</v>
      </c>
      <c r="I341">
        <v>215</v>
      </c>
      <c r="J341">
        <v>354</v>
      </c>
      <c r="K341">
        <v>280</v>
      </c>
      <c r="L341">
        <v>415</v>
      </c>
      <c r="M341">
        <v>532</v>
      </c>
      <c r="N341">
        <v>188</v>
      </c>
      <c r="O341">
        <v>376</v>
      </c>
      <c r="P341">
        <v>577</v>
      </c>
      <c r="Q341">
        <v>374</v>
      </c>
      <c r="R341">
        <v>339</v>
      </c>
    </row>
    <row r="342" spans="2:18" x14ac:dyDescent="0.25">
      <c r="B342" t="s">
        <v>540</v>
      </c>
      <c r="C342">
        <v>322</v>
      </c>
      <c r="D342">
        <v>308</v>
      </c>
      <c r="E342">
        <v>483</v>
      </c>
      <c r="F342">
        <v>172</v>
      </c>
      <c r="G342">
        <v>250</v>
      </c>
      <c r="H342">
        <v>360</v>
      </c>
      <c r="I342">
        <v>221</v>
      </c>
      <c r="J342">
        <v>348</v>
      </c>
      <c r="K342">
        <v>280</v>
      </c>
      <c r="L342">
        <v>414</v>
      </c>
      <c r="M342">
        <v>532</v>
      </c>
      <c r="N342">
        <v>173</v>
      </c>
      <c r="O342">
        <v>379</v>
      </c>
      <c r="P342">
        <v>567</v>
      </c>
      <c r="Q342">
        <v>379</v>
      </c>
      <c r="R342">
        <v>367</v>
      </c>
    </row>
    <row r="343" spans="2:18" x14ac:dyDescent="0.25">
      <c r="B343" t="s">
        <v>541</v>
      </c>
      <c r="C343">
        <v>320</v>
      </c>
      <c r="D343">
        <v>320</v>
      </c>
      <c r="E343">
        <v>484</v>
      </c>
      <c r="F343">
        <v>169</v>
      </c>
      <c r="G343">
        <v>250</v>
      </c>
      <c r="H343">
        <v>360</v>
      </c>
      <c r="I343">
        <v>217</v>
      </c>
      <c r="J343">
        <v>342</v>
      </c>
      <c r="K343">
        <v>280</v>
      </c>
      <c r="L343">
        <v>414</v>
      </c>
      <c r="M343">
        <v>531</v>
      </c>
      <c r="N343">
        <v>165</v>
      </c>
      <c r="O343">
        <v>379</v>
      </c>
      <c r="P343">
        <v>567</v>
      </c>
      <c r="Q343">
        <v>370</v>
      </c>
      <c r="R343">
        <v>359</v>
      </c>
    </row>
    <row r="344" spans="2:18" x14ac:dyDescent="0.25">
      <c r="B344" t="s">
        <v>542</v>
      </c>
      <c r="C344">
        <v>322</v>
      </c>
      <c r="D344">
        <v>308</v>
      </c>
      <c r="E344">
        <v>483</v>
      </c>
      <c r="F344">
        <v>172</v>
      </c>
      <c r="G344">
        <v>250</v>
      </c>
      <c r="H344">
        <v>360</v>
      </c>
      <c r="I344">
        <v>221</v>
      </c>
      <c r="J344">
        <v>348</v>
      </c>
      <c r="K344">
        <v>280</v>
      </c>
      <c r="L344">
        <v>414</v>
      </c>
      <c r="M344">
        <v>532</v>
      </c>
      <c r="N344">
        <v>173</v>
      </c>
      <c r="O344">
        <v>379</v>
      </c>
      <c r="P344">
        <v>567</v>
      </c>
      <c r="Q344">
        <v>379</v>
      </c>
      <c r="R344">
        <v>367</v>
      </c>
    </row>
    <row r="345" spans="2:18" x14ac:dyDescent="0.25">
      <c r="B345" t="s">
        <v>543</v>
      </c>
      <c r="C345">
        <v>322</v>
      </c>
      <c r="D345">
        <v>308</v>
      </c>
      <c r="E345">
        <v>483</v>
      </c>
      <c r="F345">
        <v>172</v>
      </c>
      <c r="G345">
        <v>250</v>
      </c>
      <c r="H345">
        <v>360</v>
      </c>
      <c r="I345">
        <v>221</v>
      </c>
      <c r="J345">
        <v>348</v>
      </c>
      <c r="K345">
        <v>280</v>
      </c>
      <c r="L345">
        <v>414</v>
      </c>
      <c r="M345">
        <v>532</v>
      </c>
      <c r="N345">
        <v>173</v>
      </c>
      <c r="O345">
        <v>379</v>
      </c>
      <c r="P345">
        <v>567</v>
      </c>
      <c r="Q345">
        <v>379</v>
      </c>
      <c r="R345">
        <v>367</v>
      </c>
    </row>
    <row r="346" spans="2:18" x14ac:dyDescent="0.25">
      <c r="B346" t="s">
        <v>544</v>
      </c>
      <c r="C346">
        <v>322</v>
      </c>
      <c r="D346">
        <v>308</v>
      </c>
      <c r="E346">
        <v>483</v>
      </c>
      <c r="F346">
        <v>172</v>
      </c>
      <c r="G346">
        <v>250</v>
      </c>
      <c r="H346">
        <v>360</v>
      </c>
      <c r="I346">
        <v>220</v>
      </c>
      <c r="J346">
        <v>348</v>
      </c>
      <c r="K346">
        <v>280</v>
      </c>
      <c r="L346">
        <v>414</v>
      </c>
      <c r="M346">
        <v>532</v>
      </c>
      <c r="N346">
        <v>173</v>
      </c>
      <c r="O346">
        <v>379</v>
      </c>
      <c r="P346">
        <v>567</v>
      </c>
      <c r="Q346">
        <v>379</v>
      </c>
      <c r="R346">
        <v>367</v>
      </c>
    </row>
    <row r="347" spans="2:18" x14ac:dyDescent="0.25">
      <c r="B347" t="s">
        <v>545</v>
      </c>
      <c r="C347">
        <v>320</v>
      </c>
      <c r="D347">
        <v>320</v>
      </c>
      <c r="E347">
        <v>484</v>
      </c>
      <c r="F347">
        <v>172</v>
      </c>
      <c r="G347">
        <v>252</v>
      </c>
      <c r="H347">
        <v>366</v>
      </c>
      <c r="I347">
        <v>217</v>
      </c>
      <c r="J347">
        <v>342</v>
      </c>
      <c r="K347">
        <v>281</v>
      </c>
      <c r="L347">
        <v>415</v>
      </c>
      <c r="M347">
        <v>532</v>
      </c>
      <c r="N347">
        <v>165</v>
      </c>
      <c r="O347">
        <v>379</v>
      </c>
      <c r="P347">
        <v>541</v>
      </c>
      <c r="Q347">
        <v>371</v>
      </c>
      <c r="R347">
        <v>355</v>
      </c>
    </row>
    <row r="348" spans="2:18" x14ac:dyDescent="0.25">
      <c r="B348" t="s">
        <v>546</v>
      </c>
      <c r="C348">
        <v>322</v>
      </c>
      <c r="D348">
        <v>308</v>
      </c>
      <c r="E348">
        <v>483</v>
      </c>
      <c r="F348">
        <v>171</v>
      </c>
      <c r="G348">
        <v>250</v>
      </c>
      <c r="H348">
        <v>360</v>
      </c>
      <c r="I348">
        <v>221</v>
      </c>
      <c r="J348">
        <v>348</v>
      </c>
      <c r="K348">
        <v>280</v>
      </c>
      <c r="L348">
        <v>415</v>
      </c>
      <c r="M348">
        <v>532</v>
      </c>
      <c r="N348">
        <v>173</v>
      </c>
      <c r="O348">
        <v>380</v>
      </c>
      <c r="P348">
        <v>567</v>
      </c>
      <c r="Q348">
        <v>379</v>
      </c>
      <c r="R348">
        <v>367</v>
      </c>
    </row>
    <row r="349" spans="2:18" x14ac:dyDescent="0.25">
      <c r="B349" t="s">
        <v>547</v>
      </c>
      <c r="C349">
        <v>322</v>
      </c>
      <c r="D349">
        <v>308</v>
      </c>
      <c r="E349">
        <v>483</v>
      </c>
      <c r="F349">
        <v>171</v>
      </c>
      <c r="G349">
        <v>250</v>
      </c>
      <c r="H349">
        <v>360</v>
      </c>
      <c r="I349">
        <v>221</v>
      </c>
      <c r="J349">
        <v>348</v>
      </c>
      <c r="K349">
        <v>280</v>
      </c>
      <c r="L349">
        <v>415</v>
      </c>
      <c r="M349">
        <v>531</v>
      </c>
      <c r="N349">
        <v>173</v>
      </c>
      <c r="O349">
        <v>379</v>
      </c>
      <c r="P349">
        <v>567</v>
      </c>
      <c r="Q349">
        <v>379</v>
      </c>
      <c r="R349">
        <v>367</v>
      </c>
    </row>
    <row r="350" spans="2:18" x14ac:dyDescent="0.25">
      <c r="B350" t="s">
        <v>548</v>
      </c>
      <c r="C350">
        <v>322</v>
      </c>
      <c r="D350">
        <v>308</v>
      </c>
      <c r="E350">
        <v>483</v>
      </c>
      <c r="F350">
        <v>171</v>
      </c>
      <c r="G350">
        <v>250</v>
      </c>
      <c r="H350">
        <v>360</v>
      </c>
      <c r="I350">
        <v>221</v>
      </c>
      <c r="J350">
        <v>348</v>
      </c>
      <c r="K350">
        <v>280</v>
      </c>
      <c r="L350">
        <v>415</v>
      </c>
      <c r="M350">
        <v>532</v>
      </c>
      <c r="N350">
        <v>173</v>
      </c>
      <c r="O350">
        <v>380</v>
      </c>
      <c r="P350">
        <v>567</v>
      </c>
      <c r="Q350">
        <v>379</v>
      </c>
      <c r="R350">
        <v>367</v>
      </c>
    </row>
    <row r="351" spans="2:18" x14ac:dyDescent="0.25">
      <c r="B351" t="s">
        <v>549</v>
      </c>
      <c r="C351">
        <v>322</v>
      </c>
      <c r="D351">
        <v>308</v>
      </c>
      <c r="E351">
        <v>483</v>
      </c>
      <c r="F351">
        <v>171</v>
      </c>
      <c r="G351">
        <v>250</v>
      </c>
      <c r="H351">
        <v>360</v>
      </c>
      <c r="I351">
        <v>221</v>
      </c>
      <c r="J351">
        <v>348</v>
      </c>
      <c r="K351">
        <v>280</v>
      </c>
      <c r="L351">
        <v>415</v>
      </c>
      <c r="M351">
        <v>531</v>
      </c>
      <c r="N351">
        <v>173</v>
      </c>
      <c r="O351">
        <v>380</v>
      </c>
      <c r="P351">
        <v>567</v>
      </c>
      <c r="Q351">
        <v>379</v>
      </c>
      <c r="R351">
        <v>367</v>
      </c>
    </row>
    <row r="352" spans="2:18" x14ac:dyDescent="0.25">
      <c r="B352" t="s">
        <v>550</v>
      </c>
      <c r="C352">
        <v>320</v>
      </c>
      <c r="D352">
        <v>308</v>
      </c>
      <c r="E352">
        <v>489</v>
      </c>
      <c r="F352">
        <v>169</v>
      </c>
      <c r="G352">
        <v>252</v>
      </c>
      <c r="H352">
        <v>366</v>
      </c>
      <c r="I352">
        <v>220</v>
      </c>
      <c r="J352">
        <v>348</v>
      </c>
      <c r="K352">
        <v>282</v>
      </c>
      <c r="L352">
        <v>415</v>
      </c>
      <c r="M352">
        <v>531</v>
      </c>
      <c r="N352">
        <v>173</v>
      </c>
      <c r="O352">
        <v>380</v>
      </c>
      <c r="P352">
        <v>571</v>
      </c>
      <c r="Q352">
        <v>379</v>
      </c>
      <c r="R352">
        <v>371</v>
      </c>
    </row>
    <row r="353" spans="2:18" x14ac:dyDescent="0.25">
      <c r="B353" t="s">
        <v>551</v>
      </c>
      <c r="C353">
        <v>322</v>
      </c>
      <c r="D353">
        <v>308</v>
      </c>
      <c r="E353">
        <v>483</v>
      </c>
      <c r="F353">
        <v>171</v>
      </c>
      <c r="G353">
        <v>250</v>
      </c>
      <c r="H353">
        <v>360</v>
      </c>
      <c r="I353">
        <v>221</v>
      </c>
      <c r="J353">
        <v>348</v>
      </c>
      <c r="K353">
        <v>280</v>
      </c>
      <c r="L353">
        <v>415</v>
      </c>
      <c r="M353">
        <v>531</v>
      </c>
      <c r="N353">
        <v>173</v>
      </c>
      <c r="O353">
        <v>380</v>
      </c>
      <c r="P353">
        <v>571</v>
      </c>
      <c r="Q353">
        <v>379</v>
      </c>
      <c r="R353">
        <v>367</v>
      </c>
    </row>
    <row r="354" spans="2:18" x14ac:dyDescent="0.25">
      <c r="B354" t="s">
        <v>552</v>
      </c>
      <c r="C354">
        <v>322</v>
      </c>
      <c r="D354">
        <v>308</v>
      </c>
      <c r="E354">
        <v>483</v>
      </c>
      <c r="F354">
        <v>171</v>
      </c>
      <c r="G354">
        <v>250</v>
      </c>
      <c r="H354">
        <v>360</v>
      </c>
      <c r="I354">
        <v>221</v>
      </c>
      <c r="J354">
        <v>348</v>
      </c>
      <c r="K354">
        <v>280</v>
      </c>
      <c r="L354">
        <v>415</v>
      </c>
      <c r="M354">
        <v>532</v>
      </c>
      <c r="N354">
        <v>173</v>
      </c>
      <c r="O354">
        <v>380</v>
      </c>
      <c r="P354">
        <v>567</v>
      </c>
      <c r="Q354">
        <v>379</v>
      </c>
      <c r="R354">
        <v>372</v>
      </c>
    </row>
    <row r="355" spans="2:18" x14ac:dyDescent="0.25">
      <c r="B355" t="s">
        <v>553</v>
      </c>
      <c r="C355">
        <v>320</v>
      </c>
      <c r="D355">
        <v>328</v>
      </c>
      <c r="E355">
        <v>489</v>
      </c>
      <c r="F355">
        <v>172</v>
      </c>
      <c r="G355">
        <v>252</v>
      </c>
      <c r="H355">
        <v>360</v>
      </c>
      <c r="I355">
        <v>221</v>
      </c>
      <c r="J355">
        <v>348</v>
      </c>
      <c r="K355">
        <v>280</v>
      </c>
      <c r="L355">
        <v>415</v>
      </c>
      <c r="M355">
        <v>532</v>
      </c>
      <c r="N355">
        <v>173</v>
      </c>
      <c r="O355">
        <v>380</v>
      </c>
      <c r="P355">
        <v>568</v>
      </c>
      <c r="Q355">
        <v>385</v>
      </c>
      <c r="R355">
        <v>372</v>
      </c>
    </row>
    <row r="356" spans="2:18" x14ac:dyDescent="0.25">
      <c r="B356" t="s">
        <v>554</v>
      </c>
      <c r="C356">
        <v>322</v>
      </c>
      <c r="D356">
        <v>308</v>
      </c>
      <c r="E356">
        <v>483</v>
      </c>
      <c r="F356">
        <v>172</v>
      </c>
      <c r="G356">
        <v>250</v>
      </c>
      <c r="H356">
        <v>360</v>
      </c>
      <c r="I356">
        <v>221</v>
      </c>
      <c r="J356">
        <v>348</v>
      </c>
      <c r="K356">
        <v>280</v>
      </c>
      <c r="L356">
        <v>415</v>
      </c>
      <c r="M356">
        <v>532</v>
      </c>
      <c r="N356">
        <v>173</v>
      </c>
      <c r="O356">
        <v>379</v>
      </c>
      <c r="P356">
        <v>567</v>
      </c>
      <c r="Q356">
        <v>379</v>
      </c>
      <c r="R356">
        <v>367</v>
      </c>
    </row>
    <row r="357" spans="2:18" x14ac:dyDescent="0.25">
      <c r="B357" t="s">
        <v>555</v>
      </c>
      <c r="C357">
        <v>320</v>
      </c>
      <c r="D357">
        <v>296</v>
      </c>
      <c r="E357">
        <v>489</v>
      </c>
      <c r="F357">
        <v>174</v>
      </c>
      <c r="G357">
        <v>252</v>
      </c>
      <c r="H357">
        <v>360</v>
      </c>
      <c r="I357">
        <v>221</v>
      </c>
      <c r="J357">
        <v>348</v>
      </c>
      <c r="K357">
        <v>280</v>
      </c>
      <c r="L357">
        <v>414</v>
      </c>
      <c r="M357">
        <v>532</v>
      </c>
      <c r="N357">
        <v>173</v>
      </c>
      <c r="O357">
        <v>377</v>
      </c>
      <c r="P357">
        <v>610</v>
      </c>
      <c r="Q357">
        <v>379</v>
      </c>
      <c r="R357">
        <v>372</v>
      </c>
    </row>
    <row r="358" spans="2:18" x14ac:dyDescent="0.25">
      <c r="B358" t="s">
        <v>556</v>
      </c>
      <c r="C358">
        <v>322</v>
      </c>
      <c r="D358">
        <v>308</v>
      </c>
      <c r="E358">
        <v>483</v>
      </c>
      <c r="F358">
        <v>172</v>
      </c>
      <c r="G358">
        <v>250</v>
      </c>
      <c r="H358">
        <v>360</v>
      </c>
      <c r="I358">
        <v>221</v>
      </c>
      <c r="J358">
        <v>348</v>
      </c>
      <c r="K358">
        <v>280</v>
      </c>
      <c r="L358">
        <v>415</v>
      </c>
      <c r="M358">
        <v>532</v>
      </c>
      <c r="N358">
        <v>173</v>
      </c>
      <c r="O358">
        <v>379</v>
      </c>
      <c r="P358">
        <v>567</v>
      </c>
      <c r="Q358">
        <v>379</v>
      </c>
      <c r="R358">
        <v>367</v>
      </c>
    </row>
    <row r="359" spans="2:18" x14ac:dyDescent="0.25">
      <c r="B359" t="s">
        <v>557</v>
      </c>
      <c r="C359">
        <v>322</v>
      </c>
      <c r="D359">
        <v>308</v>
      </c>
      <c r="E359">
        <v>483</v>
      </c>
      <c r="F359">
        <v>172</v>
      </c>
      <c r="G359">
        <v>250</v>
      </c>
      <c r="H359">
        <v>360</v>
      </c>
      <c r="I359">
        <v>221</v>
      </c>
      <c r="J359">
        <v>348</v>
      </c>
      <c r="K359">
        <v>280</v>
      </c>
      <c r="L359">
        <v>415</v>
      </c>
      <c r="M359">
        <v>532</v>
      </c>
      <c r="N359">
        <v>173</v>
      </c>
      <c r="O359">
        <v>379</v>
      </c>
      <c r="P359">
        <v>567</v>
      </c>
      <c r="Q359">
        <v>379</v>
      </c>
      <c r="R359">
        <v>367</v>
      </c>
    </row>
    <row r="360" spans="2:18" x14ac:dyDescent="0.25">
      <c r="B360" t="s">
        <v>558</v>
      </c>
      <c r="C360">
        <v>322</v>
      </c>
      <c r="D360">
        <v>308</v>
      </c>
      <c r="E360">
        <v>483</v>
      </c>
      <c r="F360">
        <v>172</v>
      </c>
      <c r="G360">
        <v>250</v>
      </c>
      <c r="H360">
        <v>360</v>
      </c>
      <c r="I360">
        <v>221</v>
      </c>
      <c r="J360">
        <v>348</v>
      </c>
      <c r="K360">
        <v>280</v>
      </c>
      <c r="L360">
        <v>415</v>
      </c>
      <c r="M360">
        <v>532</v>
      </c>
      <c r="N360">
        <v>173</v>
      </c>
      <c r="O360">
        <v>379</v>
      </c>
      <c r="P360">
        <v>567</v>
      </c>
      <c r="Q360">
        <v>379</v>
      </c>
      <c r="R360">
        <v>367</v>
      </c>
    </row>
    <row r="361" spans="2:18" x14ac:dyDescent="0.25">
      <c r="B361" t="s">
        <v>559</v>
      </c>
      <c r="C361">
        <v>322</v>
      </c>
      <c r="D361">
        <v>308</v>
      </c>
      <c r="E361">
        <v>483</v>
      </c>
      <c r="F361">
        <v>172</v>
      </c>
      <c r="G361">
        <v>250</v>
      </c>
      <c r="H361">
        <v>360</v>
      </c>
      <c r="I361">
        <v>221</v>
      </c>
      <c r="J361">
        <v>348</v>
      </c>
      <c r="K361">
        <v>280</v>
      </c>
      <c r="L361">
        <v>414</v>
      </c>
      <c r="M361">
        <v>532</v>
      </c>
      <c r="N361">
        <v>173</v>
      </c>
      <c r="O361">
        <v>379</v>
      </c>
      <c r="P361">
        <v>567</v>
      </c>
      <c r="Q361">
        <v>379</v>
      </c>
      <c r="R361">
        <v>367</v>
      </c>
    </row>
    <row r="362" spans="2:18" x14ac:dyDescent="0.25">
      <c r="B362" t="s">
        <v>560</v>
      </c>
      <c r="C362">
        <v>322</v>
      </c>
      <c r="D362">
        <v>308</v>
      </c>
      <c r="E362">
        <v>483</v>
      </c>
      <c r="F362">
        <v>172</v>
      </c>
      <c r="G362">
        <v>250</v>
      </c>
      <c r="H362">
        <v>360</v>
      </c>
      <c r="I362">
        <v>221</v>
      </c>
      <c r="J362">
        <v>348</v>
      </c>
      <c r="K362">
        <v>280</v>
      </c>
      <c r="L362">
        <v>414</v>
      </c>
      <c r="M362">
        <v>532</v>
      </c>
      <c r="N362">
        <v>173</v>
      </c>
      <c r="O362">
        <v>379</v>
      </c>
      <c r="P362">
        <v>567</v>
      </c>
      <c r="Q362">
        <v>379</v>
      </c>
      <c r="R362">
        <v>367</v>
      </c>
    </row>
    <row r="363" spans="2:18" x14ac:dyDescent="0.25">
      <c r="B363" t="s">
        <v>561</v>
      </c>
      <c r="C363">
        <v>322</v>
      </c>
      <c r="D363">
        <v>308</v>
      </c>
      <c r="E363">
        <v>484</v>
      </c>
      <c r="F363">
        <v>172</v>
      </c>
      <c r="G363">
        <v>250</v>
      </c>
      <c r="H363">
        <v>360</v>
      </c>
      <c r="I363">
        <v>221</v>
      </c>
      <c r="J363">
        <v>348</v>
      </c>
      <c r="K363">
        <v>280</v>
      </c>
      <c r="L363">
        <v>414</v>
      </c>
      <c r="M363">
        <v>532</v>
      </c>
      <c r="N363">
        <v>173</v>
      </c>
      <c r="O363">
        <v>380</v>
      </c>
      <c r="P363">
        <v>567</v>
      </c>
      <c r="Q363">
        <v>379</v>
      </c>
      <c r="R363">
        <v>367</v>
      </c>
    </row>
    <row r="364" spans="2:18" x14ac:dyDescent="0.25">
      <c r="B364" t="s">
        <v>562</v>
      </c>
      <c r="C364">
        <v>320</v>
      </c>
      <c r="D364">
        <v>308</v>
      </c>
      <c r="E364">
        <v>489</v>
      </c>
      <c r="F364">
        <v>169</v>
      </c>
      <c r="G364">
        <v>250</v>
      </c>
      <c r="H364">
        <v>360</v>
      </c>
      <c r="I364">
        <v>221</v>
      </c>
      <c r="J364">
        <v>342</v>
      </c>
      <c r="K364">
        <v>282</v>
      </c>
      <c r="L364">
        <v>415</v>
      </c>
      <c r="M364">
        <v>532</v>
      </c>
      <c r="N364">
        <v>173</v>
      </c>
      <c r="O364">
        <v>376</v>
      </c>
      <c r="P364">
        <v>576</v>
      </c>
      <c r="Q364">
        <v>379</v>
      </c>
      <c r="R364">
        <v>367</v>
      </c>
    </row>
    <row r="365" spans="2:18" x14ac:dyDescent="0.25">
      <c r="B365" t="s">
        <v>563</v>
      </c>
      <c r="C365">
        <v>322</v>
      </c>
      <c r="D365">
        <v>308</v>
      </c>
      <c r="E365">
        <v>484</v>
      </c>
      <c r="F365">
        <v>171</v>
      </c>
      <c r="G365">
        <v>250</v>
      </c>
      <c r="H365">
        <v>360</v>
      </c>
      <c r="I365">
        <v>221</v>
      </c>
      <c r="J365">
        <v>348</v>
      </c>
      <c r="K365">
        <v>280</v>
      </c>
      <c r="L365">
        <v>415</v>
      </c>
      <c r="M365">
        <v>531</v>
      </c>
      <c r="N365">
        <v>173</v>
      </c>
      <c r="O365">
        <v>380</v>
      </c>
      <c r="P365">
        <v>567</v>
      </c>
      <c r="Q365">
        <v>379</v>
      </c>
      <c r="R365">
        <v>367</v>
      </c>
    </row>
    <row r="366" spans="2:18" x14ac:dyDescent="0.25">
      <c r="B366" t="s">
        <v>564</v>
      </c>
      <c r="C366">
        <v>320</v>
      </c>
      <c r="D366">
        <v>339</v>
      </c>
      <c r="E366">
        <v>483</v>
      </c>
      <c r="F366">
        <v>172</v>
      </c>
      <c r="G366">
        <v>252</v>
      </c>
      <c r="H366">
        <v>360</v>
      </c>
      <c r="I366">
        <v>215</v>
      </c>
      <c r="J366">
        <v>348</v>
      </c>
      <c r="K366">
        <v>280</v>
      </c>
      <c r="L366">
        <v>415</v>
      </c>
      <c r="M366">
        <v>532</v>
      </c>
      <c r="N366">
        <v>165</v>
      </c>
      <c r="O366">
        <v>376</v>
      </c>
      <c r="P366">
        <v>548</v>
      </c>
      <c r="Q366">
        <v>385</v>
      </c>
      <c r="R366">
        <v>372</v>
      </c>
    </row>
    <row r="367" spans="2:18" x14ac:dyDescent="0.25">
      <c r="B367" t="s">
        <v>565</v>
      </c>
      <c r="C367">
        <v>320</v>
      </c>
      <c r="D367">
        <v>330</v>
      </c>
      <c r="E367">
        <v>483</v>
      </c>
      <c r="F367">
        <v>172</v>
      </c>
      <c r="G367">
        <v>252</v>
      </c>
      <c r="H367">
        <v>360</v>
      </c>
      <c r="I367">
        <v>215</v>
      </c>
      <c r="J367">
        <v>348</v>
      </c>
      <c r="K367">
        <v>280</v>
      </c>
      <c r="L367">
        <v>415</v>
      </c>
      <c r="M367">
        <v>532</v>
      </c>
      <c r="N367">
        <v>165</v>
      </c>
      <c r="O367">
        <v>376</v>
      </c>
      <c r="P367">
        <v>548</v>
      </c>
      <c r="Q367">
        <v>385</v>
      </c>
      <c r="R367">
        <v>339</v>
      </c>
    </row>
    <row r="368" spans="2:18" x14ac:dyDescent="0.25">
      <c r="B368" t="s">
        <v>566</v>
      </c>
      <c r="C368">
        <v>320</v>
      </c>
      <c r="D368">
        <v>330</v>
      </c>
      <c r="E368">
        <v>483</v>
      </c>
      <c r="F368">
        <v>170</v>
      </c>
      <c r="G368">
        <v>254</v>
      </c>
      <c r="H368">
        <v>360</v>
      </c>
      <c r="I368">
        <v>215</v>
      </c>
      <c r="J368">
        <v>348</v>
      </c>
      <c r="K368">
        <v>280</v>
      </c>
      <c r="L368">
        <v>415</v>
      </c>
      <c r="M368">
        <v>532</v>
      </c>
      <c r="N368">
        <v>165</v>
      </c>
      <c r="O368">
        <v>376</v>
      </c>
      <c r="P368">
        <v>567</v>
      </c>
      <c r="Q368">
        <v>371</v>
      </c>
      <c r="R368">
        <v>339</v>
      </c>
    </row>
    <row r="369" spans="2:18" x14ac:dyDescent="0.25">
      <c r="B369" t="s">
        <v>567</v>
      </c>
      <c r="C369">
        <v>320</v>
      </c>
      <c r="D369">
        <v>308</v>
      </c>
      <c r="E369">
        <v>489</v>
      </c>
      <c r="F369">
        <v>170</v>
      </c>
      <c r="G369">
        <v>244</v>
      </c>
      <c r="H369">
        <v>360</v>
      </c>
      <c r="I369">
        <v>215</v>
      </c>
      <c r="J369">
        <v>348</v>
      </c>
      <c r="K369">
        <v>280</v>
      </c>
      <c r="L369">
        <v>415</v>
      </c>
      <c r="M369">
        <v>532</v>
      </c>
      <c r="N369">
        <v>173</v>
      </c>
      <c r="O369">
        <v>380</v>
      </c>
      <c r="P369">
        <v>555</v>
      </c>
      <c r="Q369">
        <v>381</v>
      </c>
      <c r="R369">
        <v>372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3"/>
  <sheetViews>
    <sheetView workbookViewId="0">
      <selection activeCell="C5" sqref="C5"/>
    </sheetView>
  </sheetViews>
  <sheetFormatPr defaultColWidth="6" defaultRowHeight="15.95" customHeight="1" x14ac:dyDescent="0.25"/>
  <cols>
    <col min="8" max="8" width="7.85546875" bestFit="1" customWidth="1"/>
    <col min="19" max="19" width="7.28515625" bestFit="1" customWidth="1"/>
    <col min="22" max="22" width="7.28515625" bestFit="1" customWidth="1"/>
    <col min="23" max="23" width="7.85546875" bestFit="1" customWidth="1"/>
    <col min="25" max="25" width="7.85546875" customWidth="1"/>
    <col min="27" max="27" width="6.140625" bestFit="1" customWidth="1"/>
    <col min="28" max="28" width="10.42578125" customWidth="1"/>
    <col min="31" max="31" width="8.85546875" customWidth="1"/>
    <col min="34" max="34" width="8.140625" bestFit="1" customWidth="1"/>
    <col min="37" max="37" width="7.140625" bestFit="1" customWidth="1"/>
    <col min="38" max="38" width="7.85546875" customWidth="1"/>
    <col min="39" max="39" width="6" customWidth="1"/>
    <col min="40" max="40" width="8.28515625" bestFit="1" customWidth="1"/>
    <col min="41" max="41" width="7.85546875" customWidth="1"/>
    <col min="42" max="42" width="6" customWidth="1"/>
    <col min="43" max="44" width="7.85546875" bestFit="1" customWidth="1"/>
    <col min="46" max="46" width="14.7109375" bestFit="1" customWidth="1"/>
  </cols>
  <sheetData>
    <row r="1" spans="1:48" ht="15.95" customHeight="1" x14ac:dyDescent="0.25">
      <c r="A1" s="115" t="s">
        <v>572</v>
      </c>
      <c r="D1" s="107" t="s">
        <v>569</v>
      </c>
      <c r="E1" s="107"/>
      <c r="G1" s="112" t="s">
        <v>573</v>
      </c>
      <c r="J1" t="s">
        <v>572</v>
      </c>
      <c r="M1" t="s">
        <v>572</v>
      </c>
      <c r="P1" t="s">
        <v>572</v>
      </c>
      <c r="S1" t="s">
        <v>572</v>
      </c>
      <c r="V1" s="112" t="s">
        <v>579</v>
      </c>
      <c r="Y1" t="s">
        <v>572</v>
      </c>
      <c r="AB1" s="107" t="s">
        <v>569</v>
      </c>
      <c r="AC1" s="107"/>
      <c r="AD1" s="107"/>
      <c r="AE1" s="107" t="s">
        <v>569</v>
      </c>
      <c r="AF1" s="107"/>
      <c r="AG1" s="107"/>
      <c r="AH1" s="112" t="s">
        <v>584</v>
      </c>
      <c r="AK1" s="107" t="s">
        <v>572</v>
      </c>
      <c r="AL1" s="107"/>
      <c r="AM1" s="107"/>
      <c r="AN1" s="107" t="s">
        <v>584</v>
      </c>
      <c r="AO1" s="107"/>
      <c r="AP1" s="107"/>
      <c r="AQ1" s="112" t="s">
        <v>584</v>
      </c>
      <c r="AT1" t="s">
        <v>584</v>
      </c>
    </row>
    <row r="2" spans="1:48" ht="15.95" customHeight="1" thickBot="1" x14ac:dyDescent="0.3">
      <c r="A2" s="115" t="s">
        <v>571</v>
      </c>
      <c r="D2" s="107" t="s">
        <v>570</v>
      </c>
      <c r="E2" s="107"/>
      <c r="G2" s="112" t="s">
        <v>574</v>
      </c>
      <c r="J2" t="s">
        <v>575</v>
      </c>
      <c r="M2" t="s">
        <v>576</v>
      </c>
      <c r="P2" t="s">
        <v>578</v>
      </c>
      <c r="S2" t="s">
        <v>577</v>
      </c>
      <c r="V2" s="112" t="s">
        <v>580</v>
      </c>
      <c r="Y2" t="s">
        <v>581</v>
      </c>
      <c r="AB2" s="107" t="s">
        <v>582</v>
      </c>
      <c r="AC2" s="107"/>
      <c r="AD2" s="107"/>
      <c r="AE2" s="107" t="s">
        <v>583</v>
      </c>
      <c r="AF2" s="107"/>
      <c r="AG2" s="107"/>
      <c r="AH2" s="112" t="s">
        <v>585</v>
      </c>
      <c r="AK2" s="107" t="s">
        <v>586</v>
      </c>
      <c r="AL2" s="107"/>
      <c r="AM2" s="107"/>
      <c r="AN2" s="107" t="s">
        <v>587</v>
      </c>
      <c r="AO2" s="107"/>
      <c r="AP2" s="107"/>
      <c r="AQ2" s="112" t="s">
        <v>588</v>
      </c>
      <c r="AT2" t="s">
        <v>589</v>
      </c>
    </row>
    <row r="3" spans="1:48" ht="15.95" customHeight="1" x14ac:dyDescent="0.25">
      <c r="A3" s="28" t="s">
        <v>3</v>
      </c>
      <c r="B3" s="68" t="s">
        <v>592</v>
      </c>
      <c r="C3" s="68" t="s">
        <v>591</v>
      </c>
      <c r="D3" s="29" t="s">
        <v>4</v>
      </c>
      <c r="E3" s="29" t="s">
        <v>592</v>
      </c>
      <c r="F3" s="29" t="s">
        <v>591</v>
      </c>
      <c r="G3" s="30" t="s">
        <v>5</v>
      </c>
      <c r="H3" s="30" t="s">
        <v>592</v>
      </c>
      <c r="I3" s="30" t="s">
        <v>591</v>
      </c>
      <c r="J3" s="30" t="s">
        <v>6</v>
      </c>
      <c r="K3" s="30" t="s">
        <v>592</v>
      </c>
      <c r="L3" s="30" t="s">
        <v>591</v>
      </c>
      <c r="M3" s="29" t="s">
        <v>7</v>
      </c>
      <c r="N3" s="29" t="s">
        <v>592</v>
      </c>
      <c r="O3" s="29" t="s">
        <v>591</v>
      </c>
      <c r="P3" s="31" t="s">
        <v>8</v>
      </c>
      <c r="Q3" s="29" t="s">
        <v>592</v>
      </c>
      <c r="R3" s="29" t="s">
        <v>591</v>
      </c>
      <c r="S3" s="31" t="s">
        <v>9</v>
      </c>
      <c r="T3" s="29" t="s">
        <v>592</v>
      </c>
      <c r="U3" s="29" t="s">
        <v>591</v>
      </c>
      <c r="V3" s="31" t="s">
        <v>10</v>
      </c>
      <c r="W3" s="29" t="s">
        <v>592</v>
      </c>
      <c r="X3" s="29" t="s">
        <v>591</v>
      </c>
      <c r="Y3" s="31" t="s">
        <v>11</v>
      </c>
      <c r="Z3" s="29" t="s">
        <v>592</v>
      </c>
      <c r="AA3" s="29" t="s">
        <v>591</v>
      </c>
      <c r="AB3" s="31" t="s">
        <v>12</v>
      </c>
      <c r="AC3" s="29" t="s">
        <v>592</v>
      </c>
      <c r="AD3" s="29" t="s">
        <v>591</v>
      </c>
      <c r="AE3" s="31" t="s">
        <v>13</v>
      </c>
      <c r="AF3" s="29" t="s">
        <v>592</v>
      </c>
      <c r="AG3" s="29" t="s">
        <v>591</v>
      </c>
      <c r="AH3" s="31" t="s">
        <v>14</v>
      </c>
      <c r="AI3" s="29" t="s">
        <v>592</v>
      </c>
      <c r="AJ3" s="29" t="s">
        <v>591</v>
      </c>
      <c r="AK3" s="31" t="s">
        <v>15</v>
      </c>
      <c r="AL3" s="29" t="s">
        <v>592</v>
      </c>
      <c r="AM3" s="29" t="s">
        <v>591</v>
      </c>
      <c r="AN3" s="31" t="s">
        <v>16</v>
      </c>
      <c r="AO3" s="29" t="s">
        <v>592</v>
      </c>
      <c r="AP3" s="29" t="s">
        <v>591</v>
      </c>
      <c r="AQ3" s="31" t="s">
        <v>17</v>
      </c>
      <c r="AR3" s="29" t="s">
        <v>592</v>
      </c>
      <c r="AS3" s="29" t="s">
        <v>591</v>
      </c>
      <c r="AT3" s="32" t="s">
        <v>18</v>
      </c>
      <c r="AU3" s="29" t="s">
        <v>592</v>
      </c>
      <c r="AV3" s="29" t="s">
        <v>591</v>
      </c>
    </row>
    <row r="4" spans="1:48" ht="15.95" customHeight="1" x14ac:dyDescent="0.25">
      <c r="A4" s="61">
        <v>318</v>
      </c>
      <c r="B4" s="69">
        <v>318</v>
      </c>
      <c r="C4" s="69">
        <f>COUNTIF(GenAlex!C:C,'replen est'!A4)</f>
        <v>11</v>
      </c>
      <c r="D4" s="56">
        <v>296</v>
      </c>
      <c r="E4" s="56"/>
      <c r="F4" s="56">
        <f>COUNTIF(GenAlex!D:D,'replen est'!D4)</f>
        <v>14</v>
      </c>
      <c r="G4" s="77">
        <v>483</v>
      </c>
      <c r="H4" s="56">
        <v>483</v>
      </c>
      <c r="I4" s="56">
        <f>COUNTIF(GenAlex!E:E,'replen est'!G4)</f>
        <v>141</v>
      </c>
      <c r="J4" s="111">
        <v>159</v>
      </c>
      <c r="K4" s="110">
        <v>158</v>
      </c>
      <c r="L4" s="56">
        <f>COUNTIF(GenAlex!F:F,'replen est'!J4)</f>
        <v>11</v>
      </c>
      <c r="M4" s="72">
        <v>244</v>
      </c>
      <c r="N4" s="56">
        <v>244</v>
      </c>
      <c r="O4" s="56">
        <f>COUNTIF(GenAlex!G:G,'replen est'!M4)</f>
        <v>69</v>
      </c>
      <c r="P4" s="110">
        <v>359</v>
      </c>
      <c r="Q4" s="110" t="s">
        <v>595</v>
      </c>
      <c r="R4" s="56">
        <f>COUNTIF(GenAlex!H:H,'replen est'!P4)</f>
        <v>2</v>
      </c>
      <c r="S4" s="111">
        <v>213</v>
      </c>
      <c r="T4" s="110" t="s">
        <v>595</v>
      </c>
      <c r="U4" s="56">
        <f>COUNTIF(GenAlex!I:I,'replen est'!S4)</f>
        <v>2</v>
      </c>
      <c r="V4" s="56">
        <v>342</v>
      </c>
      <c r="W4" s="56">
        <v>342</v>
      </c>
      <c r="X4" s="56">
        <f>COUNTIF(GenAlex!J:J,'replen est'!V4)</f>
        <v>42</v>
      </c>
      <c r="Y4" s="77">
        <v>280</v>
      </c>
      <c r="Z4" s="56">
        <v>280</v>
      </c>
      <c r="AA4" s="56">
        <f>COUNTIF(GenAlex!K:K,'replen est'!Y4)</f>
        <v>356</v>
      </c>
      <c r="AB4" s="80">
        <v>414</v>
      </c>
      <c r="AC4" s="56">
        <v>414</v>
      </c>
      <c r="AD4" s="56">
        <f>COUNTIF(GenAlex!L:L,'replen est'!AB4)</f>
        <v>26</v>
      </c>
      <c r="AE4" s="110">
        <v>531</v>
      </c>
      <c r="AF4" s="56"/>
      <c r="AG4" s="56">
        <f>COUNTIF(GenAlex!M:M,'replen est'!AE4)</f>
        <v>54</v>
      </c>
      <c r="AH4" s="111">
        <v>155</v>
      </c>
      <c r="AI4" s="56">
        <v>153</v>
      </c>
      <c r="AJ4" s="56">
        <f>COUNTIF(GenAlex!N:N,'replen est'!AH4)</f>
        <v>3</v>
      </c>
      <c r="AK4" s="77">
        <v>374</v>
      </c>
      <c r="AL4" s="56">
        <v>374</v>
      </c>
      <c r="AM4" s="56">
        <f>COUNTIF(GenAlex!O:O,'replen est'!AK4)</f>
        <v>4</v>
      </c>
      <c r="AN4" s="80">
        <v>501</v>
      </c>
      <c r="AO4" s="56" t="s">
        <v>595</v>
      </c>
      <c r="AP4" s="56">
        <f>COUNTIF(GenAlex!P:P,'replen est'!AN4)</f>
        <v>1</v>
      </c>
      <c r="AQ4" s="77">
        <v>370</v>
      </c>
      <c r="AR4" s="62">
        <v>370</v>
      </c>
      <c r="AS4" s="62">
        <f>COUNTIF(GenAlex!Q:Q,'replen est'!AQ4)</f>
        <v>24</v>
      </c>
      <c r="AT4" s="57">
        <v>339</v>
      </c>
      <c r="AU4" s="113">
        <v>339</v>
      </c>
      <c r="AV4">
        <f>COUNTIF(GenAlex!R:R,'replen est'!AT4)</f>
        <v>75</v>
      </c>
    </row>
    <row r="5" spans="1:48" ht="15.95" customHeight="1" x14ac:dyDescent="0.25">
      <c r="A5" s="73">
        <v>320</v>
      </c>
      <c r="B5" s="70">
        <v>320</v>
      </c>
      <c r="C5" s="69">
        <f>COUNTIF(GenAlex!C:C,'replen est'!A5)</f>
        <v>261</v>
      </c>
      <c r="D5" s="43">
        <v>308</v>
      </c>
      <c r="E5" s="56"/>
      <c r="F5" s="56">
        <f>COUNTIF(GenAlex!D:D,'replen est'!D5)</f>
        <v>99</v>
      </c>
      <c r="G5" s="75">
        <v>484</v>
      </c>
      <c r="H5" s="43" t="s">
        <v>596</v>
      </c>
      <c r="I5" s="56">
        <f>COUNTIF(GenAlex!E:E,'replen est'!G5)</f>
        <v>23</v>
      </c>
      <c r="J5" s="74">
        <v>160</v>
      </c>
      <c r="K5" s="43">
        <v>160</v>
      </c>
      <c r="L5" s="56">
        <f>COUNTIF(GenAlex!F:F,'replen est'!J5)</f>
        <v>62</v>
      </c>
      <c r="M5" s="43">
        <v>249</v>
      </c>
      <c r="N5" s="43">
        <v>248</v>
      </c>
      <c r="O5" s="56">
        <f>COUNTIF(GenAlex!G:G,'replen est'!M5)</f>
        <v>12</v>
      </c>
      <c r="P5" s="74">
        <v>360</v>
      </c>
      <c r="Q5" s="43">
        <v>360</v>
      </c>
      <c r="R5" s="56">
        <f>COUNTIF(GenAlex!H:H,'replen est'!P5)</f>
        <v>292</v>
      </c>
      <c r="S5" s="75">
        <v>214</v>
      </c>
      <c r="T5" s="43">
        <v>214</v>
      </c>
      <c r="U5" s="56">
        <f>COUNTIF(GenAlex!I:I,'replen est'!S5)</f>
        <v>5</v>
      </c>
      <c r="V5" s="43">
        <v>343</v>
      </c>
      <c r="W5" s="43" t="s">
        <v>596</v>
      </c>
      <c r="X5" s="56">
        <f>COUNTIF(GenAlex!J:J,'replen est'!V5)</f>
        <v>2</v>
      </c>
      <c r="Y5" s="109">
        <v>281</v>
      </c>
      <c r="Z5" s="108" t="s">
        <v>595</v>
      </c>
      <c r="AA5" s="56">
        <f>COUNTIF(GenAlex!K:K,'replen est'!Y5)</f>
        <v>3</v>
      </c>
      <c r="AB5" s="74">
        <v>415</v>
      </c>
      <c r="AC5" s="43" t="s">
        <v>597</v>
      </c>
      <c r="AD5" s="56">
        <f>COUNTIF(GenAlex!L:L,'replen est'!AB5)</f>
        <v>314</v>
      </c>
      <c r="AE5" s="74">
        <v>532</v>
      </c>
      <c r="AF5" s="43">
        <v>532</v>
      </c>
      <c r="AG5" s="56">
        <f>COUNTIF(GenAlex!M:M,'replen est'!AE5)</f>
        <v>311</v>
      </c>
      <c r="AH5" s="43">
        <v>157</v>
      </c>
      <c r="AI5" s="43">
        <v>157</v>
      </c>
      <c r="AJ5" s="56">
        <f>COUNTIF(GenAlex!N:N,'replen est'!AH5)</f>
        <v>76</v>
      </c>
      <c r="AK5" s="74">
        <v>375</v>
      </c>
      <c r="AL5" s="43" t="s">
        <v>596</v>
      </c>
      <c r="AM5" s="56">
        <f>COUNTIF(GenAlex!O:O,'replen est'!AK5)</f>
        <v>87</v>
      </c>
      <c r="AN5" s="74">
        <v>502</v>
      </c>
      <c r="AO5" s="43">
        <v>502</v>
      </c>
      <c r="AP5" s="56">
        <f>COUNTIF(GenAlex!P:P,'replen est'!AN5)</f>
        <v>20</v>
      </c>
      <c r="AQ5" s="74">
        <v>371</v>
      </c>
      <c r="AR5" s="63" t="s">
        <v>596</v>
      </c>
      <c r="AS5" s="62">
        <f>COUNTIF(GenAlex!Q:Q,'replen est'!AQ5)</f>
        <v>31</v>
      </c>
      <c r="AT5" s="7">
        <v>343</v>
      </c>
      <c r="AU5" s="114">
        <v>343</v>
      </c>
      <c r="AV5">
        <f>COUNTIF(GenAlex!R:R,'replen est'!AT5)</f>
        <v>14</v>
      </c>
    </row>
    <row r="6" spans="1:48" ht="15.95" customHeight="1" x14ac:dyDescent="0.25">
      <c r="A6" s="106">
        <v>321</v>
      </c>
      <c r="B6" s="119" t="s">
        <v>595</v>
      </c>
      <c r="C6" s="69">
        <f>COUNTIF(GenAlex!C:C,'replen est'!A6)</f>
        <v>1</v>
      </c>
      <c r="D6" s="1">
        <v>314</v>
      </c>
      <c r="E6" s="72"/>
      <c r="F6" s="56">
        <f>COUNTIF(GenAlex!D:D,'replen est'!D6)</f>
        <v>2</v>
      </c>
      <c r="G6" s="75">
        <v>485</v>
      </c>
      <c r="H6" s="43" t="s">
        <v>596</v>
      </c>
      <c r="I6" s="56">
        <f>COUNTIF(GenAlex!E:E,'replen est'!G6)</f>
        <v>1</v>
      </c>
      <c r="J6" s="1">
        <v>162</v>
      </c>
      <c r="K6" s="43">
        <v>162</v>
      </c>
      <c r="L6" s="56">
        <f>COUNTIF(GenAlex!F:F,'replen est'!J6)</f>
        <v>8</v>
      </c>
      <c r="M6" s="76">
        <v>250</v>
      </c>
      <c r="N6" s="43">
        <v>250</v>
      </c>
      <c r="O6" s="56">
        <f>COUNTIF(GenAlex!G:G,'replen est'!M6)</f>
        <v>108</v>
      </c>
      <c r="P6" s="108">
        <v>361</v>
      </c>
      <c r="Q6" s="109" t="s">
        <v>595</v>
      </c>
      <c r="R6" s="56">
        <f>COUNTIF(GenAlex!H:H,'replen est'!P6)</f>
        <v>8</v>
      </c>
      <c r="S6" s="109">
        <v>215</v>
      </c>
      <c r="T6" s="43">
        <v>216</v>
      </c>
      <c r="U6" s="56">
        <f>COUNTIF(GenAlex!I:I,'replen est'!S6)</f>
        <v>198</v>
      </c>
      <c r="V6" s="43">
        <v>348</v>
      </c>
      <c r="W6" s="43">
        <v>348</v>
      </c>
      <c r="X6" s="56">
        <f>COUNTIF(GenAlex!J:J,'replen est'!V6)</f>
        <v>237</v>
      </c>
      <c r="Y6" s="75">
        <v>282</v>
      </c>
      <c r="Z6" s="43">
        <v>282</v>
      </c>
      <c r="AA6" s="56">
        <f>COUNTIF(GenAlex!K:K,'replen est'!Y6)</f>
        <v>7</v>
      </c>
      <c r="AB6" s="75">
        <v>416</v>
      </c>
      <c r="AC6" s="108" t="s">
        <v>595</v>
      </c>
      <c r="AD6" s="56">
        <f>COUNTIF(GenAlex!L:L,'replen est'!AB6)</f>
        <v>1</v>
      </c>
      <c r="AE6" s="1">
        <v>550</v>
      </c>
      <c r="AF6" s="1">
        <v>550</v>
      </c>
      <c r="AG6" s="56">
        <f>COUNTIF(GenAlex!M:M,'replen est'!AE6)</f>
        <v>1</v>
      </c>
      <c r="AH6" s="75">
        <v>164</v>
      </c>
      <c r="AI6" s="74" t="s">
        <v>595</v>
      </c>
      <c r="AJ6" s="56">
        <f>COUNTIF(GenAlex!N:N,'replen est'!AH6)</f>
        <v>1</v>
      </c>
      <c r="AK6" s="74">
        <v>376</v>
      </c>
      <c r="AL6" s="43">
        <v>376</v>
      </c>
      <c r="AM6" s="56">
        <f>COUNTIF(GenAlex!O:O,'replen est'!AK6)</f>
        <v>115</v>
      </c>
      <c r="AN6" s="75">
        <v>503</v>
      </c>
      <c r="AO6" s="43" t="s">
        <v>596</v>
      </c>
      <c r="AP6" s="56">
        <f>COUNTIF(GenAlex!P:P,'replen est'!AN6)</f>
        <v>2</v>
      </c>
      <c r="AQ6" s="92">
        <v>374</v>
      </c>
      <c r="AR6" s="63">
        <v>374</v>
      </c>
      <c r="AS6" s="62">
        <f>COUNTIF(GenAlex!Q:Q,'replen est'!AQ6)</f>
        <v>63</v>
      </c>
      <c r="AT6" s="97">
        <v>355</v>
      </c>
      <c r="AU6">
        <v>355</v>
      </c>
      <c r="AV6">
        <f>COUNTIF(GenAlex!R:R,'replen est'!AT6)</f>
        <v>34</v>
      </c>
    </row>
    <row r="7" spans="1:48" ht="15.95" customHeight="1" x14ac:dyDescent="0.25">
      <c r="A7" s="73">
        <v>322</v>
      </c>
      <c r="B7" s="70">
        <v>322</v>
      </c>
      <c r="C7" s="69">
        <f>COUNTIF(GenAlex!C:C,'replen est'!A7)</f>
        <v>67</v>
      </c>
      <c r="D7" s="74">
        <v>318</v>
      </c>
      <c r="E7" s="77"/>
      <c r="F7" s="56">
        <f>COUNTIF(GenAlex!D:D,'replen est'!D7)</f>
        <v>15</v>
      </c>
      <c r="G7" s="76">
        <v>489</v>
      </c>
      <c r="H7" s="43">
        <v>489</v>
      </c>
      <c r="I7" s="56">
        <f>COUNTIF(GenAlex!E:E,'replen est'!G7)</f>
        <v>76</v>
      </c>
      <c r="J7" s="78">
        <v>169</v>
      </c>
      <c r="K7" s="1">
        <v>168</v>
      </c>
      <c r="L7" s="56">
        <f>COUNTIF(GenAlex!F:F,'replen est'!J7)</f>
        <v>13</v>
      </c>
      <c r="M7" s="109">
        <v>251</v>
      </c>
      <c r="N7" s="109" t="s">
        <v>595</v>
      </c>
      <c r="O7" s="56">
        <f>COUNTIF(GenAlex!G:G,'replen est'!M7)</f>
        <v>8</v>
      </c>
      <c r="P7" s="75">
        <v>362</v>
      </c>
      <c r="Q7" s="1">
        <v>362</v>
      </c>
      <c r="R7" s="56">
        <f>COUNTIF(GenAlex!H:H,'replen est'!P7)</f>
        <v>14</v>
      </c>
      <c r="S7" s="109">
        <v>217</v>
      </c>
      <c r="T7" s="1">
        <v>218</v>
      </c>
      <c r="U7" s="56">
        <f>COUNTIF(GenAlex!I:I,'replen est'!S7)</f>
        <v>32</v>
      </c>
      <c r="V7" s="1">
        <v>351</v>
      </c>
      <c r="W7" s="43">
        <v>351</v>
      </c>
      <c r="X7" s="56">
        <f>COUNTIF(GenAlex!J:J,'replen est'!V7)</f>
        <v>8</v>
      </c>
      <c r="Y7" s="59"/>
      <c r="Z7" s="59"/>
      <c r="AA7" s="59"/>
      <c r="AB7" s="74">
        <v>417</v>
      </c>
      <c r="AC7" s="1"/>
      <c r="AD7" s="56">
        <f>COUNTIF(GenAlex!L:L,'replen est'!AB7)</f>
        <v>24</v>
      </c>
      <c r="AE7" s="59"/>
      <c r="AF7" s="59"/>
      <c r="AG7" s="59"/>
      <c r="AH7" s="43">
        <v>165</v>
      </c>
      <c r="AI7" s="43">
        <v>165</v>
      </c>
      <c r="AJ7" s="56">
        <f>COUNTIF(GenAlex!N:N,'replen est'!AH7)</f>
        <v>41</v>
      </c>
      <c r="AK7" s="75">
        <v>377</v>
      </c>
      <c r="AL7" s="43"/>
      <c r="AM7" s="56">
        <f>COUNTIF(GenAlex!O:O,'replen est'!AK7)</f>
        <v>18</v>
      </c>
      <c r="AN7" s="43">
        <v>511</v>
      </c>
      <c r="AO7" s="43">
        <v>510</v>
      </c>
      <c r="AP7" s="56">
        <f>COUNTIF(GenAlex!P:P,'replen est'!AN7)</f>
        <v>2</v>
      </c>
      <c r="AQ7" s="91">
        <v>375</v>
      </c>
      <c r="AR7" s="63" t="s">
        <v>596</v>
      </c>
      <c r="AS7" s="62">
        <f>COUNTIF(GenAlex!Q:Q,'replen est'!AQ7)</f>
        <v>26</v>
      </c>
      <c r="AT7" s="98">
        <v>356</v>
      </c>
      <c r="AU7" t="s">
        <v>596</v>
      </c>
      <c r="AV7">
        <f>COUNTIF(GenAlex!R:R,'replen est'!AT7)</f>
        <v>1</v>
      </c>
    </row>
    <row r="8" spans="1:48" ht="15.95" customHeight="1" x14ac:dyDescent="0.25">
      <c r="A8" s="106">
        <v>323</v>
      </c>
      <c r="B8" s="71">
        <v>324</v>
      </c>
      <c r="C8" s="69">
        <f>COUNTIF(GenAlex!C:C,'replen est'!A8)</f>
        <v>26</v>
      </c>
      <c r="D8" s="75">
        <v>319</v>
      </c>
      <c r="E8" s="80"/>
      <c r="F8" s="56">
        <f>COUNTIF(GenAlex!D:D,'replen est'!D8)</f>
        <v>1</v>
      </c>
      <c r="G8" s="78">
        <v>490</v>
      </c>
      <c r="H8" s="1" t="s">
        <v>596</v>
      </c>
      <c r="I8" s="56">
        <f>COUNTIF(GenAlex!E:E,'replen est'!G8)</f>
        <v>38</v>
      </c>
      <c r="J8" s="76">
        <v>170</v>
      </c>
      <c r="K8" s="1">
        <v>170</v>
      </c>
      <c r="L8" s="56">
        <f>COUNTIF(GenAlex!F:F,'replen est'!J8)</f>
        <v>111</v>
      </c>
      <c r="M8" s="76">
        <v>252</v>
      </c>
      <c r="N8" s="1">
        <v>252</v>
      </c>
      <c r="O8" s="56">
        <f>COUNTIF(GenAlex!G:G,'replen est'!M8)</f>
        <v>124</v>
      </c>
      <c r="P8" s="109">
        <v>365</v>
      </c>
      <c r="Q8" s="1">
        <v>364</v>
      </c>
      <c r="R8" s="56">
        <f>COUNTIF(GenAlex!H:H,'replen est'!P8)</f>
        <v>8</v>
      </c>
      <c r="S8" s="78">
        <v>220</v>
      </c>
      <c r="T8" s="1">
        <v>220</v>
      </c>
      <c r="U8" s="56">
        <f>COUNTIF(GenAlex!I:I,'replen est'!S8)</f>
        <v>2</v>
      </c>
      <c r="V8" s="43">
        <v>354</v>
      </c>
      <c r="W8" s="67">
        <v>354</v>
      </c>
      <c r="X8" s="56">
        <f>COUNTIF(GenAlex!J:J,'replen est'!V8)</f>
        <v>31</v>
      </c>
      <c r="AB8" s="1">
        <v>420</v>
      </c>
      <c r="AC8" s="117" t="s">
        <v>596</v>
      </c>
      <c r="AD8" s="56">
        <f>COUNTIF(GenAlex!L:L,'replen est'!AB8)</f>
        <v>1</v>
      </c>
      <c r="AE8" s="129" t="s">
        <v>598</v>
      </c>
      <c r="AF8" s="130"/>
      <c r="AG8" s="131"/>
      <c r="AH8" s="43">
        <v>169</v>
      </c>
      <c r="AI8" s="43">
        <v>169</v>
      </c>
      <c r="AJ8" s="56">
        <f>COUNTIF(GenAlex!N:N,'replen est'!AH8)</f>
        <v>17</v>
      </c>
      <c r="AK8" s="74">
        <v>378</v>
      </c>
      <c r="AL8" s="1">
        <v>378</v>
      </c>
      <c r="AM8" s="56">
        <f>COUNTIF(GenAlex!O:O,'replen est'!AK8)</f>
        <v>39</v>
      </c>
      <c r="AN8" s="76">
        <v>532</v>
      </c>
      <c r="AO8" s="43">
        <v>530</v>
      </c>
      <c r="AP8" s="56">
        <f>COUNTIF(GenAlex!P:P,'replen est'!AN8)</f>
        <v>10</v>
      </c>
      <c r="AQ8" s="79">
        <v>378</v>
      </c>
      <c r="AR8" s="63">
        <v>378</v>
      </c>
      <c r="AS8" s="62">
        <f>COUNTIF(GenAlex!Q:Q,'replen est'!AQ8)</f>
        <v>21</v>
      </c>
      <c r="AT8" s="99">
        <v>359</v>
      </c>
      <c r="AU8">
        <v>359</v>
      </c>
      <c r="AV8">
        <f>COUNTIF(GenAlex!R:R,'replen est'!AT8)</f>
        <v>26</v>
      </c>
    </row>
    <row r="9" spans="1:48" ht="15.95" customHeight="1" x14ac:dyDescent="0.25">
      <c r="C9" s="71"/>
      <c r="D9" s="74">
        <v>320</v>
      </c>
      <c r="E9" s="77"/>
      <c r="F9" s="56">
        <f>COUNTIF(GenAlex!D:D,'replen est'!D9)</f>
        <v>23</v>
      </c>
      <c r="G9" s="76">
        <v>491</v>
      </c>
      <c r="H9" s="1" t="s">
        <v>596</v>
      </c>
      <c r="I9" s="56">
        <f>COUNTIF(GenAlex!E:E,'replen est'!G9)</f>
        <v>1</v>
      </c>
      <c r="J9" s="108">
        <v>171</v>
      </c>
      <c r="K9" s="108" t="s">
        <v>595</v>
      </c>
      <c r="L9" s="56">
        <f>COUNTIF(GenAlex!F:F,'replen est'!J9)</f>
        <v>26</v>
      </c>
      <c r="M9" s="43">
        <v>254</v>
      </c>
      <c r="N9" s="43">
        <v>254</v>
      </c>
      <c r="O9" s="56">
        <f>COUNTIF(GenAlex!G:G,'replen est'!M9)</f>
        <v>21</v>
      </c>
      <c r="P9" s="78">
        <v>366</v>
      </c>
      <c r="Q9" s="1">
        <v>366</v>
      </c>
      <c r="R9" s="56">
        <f>COUNTIF(GenAlex!H:H,'replen est'!P9)</f>
        <v>2</v>
      </c>
      <c r="S9" s="109">
        <v>221</v>
      </c>
      <c r="T9" s="1">
        <v>222</v>
      </c>
      <c r="U9" s="56">
        <f>COUNTIF(GenAlex!I:I,'replen est'!S9)</f>
        <v>127</v>
      </c>
      <c r="V9" s="74">
        <v>355</v>
      </c>
      <c r="W9" s="66" t="s">
        <v>596</v>
      </c>
      <c r="X9" s="56">
        <f>COUNTIF(GenAlex!J:J,'replen est'!V9)</f>
        <v>2</v>
      </c>
      <c r="AB9" s="127" t="s">
        <v>598</v>
      </c>
      <c r="AC9" s="128"/>
      <c r="AD9" s="128"/>
      <c r="AH9" s="43">
        <v>173</v>
      </c>
      <c r="AI9" s="1">
        <v>173</v>
      </c>
      <c r="AJ9" s="56">
        <f>COUNTIF(GenAlex!N:N,'replen est'!AH9)</f>
        <v>167</v>
      </c>
      <c r="AK9" s="74">
        <v>379</v>
      </c>
      <c r="AL9" s="1"/>
      <c r="AM9" s="56">
        <f>COUNTIF(GenAlex!O:O,'replen est'!AK9)</f>
        <v>45</v>
      </c>
      <c r="AN9" s="76">
        <v>533</v>
      </c>
      <c r="AO9" s="43">
        <v>534</v>
      </c>
      <c r="AP9" s="56">
        <f>COUNTIF(GenAlex!P:P,'replen est'!AN9)</f>
        <v>6</v>
      </c>
      <c r="AQ9" s="79">
        <v>379</v>
      </c>
      <c r="AR9" s="63" t="s">
        <v>596</v>
      </c>
      <c r="AS9" s="62">
        <f>COUNTIF(GenAlex!Q:Q,'replen est'!AQ9)</f>
        <v>97</v>
      </c>
      <c r="AT9" s="100">
        <v>360</v>
      </c>
      <c r="AU9" t="s">
        <v>596</v>
      </c>
      <c r="AV9">
        <f>COUNTIF(GenAlex!R:R,'replen est'!AT9)</f>
        <v>4</v>
      </c>
    </row>
    <row r="10" spans="1:48" ht="15.95" customHeight="1" x14ac:dyDescent="0.25">
      <c r="D10" s="75">
        <v>321</v>
      </c>
      <c r="E10" s="80"/>
      <c r="F10" s="56">
        <f>COUNTIF(GenAlex!D:D,'replen est'!D10)</f>
        <v>4</v>
      </c>
      <c r="G10" s="79">
        <v>493</v>
      </c>
      <c r="H10" s="1" t="s">
        <v>595</v>
      </c>
      <c r="I10" s="56">
        <f>COUNTIF(GenAlex!E:E,'replen est'!G10)</f>
        <v>59</v>
      </c>
      <c r="J10" s="76">
        <v>172</v>
      </c>
      <c r="K10" s="1">
        <v>172</v>
      </c>
      <c r="L10" s="56">
        <f>COUNTIF(GenAlex!F:F,'replen est'!J10)</f>
        <v>114</v>
      </c>
      <c r="M10" s="43">
        <v>256</v>
      </c>
      <c r="N10" s="43">
        <v>256</v>
      </c>
      <c r="O10" s="56">
        <f>COUNTIF(GenAlex!G:G,'replen est'!M10)</f>
        <v>20</v>
      </c>
      <c r="P10" s="109">
        <v>367</v>
      </c>
      <c r="Q10" s="108" t="s">
        <v>595</v>
      </c>
      <c r="R10" s="56">
        <f>COUNTIF(GenAlex!H:H,'replen est'!P10)</f>
        <v>4</v>
      </c>
      <c r="S10" s="59"/>
      <c r="T10" s="59"/>
      <c r="U10" s="59"/>
      <c r="V10" s="43">
        <v>357</v>
      </c>
      <c r="W10" s="67">
        <v>357</v>
      </c>
      <c r="X10" s="56">
        <f>COUNTIF(GenAlex!J:J,'replen est'!V10)</f>
        <v>26</v>
      </c>
      <c r="AH10" s="1">
        <v>177</v>
      </c>
      <c r="AI10" s="1">
        <v>177</v>
      </c>
      <c r="AJ10" s="56">
        <f>COUNTIF(GenAlex!N:N,'replen est'!AH10)</f>
        <v>4</v>
      </c>
      <c r="AK10" s="75">
        <v>380</v>
      </c>
      <c r="AL10" s="43">
        <v>380</v>
      </c>
      <c r="AM10" s="56">
        <f>COUNTIF(GenAlex!O:O,'replen est'!AK10)</f>
        <v>50</v>
      </c>
      <c r="AN10" s="81">
        <v>540</v>
      </c>
      <c r="AO10" s="43" t="s">
        <v>595</v>
      </c>
      <c r="AP10" s="56">
        <f>COUNTIF(GenAlex!P:P,'replen est'!AN10)</f>
        <v>1</v>
      </c>
      <c r="AQ10" s="96">
        <v>381</v>
      </c>
      <c r="AR10" s="64" t="s">
        <v>595</v>
      </c>
      <c r="AS10" s="62">
        <f>COUNTIF(GenAlex!Q:Q,'replen est'!AQ10)</f>
        <v>12</v>
      </c>
      <c r="AT10" s="101">
        <v>367</v>
      </c>
      <c r="AU10">
        <v>367</v>
      </c>
      <c r="AV10">
        <f>COUNTIF(GenAlex!R:R,'replen est'!AT10)</f>
        <v>56</v>
      </c>
    </row>
    <row r="11" spans="1:48" ht="15.95" customHeight="1" x14ac:dyDescent="0.25">
      <c r="D11" s="75">
        <v>322</v>
      </c>
      <c r="E11" s="80"/>
      <c r="F11" s="56">
        <f>COUNTIF(GenAlex!D:D,'replen est'!D11)</f>
        <v>4</v>
      </c>
      <c r="G11" s="79">
        <v>494</v>
      </c>
      <c r="H11" s="1">
        <v>495</v>
      </c>
      <c r="I11" s="56">
        <f>COUNTIF(GenAlex!E:E,'replen est'!G11)</f>
        <v>25</v>
      </c>
      <c r="J11" s="108">
        <v>173</v>
      </c>
      <c r="K11" s="108" t="s">
        <v>595</v>
      </c>
      <c r="L11" s="56">
        <f>COUNTIF(GenAlex!F:F,'replen est'!J11)</f>
        <v>6</v>
      </c>
      <c r="M11" s="43">
        <v>270</v>
      </c>
      <c r="N11" s="43">
        <v>270</v>
      </c>
      <c r="O11" s="56">
        <f>COUNTIF(GenAlex!G:G,'replen est'!M11)</f>
        <v>4</v>
      </c>
      <c r="P11" s="78">
        <v>368</v>
      </c>
      <c r="Q11" s="67">
        <v>368</v>
      </c>
      <c r="R11" s="56">
        <f>COUNTIF(GenAlex!H:H,'replen est'!P11)</f>
        <v>10</v>
      </c>
      <c r="V11" s="76">
        <v>360</v>
      </c>
      <c r="W11" s="67">
        <v>360</v>
      </c>
      <c r="X11" s="56">
        <f>COUNTIF(GenAlex!J:J,'replen est'!V11)</f>
        <v>10</v>
      </c>
      <c r="AH11" s="43">
        <v>188</v>
      </c>
      <c r="AI11" s="1">
        <v>188</v>
      </c>
      <c r="AJ11" s="56">
        <f>COUNTIF(GenAlex!N:N,'replen est'!AH11)</f>
        <v>38</v>
      </c>
      <c r="AK11" s="1">
        <v>382</v>
      </c>
      <c r="AL11" s="1">
        <v>382</v>
      </c>
      <c r="AM11" s="56">
        <f>COUNTIF(GenAlex!O:O,'replen est'!AK11)</f>
        <v>6</v>
      </c>
      <c r="AN11" s="81">
        <v>541</v>
      </c>
      <c r="AO11" s="43">
        <v>541</v>
      </c>
      <c r="AP11" s="56">
        <f>COUNTIF(GenAlex!P:P,'replen est'!AN11)</f>
        <v>7</v>
      </c>
      <c r="AQ11" s="82">
        <v>382</v>
      </c>
      <c r="AR11" s="64">
        <v>382</v>
      </c>
      <c r="AS11" s="62">
        <f>COUNTIF(GenAlex!Q:Q,'replen est'!AQ11)</f>
        <v>3</v>
      </c>
      <c r="AT11" s="102">
        <v>368</v>
      </c>
      <c r="AU11" t="s">
        <v>596</v>
      </c>
      <c r="AV11">
        <f>COUNTIF(GenAlex!R:R,'replen est'!AT11)</f>
        <v>42</v>
      </c>
    </row>
    <row r="12" spans="1:48" ht="15.95" customHeight="1" x14ac:dyDescent="0.25">
      <c r="D12" s="75">
        <v>323</v>
      </c>
      <c r="E12" s="80"/>
      <c r="F12" s="56">
        <f>COUNTIF(GenAlex!D:D,'replen est'!D12)</f>
        <v>3</v>
      </c>
      <c r="G12" s="1">
        <v>496</v>
      </c>
      <c r="H12" s="43" t="s">
        <v>596</v>
      </c>
      <c r="I12" s="56">
        <f>COUNTIF(GenAlex!E:E,'replen est'!G12)</f>
        <v>2</v>
      </c>
      <c r="J12" s="78">
        <v>174</v>
      </c>
      <c r="K12" s="1">
        <v>174</v>
      </c>
      <c r="L12" s="56">
        <f>COUNTIF(GenAlex!F:F,'replen est'!J12)</f>
        <v>15</v>
      </c>
      <c r="M12" s="59"/>
      <c r="N12" s="59"/>
      <c r="O12" s="59"/>
      <c r="P12" s="43">
        <v>370</v>
      </c>
      <c r="Q12" s="67">
        <v>370</v>
      </c>
      <c r="R12" s="56">
        <f>COUNTIF(GenAlex!H:H,'replen est'!P12)</f>
        <v>2</v>
      </c>
      <c r="V12" s="76">
        <v>361</v>
      </c>
      <c r="W12" s="66" t="s">
        <v>596</v>
      </c>
      <c r="X12" s="56">
        <f>COUNTIF(GenAlex!J:J,'replen est'!V12)</f>
        <v>2</v>
      </c>
      <c r="AH12" s="1">
        <v>204</v>
      </c>
      <c r="AI12" s="1">
        <v>204</v>
      </c>
      <c r="AJ12" s="56">
        <f>COUNTIF(GenAlex!N:N,'replen est'!AH12)</f>
        <v>1</v>
      </c>
      <c r="AK12" s="109">
        <v>427</v>
      </c>
      <c r="AL12" s="43" t="s">
        <v>590</v>
      </c>
      <c r="AM12" s="56">
        <f>COUNTIF(GenAlex!O:O,'replen est'!AK12)</f>
        <v>2</v>
      </c>
      <c r="AN12" s="79">
        <v>542</v>
      </c>
      <c r="AO12" s="43" t="s">
        <v>596</v>
      </c>
      <c r="AP12" s="56">
        <f>COUNTIF(GenAlex!P:P,'replen est'!AN12)</f>
        <v>2</v>
      </c>
      <c r="AQ12" s="84">
        <v>384</v>
      </c>
      <c r="AR12" s="64" t="s">
        <v>595</v>
      </c>
      <c r="AS12" s="62">
        <f>COUNTIF(GenAlex!Q:Q,'replen est'!AQ12)</f>
        <v>2</v>
      </c>
      <c r="AT12" s="103">
        <v>371</v>
      </c>
      <c r="AU12">
        <v>371</v>
      </c>
      <c r="AV12">
        <f>COUNTIF(GenAlex!R:R,'replen est'!AT12)</f>
        <v>30</v>
      </c>
    </row>
    <row r="13" spans="1:48" ht="15.95" customHeight="1" x14ac:dyDescent="0.25">
      <c r="D13" s="76">
        <v>327</v>
      </c>
      <c r="E13" s="116"/>
      <c r="F13" s="56">
        <f>COUNTIF(GenAlex!D:D,'replen est'!D13)</f>
        <v>28</v>
      </c>
      <c r="G13" s="59"/>
      <c r="H13" s="59"/>
      <c r="I13" s="59"/>
      <c r="J13" s="59"/>
      <c r="K13" s="45"/>
      <c r="L13" s="45"/>
      <c r="P13" s="1">
        <v>372</v>
      </c>
      <c r="Q13" s="67">
        <v>372</v>
      </c>
      <c r="R13" s="56">
        <f>COUNTIF(GenAlex!H:H,'replen est'!P13)</f>
        <v>18</v>
      </c>
      <c r="V13" s="81">
        <v>363</v>
      </c>
      <c r="W13" s="67">
        <v>363</v>
      </c>
      <c r="X13" s="56">
        <f>COUNTIF(GenAlex!J:J,'replen est'!V13)</f>
        <v>4</v>
      </c>
      <c r="AH13" s="43">
        <v>212</v>
      </c>
      <c r="AI13" s="43">
        <v>212</v>
      </c>
      <c r="AJ13" s="56">
        <f>COUNTIF(GenAlex!N:N,'replen est'!AH13)</f>
        <v>10</v>
      </c>
      <c r="AK13" s="132" t="s">
        <v>598</v>
      </c>
      <c r="AL13" s="133"/>
      <c r="AM13" s="134"/>
      <c r="AN13" s="43">
        <v>546</v>
      </c>
      <c r="AO13" s="43" t="s">
        <v>595</v>
      </c>
      <c r="AP13" s="56">
        <f>COUNTIF(GenAlex!P:P,'replen est'!AN13)</f>
        <v>2</v>
      </c>
      <c r="AQ13" s="84">
        <v>385</v>
      </c>
      <c r="AR13" s="64" t="s">
        <v>595</v>
      </c>
      <c r="AS13" s="62">
        <f>COUNTIF(GenAlex!Q:Q,'replen est'!AQ13)</f>
        <v>70</v>
      </c>
      <c r="AT13" s="103">
        <v>372</v>
      </c>
      <c r="AU13" t="s">
        <v>596</v>
      </c>
      <c r="AV13">
        <f>COUNTIF(GenAlex!R:R,'replen est'!AT13)</f>
        <v>39</v>
      </c>
    </row>
    <row r="14" spans="1:48" ht="15.95" customHeight="1" x14ac:dyDescent="0.25">
      <c r="D14" s="76">
        <v>328</v>
      </c>
      <c r="E14" s="116"/>
      <c r="F14" s="56">
        <f>COUNTIF(GenAlex!D:D,'replen est'!D14)</f>
        <v>57</v>
      </c>
      <c r="P14" s="43">
        <v>381</v>
      </c>
      <c r="Q14" s="67">
        <v>380</v>
      </c>
      <c r="R14" s="56">
        <f>COUNTIF(GenAlex!H:H,'replen est'!P14)</f>
        <v>2</v>
      </c>
      <c r="V14" s="79">
        <v>364</v>
      </c>
      <c r="W14" s="67" t="s">
        <v>596</v>
      </c>
      <c r="X14" s="56">
        <f>COUNTIF(GenAlex!J:J,'replen est'!V14)</f>
        <v>2</v>
      </c>
      <c r="AH14" s="78">
        <v>215</v>
      </c>
      <c r="AI14" s="118" t="s">
        <v>595</v>
      </c>
      <c r="AJ14" s="56">
        <f>COUNTIF(GenAlex!N:N,'replen est'!AH14)</f>
        <v>2</v>
      </c>
      <c r="AN14" s="43">
        <v>548</v>
      </c>
      <c r="AO14" s="43">
        <v>548</v>
      </c>
      <c r="AP14" s="56">
        <f>COUNTIF(GenAlex!P:P,'replen est'!AN14)</f>
        <v>20</v>
      </c>
      <c r="AQ14" s="83">
        <v>386</v>
      </c>
      <c r="AR14" s="63">
        <v>386</v>
      </c>
      <c r="AS14" s="62">
        <f>COUNTIF(GenAlex!Q:Q,'replen est'!AQ14)</f>
        <v>15</v>
      </c>
      <c r="AT14" s="58">
        <v>376</v>
      </c>
      <c r="AU14" s="113">
        <v>375</v>
      </c>
      <c r="AV14">
        <f>COUNTIF(GenAlex!R:R,'replen est'!AT14)</f>
        <v>8</v>
      </c>
    </row>
    <row r="15" spans="1:48" ht="15.95" customHeight="1" x14ac:dyDescent="0.25">
      <c r="D15" s="76">
        <v>329</v>
      </c>
      <c r="E15" s="116"/>
      <c r="F15" s="56">
        <f>COUNTIF(GenAlex!D:D,'replen est'!D15)</f>
        <v>2</v>
      </c>
      <c r="P15" s="43">
        <v>383</v>
      </c>
      <c r="Q15" s="66">
        <v>382</v>
      </c>
      <c r="R15" s="56">
        <f>COUNTIF(GenAlex!H:H,'replen est'!P15)</f>
        <v>4</v>
      </c>
      <c r="V15" s="59"/>
      <c r="W15" s="45"/>
      <c r="X15" s="45"/>
      <c r="AH15" s="78">
        <v>216</v>
      </c>
      <c r="AI15" s="66">
        <v>216</v>
      </c>
      <c r="AJ15" s="56">
        <f>COUNTIF(GenAlex!N:N,'replen est'!AH15)</f>
        <v>6</v>
      </c>
      <c r="AN15" s="82">
        <v>551</v>
      </c>
      <c r="AO15" s="1" t="s">
        <v>595</v>
      </c>
      <c r="AP15" s="56">
        <f>COUNTIF(GenAlex!P:P,'replen est'!AN15)</f>
        <v>3</v>
      </c>
      <c r="AQ15" s="83">
        <v>387</v>
      </c>
      <c r="AR15" s="63" t="s">
        <v>596</v>
      </c>
      <c r="AS15" s="62">
        <f>COUNTIF(GenAlex!Q:Q,'replen est'!AQ15)</f>
        <v>2</v>
      </c>
      <c r="AT15" s="104">
        <v>387</v>
      </c>
      <c r="AU15">
        <v>387</v>
      </c>
      <c r="AV15">
        <f>COUNTIF(GenAlex!R:R,'replen est'!AT15)</f>
        <v>4</v>
      </c>
    </row>
    <row r="16" spans="1:48" ht="15.95" customHeight="1" x14ac:dyDescent="0.25">
      <c r="D16" s="76">
        <v>330</v>
      </c>
      <c r="E16" s="116"/>
      <c r="F16" s="56">
        <f>COUNTIF(GenAlex!D:D,'replen est'!D16)</f>
        <v>52</v>
      </c>
      <c r="P16" s="59"/>
      <c r="Q16" s="45"/>
      <c r="R16" s="45"/>
      <c r="AH16" s="59"/>
      <c r="AI16" s="45"/>
      <c r="AJ16" s="45"/>
      <c r="AN16" s="82">
        <v>552</v>
      </c>
      <c r="AO16" s="1">
        <v>552</v>
      </c>
      <c r="AP16" s="56">
        <f>COUNTIF(GenAlex!P:P,'replen est'!AN16)</f>
        <v>17</v>
      </c>
      <c r="AQ16" s="59"/>
      <c r="AR16" s="65"/>
      <c r="AS16" s="62"/>
      <c r="AT16" s="105">
        <v>388</v>
      </c>
      <c r="AU16" t="s">
        <v>596</v>
      </c>
      <c r="AV16">
        <f>COUNTIF(GenAlex!R:R,'replen est'!AT16)</f>
        <v>13</v>
      </c>
    </row>
    <row r="17" spans="4:48" ht="15.95" customHeight="1" x14ac:dyDescent="0.25">
      <c r="D17" s="76">
        <v>331</v>
      </c>
      <c r="E17" s="116"/>
      <c r="F17" s="56">
        <f>COUNTIF(GenAlex!D:D,'replen est'!D17)</f>
        <v>2</v>
      </c>
      <c r="AN17" s="83">
        <v>555</v>
      </c>
      <c r="AO17" s="66" t="s">
        <v>595</v>
      </c>
      <c r="AP17" s="56">
        <f>COUNTIF(GenAlex!P:P,'replen est'!AN17)</f>
        <v>6</v>
      </c>
      <c r="AT17" s="58">
        <v>408</v>
      </c>
      <c r="AU17">
        <v>408</v>
      </c>
      <c r="AV17">
        <f>COUNTIF(GenAlex!R:R,'replen est'!AT17)</f>
        <v>2</v>
      </c>
    </row>
    <row r="18" spans="4:48" ht="15.95" customHeight="1" x14ac:dyDescent="0.25">
      <c r="D18" s="43">
        <v>339</v>
      </c>
      <c r="E18" s="56"/>
      <c r="F18" s="56">
        <f>COUNTIF(GenAlex!D:D,'replen est'!D18)</f>
        <v>60</v>
      </c>
      <c r="AN18" s="84">
        <v>556</v>
      </c>
      <c r="AO18" s="66">
        <v>556</v>
      </c>
      <c r="AP18" s="56">
        <f>COUNTIF(GenAlex!P:P,'replen est'!AN18)</f>
        <v>6</v>
      </c>
      <c r="AT18" s="58">
        <v>416</v>
      </c>
      <c r="AU18">
        <v>416</v>
      </c>
      <c r="AV18">
        <f>COUNTIF(GenAlex!R:R,'replen est'!AT18)</f>
        <v>18</v>
      </c>
    </row>
    <row r="19" spans="4:48" ht="15.95" customHeight="1" x14ac:dyDescent="0.25">
      <c r="D19" s="129" t="s">
        <v>594</v>
      </c>
      <c r="E19" s="130"/>
      <c r="F19" s="130"/>
      <c r="AN19" s="85">
        <v>563</v>
      </c>
      <c r="AO19" s="66" t="s">
        <v>595</v>
      </c>
      <c r="AP19" s="56">
        <f>COUNTIF(GenAlex!P:P,'replen est'!AN19)</f>
        <v>2</v>
      </c>
      <c r="AT19" s="60"/>
    </row>
    <row r="20" spans="4:48" ht="15.95" customHeight="1" x14ac:dyDescent="0.25">
      <c r="AN20" s="86">
        <v>564</v>
      </c>
      <c r="AO20" s="66">
        <v>564</v>
      </c>
      <c r="AP20" s="56">
        <f>COUNTIF(GenAlex!P:P,'replen est'!AN20)</f>
        <v>9</v>
      </c>
    </row>
    <row r="21" spans="4:48" ht="15.95" customHeight="1" x14ac:dyDescent="0.25">
      <c r="AN21" s="87">
        <v>567</v>
      </c>
      <c r="AO21" s="66" t="s">
        <v>595</v>
      </c>
      <c r="AP21" s="56">
        <f>COUNTIF(GenAlex!P:P,'replen est'!AN21)</f>
        <v>82</v>
      </c>
    </row>
    <row r="22" spans="4:48" ht="15.95" customHeight="1" x14ac:dyDescent="0.25">
      <c r="AN22" s="88">
        <v>568</v>
      </c>
      <c r="AO22" s="66">
        <v>568</v>
      </c>
      <c r="AP22" s="56">
        <f>COUNTIF(GenAlex!P:P,'replen est'!AN22)</f>
        <v>12</v>
      </c>
    </row>
    <row r="23" spans="4:48" ht="15.95" customHeight="1" x14ac:dyDescent="0.25">
      <c r="F23" s="135" t="s">
        <v>593</v>
      </c>
      <c r="G23" s="135"/>
      <c r="H23" s="135"/>
      <c r="I23" s="135"/>
      <c r="J23" s="135"/>
      <c r="K23" s="135"/>
      <c r="L23" s="135"/>
      <c r="M23" s="135"/>
      <c r="N23" s="135"/>
      <c r="O23" s="135"/>
      <c r="P23" s="135"/>
      <c r="Q23" s="135"/>
      <c r="R23" s="135"/>
      <c r="S23" s="121"/>
      <c r="T23" s="121"/>
      <c r="U23" s="121"/>
      <c r="V23" s="121"/>
      <c r="AN23" s="89">
        <v>571</v>
      </c>
      <c r="AO23" s="66" t="s">
        <v>595</v>
      </c>
      <c r="AP23" s="56">
        <f>COUNTIF(GenAlex!P:P,'replen est'!AN23)</f>
        <v>37</v>
      </c>
    </row>
    <row r="24" spans="4:48" ht="15.95" customHeight="1" x14ac:dyDescent="0.25">
      <c r="F24" s="135"/>
      <c r="G24" s="135"/>
      <c r="H24" s="135"/>
      <c r="I24" s="135"/>
      <c r="J24" s="135"/>
      <c r="K24" s="135"/>
      <c r="L24" s="135"/>
      <c r="M24" s="135"/>
      <c r="N24" s="135"/>
      <c r="O24" s="135"/>
      <c r="P24" s="135"/>
      <c r="Q24" s="135"/>
      <c r="R24" s="135"/>
      <c r="S24" s="121"/>
      <c r="T24" s="121"/>
      <c r="U24" s="121"/>
      <c r="V24" s="121"/>
      <c r="AN24" s="90">
        <v>572</v>
      </c>
      <c r="AO24" s="67">
        <v>572</v>
      </c>
      <c r="AP24" s="56">
        <f>COUNTIF(GenAlex!P:P,'replen est'!AN24)</f>
        <v>3</v>
      </c>
    </row>
    <row r="25" spans="4:48" ht="15.95" customHeight="1" x14ac:dyDescent="0.25">
      <c r="F25" s="135"/>
      <c r="G25" s="135"/>
      <c r="H25" s="135"/>
      <c r="I25" s="135"/>
      <c r="J25" s="135"/>
      <c r="K25" s="135"/>
      <c r="L25" s="135"/>
      <c r="M25" s="135"/>
      <c r="N25" s="135"/>
      <c r="O25" s="135"/>
      <c r="P25" s="135"/>
      <c r="Q25" s="135"/>
      <c r="R25" s="135"/>
      <c r="S25" s="121"/>
      <c r="T25" s="121"/>
      <c r="U25" s="121"/>
      <c r="V25" s="121"/>
      <c r="AN25" s="89">
        <v>573</v>
      </c>
      <c r="AO25" s="66" t="s">
        <v>596</v>
      </c>
      <c r="AP25" s="56">
        <f>COUNTIF(GenAlex!P:P,'replen est'!AN25)</f>
        <v>11</v>
      </c>
    </row>
    <row r="26" spans="4:48" ht="15.95" customHeight="1" x14ac:dyDescent="0.25">
      <c r="F26" s="135"/>
      <c r="G26" s="135"/>
      <c r="H26" s="135"/>
      <c r="I26" s="135"/>
      <c r="J26" s="135"/>
      <c r="K26" s="135"/>
      <c r="L26" s="135"/>
      <c r="M26" s="135"/>
      <c r="N26" s="135"/>
      <c r="O26" s="135"/>
      <c r="P26" s="135"/>
      <c r="Q26" s="135"/>
      <c r="R26" s="135"/>
      <c r="S26" s="121"/>
      <c r="T26" s="121"/>
      <c r="U26" s="121"/>
      <c r="V26" s="121"/>
      <c r="AN26" s="83">
        <v>576</v>
      </c>
      <c r="AO26" s="66">
        <v>576</v>
      </c>
      <c r="AP26" s="56">
        <f>COUNTIF(GenAlex!P:P,'replen est'!AN26)</f>
        <v>16</v>
      </c>
    </row>
    <row r="27" spans="4:48" ht="15.95" customHeight="1" x14ac:dyDescent="0.25">
      <c r="F27" s="135"/>
      <c r="G27" s="135"/>
      <c r="H27" s="135"/>
      <c r="I27" s="135"/>
      <c r="J27" s="135"/>
      <c r="K27" s="135"/>
      <c r="L27" s="135"/>
      <c r="M27" s="135"/>
      <c r="N27" s="135"/>
      <c r="O27" s="135"/>
      <c r="P27" s="135"/>
      <c r="Q27" s="135"/>
      <c r="R27" s="135"/>
      <c r="S27" s="121"/>
      <c r="T27" s="121"/>
      <c r="U27" s="121"/>
      <c r="V27" s="121"/>
      <c r="AN27" s="84">
        <v>577</v>
      </c>
      <c r="AO27" s="66" t="s">
        <v>596</v>
      </c>
      <c r="AP27" s="56">
        <f>COUNTIF(GenAlex!P:P,'replen est'!AN27)</f>
        <v>16</v>
      </c>
    </row>
    <row r="28" spans="4:48" ht="15.95" customHeight="1" x14ac:dyDescent="0.25">
      <c r="F28" s="135"/>
      <c r="G28" s="135"/>
      <c r="H28" s="135"/>
      <c r="I28" s="135"/>
      <c r="J28" s="135"/>
      <c r="K28" s="135"/>
      <c r="L28" s="135"/>
      <c r="M28" s="135"/>
      <c r="N28" s="135"/>
      <c r="O28" s="135"/>
      <c r="P28" s="135"/>
      <c r="Q28" s="135"/>
      <c r="R28" s="135"/>
      <c r="S28" s="121"/>
      <c r="T28" s="121"/>
      <c r="U28" s="121"/>
      <c r="V28" s="121"/>
      <c r="AN28" s="83">
        <v>578</v>
      </c>
      <c r="AO28" s="67" t="s">
        <v>596</v>
      </c>
      <c r="AP28" s="56">
        <f>COUNTIF(GenAlex!P:P,'replen est'!AN28)</f>
        <v>10</v>
      </c>
    </row>
    <row r="29" spans="4:48" ht="15.95" customHeight="1" x14ac:dyDescent="0.25">
      <c r="F29" s="135"/>
      <c r="G29" s="135"/>
      <c r="H29" s="135"/>
      <c r="I29" s="135"/>
      <c r="J29" s="135"/>
      <c r="K29" s="135"/>
      <c r="L29" s="135"/>
      <c r="M29" s="135"/>
      <c r="N29" s="135"/>
      <c r="O29" s="135"/>
      <c r="P29" s="135"/>
      <c r="Q29" s="135"/>
      <c r="R29" s="135"/>
      <c r="S29" s="121"/>
      <c r="T29" s="121"/>
      <c r="U29" s="121"/>
      <c r="V29" s="121"/>
      <c r="AN29" s="83">
        <v>579</v>
      </c>
      <c r="AO29" s="67" t="s">
        <v>595</v>
      </c>
      <c r="AP29" s="56">
        <f>COUNTIF(GenAlex!P:P,'replen est'!AN29)</f>
        <v>1</v>
      </c>
    </row>
    <row r="30" spans="4:48" ht="15.95" customHeight="1" x14ac:dyDescent="0.25">
      <c r="F30" s="121"/>
      <c r="G30" s="121"/>
      <c r="H30" s="121"/>
      <c r="I30" s="121"/>
      <c r="J30" s="121"/>
      <c r="K30" s="121"/>
      <c r="L30" s="121"/>
      <c r="M30" s="121"/>
      <c r="N30" s="121"/>
      <c r="O30" s="121"/>
      <c r="P30" s="121"/>
      <c r="Q30" s="121"/>
      <c r="R30" s="121"/>
      <c r="S30" s="121"/>
      <c r="T30" s="121"/>
      <c r="U30" s="121"/>
      <c r="V30" s="121"/>
      <c r="AN30" s="84">
        <v>580</v>
      </c>
      <c r="AO30" s="66">
        <v>580</v>
      </c>
      <c r="AP30" s="56">
        <f>COUNTIF(GenAlex!P:P,'replen est'!AN30)</f>
        <v>9</v>
      </c>
    </row>
    <row r="31" spans="4:48" ht="15.95" customHeight="1" x14ac:dyDescent="0.25">
      <c r="AN31" s="83">
        <v>581</v>
      </c>
      <c r="AO31" s="66" t="s">
        <v>596</v>
      </c>
      <c r="AP31" s="56">
        <f>COUNTIF(GenAlex!P:P,'replen est'!AN31)</f>
        <v>10</v>
      </c>
    </row>
    <row r="32" spans="4:48" ht="15.95" customHeight="1" x14ac:dyDescent="0.25">
      <c r="AN32" s="91">
        <v>584</v>
      </c>
      <c r="AO32" s="66"/>
      <c r="AP32" s="56">
        <f>COUNTIF(GenAlex!P:P,'replen est'!AN32)</f>
        <v>3</v>
      </c>
    </row>
    <row r="33" spans="40:42" ht="15.95" customHeight="1" x14ac:dyDescent="0.25">
      <c r="AN33" s="92">
        <v>585</v>
      </c>
      <c r="AO33" s="67">
        <v>586</v>
      </c>
      <c r="AP33" s="56">
        <f>COUNTIF(GenAlex!P:P,'replen est'!AN33)</f>
        <v>2</v>
      </c>
    </row>
    <row r="34" spans="40:42" ht="15.95" customHeight="1" x14ac:dyDescent="0.25">
      <c r="AN34" s="93">
        <v>588</v>
      </c>
      <c r="AO34" s="67"/>
      <c r="AP34" s="56">
        <f>COUNTIF(GenAlex!P:P,'replen est'!AN34)</f>
        <v>7</v>
      </c>
    </row>
    <row r="35" spans="40:42" ht="15.95" customHeight="1" x14ac:dyDescent="0.25">
      <c r="AN35" s="93">
        <v>589</v>
      </c>
      <c r="AO35" s="66"/>
      <c r="AP35" s="56">
        <f>COUNTIF(GenAlex!P:P,'replen est'!AN35)</f>
        <v>13</v>
      </c>
    </row>
    <row r="36" spans="40:42" ht="15.95" customHeight="1" x14ac:dyDescent="0.25">
      <c r="AN36" s="94">
        <v>590</v>
      </c>
      <c r="AO36" s="66">
        <v>590</v>
      </c>
      <c r="AP36" s="56">
        <f>COUNTIF(GenAlex!P:P,'replen est'!AN36)</f>
        <v>3</v>
      </c>
    </row>
    <row r="37" spans="40:42" ht="15.95" customHeight="1" x14ac:dyDescent="0.25">
      <c r="AN37" s="95">
        <v>593</v>
      </c>
      <c r="AO37" s="66"/>
      <c r="AP37" s="56">
        <f>COUNTIF(GenAlex!P:P,'replen est'!AN37)</f>
        <v>4</v>
      </c>
    </row>
    <row r="38" spans="40:42" ht="15.95" customHeight="1" x14ac:dyDescent="0.25">
      <c r="AN38" s="95">
        <v>594</v>
      </c>
      <c r="AO38" s="66">
        <v>594</v>
      </c>
      <c r="AP38" s="56">
        <f>COUNTIF(GenAlex!P:P,'replen est'!AN38)</f>
        <v>3</v>
      </c>
    </row>
    <row r="39" spans="40:42" ht="15.95" customHeight="1" x14ac:dyDescent="0.25">
      <c r="AN39" s="43">
        <v>597</v>
      </c>
      <c r="AO39" s="67">
        <v>598</v>
      </c>
      <c r="AP39" s="56">
        <f>COUNTIF(GenAlex!P:P,'replen est'!AN39)</f>
        <v>2</v>
      </c>
    </row>
    <row r="40" spans="40:42" ht="15.95" customHeight="1" x14ac:dyDescent="0.25">
      <c r="AN40" s="1">
        <v>600</v>
      </c>
      <c r="AO40" s="67">
        <v>602</v>
      </c>
      <c r="AP40" s="56">
        <f>COUNTIF(GenAlex!P:P,'replen est'!AN40)</f>
        <v>1</v>
      </c>
    </row>
    <row r="41" spans="40:42" ht="15.95" customHeight="1" x14ac:dyDescent="0.25">
      <c r="AN41" s="1">
        <v>604</v>
      </c>
      <c r="AO41" s="67"/>
      <c r="AP41" s="56">
        <f>COUNTIF(GenAlex!P:P,'replen est'!AN41)</f>
        <v>2</v>
      </c>
    </row>
    <row r="42" spans="40:42" ht="15.95" customHeight="1" x14ac:dyDescent="0.25">
      <c r="AN42" s="43">
        <v>610</v>
      </c>
      <c r="AO42" s="67">
        <v>610</v>
      </c>
      <c r="AP42" s="56">
        <f>COUNTIF(GenAlex!P:P,'replen est'!AN42)</f>
        <v>3</v>
      </c>
    </row>
    <row r="43" spans="40:42" ht="15.95" customHeight="1" x14ac:dyDescent="0.25">
      <c r="AN43" s="127" t="s">
        <v>598</v>
      </c>
      <c r="AO43" s="128"/>
      <c r="AP43" s="128"/>
    </row>
  </sheetData>
  <sortState ref="AH2:AH1059">
    <sortCondition ref="AH1"/>
  </sortState>
  <mergeCells count="6">
    <mergeCell ref="AN43:AP43"/>
    <mergeCell ref="D19:F19"/>
    <mergeCell ref="AB9:AD9"/>
    <mergeCell ref="AE8:AG8"/>
    <mergeCell ref="AK13:AM13"/>
    <mergeCell ref="F23:R29"/>
  </mergeCells>
  <phoneticPr fontId="10"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9"/>
  <sheetViews>
    <sheetView workbookViewId="0">
      <selection activeCell="A3" sqref="A3"/>
    </sheetView>
  </sheetViews>
  <sheetFormatPr defaultColWidth="11.42578125" defaultRowHeight="15" x14ac:dyDescent="0.25"/>
  <cols>
    <col min="4" max="4" width="10.85546875" style="120"/>
  </cols>
  <sheetData>
    <row r="1" spans="1:13" x14ac:dyDescent="0.25">
      <c r="A1">
        <v>11</v>
      </c>
      <c r="B1">
        <v>366</v>
      </c>
      <c r="C1">
        <v>1</v>
      </c>
    </row>
    <row r="3" spans="1:13" x14ac:dyDescent="0.25">
      <c r="A3" t="s">
        <v>568</v>
      </c>
      <c r="B3" t="s">
        <v>148</v>
      </c>
      <c r="C3" t="s">
        <v>3</v>
      </c>
      <c r="D3" s="120" t="s">
        <v>5</v>
      </c>
      <c r="E3" t="s">
        <v>6</v>
      </c>
      <c r="F3" t="s">
        <v>7</v>
      </c>
      <c r="G3" t="s">
        <v>8</v>
      </c>
      <c r="H3" t="s">
        <v>9</v>
      </c>
      <c r="I3" t="s">
        <v>10</v>
      </c>
      <c r="J3" t="s">
        <v>11</v>
      </c>
      <c r="K3" t="s">
        <v>14</v>
      </c>
      <c r="L3" t="s">
        <v>17</v>
      </c>
      <c r="M3" t="s">
        <v>18</v>
      </c>
    </row>
    <row r="4" spans="1:13" x14ac:dyDescent="0.25">
      <c r="B4" t="s">
        <v>202</v>
      </c>
      <c r="C4">
        <v>320</v>
      </c>
      <c r="D4" s="120">
        <v>483</v>
      </c>
      <c r="E4">
        <v>172</v>
      </c>
      <c r="F4">
        <v>256</v>
      </c>
      <c r="G4">
        <v>360</v>
      </c>
      <c r="H4">
        <v>222</v>
      </c>
      <c r="I4">
        <v>360</v>
      </c>
      <c r="J4">
        <v>280</v>
      </c>
      <c r="K4">
        <v>157</v>
      </c>
      <c r="L4">
        <v>370</v>
      </c>
      <c r="M4">
        <v>416</v>
      </c>
    </row>
    <row r="5" spans="1:13" x14ac:dyDescent="0.25">
      <c r="B5" t="s">
        <v>203</v>
      </c>
      <c r="C5">
        <v>320</v>
      </c>
      <c r="D5" s="120">
        <v>483</v>
      </c>
      <c r="E5">
        <v>160</v>
      </c>
      <c r="F5">
        <v>252</v>
      </c>
      <c r="G5">
        <v>360</v>
      </c>
      <c r="H5">
        <v>218</v>
      </c>
      <c r="I5">
        <v>348</v>
      </c>
      <c r="J5">
        <v>280</v>
      </c>
      <c r="K5">
        <v>173</v>
      </c>
      <c r="L5">
        <v>378</v>
      </c>
      <c r="M5">
        <v>355</v>
      </c>
    </row>
    <row r="6" spans="1:13" x14ac:dyDescent="0.25">
      <c r="B6" t="s">
        <v>204</v>
      </c>
      <c r="C6">
        <v>320</v>
      </c>
      <c r="D6" s="120">
        <v>495</v>
      </c>
      <c r="E6">
        <v>172</v>
      </c>
      <c r="F6">
        <v>250</v>
      </c>
      <c r="G6">
        <v>360</v>
      </c>
      <c r="H6">
        <v>218</v>
      </c>
      <c r="I6">
        <v>342</v>
      </c>
      <c r="J6">
        <v>280</v>
      </c>
      <c r="K6">
        <v>157</v>
      </c>
      <c r="L6">
        <v>370</v>
      </c>
      <c r="M6">
        <v>387</v>
      </c>
    </row>
    <row r="7" spans="1:13" x14ac:dyDescent="0.25">
      <c r="B7" t="s">
        <v>205</v>
      </c>
      <c r="C7">
        <v>320</v>
      </c>
      <c r="D7" s="120">
        <v>483</v>
      </c>
      <c r="E7">
        <v>170</v>
      </c>
      <c r="F7">
        <v>252</v>
      </c>
      <c r="G7">
        <v>360</v>
      </c>
      <c r="H7">
        <v>222</v>
      </c>
      <c r="I7">
        <v>342</v>
      </c>
      <c r="J7">
        <v>280</v>
      </c>
      <c r="K7">
        <v>165</v>
      </c>
      <c r="L7">
        <v>386</v>
      </c>
      <c r="M7">
        <v>355</v>
      </c>
    </row>
    <row r="8" spans="1:13" x14ac:dyDescent="0.25">
      <c r="B8" t="s">
        <v>206</v>
      </c>
      <c r="C8">
        <v>322</v>
      </c>
      <c r="D8" s="120">
        <v>483</v>
      </c>
      <c r="E8">
        <v>170</v>
      </c>
      <c r="F8">
        <v>248</v>
      </c>
      <c r="G8">
        <v>360</v>
      </c>
      <c r="H8">
        <v>222</v>
      </c>
      <c r="I8">
        <v>348</v>
      </c>
      <c r="J8">
        <v>280</v>
      </c>
      <c r="K8">
        <v>173</v>
      </c>
      <c r="L8">
        <v>378</v>
      </c>
      <c r="M8">
        <v>367</v>
      </c>
    </row>
    <row r="9" spans="1:13" x14ac:dyDescent="0.25">
      <c r="B9" t="s">
        <v>207</v>
      </c>
      <c r="C9">
        <v>320</v>
      </c>
      <c r="D9" s="120">
        <v>489</v>
      </c>
      <c r="E9">
        <v>172</v>
      </c>
      <c r="F9">
        <v>252</v>
      </c>
      <c r="G9">
        <v>360</v>
      </c>
      <c r="H9">
        <v>216</v>
      </c>
      <c r="I9">
        <v>348</v>
      </c>
      <c r="J9">
        <v>280</v>
      </c>
      <c r="K9">
        <v>173</v>
      </c>
      <c r="L9">
        <v>386</v>
      </c>
      <c r="M9">
        <v>371</v>
      </c>
    </row>
    <row r="10" spans="1:13" x14ac:dyDescent="0.25">
      <c r="B10" t="s">
        <v>208</v>
      </c>
      <c r="C10">
        <v>322</v>
      </c>
      <c r="D10" s="120">
        <v>483</v>
      </c>
      <c r="E10">
        <v>172</v>
      </c>
      <c r="F10">
        <v>244</v>
      </c>
      <c r="G10">
        <v>360</v>
      </c>
      <c r="H10">
        <v>216</v>
      </c>
      <c r="I10">
        <v>348</v>
      </c>
      <c r="J10">
        <v>280</v>
      </c>
      <c r="K10">
        <v>173</v>
      </c>
      <c r="L10">
        <v>378</v>
      </c>
      <c r="M10">
        <v>367</v>
      </c>
    </row>
    <row r="11" spans="1:13" x14ac:dyDescent="0.25">
      <c r="B11" t="s">
        <v>209</v>
      </c>
      <c r="C11">
        <v>320</v>
      </c>
      <c r="D11" s="120">
        <v>489</v>
      </c>
      <c r="E11">
        <v>172</v>
      </c>
      <c r="F11">
        <v>252</v>
      </c>
      <c r="G11">
        <v>360</v>
      </c>
      <c r="H11">
        <v>216</v>
      </c>
      <c r="I11">
        <v>348</v>
      </c>
      <c r="J11">
        <v>280</v>
      </c>
      <c r="K11">
        <v>173</v>
      </c>
      <c r="L11">
        <v>386</v>
      </c>
      <c r="M11">
        <v>371</v>
      </c>
    </row>
    <row r="12" spans="1:13" x14ac:dyDescent="0.25">
      <c r="B12" t="s">
        <v>210</v>
      </c>
      <c r="C12">
        <v>320</v>
      </c>
      <c r="D12" s="120">
        <v>495</v>
      </c>
      <c r="E12">
        <v>160</v>
      </c>
      <c r="F12">
        <v>244</v>
      </c>
      <c r="G12">
        <v>360</v>
      </c>
      <c r="H12">
        <v>216</v>
      </c>
      <c r="I12">
        <v>354</v>
      </c>
      <c r="J12">
        <v>280</v>
      </c>
      <c r="K12">
        <v>188</v>
      </c>
      <c r="L12">
        <v>374</v>
      </c>
      <c r="M12">
        <v>339</v>
      </c>
    </row>
    <row r="13" spans="1:13" x14ac:dyDescent="0.25">
      <c r="B13" t="s">
        <v>211</v>
      </c>
      <c r="C13">
        <v>320</v>
      </c>
      <c r="D13" s="120">
        <v>495</v>
      </c>
      <c r="E13">
        <v>160</v>
      </c>
      <c r="F13">
        <v>244</v>
      </c>
      <c r="G13">
        <v>360</v>
      </c>
      <c r="H13">
        <v>216</v>
      </c>
      <c r="I13">
        <v>357</v>
      </c>
      <c r="J13">
        <v>280</v>
      </c>
      <c r="K13">
        <v>212</v>
      </c>
      <c r="L13">
        <v>374</v>
      </c>
      <c r="M13">
        <v>339</v>
      </c>
    </row>
    <row r="14" spans="1:13" x14ac:dyDescent="0.25">
      <c r="B14" t="s">
        <v>212</v>
      </c>
      <c r="C14">
        <v>320</v>
      </c>
      <c r="D14" s="120">
        <v>495</v>
      </c>
      <c r="E14">
        <v>160</v>
      </c>
      <c r="F14">
        <v>244</v>
      </c>
      <c r="G14">
        <v>360</v>
      </c>
      <c r="H14">
        <v>216</v>
      </c>
      <c r="I14">
        <v>357</v>
      </c>
      <c r="J14">
        <v>280</v>
      </c>
      <c r="K14">
        <v>212</v>
      </c>
      <c r="L14">
        <v>374</v>
      </c>
      <c r="M14">
        <v>339</v>
      </c>
    </row>
    <row r="15" spans="1:13" x14ac:dyDescent="0.25">
      <c r="B15" t="s">
        <v>213</v>
      </c>
      <c r="C15">
        <v>320</v>
      </c>
      <c r="D15" s="120">
        <v>495</v>
      </c>
      <c r="E15">
        <v>160</v>
      </c>
      <c r="F15">
        <v>244</v>
      </c>
      <c r="G15">
        <v>360</v>
      </c>
      <c r="H15">
        <v>216</v>
      </c>
      <c r="I15">
        <v>354</v>
      </c>
      <c r="J15">
        <v>280</v>
      </c>
      <c r="K15">
        <v>188</v>
      </c>
      <c r="L15">
        <v>374</v>
      </c>
      <c r="M15">
        <v>339</v>
      </c>
    </row>
    <row r="16" spans="1:13" x14ac:dyDescent="0.25">
      <c r="B16" t="s">
        <v>214</v>
      </c>
      <c r="C16">
        <v>320</v>
      </c>
      <c r="D16" s="120">
        <v>495</v>
      </c>
      <c r="E16">
        <v>160</v>
      </c>
      <c r="F16">
        <v>244</v>
      </c>
      <c r="G16">
        <v>360</v>
      </c>
      <c r="H16">
        <v>216</v>
      </c>
      <c r="I16">
        <v>354</v>
      </c>
      <c r="J16">
        <v>280</v>
      </c>
      <c r="K16">
        <v>188</v>
      </c>
      <c r="L16">
        <v>374</v>
      </c>
      <c r="M16">
        <v>339</v>
      </c>
    </row>
    <row r="17" spans="2:13" x14ac:dyDescent="0.25">
      <c r="B17" t="s">
        <v>215</v>
      </c>
      <c r="C17">
        <v>320</v>
      </c>
      <c r="D17" s="120">
        <v>495</v>
      </c>
      <c r="E17">
        <v>160</v>
      </c>
      <c r="F17">
        <v>244</v>
      </c>
      <c r="G17">
        <v>360</v>
      </c>
      <c r="H17">
        <v>216</v>
      </c>
      <c r="I17">
        <v>354</v>
      </c>
      <c r="J17">
        <v>280</v>
      </c>
      <c r="K17">
        <v>188</v>
      </c>
      <c r="L17">
        <v>374</v>
      </c>
      <c r="M17">
        <v>339</v>
      </c>
    </row>
    <row r="18" spans="2:13" x14ac:dyDescent="0.25">
      <c r="B18" t="s">
        <v>216</v>
      </c>
      <c r="C18">
        <v>320</v>
      </c>
      <c r="D18" s="120">
        <v>495</v>
      </c>
      <c r="E18">
        <v>160</v>
      </c>
      <c r="F18">
        <v>270</v>
      </c>
      <c r="G18">
        <v>370</v>
      </c>
      <c r="H18">
        <v>216</v>
      </c>
      <c r="I18">
        <v>348</v>
      </c>
      <c r="J18">
        <v>280</v>
      </c>
      <c r="K18">
        <v>157</v>
      </c>
      <c r="L18">
        <v>370</v>
      </c>
      <c r="M18">
        <v>371</v>
      </c>
    </row>
    <row r="19" spans="2:13" x14ac:dyDescent="0.25">
      <c r="B19" t="s">
        <v>217</v>
      </c>
      <c r="C19">
        <v>320</v>
      </c>
      <c r="D19" s="120">
        <v>489</v>
      </c>
      <c r="E19">
        <v>170</v>
      </c>
      <c r="F19">
        <v>252</v>
      </c>
      <c r="G19">
        <v>360</v>
      </c>
      <c r="H19">
        <v>216</v>
      </c>
      <c r="I19">
        <v>348</v>
      </c>
      <c r="J19">
        <v>280</v>
      </c>
      <c r="K19">
        <v>173</v>
      </c>
      <c r="L19">
        <v>378</v>
      </c>
      <c r="M19">
        <v>371</v>
      </c>
    </row>
    <row r="20" spans="2:13" x14ac:dyDescent="0.25">
      <c r="B20" t="s">
        <v>218</v>
      </c>
      <c r="C20">
        <v>320</v>
      </c>
      <c r="D20" s="120">
        <v>489</v>
      </c>
      <c r="E20">
        <v>172</v>
      </c>
      <c r="F20">
        <v>252</v>
      </c>
      <c r="G20">
        <v>360</v>
      </c>
      <c r="H20">
        <v>216</v>
      </c>
      <c r="I20">
        <v>348</v>
      </c>
      <c r="J20">
        <v>280</v>
      </c>
      <c r="K20">
        <v>173</v>
      </c>
      <c r="L20">
        <v>386</v>
      </c>
      <c r="M20">
        <v>371</v>
      </c>
    </row>
    <row r="21" spans="2:13" x14ac:dyDescent="0.25">
      <c r="B21" t="s">
        <v>219</v>
      </c>
      <c r="C21">
        <v>320</v>
      </c>
      <c r="D21" s="120">
        <v>489</v>
      </c>
      <c r="E21">
        <v>170</v>
      </c>
      <c r="F21">
        <v>254</v>
      </c>
      <c r="G21">
        <v>360</v>
      </c>
      <c r="H21">
        <v>218</v>
      </c>
      <c r="I21">
        <v>348</v>
      </c>
      <c r="J21">
        <v>280</v>
      </c>
      <c r="K21">
        <v>157</v>
      </c>
      <c r="L21">
        <v>370</v>
      </c>
      <c r="M21">
        <v>359</v>
      </c>
    </row>
    <row r="22" spans="2:13" x14ac:dyDescent="0.25">
      <c r="B22" t="s">
        <v>220</v>
      </c>
      <c r="C22">
        <v>320</v>
      </c>
      <c r="D22" s="120">
        <v>489</v>
      </c>
      <c r="E22">
        <v>172</v>
      </c>
      <c r="F22">
        <v>252</v>
      </c>
      <c r="G22">
        <v>360</v>
      </c>
      <c r="H22">
        <v>216</v>
      </c>
      <c r="I22">
        <v>348</v>
      </c>
      <c r="J22">
        <v>280</v>
      </c>
      <c r="K22">
        <v>173</v>
      </c>
      <c r="L22">
        <v>386</v>
      </c>
      <c r="M22">
        <v>371</v>
      </c>
    </row>
    <row r="23" spans="2:13" x14ac:dyDescent="0.25">
      <c r="B23" t="s">
        <v>221</v>
      </c>
      <c r="C23">
        <v>320</v>
      </c>
      <c r="D23" s="120">
        <v>495</v>
      </c>
      <c r="E23">
        <v>160</v>
      </c>
      <c r="F23">
        <v>244</v>
      </c>
      <c r="G23">
        <v>360</v>
      </c>
      <c r="H23">
        <v>216</v>
      </c>
      <c r="I23">
        <v>354</v>
      </c>
      <c r="J23">
        <v>280</v>
      </c>
      <c r="K23">
        <v>188</v>
      </c>
      <c r="L23">
        <v>374</v>
      </c>
      <c r="M23">
        <v>339</v>
      </c>
    </row>
    <row r="24" spans="2:13" x14ac:dyDescent="0.25">
      <c r="B24" t="s">
        <v>222</v>
      </c>
      <c r="C24">
        <v>320</v>
      </c>
      <c r="D24" s="120">
        <v>489</v>
      </c>
      <c r="E24">
        <v>170</v>
      </c>
      <c r="F24">
        <v>252</v>
      </c>
      <c r="G24">
        <v>360</v>
      </c>
      <c r="H24">
        <v>216</v>
      </c>
      <c r="I24">
        <v>348</v>
      </c>
      <c r="J24">
        <v>280</v>
      </c>
      <c r="K24">
        <v>173</v>
      </c>
      <c r="L24">
        <v>386</v>
      </c>
      <c r="M24">
        <v>371</v>
      </c>
    </row>
    <row r="25" spans="2:13" x14ac:dyDescent="0.25">
      <c r="B25" t="s">
        <v>223</v>
      </c>
      <c r="C25">
        <v>320</v>
      </c>
      <c r="D25" s="120">
        <v>489</v>
      </c>
      <c r="E25">
        <v>172</v>
      </c>
      <c r="F25">
        <v>252</v>
      </c>
      <c r="G25">
        <v>360</v>
      </c>
      <c r="H25">
        <v>216</v>
      </c>
      <c r="I25">
        <v>348</v>
      </c>
      <c r="J25">
        <v>280</v>
      </c>
      <c r="K25">
        <v>173</v>
      </c>
      <c r="L25">
        <v>378</v>
      </c>
      <c r="M25">
        <v>371</v>
      </c>
    </row>
    <row r="26" spans="2:13" x14ac:dyDescent="0.25">
      <c r="B26" t="s">
        <v>224</v>
      </c>
      <c r="C26">
        <v>322</v>
      </c>
      <c r="D26" s="120">
        <v>483</v>
      </c>
      <c r="E26">
        <v>172</v>
      </c>
      <c r="F26">
        <v>252</v>
      </c>
      <c r="G26">
        <v>360</v>
      </c>
      <c r="H26">
        <v>216</v>
      </c>
      <c r="I26">
        <v>348</v>
      </c>
      <c r="J26">
        <v>280</v>
      </c>
      <c r="K26">
        <v>165</v>
      </c>
      <c r="L26">
        <v>386</v>
      </c>
      <c r="M26">
        <v>359</v>
      </c>
    </row>
    <row r="27" spans="2:13" x14ac:dyDescent="0.25">
      <c r="B27" t="s">
        <v>225</v>
      </c>
      <c r="C27">
        <v>324</v>
      </c>
      <c r="D27" s="120">
        <v>483</v>
      </c>
      <c r="E27">
        <v>172</v>
      </c>
      <c r="F27">
        <v>250</v>
      </c>
      <c r="G27">
        <v>362</v>
      </c>
      <c r="H27">
        <v>222</v>
      </c>
      <c r="I27">
        <v>348</v>
      </c>
      <c r="J27">
        <v>280</v>
      </c>
      <c r="K27">
        <v>165</v>
      </c>
      <c r="L27">
        <v>386</v>
      </c>
      <c r="M27">
        <v>367</v>
      </c>
    </row>
    <row r="28" spans="2:13" x14ac:dyDescent="0.25">
      <c r="B28" t="s">
        <v>226</v>
      </c>
      <c r="C28">
        <v>322</v>
      </c>
      <c r="D28" s="120">
        <v>489</v>
      </c>
      <c r="E28">
        <v>174</v>
      </c>
      <c r="F28">
        <v>250</v>
      </c>
      <c r="G28">
        <v>360</v>
      </c>
      <c r="H28">
        <v>222</v>
      </c>
      <c r="I28">
        <v>348</v>
      </c>
      <c r="J28">
        <v>280</v>
      </c>
      <c r="K28">
        <v>173</v>
      </c>
      <c r="L28">
        <v>378</v>
      </c>
      <c r="M28">
        <v>359</v>
      </c>
    </row>
    <row r="29" spans="2:13" x14ac:dyDescent="0.25">
      <c r="B29" t="s">
        <v>227</v>
      </c>
      <c r="C29">
        <v>318</v>
      </c>
      <c r="D29" s="120">
        <v>495</v>
      </c>
      <c r="E29">
        <v>172</v>
      </c>
      <c r="F29">
        <v>250</v>
      </c>
      <c r="G29">
        <v>360</v>
      </c>
      <c r="H29">
        <v>216</v>
      </c>
      <c r="I29">
        <v>348</v>
      </c>
      <c r="J29">
        <v>280</v>
      </c>
      <c r="K29">
        <v>153</v>
      </c>
      <c r="L29">
        <v>374</v>
      </c>
      <c r="M29">
        <v>367</v>
      </c>
    </row>
    <row r="30" spans="2:13" x14ac:dyDescent="0.25">
      <c r="B30" t="s">
        <v>228</v>
      </c>
      <c r="C30">
        <v>320</v>
      </c>
      <c r="D30" s="120">
        <v>489</v>
      </c>
      <c r="E30">
        <v>170</v>
      </c>
      <c r="F30">
        <v>254</v>
      </c>
      <c r="G30">
        <v>360</v>
      </c>
      <c r="H30">
        <v>216</v>
      </c>
      <c r="I30">
        <v>348</v>
      </c>
      <c r="J30">
        <v>280</v>
      </c>
      <c r="K30">
        <v>173</v>
      </c>
      <c r="L30">
        <v>382</v>
      </c>
      <c r="M30">
        <v>371</v>
      </c>
    </row>
    <row r="31" spans="2:13" x14ac:dyDescent="0.25">
      <c r="B31" t="s">
        <v>229</v>
      </c>
      <c r="C31">
        <v>320</v>
      </c>
      <c r="D31" s="120">
        <v>489</v>
      </c>
      <c r="E31">
        <v>170</v>
      </c>
      <c r="F31">
        <v>254</v>
      </c>
      <c r="G31">
        <v>360</v>
      </c>
      <c r="H31">
        <v>216</v>
      </c>
      <c r="I31">
        <v>348</v>
      </c>
      <c r="J31">
        <v>280</v>
      </c>
      <c r="K31">
        <v>173</v>
      </c>
      <c r="L31">
        <v>382</v>
      </c>
      <c r="M31">
        <v>371</v>
      </c>
    </row>
    <row r="32" spans="2:13" x14ac:dyDescent="0.25">
      <c r="B32" t="s">
        <v>230</v>
      </c>
      <c r="C32">
        <v>320</v>
      </c>
      <c r="D32" s="120">
        <v>489</v>
      </c>
      <c r="E32">
        <v>160</v>
      </c>
      <c r="F32">
        <v>244</v>
      </c>
      <c r="G32">
        <v>362</v>
      </c>
      <c r="H32">
        <v>216</v>
      </c>
      <c r="I32">
        <v>348</v>
      </c>
      <c r="J32">
        <v>280</v>
      </c>
      <c r="K32">
        <v>188</v>
      </c>
      <c r="L32">
        <v>382</v>
      </c>
      <c r="M32">
        <v>339</v>
      </c>
    </row>
    <row r="33" spans="2:13" x14ac:dyDescent="0.25">
      <c r="B33" t="s">
        <v>231</v>
      </c>
      <c r="C33">
        <v>320</v>
      </c>
      <c r="D33" s="120">
        <v>489</v>
      </c>
      <c r="E33">
        <v>174</v>
      </c>
      <c r="F33">
        <v>250</v>
      </c>
      <c r="G33">
        <v>362</v>
      </c>
      <c r="H33">
        <v>222</v>
      </c>
      <c r="I33">
        <v>348</v>
      </c>
      <c r="J33">
        <v>280</v>
      </c>
      <c r="K33">
        <v>177</v>
      </c>
      <c r="L33">
        <v>378</v>
      </c>
      <c r="M33">
        <v>367</v>
      </c>
    </row>
    <row r="34" spans="2:13" x14ac:dyDescent="0.25">
      <c r="B34" t="s">
        <v>232</v>
      </c>
      <c r="C34">
        <v>322</v>
      </c>
      <c r="D34" s="120">
        <v>483</v>
      </c>
      <c r="E34">
        <v>172</v>
      </c>
      <c r="F34">
        <v>250</v>
      </c>
      <c r="G34">
        <v>360</v>
      </c>
      <c r="H34">
        <v>222</v>
      </c>
      <c r="I34">
        <v>348</v>
      </c>
      <c r="J34">
        <v>280</v>
      </c>
      <c r="K34">
        <v>173</v>
      </c>
      <c r="L34">
        <v>378</v>
      </c>
      <c r="M34">
        <v>339</v>
      </c>
    </row>
    <row r="35" spans="2:13" x14ac:dyDescent="0.25">
      <c r="B35" t="s">
        <v>233</v>
      </c>
      <c r="C35">
        <v>320</v>
      </c>
      <c r="D35" s="120">
        <v>483</v>
      </c>
      <c r="E35">
        <v>170</v>
      </c>
      <c r="F35">
        <v>254</v>
      </c>
      <c r="G35">
        <v>360</v>
      </c>
      <c r="H35">
        <v>222</v>
      </c>
      <c r="I35">
        <v>348</v>
      </c>
      <c r="J35">
        <v>280</v>
      </c>
      <c r="K35">
        <v>157</v>
      </c>
      <c r="L35">
        <v>370</v>
      </c>
      <c r="M35">
        <v>387</v>
      </c>
    </row>
    <row r="36" spans="2:13" x14ac:dyDescent="0.25">
      <c r="B36" t="s">
        <v>234</v>
      </c>
      <c r="C36">
        <v>320</v>
      </c>
      <c r="D36" s="120">
        <v>483</v>
      </c>
      <c r="E36">
        <v>172</v>
      </c>
      <c r="F36">
        <v>252</v>
      </c>
      <c r="G36">
        <v>360</v>
      </c>
      <c r="H36">
        <v>216</v>
      </c>
      <c r="I36">
        <v>348</v>
      </c>
      <c r="J36">
        <v>280</v>
      </c>
      <c r="K36">
        <v>165</v>
      </c>
      <c r="L36">
        <v>386</v>
      </c>
      <c r="M36">
        <v>371</v>
      </c>
    </row>
    <row r="37" spans="2:13" x14ac:dyDescent="0.25">
      <c r="B37" t="s">
        <v>235</v>
      </c>
      <c r="C37">
        <v>320</v>
      </c>
      <c r="D37" s="120">
        <v>483</v>
      </c>
      <c r="E37">
        <v>174</v>
      </c>
      <c r="F37">
        <v>256</v>
      </c>
      <c r="G37">
        <v>372</v>
      </c>
      <c r="H37">
        <v>214</v>
      </c>
      <c r="I37">
        <v>357</v>
      </c>
      <c r="J37">
        <v>280</v>
      </c>
      <c r="K37">
        <v>173</v>
      </c>
      <c r="L37">
        <v>374</v>
      </c>
      <c r="M37">
        <v>387</v>
      </c>
    </row>
    <row r="38" spans="2:13" x14ac:dyDescent="0.25">
      <c r="B38" t="s">
        <v>236</v>
      </c>
      <c r="C38">
        <v>320</v>
      </c>
      <c r="D38" s="120">
        <v>483</v>
      </c>
      <c r="E38">
        <v>174</v>
      </c>
      <c r="F38">
        <v>256</v>
      </c>
      <c r="G38">
        <v>372</v>
      </c>
      <c r="H38">
        <v>216</v>
      </c>
      <c r="I38">
        <v>357</v>
      </c>
      <c r="J38">
        <v>280</v>
      </c>
      <c r="K38">
        <v>157</v>
      </c>
      <c r="L38">
        <v>374</v>
      </c>
      <c r="M38">
        <v>387</v>
      </c>
    </row>
    <row r="39" spans="2:13" x14ac:dyDescent="0.25">
      <c r="B39" t="s">
        <v>237</v>
      </c>
      <c r="C39">
        <v>320</v>
      </c>
      <c r="D39" s="120">
        <v>495</v>
      </c>
      <c r="E39">
        <v>160</v>
      </c>
      <c r="F39">
        <v>244</v>
      </c>
      <c r="G39">
        <v>360</v>
      </c>
      <c r="H39">
        <v>216</v>
      </c>
      <c r="I39">
        <v>354</v>
      </c>
      <c r="J39">
        <v>280</v>
      </c>
      <c r="K39">
        <v>188</v>
      </c>
      <c r="L39">
        <v>374</v>
      </c>
      <c r="M39">
        <v>339</v>
      </c>
    </row>
    <row r="40" spans="2:13" x14ac:dyDescent="0.25">
      <c r="B40" t="s">
        <v>238</v>
      </c>
      <c r="C40">
        <v>320</v>
      </c>
      <c r="D40" s="120">
        <v>489</v>
      </c>
      <c r="E40">
        <v>170</v>
      </c>
      <c r="F40">
        <v>252</v>
      </c>
      <c r="G40">
        <v>360</v>
      </c>
      <c r="H40">
        <v>218</v>
      </c>
      <c r="I40">
        <v>342</v>
      </c>
      <c r="J40">
        <v>280</v>
      </c>
      <c r="K40">
        <v>165</v>
      </c>
      <c r="L40">
        <v>386</v>
      </c>
      <c r="M40">
        <v>355</v>
      </c>
    </row>
    <row r="41" spans="2:13" x14ac:dyDescent="0.25">
      <c r="B41" t="s">
        <v>239</v>
      </c>
      <c r="C41">
        <v>320</v>
      </c>
      <c r="D41" s="120">
        <v>483</v>
      </c>
      <c r="E41">
        <v>170</v>
      </c>
      <c r="F41">
        <v>250</v>
      </c>
      <c r="G41">
        <v>368</v>
      </c>
      <c r="H41">
        <v>216</v>
      </c>
      <c r="I41">
        <v>348</v>
      </c>
      <c r="J41">
        <v>280</v>
      </c>
      <c r="K41">
        <v>157</v>
      </c>
      <c r="L41">
        <v>386</v>
      </c>
      <c r="M41">
        <v>367</v>
      </c>
    </row>
    <row r="42" spans="2:13" x14ac:dyDescent="0.25">
      <c r="B42" t="s">
        <v>240</v>
      </c>
      <c r="C42">
        <v>320</v>
      </c>
      <c r="D42" s="120">
        <v>489</v>
      </c>
      <c r="E42">
        <v>168</v>
      </c>
      <c r="F42">
        <v>252</v>
      </c>
      <c r="G42">
        <v>362</v>
      </c>
      <c r="H42">
        <v>216</v>
      </c>
      <c r="I42">
        <v>348</v>
      </c>
      <c r="J42">
        <v>280</v>
      </c>
      <c r="K42">
        <v>165</v>
      </c>
      <c r="L42">
        <v>370</v>
      </c>
      <c r="M42">
        <v>355</v>
      </c>
    </row>
    <row r="43" spans="2:13" x14ac:dyDescent="0.25">
      <c r="B43" t="s">
        <v>241</v>
      </c>
      <c r="C43">
        <v>320</v>
      </c>
      <c r="D43" s="120">
        <v>495</v>
      </c>
      <c r="E43">
        <v>172</v>
      </c>
      <c r="F43">
        <v>250</v>
      </c>
      <c r="G43">
        <v>360</v>
      </c>
      <c r="H43">
        <v>218</v>
      </c>
      <c r="I43">
        <v>342</v>
      </c>
      <c r="J43">
        <v>280</v>
      </c>
      <c r="K43">
        <v>157</v>
      </c>
      <c r="L43">
        <v>370</v>
      </c>
      <c r="M43">
        <v>387</v>
      </c>
    </row>
    <row r="44" spans="2:13" x14ac:dyDescent="0.25">
      <c r="B44" t="s">
        <v>242</v>
      </c>
      <c r="C44">
        <v>320</v>
      </c>
      <c r="D44" s="120">
        <v>489</v>
      </c>
      <c r="E44">
        <v>160</v>
      </c>
      <c r="F44">
        <v>252</v>
      </c>
      <c r="G44">
        <v>360</v>
      </c>
      <c r="H44">
        <v>222</v>
      </c>
      <c r="I44">
        <v>342</v>
      </c>
      <c r="J44">
        <v>280</v>
      </c>
      <c r="K44">
        <v>173</v>
      </c>
      <c r="L44">
        <v>386</v>
      </c>
      <c r="M44">
        <v>367</v>
      </c>
    </row>
    <row r="45" spans="2:13" x14ac:dyDescent="0.25">
      <c r="B45" t="s">
        <v>243</v>
      </c>
      <c r="C45">
        <v>322</v>
      </c>
      <c r="D45" s="120">
        <v>483</v>
      </c>
      <c r="E45">
        <v>172</v>
      </c>
      <c r="F45">
        <v>250</v>
      </c>
      <c r="G45">
        <v>360</v>
      </c>
      <c r="H45">
        <v>222</v>
      </c>
      <c r="I45">
        <v>348</v>
      </c>
      <c r="J45">
        <v>280</v>
      </c>
      <c r="K45">
        <v>173</v>
      </c>
      <c r="L45">
        <v>378</v>
      </c>
      <c r="M45">
        <v>367</v>
      </c>
    </row>
    <row r="46" spans="2:13" x14ac:dyDescent="0.25">
      <c r="B46" t="s">
        <v>244</v>
      </c>
      <c r="C46">
        <v>320</v>
      </c>
      <c r="D46" s="120">
        <v>483</v>
      </c>
      <c r="E46">
        <v>172</v>
      </c>
      <c r="F46">
        <v>252</v>
      </c>
      <c r="G46">
        <v>360</v>
      </c>
      <c r="H46">
        <v>222</v>
      </c>
      <c r="I46">
        <v>348</v>
      </c>
      <c r="J46">
        <v>280</v>
      </c>
      <c r="K46">
        <v>173</v>
      </c>
      <c r="L46">
        <v>378</v>
      </c>
      <c r="M46">
        <v>367</v>
      </c>
    </row>
    <row r="47" spans="2:13" x14ac:dyDescent="0.25">
      <c r="B47" t="s">
        <v>245</v>
      </c>
      <c r="C47">
        <v>318</v>
      </c>
      <c r="D47" s="120">
        <v>495</v>
      </c>
      <c r="E47">
        <v>168</v>
      </c>
      <c r="F47">
        <v>252</v>
      </c>
      <c r="G47">
        <v>360</v>
      </c>
      <c r="H47">
        <v>216</v>
      </c>
      <c r="I47">
        <v>348</v>
      </c>
      <c r="J47">
        <v>280</v>
      </c>
      <c r="K47">
        <v>157</v>
      </c>
      <c r="L47">
        <v>374</v>
      </c>
      <c r="M47">
        <v>359</v>
      </c>
    </row>
    <row r="48" spans="2:13" x14ac:dyDescent="0.25">
      <c r="B48" t="s">
        <v>246</v>
      </c>
      <c r="C48">
        <v>318</v>
      </c>
      <c r="D48" s="120">
        <v>495</v>
      </c>
      <c r="E48">
        <v>170</v>
      </c>
      <c r="F48">
        <v>252</v>
      </c>
      <c r="G48">
        <v>360</v>
      </c>
      <c r="H48">
        <v>216</v>
      </c>
      <c r="I48">
        <v>348</v>
      </c>
      <c r="J48">
        <v>280</v>
      </c>
      <c r="K48">
        <v>157</v>
      </c>
      <c r="L48">
        <v>386</v>
      </c>
      <c r="M48">
        <v>359</v>
      </c>
    </row>
    <row r="49" spans="2:13" x14ac:dyDescent="0.25">
      <c r="B49" t="s">
        <v>247</v>
      </c>
      <c r="C49">
        <v>320</v>
      </c>
      <c r="D49" s="120">
        <v>495</v>
      </c>
      <c r="E49">
        <v>160</v>
      </c>
      <c r="F49">
        <v>244</v>
      </c>
      <c r="G49">
        <v>360</v>
      </c>
      <c r="H49">
        <v>216</v>
      </c>
      <c r="I49">
        <v>348</v>
      </c>
      <c r="J49">
        <v>280</v>
      </c>
      <c r="K49">
        <v>188</v>
      </c>
      <c r="L49">
        <v>374</v>
      </c>
      <c r="M49">
        <v>339</v>
      </c>
    </row>
    <row r="50" spans="2:13" x14ac:dyDescent="0.25">
      <c r="B50" t="s">
        <v>248</v>
      </c>
      <c r="C50">
        <v>320</v>
      </c>
      <c r="D50" s="120">
        <v>495</v>
      </c>
      <c r="E50">
        <v>170</v>
      </c>
      <c r="F50">
        <v>250</v>
      </c>
      <c r="G50">
        <v>368</v>
      </c>
      <c r="H50">
        <v>222</v>
      </c>
      <c r="I50">
        <v>348</v>
      </c>
      <c r="J50">
        <v>280</v>
      </c>
      <c r="K50">
        <v>157</v>
      </c>
      <c r="L50">
        <v>374</v>
      </c>
      <c r="M50">
        <v>343</v>
      </c>
    </row>
    <row r="51" spans="2:13" x14ac:dyDescent="0.25">
      <c r="B51" t="s">
        <v>249</v>
      </c>
      <c r="C51">
        <v>320</v>
      </c>
      <c r="D51" s="120">
        <v>495</v>
      </c>
      <c r="E51">
        <v>160</v>
      </c>
      <c r="F51">
        <v>244</v>
      </c>
      <c r="G51">
        <v>360</v>
      </c>
      <c r="H51">
        <v>222</v>
      </c>
      <c r="I51">
        <v>348</v>
      </c>
      <c r="J51">
        <v>280</v>
      </c>
      <c r="K51">
        <v>216</v>
      </c>
      <c r="L51">
        <v>374</v>
      </c>
      <c r="M51">
        <v>339</v>
      </c>
    </row>
    <row r="52" spans="2:13" x14ac:dyDescent="0.25">
      <c r="B52" t="s">
        <v>250</v>
      </c>
      <c r="C52">
        <v>320</v>
      </c>
      <c r="D52" s="120">
        <v>489</v>
      </c>
      <c r="E52">
        <v>172</v>
      </c>
      <c r="F52">
        <v>252</v>
      </c>
      <c r="G52">
        <v>360</v>
      </c>
      <c r="H52">
        <v>222</v>
      </c>
      <c r="I52">
        <v>348</v>
      </c>
      <c r="J52">
        <v>280</v>
      </c>
      <c r="K52">
        <v>173</v>
      </c>
      <c r="L52">
        <v>378</v>
      </c>
      <c r="M52">
        <v>371</v>
      </c>
    </row>
    <row r="53" spans="2:13" x14ac:dyDescent="0.25">
      <c r="B53" t="s">
        <v>251</v>
      </c>
      <c r="C53">
        <v>320</v>
      </c>
      <c r="D53" s="120">
        <v>483</v>
      </c>
      <c r="E53">
        <v>162</v>
      </c>
      <c r="F53">
        <v>252</v>
      </c>
      <c r="G53">
        <v>360</v>
      </c>
      <c r="H53">
        <v>216</v>
      </c>
      <c r="I53">
        <v>348</v>
      </c>
      <c r="J53">
        <v>280</v>
      </c>
      <c r="K53">
        <v>157</v>
      </c>
      <c r="L53">
        <v>374</v>
      </c>
      <c r="M53">
        <v>416</v>
      </c>
    </row>
    <row r="54" spans="2:13" x14ac:dyDescent="0.25">
      <c r="B54" t="s">
        <v>252</v>
      </c>
      <c r="C54">
        <v>320</v>
      </c>
      <c r="D54" s="120">
        <v>483</v>
      </c>
      <c r="E54">
        <v>170</v>
      </c>
      <c r="F54">
        <v>250</v>
      </c>
      <c r="G54">
        <v>360</v>
      </c>
      <c r="H54">
        <v>216</v>
      </c>
      <c r="I54">
        <v>348</v>
      </c>
      <c r="J54">
        <v>280</v>
      </c>
      <c r="K54">
        <v>157</v>
      </c>
      <c r="L54">
        <v>386</v>
      </c>
      <c r="M54">
        <v>367</v>
      </c>
    </row>
    <row r="55" spans="2:13" x14ac:dyDescent="0.25">
      <c r="B55" t="s">
        <v>253</v>
      </c>
      <c r="C55">
        <v>320</v>
      </c>
      <c r="D55" s="120">
        <v>483</v>
      </c>
      <c r="E55">
        <v>174</v>
      </c>
      <c r="F55">
        <v>256</v>
      </c>
      <c r="G55">
        <v>372</v>
      </c>
      <c r="H55">
        <v>216</v>
      </c>
      <c r="I55">
        <v>357</v>
      </c>
      <c r="J55">
        <v>280</v>
      </c>
      <c r="K55">
        <v>173</v>
      </c>
      <c r="L55">
        <v>374</v>
      </c>
      <c r="M55">
        <v>416</v>
      </c>
    </row>
    <row r="56" spans="2:13" x14ac:dyDescent="0.25">
      <c r="B56" t="s">
        <v>254</v>
      </c>
      <c r="C56">
        <v>320</v>
      </c>
      <c r="D56" s="120">
        <v>483</v>
      </c>
      <c r="E56">
        <v>174</v>
      </c>
      <c r="F56">
        <v>256</v>
      </c>
      <c r="G56">
        <v>372</v>
      </c>
      <c r="H56">
        <v>216</v>
      </c>
      <c r="I56">
        <v>357</v>
      </c>
      <c r="J56">
        <v>280</v>
      </c>
      <c r="K56">
        <v>173</v>
      </c>
      <c r="L56">
        <v>374</v>
      </c>
      <c r="M56">
        <v>387</v>
      </c>
    </row>
    <row r="57" spans="2:13" x14ac:dyDescent="0.25">
      <c r="B57" t="s">
        <v>255</v>
      </c>
      <c r="C57">
        <v>320</v>
      </c>
      <c r="D57" s="120">
        <v>495</v>
      </c>
      <c r="E57">
        <v>158</v>
      </c>
      <c r="F57">
        <v>244</v>
      </c>
      <c r="G57">
        <v>360</v>
      </c>
      <c r="H57">
        <v>216</v>
      </c>
      <c r="I57">
        <v>354</v>
      </c>
      <c r="J57">
        <v>280</v>
      </c>
      <c r="K57">
        <v>188</v>
      </c>
      <c r="L57">
        <v>374</v>
      </c>
      <c r="M57">
        <v>339</v>
      </c>
    </row>
    <row r="58" spans="2:13" x14ac:dyDescent="0.25">
      <c r="B58" t="s">
        <v>256</v>
      </c>
      <c r="C58">
        <v>320</v>
      </c>
      <c r="D58" s="120">
        <v>489</v>
      </c>
      <c r="E58">
        <v>170</v>
      </c>
      <c r="F58">
        <v>252</v>
      </c>
      <c r="G58">
        <v>360</v>
      </c>
      <c r="H58">
        <v>218</v>
      </c>
      <c r="I58">
        <v>342</v>
      </c>
      <c r="J58">
        <v>280</v>
      </c>
      <c r="K58">
        <v>165</v>
      </c>
      <c r="L58">
        <v>386</v>
      </c>
      <c r="M58">
        <v>359</v>
      </c>
    </row>
    <row r="59" spans="2:13" x14ac:dyDescent="0.25">
      <c r="B59" t="s">
        <v>257</v>
      </c>
      <c r="C59">
        <v>320</v>
      </c>
      <c r="D59" s="120">
        <v>483</v>
      </c>
      <c r="E59">
        <v>168</v>
      </c>
      <c r="F59">
        <v>250</v>
      </c>
      <c r="G59">
        <v>368</v>
      </c>
      <c r="H59">
        <v>216</v>
      </c>
      <c r="I59">
        <v>348</v>
      </c>
      <c r="J59">
        <v>280</v>
      </c>
      <c r="K59">
        <v>157</v>
      </c>
      <c r="L59">
        <v>386</v>
      </c>
      <c r="M59">
        <v>343</v>
      </c>
    </row>
    <row r="60" spans="2:13" x14ac:dyDescent="0.25">
      <c r="B60" t="s">
        <v>258</v>
      </c>
      <c r="C60">
        <v>320</v>
      </c>
      <c r="D60" s="120">
        <v>495</v>
      </c>
      <c r="E60">
        <v>170</v>
      </c>
      <c r="F60">
        <v>256</v>
      </c>
      <c r="G60">
        <v>364</v>
      </c>
      <c r="H60">
        <v>216</v>
      </c>
      <c r="I60">
        <v>360</v>
      </c>
      <c r="J60">
        <v>280</v>
      </c>
      <c r="K60">
        <v>157</v>
      </c>
      <c r="L60">
        <v>370</v>
      </c>
      <c r="M60">
        <v>408</v>
      </c>
    </row>
    <row r="61" spans="2:13" x14ac:dyDescent="0.25">
      <c r="B61" t="s">
        <v>259</v>
      </c>
      <c r="C61">
        <v>320</v>
      </c>
      <c r="D61" s="120">
        <v>495</v>
      </c>
      <c r="E61">
        <v>160</v>
      </c>
      <c r="F61">
        <v>250</v>
      </c>
      <c r="G61">
        <v>360</v>
      </c>
      <c r="H61">
        <v>218</v>
      </c>
      <c r="I61">
        <v>342</v>
      </c>
      <c r="J61">
        <v>280</v>
      </c>
      <c r="K61">
        <v>157</v>
      </c>
      <c r="L61">
        <v>370</v>
      </c>
      <c r="M61">
        <v>367</v>
      </c>
    </row>
    <row r="62" spans="2:13" x14ac:dyDescent="0.25">
      <c r="B62" t="s">
        <v>260</v>
      </c>
      <c r="C62">
        <v>320</v>
      </c>
      <c r="D62" s="120">
        <v>483</v>
      </c>
      <c r="E62">
        <v>160</v>
      </c>
      <c r="F62">
        <v>252</v>
      </c>
      <c r="G62">
        <v>360</v>
      </c>
      <c r="H62">
        <v>222</v>
      </c>
      <c r="I62">
        <v>342</v>
      </c>
      <c r="J62">
        <v>280</v>
      </c>
      <c r="K62">
        <v>165</v>
      </c>
      <c r="L62">
        <v>386</v>
      </c>
      <c r="M62">
        <v>355</v>
      </c>
    </row>
    <row r="63" spans="2:13" x14ac:dyDescent="0.25">
      <c r="B63" t="s">
        <v>261</v>
      </c>
      <c r="C63">
        <v>324</v>
      </c>
      <c r="D63" s="120">
        <v>483</v>
      </c>
      <c r="E63">
        <v>172</v>
      </c>
      <c r="F63">
        <v>250</v>
      </c>
      <c r="G63">
        <v>360</v>
      </c>
      <c r="H63">
        <v>216</v>
      </c>
      <c r="I63">
        <v>348</v>
      </c>
      <c r="J63">
        <v>280</v>
      </c>
      <c r="K63">
        <v>165</v>
      </c>
      <c r="L63">
        <v>386</v>
      </c>
      <c r="M63">
        <v>359</v>
      </c>
    </row>
    <row r="64" spans="2:13" x14ac:dyDescent="0.25">
      <c r="B64" t="s">
        <v>262</v>
      </c>
      <c r="C64">
        <v>320</v>
      </c>
      <c r="D64" s="120">
        <v>489</v>
      </c>
      <c r="E64">
        <v>170</v>
      </c>
      <c r="F64">
        <v>252</v>
      </c>
      <c r="G64">
        <v>360</v>
      </c>
      <c r="H64">
        <v>222</v>
      </c>
      <c r="I64">
        <v>348</v>
      </c>
      <c r="J64">
        <v>280</v>
      </c>
      <c r="K64">
        <v>165</v>
      </c>
      <c r="L64">
        <v>386</v>
      </c>
      <c r="M64">
        <v>355</v>
      </c>
    </row>
    <row r="65" spans="2:13" x14ac:dyDescent="0.25">
      <c r="B65" t="s">
        <v>263</v>
      </c>
      <c r="C65">
        <v>320</v>
      </c>
      <c r="D65" s="120">
        <v>495</v>
      </c>
      <c r="E65">
        <v>160</v>
      </c>
      <c r="F65">
        <v>244</v>
      </c>
      <c r="G65">
        <v>360</v>
      </c>
      <c r="H65">
        <v>216</v>
      </c>
      <c r="I65">
        <v>348</v>
      </c>
      <c r="J65">
        <v>280</v>
      </c>
      <c r="K65">
        <v>188</v>
      </c>
      <c r="L65">
        <v>374</v>
      </c>
      <c r="M65">
        <v>339</v>
      </c>
    </row>
    <row r="66" spans="2:13" x14ac:dyDescent="0.25">
      <c r="B66" t="s">
        <v>264</v>
      </c>
      <c r="C66">
        <v>320</v>
      </c>
      <c r="D66" s="120">
        <v>495</v>
      </c>
      <c r="E66">
        <v>160</v>
      </c>
      <c r="F66">
        <v>244</v>
      </c>
      <c r="G66">
        <v>360</v>
      </c>
      <c r="H66">
        <v>222</v>
      </c>
      <c r="I66">
        <v>348</v>
      </c>
      <c r="J66">
        <v>280</v>
      </c>
      <c r="K66">
        <v>188</v>
      </c>
      <c r="L66">
        <v>374</v>
      </c>
      <c r="M66">
        <v>339</v>
      </c>
    </row>
    <row r="67" spans="2:13" x14ac:dyDescent="0.25">
      <c r="B67" t="s">
        <v>265</v>
      </c>
      <c r="C67">
        <v>322</v>
      </c>
      <c r="D67" s="120">
        <v>483</v>
      </c>
      <c r="E67">
        <v>172</v>
      </c>
      <c r="F67">
        <v>250</v>
      </c>
      <c r="G67">
        <v>362</v>
      </c>
      <c r="H67">
        <v>222</v>
      </c>
      <c r="I67">
        <v>348</v>
      </c>
      <c r="J67">
        <v>280</v>
      </c>
      <c r="K67">
        <v>165</v>
      </c>
      <c r="L67">
        <v>378</v>
      </c>
      <c r="M67">
        <v>367</v>
      </c>
    </row>
    <row r="68" spans="2:13" x14ac:dyDescent="0.25">
      <c r="B68" t="s">
        <v>266</v>
      </c>
      <c r="C68">
        <v>322</v>
      </c>
      <c r="D68" s="120">
        <v>483</v>
      </c>
      <c r="E68">
        <v>162</v>
      </c>
      <c r="F68">
        <v>244</v>
      </c>
      <c r="G68">
        <v>360</v>
      </c>
      <c r="H68">
        <v>216</v>
      </c>
      <c r="I68">
        <v>348</v>
      </c>
      <c r="J68">
        <v>280</v>
      </c>
      <c r="K68">
        <v>157</v>
      </c>
      <c r="L68">
        <v>370</v>
      </c>
      <c r="M68">
        <v>339</v>
      </c>
    </row>
    <row r="69" spans="2:13" x14ac:dyDescent="0.25">
      <c r="B69" t="s">
        <v>267</v>
      </c>
      <c r="C69">
        <v>320</v>
      </c>
      <c r="D69" s="120">
        <v>483</v>
      </c>
      <c r="E69">
        <v>172</v>
      </c>
      <c r="F69">
        <v>252</v>
      </c>
      <c r="G69">
        <v>360</v>
      </c>
      <c r="H69">
        <v>216</v>
      </c>
      <c r="I69">
        <v>348</v>
      </c>
      <c r="J69">
        <v>280</v>
      </c>
      <c r="K69">
        <v>165</v>
      </c>
      <c r="L69">
        <v>386</v>
      </c>
      <c r="M69">
        <v>339</v>
      </c>
    </row>
    <row r="70" spans="2:13" x14ac:dyDescent="0.25">
      <c r="B70" t="s">
        <v>268</v>
      </c>
      <c r="C70">
        <v>320</v>
      </c>
      <c r="D70" s="120">
        <v>483</v>
      </c>
      <c r="E70">
        <v>168</v>
      </c>
      <c r="F70">
        <v>252</v>
      </c>
      <c r="G70">
        <v>360</v>
      </c>
      <c r="H70">
        <v>214</v>
      </c>
      <c r="I70">
        <v>360</v>
      </c>
      <c r="J70">
        <v>280</v>
      </c>
      <c r="K70">
        <v>157</v>
      </c>
      <c r="L70">
        <v>370</v>
      </c>
      <c r="M70">
        <v>416</v>
      </c>
    </row>
    <row r="71" spans="2:13" x14ac:dyDescent="0.25">
      <c r="B71" t="s">
        <v>269</v>
      </c>
      <c r="C71">
        <v>320</v>
      </c>
      <c r="D71" s="120">
        <v>483</v>
      </c>
      <c r="E71">
        <v>174</v>
      </c>
      <c r="F71">
        <v>256</v>
      </c>
      <c r="G71">
        <v>372</v>
      </c>
      <c r="H71">
        <v>216</v>
      </c>
      <c r="I71">
        <v>351</v>
      </c>
      <c r="J71">
        <v>280</v>
      </c>
      <c r="K71">
        <v>157</v>
      </c>
      <c r="L71">
        <v>374</v>
      </c>
      <c r="M71">
        <v>355</v>
      </c>
    </row>
    <row r="72" spans="2:13" x14ac:dyDescent="0.25">
      <c r="B72" t="s">
        <v>270</v>
      </c>
      <c r="C72">
        <v>320</v>
      </c>
      <c r="D72" s="120">
        <v>495</v>
      </c>
      <c r="E72">
        <v>158</v>
      </c>
      <c r="F72">
        <v>244</v>
      </c>
      <c r="G72">
        <v>360</v>
      </c>
      <c r="H72">
        <v>216</v>
      </c>
      <c r="I72">
        <v>354</v>
      </c>
      <c r="J72">
        <v>280</v>
      </c>
      <c r="K72">
        <v>188</v>
      </c>
      <c r="L72">
        <v>374</v>
      </c>
      <c r="M72">
        <v>339</v>
      </c>
    </row>
    <row r="73" spans="2:13" x14ac:dyDescent="0.25">
      <c r="B73" t="s">
        <v>271</v>
      </c>
      <c r="C73">
        <v>324</v>
      </c>
      <c r="D73" s="120">
        <v>483</v>
      </c>
      <c r="E73">
        <v>172</v>
      </c>
      <c r="F73">
        <v>250</v>
      </c>
      <c r="G73">
        <v>360</v>
      </c>
      <c r="H73">
        <v>222</v>
      </c>
      <c r="I73">
        <v>348</v>
      </c>
      <c r="J73">
        <v>280</v>
      </c>
      <c r="K73">
        <v>173</v>
      </c>
      <c r="L73">
        <v>378</v>
      </c>
      <c r="M73">
        <v>367</v>
      </c>
    </row>
    <row r="74" spans="2:13" x14ac:dyDescent="0.25">
      <c r="B74" t="s">
        <v>272</v>
      </c>
      <c r="C74">
        <v>320</v>
      </c>
      <c r="D74" s="120">
        <v>489</v>
      </c>
      <c r="E74">
        <v>172</v>
      </c>
      <c r="F74">
        <v>252</v>
      </c>
      <c r="G74">
        <v>360</v>
      </c>
      <c r="H74">
        <v>216</v>
      </c>
      <c r="I74">
        <v>348</v>
      </c>
      <c r="J74">
        <v>280</v>
      </c>
      <c r="K74">
        <v>173</v>
      </c>
      <c r="L74">
        <v>386</v>
      </c>
      <c r="M74">
        <v>371</v>
      </c>
    </row>
    <row r="75" spans="2:13" x14ac:dyDescent="0.25">
      <c r="B75" t="s">
        <v>273</v>
      </c>
      <c r="C75">
        <v>320</v>
      </c>
      <c r="D75" s="120">
        <v>495</v>
      </c>
      <c r="E75">
        <v>172</v>
      </c>
      <c r="F75">
        <v>250</v>
      </c>
      <c r="G75">
        <v>360</v>
      </c>
      <c r="H75">
        <v>216</v>
      </c>
      <c r="I75">
        <v>363</v>
      </c>
      <c r="J75">
        <v>280</v>
      </c>
      <c r="K75">
        <v>216</v>
      </c>
      <c r="L75">
        <v>374</v>
      </c>
      <c r="M75">
        <v>339</v>
      </c>
    </row>
    <row r="76" spans="2:13" x14ac:dyDescent="0.25">
      <c r="B76" t="s">
        <v>274</v>
      </c>
      <c r="C76">
        <v>320</v>
      </c>
      <c r="D76" s="120">
        <v>495</v>
      </c>
      <c r="E76">
        <v>170</v>
      </c>
      <c r="F76">
        <v>270</v>
      </c>
      <c r="G76">
        <v>382</v>
      </c>
      <c r="H76">
        <v>222</v>
      </c>
      <c r="I76">
        <v>348</v>
      </c>
      <c r="J76">
        <v>280</v>
      </c>
      <c r="K76">
        <v>157</v>
      </c>
      <c r="L76">
        <v>370</v>
      </c>
      <c r="M76">
        <v>371</v>
      </c>
    </row>
    <row r="77" spans="2:13" x14ac:dyDescent="0.25">
      <c r="B77" t="s">
        <v>275</v>
      </c>
      <c r="C77">
        <v>320</v>
      </c>
      <c r="D77" s="120">
        <v>483</v>
      </c>
      <c r="E77">
        <v>170</v>
      </c>
      <c r="F77">
        <v>252</v>
      </c>
      <c r="G77">
        <v>360</v>
      </c>
      <c r="H77">
        <v>222</v>
      </c>
      <c r="I77">
        <v>342</v>
      </c>
      <c r="J77">
        <v>280</v>
      </c>
      <c r="K77">
        <v>165</v>
      </c>
      <c r="L77">
        <v>386</v>
      </c>
      <c r="M77">
        <v>355</v>
      </c>
    </row>
    <row r="78" spans="2:13" x14ac:dyDescent="0.25">
      <c r="B78" t="s">
        <v>276</v>
      </c>
      <c r="C78">
        <v>320</v>
      </c>
      <c r="D78" s="120">
        <v>495</v>
      </c>
      <c r="E78">
        <v>172</v>
      </c>
      <c r="F78">
        <v>244</v>
      </c>
      <c r="G78">
        <v>360</v>
      </c>
      <c r="H78">
        <v>216</v>
      </c>
      <c r="I78">
        <v>354</v>
      </c>
      <c r="J78">
        <v>280</v>
      </c>
      <c r="K78">
        <v>188</v>
      </c>
      <c r="L78">
        <v>374</v>
      </c>
      <c r="M78">
        <v>339</v>
      </c>
    </row>
    <row r="79" spans="2:13" x14ac:dyDescent="0.25">
      <c r="B79" t="s">
        <v>277</v>
      </c>
      <c r="C79">
        <v>320</v>
      </c>
      <c r="D79" s="120">
        <v>489</v>
      </c>
      <c r="E79">
        <v>172</v>
      </c>
      <c r="F79">
        <v>250</v>
      </c>
      <c r="G79">
        <v>360</v>
      </c>
      <c r="H79">
        <v>216</v>
      </c>
      <c r="I79">
        <v>348</v>
      </c>
      <c r="J79">
        <v>280</v>
      </c>
      <c r="K79">
        <v>173</v>
      </c>
      <c r="L79">
        <v>382</v>
      </c>
      <c r="M79">
        <v>375</v>
      </c>
    </row>
    <row r="80" spans="2:13" x14ac:dyDescent="0.25">
      <c r="B80" t="s">
        <v>278</v>
      </c>
      <c r="C80">
        <v>320</v>
      </c>
      <c r="D80" s="120">
        <v>495</v>
      </c>
      <c r="E80">
        <v>162</v>
      </c>
      <c r="F80">
        <v>244</v>
      </c>
      <c r="G80">
        <v>360</v>
      </c>
      <c r="H80">
        <v>216</v>
      </c>
      <c r="I80">
        <v>357</v>
      </c>
      <c r="J80">
        <v>280</v>
      </c>
      <c r="K80">
        <v>169</v>
      </c>
      <c r="L80">
        <v>374</v>
      </c>
      <c r="M80">
        <v>339</v>
      </c>
    </row>
    <row r="81" spans="2:13" x14ac:dyDescent="0.25">
      <c r="B81" t="s">
        <v>279</v>
      </c>
      <c r="C81">
        <v>322</v>
      </c>
      <c r="D81" s="120">
        <v>483</v>
      </c>
      <c r="E81">
        <v>172</v>
      </c>
      <c r="F81">
        <v>250</v>
      </c>
      <c r="G81">
        <v>360</v>
      </c>
      <c r="H81">
        <v>222</v>
      </c>
      <c r="I81">
        <v>348</v>
      </c>
      <c r="J81">
        <v>280</v>
      </c>
      <c r="K81">
        <v>173</v>
      </c>
      <c r="L81">
        <v>378</v>
      </c>
      <c r="M81">
        <v>367</v>
      </c>
    </row>
    <row r="82" spans="2:13" x14ac:dyDescent="0.25">
      <c r="B82" t="s">
        <v>280</v>
      </c>
      <c r="C82">
        <v>320</v>
      </c>
      <c r="D82" s="120">
        <v>483</v>
      </c>
      <c r="E82">
        <v>172</v>
      </c>
      <c r="F82">
        <v>252</v>
      </c>
      <c r="G82">
        <v>360</v>
      </c>
      <c r="H82">
        <v>216</v>
      </c>
      <c r="I82">
        <v>342</v>
      </c>
      <c r="J82">
        <v>280</v>
      </c>
      <c r="K82">
        <v>157</v>
      </c>
      <c r="L82">
        <v>370</v>
      </c>
      <c r="M82">
        <v>387</v>
      </c>
    </row>
    <row r="83" spans="2:13" x14ac:dyDescent="0.25">
      <c r="B83" t="s">
        <v>281</v>
      </c>
      <c r="C83">
        <v>320</v>
      </c>
      <c r="D83" s="120">
        <v>489</v>
      </c>
      <c r="E83">
        <v>160</v>
      </c>
      <c r="F83">
        <v>252</v>
      </c>
      <c r="G83">
        <v>360</v>
      </c>
      <c r="H83">
        <v>222</v>
      </c>
      <c r="I83">
        <v>342</v>
      </c>
      <c r="J83">
        <v>280</v>
      </c>
      <c r="K83">
        <v>173</v>
      </c>
      <c r="L83">
        <v>386</v>
      </c>
      <c r="M83">
        <v>367</v>
      </c>
    </row>
    <row r="84" spans="2:13" x14ac:dyDescent="0.25">
      <c r="B84" t="s">
        <v>282</v>
      </c>
      <c r="C84">
        <v>320</v>
      </c>
      <c r="D84" s="120">
        <v>489</v>
      </c>
      <c r="E84">
        <v>170</v>
      </c>
      <c r="F84">
        <v>254</v>
      </c>
      <c r="G84">
        <v>360</v>
      </c>
      <c r="H84">
        <v>218</v>
      </c>
      <c r="I84">
        <v>348</v>
      </c>
      <c r="J84">
        <v>280</v>
      </c>
      <c r="K84">
        <v>157</v>
      </c>
      <c r="L84">
        <v>370</v>
      </c>
      <c r="M84">
        <v>359</v>
      </c>
    </row>
    <row r="85" spans="2:13" x14ac:dyDescent="0.25">
      <c r="B85" t="s">
        <v>283</v>
      </c>
      <c r="C85">
        <v>320</v>
      </c>
      <c r="D85" s="120">
        <v>495</v>
      </c>
      <c r="E85">
        <v>160</v>
      </c>
      <c r="F85">
        <v>244</v>
      </c>
      <c r="G85">
        <v>360</v>
      </c>
      <c r="H85">
        <v>216</v>
      </c>
      <c r="I85">
        <v>357</v>
      </c>
      <c r="J85">
        <v>280</v>
      </c>
      <c r="K85">
        <v>212</v>
      </c>
      <c r="L85">
        <v>374</v>
      </c>
      <c r="M85">
        <v>339</v>
      </c>
    </row>
    <row r="86" spans="2:13" x14ac:dyDescent="0.25">
      <c r="B86" t="s">
        <v>284</v>
      </c>
      <c r="C86">
        <v>320</v>
      </c>
      <c r="D86" s="120">
        <v>489</v>
      </c>
      <c r="E86">
        <v>170</v>
      </c>
      <c r="F86">
        <v>254</v>
      </c>
      <c r="G86">
        <v>360</v>
      </c>
      <c r="H86">
        <v>218</v>
      </c>
      <c r="I86">
        <v>348</v>
      </c>
      <c r="J86">
        <v>280</v>
      </c>
      <c r="K86">
        <v>157</v>
      </c>
      <c r="L86">
        <v>370</v>
      </c>
      <c r="M86">
        <v>359</v>
      </c>
    </row>
    <row r="87" spans="2:13" x14ac:dyDescent="0.25">
      <c r="B87" t="s">
        <v>285</v>
      </c>
      <c r="C87">
        <v>320</v>
      </c>
      <c r="D87" s="120">
        <v>495</v>
      </c>
      <c r="E87">
        <v>160</v>
      </c>
      <c r="F87">
        <v>244</v>
      </c>
      <c r="G87">
        <v>360</v>
      </c>
      <c r="H87">
        <v>216</v>
      </c>
      <c r="I87">
        <v>357</v>
      </c>
      <c r="J87">
        <v>280</v>
      </c>
      <c r="K87">
        <v>169</v>
      </c>
      <c r="L87">
        <v>374</v>
      </c>
      <c r="M87">
        <v>339</v>
      </c>
    </row>
    <row r="88" spans="2:13" x14ac:dyDescent="0.25">
      <c r="B88" t="s">
        <v>286</v>
      </c>
      <c r="C88">
        <v>322</v>
      </c>
      <c r="D88" s="120">
        <v>483</v>
      </c>
      <c r="E88">
        <v>172</v>
      </c>
      <c r="F88">
        <v>250</v>
      </c>
      <c r="G88">
        <v>360</v>
      </c>
      <c r="H88">
        <v>216</v>
      </c>
      <c r="I88">
        <v>348</v>
      </c>
      <c r="J88">
        <v>280</v>
      </c>
      <c r="K88">
        <v>165</v>
      </c>
      <c r="L88">
        <v>386</v>
      </c>
      <c r="M88">
        <v>367</v>
      </c>
    </row>
    <row r="89" spans="2:13" x14ac:dyDescent="0.25">
      <c r="B89" t="s">
        <v>287</v>
      </c>
      <c r="C89">
        <v>320</v>
      </c>
      <c r="D89" s="120">
        <v>489</v>
      </c>
      <c r="E89">
        <v>170</v>
      </c>
      <c r="F89">
        <v>250</v>
      </c>
      <c r="G89">
        <v>360</v>
      </c>
      <c r="H89">
        <v>222</v>
      </c>
      <c r="I89">
        <v>348</v>
      </c>
      <c r="J89">
        <v>282</v>
      </c>
      <c r="K89">
        <v>204</v>
      </c>
      <c r="L89">
        <v>370</v>
      </c>
      <c r="M89">
        <v>355</v>
      </c>
    </row>
    <row r="90" spans="2:13" x14ac:dyDescent="0.25">
      <c r="B90" t="s">
        <v>288</v>
      </c>
      <c r="C90">
        <v>320</v>
      </c>
      <c r="D90" s="120">
        <v>489</v>
      </c>
      <c r="E90">
        <v>172</v>
      </c>
      <c r="F90">
        <v>252</v>
      </c>
      <c r="G90">
        <v>360</v>
      </c>
      <c r="H90">
        <v>222</v>
      </c>
      <c r="I90">
        <v>348</v>
      </c>
      <c r="J90">
        <v>280</v>
      </c>
      <c r="K90">
        <v>173</v>
      </c>
      <c r="L90">
        <v>378</v>
      </c>
      <c r="M90">
        <v>371</v>
      </c>
    </row>
    <row r="91" spans="2:13" x14ac:dyDescent="0.25">
      <c r="B91" t="s">
        <v>289</v>
      </c>
      <c r="C91">
        <v>320</v>
      </c>
      <c r="D91" s="120">
        <v>495</v>
      </c>
      <c r="E91">
        <v>160</v>
      </c>
      <c r="F91">
        <v>244</v>
      </c>
      <c r="G91">
        <v>360</v>
      </c>
      <c r="H91">
        <v>216</v>
      </c>
      <c r="I91">
        <v>348</v>
      </c>
      <c r="J91">
        <v>280</v>
      </c>
      <c r="K91">
        <v>188</v>
      </c>
      <c r="L91">
        <v>374</v>
      </c>
      <c r="M91">
        <v>339</v>
      </c>
    </row>
    <row r="92" spans="2:13" x14ac:dyDescent="0.25">
      <c r="B92" t="s">
        <v>290</v>
      </c>
      <c r="C92">
        <v>320</v>
      </c>
      <c r="D92" s="120">
        <v>483</v>
      </c>
      <c r="E92">
        <v>170</v>
      </c>
      <c r="F92">
        <v>250</v>
      </c>
      <c r="G92">
        <v>368</v>
      </c>
      <c r="H92">
        <v>222</v>
      </c>
      <c r="I92">
        <v>348</v>
      </c>
      <c r="J92">
        <v>280</v>
      </c>
      <c r="K92">
        <v>157</v>
      </c>
      <c r="L92">
        <v>386</v>
      </c>
      <c r="M92">
        <v>343</v>
      </c>
    </row>
    <row r="93" spans="2:13" x14ac:dyDescent="0.25">
      <c r="B93" t="s">
        <v>291</v>
      </c>
      <c r="C93">
        <v>322</v>
      </c>
      <c r="D93" s="120">
        <v>483</v>
      </c>
      <c r="E93">
        <v>172</v>
      </c>
      <c r="F93">
        <v>250</v>
      </c>
      <c r="G93">
        <v>360</v>
      </c>
      <c r="H93">
        <v>222</v>
      </c>
      <c r="I93">
        <v>348</v>
      </c>
      <c r="J93">
        <v>280</v>
      </c>
      <c r="K93">
        <v>173</v>
      </c>
      <c r="L93">
        <v>378</v>
      </c>
      <c r="M93">
        <v>339</v>
      </c>
    </row>
    <row r="94" spans="2:13" x14ac:dyDescent="0.25">
      <c r="B94" t="s">
        <v>292</v>
      </c>
      <c r="C94">
        <v>320</v>
      </c>
      <c r="D94" s="120">
        <v>483</v>
      </c>
      <c r="E94">
        <v>162</v>
      </c>
      <c r="F94">
        <v>252</v>
      </c>
      <c r="G94">
        <v>362</v>
      </c>
      <c r="H94">
        <v>222</v>
      </c>
      <c r="I94">
        <v>348</v>
      </c>
      <c r="J94">
        <v>280</v>
      </c>
      <c r="K94">
        <v>157</v>
      </c>
      <c r="L94">
        <v>370</v>
      </c>
      <c r="M94">
        <v>416</v>
      </c>
    </row>
    <row r="95" spans="2:13" x14ac:dyDescent="0.25">
      <c r="B95" t="s">
        <v>293</v>
      </c>
      <c r="C95">
        <v>318</v>
      </c>
      <c r="D95" s="120">
        <v>483</v>
      </c>
      <c r="E95">
        <v>170</v>
      </c>
      <c r="F95">
        <v>252</v>
      </c>
      <c r="G95">
        <v>360</v>
      </c>
      <c r="H95">
        <v>222</v>
      </c>
      <c r="I95">
        <v>348</v>
      </c>
      <c r="J95">
        <v>282</v>
      </c>
      <c r="K95">
        <v>157</v>
      </c>
      <c r="L95">
        <v>378</v>
      </c>
      <c r="M95">
        <v>387</v>
      </c>
    </row>
    <row r="96" spans="2:13" x14ac:dyDescent="0.25">
      <c r="B96" t="s">
        <v>294</v>
      </c>
      <c r="C96">
        <v>320</v>
      </c>
      <c r="D96" s="120">
        <v>483</v>
      </c>
      <c r="E96">
        <v>172</v>
      </c>
      <c r="F96">
        <v>244</v>
      </c>
      <c r="G96">
        <v>360</v>
      </c>
      <c r="H96">
        <v>216</v>
      </c>
      <c r="I96">
        <v>348</v>
      </c>
      <c r="J96">
        <v>280</v>
      </c>
      <c r="K96">
        <v>173</v>
      </c>
      <c r="L96">
        <v>378</v>
      </c>
      <c r="M96">
        <v>339</v>
      </c>
    </row>
    <row r="97" spans="2:13" x14ac:dyDescent="0.25">
      <c r="B97" t="s">
        <v>295</v>
      </c>
      <c r="C97">
        <v>320</v>
      </c>
      <c r="D97" s="120">
        <v>483</v>
      </c>
      <c r="E97">
        <v>174</v>
      </c>
      <c r="F97">
        <v>256</v>
      </c>
      <c r="G97">
        <v>372</v>
      </c>
      <c r="H97">
        <v>216</v>
      </c>
      <c r="I97">
        <v>357</v>
      </c>
      <c r="J97">
        <v>280</v>
      </c>
      <c r="K97">
        <v>157</v>
      </c>
      <c r="L97">
        <v>374</v>
      </c>
      <c r="M97">
        <v>387</v>
      </c>
    </row>
    <row r="98" spans="2:13" x14ac:dyDescent="0.25">
      <c r="B98" t="s">
        <v>296</v>
      </c>
      <c r="C98">
        <v>320</v>
      </c>
      <c r="D98" s="120">
        <v>483</v>
      </c>
      <c r="E98">
        <v>174</v>
      </c>
      <c r="F98">
        <v>256</v>
      </c>
      <c r="G98">
        <v>372</v>
      </c>
      <c r="H98">
        <v>216</v>
      </c>
      <c r="I98">
        <v>357</v>
      </c>
      <c r="J98">
        <v>280</v>
      </c>
      <c r="K98">
        <v>173</v>
      </c>
      <c r="L98">
        <v>374</v>
      </c>
      <c r="M98">
        <v>387</v>
      </c>
    </row>
    <row r="99" spans="2:13" x14ac:dyDescent="0.25">
      <c r="B99" t="s">
        <v>297</v>
      </c>
      <c r="C99">
        <v>322</v>
      </c>
      <c r="D99" s="120">
        <v>483</v>
      </c>
      <c r="E99">
        <v>172</v>
      </c>
      <c r="F99">
        <v>250</v>
      </c>
      <c r="G99">
        <v>360</v>
      </c>
      <c r="H99">
        <v>222</v>
      </c>
      <c r="I99">
        <v>348</v>
      </c>
      <c r="J99">
        <v>280</v>
      </c>
      <c r="K99">
        <v>173</v>
      </c>
      <c r="L99">
        <v>378</v>
      </c>
      <c r="M99">
        <v>367</v>
      </c>
    </row>
    <row r="100" spans="2:13" x14ac:dyDescent="0.25">
      <c r="B100" t="s">
        <v>298</v>
      </c>
      <c r="C100">
        <v>320</v>
      </c>
      <c r="D100" s="120">
        <v>483</v>
      </c>
      <c r="E100">
        <v>168</v>
      </c>
      <c r="F100">
        <v>250</v>
      </c>
      <c r="G100">
        <v>368</v>
      </c>
      <c r="H100">
        <v>216</v>
      </c>
      <c r="I100">
        <v>348</v>
      </c>
      <c r="J100">
        <v>280</v>
      </c>
      <c r="K100">
        <v>157</v>
      </c>
      <c r="L100">
        <v>386</v>
      </c>
      <c r="M100">
        <v>343</v>
      </c>
    </row>
    <row r="101" spans="2:13" x14ac:dyDescent="0.25">
      <c r="B101" t="s">
        <v>299</v>
      </c>
      <c r="C101">
        <v>320</v>
      </c>
      <c r="D101" s="120">
        <v>483</v>
      </c>
      <c r="E101">
        <v>172</v>
      </c>
      <c r="F101">
        <v>252</v>
      </c>
      <c r="G101">
        <v>360</v>
      </c>
      <c r="H101">
        <v>216</v>
      </c>
      <c r="I101">
        <v>360</v>
      </c>
      <c r="J101">
        <v>280</v>
      </c>
      <c r="K101">
        <v>157</v>
      </c>
      <c r="L101">
        <v>374</v>
      </c>
      <c r="M101">
        <v>416</v>
      </c>
    </row>
    <row r="102" spans="2:13" x14ac:dyDescent="0.25">
      <c r="B102" t="s">
        <v>300</v>
      </c>
      <c r="C102">
        <v>320</v>
      </c>
      <c r="D102" s="120">
        <v>483</v>
      </c>
      <c r="E102">
        <v>160</v>
      </c>
      <c r="F102">
        <v>254</v>
      </c>
      <c r="G102">
        <v>362</v>
      </c>
      <c r="H102">
        <v>218</v>
      </c>
      <c r="I102">
        <v>360</v>
      </c>
      <c r="J102">
        <v>280</v>
      </c>
      <c r="K102">
        <v>157</v>
      </c>
      <c r="L102">
        <v>382</v>
      </c>
      <c r="M102">
        <v>375</v>
      </c>
    </row>
    <row r="103" spans="2:13" x14ac:dyDescent="0.25">
      <c r="B103" t="s">
        <v>301</v>
      </c>
      <c r="C103">
        <v>322</v>
      </c>
      <c r="D103" s="120">
        <v>483</v>
      </c>
      <c r="E103">
        <v>172</v>
      </c>
      <c r="F103">
        <v>250</v>
      </c>
      <c r="G103">
        <v>362</v>
      </c>
      <c r="H103">
        <v>216</v>
      </c>
      <c r="I103">
        <v>348</v>
      </c>
      <c r="J103">
        <v>280</v>
      </c>
      <c r="K103">
        <v>173</v>
      </c>
      <c r="L103">
        <v>378</v>
      </c>
      <c r="M103">
        <v>367</v>
      </c>
    </row>
    <row r="104" spans="2:13" x14ac:dyDescent="0.25">
      <c r="B104" t="s">
        <v>302</v>
      </c>
      <c r="C104">
        <v>320</v>
      </c>
      <c r="D104" s="120">
        <v>489</v>
      </c>
      <c r="E104">
        <v>172</v>
      </c>
      <c r="F104">
        <v>252</v>
      </c>
      <c r="G104">
        <v>360</v>
      </c>
      <c r="H104">
        <v>222</v>
      </c>
      <c r="I104">
        <v>348</v>
      </c>
      <c r="J104">
        <v>280</v>
      </c>
      <c r="K104">
        <v>173</v>
      </c>
      <c r="L104">
        <v>378</v>
      </c>
      <c r="M104">
        <v>371</v>
      </c>
    </row>
    <row r="105" spans="2:13" x14ac:dyDescent="0.25">
      <c r="B105" t="s">
        <v>303</v>
      </c>
      <c r="C105">
        <v>324</v>
      </c>
      <c r="D105" s="120">
        <v>483</v>
      </c>
      <c r="E105">
        <v>172</v>
      </c>
      <c r="F105">
        <v>250</v>
      </c>
      <c r="G105">
        <v>360</v>
      </c>
      <c r="H105">
        <v>216</v>
      </c>
      <c r="I105">
        <v>348</v>
      </c>
      <c r="J105">
        <v>280</v>
      </c>
      <c r="K105">
        <v>173</v>
      </c>
      <c r="L105">
        <v>378</v>
      </c>
      <c r="M105">
        <v>367</v>
      </c>
    </row>
    <row r="106" spans="2:13" x14ac:dyDescent="0.25">
      <c r="B106" t="s">
        <v>304</v>
      </c>
      <c r="C106">
        <v>320</v>
      </c>
      <c r="D106" s="120">
        <v>495</v>
      </c>
      <c r="E106">
        <v>160</v>
      </c>
      <c r="F106">
        <v>244</v>
      </c>
      <c r="G106">
        <v>360</v>
      </c>
      <c r="H106">
        <v>216</v>
      </c>
      <c r="I106">
        <v>348</v>
      </c>
      <c r="J106">
        <v>280</v>
      </c>
      <c r="K106">
        <v>188</v>
      </c>
      <c r="L106">
        <v>374</v>
      </c>
      <c r="M106">
        <v>339</v>
      </c>
    </row>
    <row r="107" spans="2:13" x14ac:dyDescent="0.25">
      <c r="B107" t="s">
        <v>305</v>
      </c>
      <c r="C107">
        <v>320</v>
      </c>
      <c r="D107" s="120">
        <v>483</v>
      </c>
      <c r="E107">
        <v>170</v>
      </c>
      <c r="F107">
        <v>250</v>
      </c>
      <c r="G107">
        <v>368</v>
      </c>
      <c r="H107">
        <v>222</v>
      </c>
      <c r="I107">
        <v>348</v>
      </c>
      <c r="J107">
        <v>280</v>
      </c>
      <c r="K107">
        <v>157</v>
      </c>
      <c r="L107">
        <v>386</v>
      </c>
      <c r="M107">
        <v>343</v>
      </c>
    </row>
    <row r="108" spans="2:13" x14ac:dyDescent="0.25">
      <c r="B108" t="s">
        <v>306</v>
      </c>
      <c r="C108">
        <v>320</v>
      </c>
      <c r="D108" s="120">
        <v>495</v>
      </c>
      <c r="E108">
        <v>170</v>
      </c>
      <c r="F108">
        <v>250</v>
      </c>
      <c r="G108">
        <v>368</v>
      </c>
      <c r="H108">
        <v>222</v>
      </c>
      <c r="I108">
        <v>348</v>
      </c>
      <c r="J108">
        <v>280</v>
      </c>
      <c r="K108">
        <v>157</v>
      </c>
      <c r="L108">
        <v>374</v>
      </c>
      <c r="M108">
        <v>343</v>
      </c>
    </row>
    <row r="109" spans="2:13" x14ac:dyDescent="0.25">
      <c r="B109" t="s">
        <v>307</v>
      </c>
      <c r="C109">
        <v>320</v>
      </c>
      <c r="D109" s="120">
        <v>489</v>
      </c>
      <c r="E109">
        <v>174</v>
      </c>
      <c r="F109">
        <v>250</v>
      </c>
      <c r="G109">
        <v>362</v>
      </c>
      <c r="H109">
        <v>222</v>
      </c>
      <c r="I109">
        <v>348</v>
      </c>
      <c r="J109">
        <v>280</v>
      </c>
      <c r="K109">
        <v>177</v>
      </c>
      <c r="L109">
        <v>378</v>
      </c>
      <c r="M109">
        <v>367</v>
      </c>
    </row>
    <row r="110" spans="2:13" x14ac:dyDescent="0.25">
      <c r="B110" t="s">
        <v>308</v>
      </c>
      <c r="C110">
        <v>320</v>
      </c>
      <c r="D110" s="120">
        <v>483</v>
      </c>
      <c r="E110">
        <v>170</v>
      </c>
      <c r="F110">
        <v>254</v>
      </c>
      <c r="G110">
        <v>360</v>
      </c>
      <c r="H110">
        <v>222</v>
      </c>
      <c r="I110">
        <v>348</v>
      </c>
      <c r="J110">
        <v>280</v>
      </c>
      <c r="K110">
        <v>157</v>
      </c>
      <c r="L110">
        <v>370</v>
      </c>
      <c r="M110">
        <v>387</v>
      </c>
    </row>
    <row r="111" spans="2:13" x14ac:dyDescent="0.25">
      <c r="B111" t="s">
        <v>309</v>
      </c>
      <c r="C111">
        <v>320</v>
      </c>
      <c r="D111" s="120">
        <v>483</v>
      </c>
      <c r="E111">
        <v>170</v>
      </c>
      <c r="F111">
        <v>250</v>
      </c>
      <c r="G111">
        <v>360</v>
      </c>
      <c r="H111">
        <v>216</v>
      </c>
      <c r="I111">
        <v>348</v>
      </c>
      <c r="J111">
        <v>280</v>
      </c>
      <c r="K111">
        <v>157</v>
      </c>
      <c r="L111">
        <v>386</v>
      </c>
      <c r="M111">
        <v>367</v>
      </c>
    </row>
    <row r="112" spans="2:13" x14ac:dyDescent="0.25">
      <c r="B112" t="s">
        <v>310</v>
      </c>
      <c r="C112">
        <v>320</v>
      </c>
      <c r="D112" s="120">
        <v>483</v>
      </c>
      <c r="E112">
        <v>174</v>
      </c>
      <c r="F112">
        <v>256</v>
      </c>
      <c r="G112">
        <v>372</v>
      </c>
      <c r="H112">
        <v>216</v>
      </c>
      <c r="I112">
        <v>357</v>
      </c>
      <c r="J112">
        <v>280</v>
      </c>
      <c r="K112">
        <v>173</v>
      </c>
      <c r="L112">
        <v>374</v>
      </c>
      <c r="M112">
        <v>416</v>
      </c>
    </row>
    <row r="113" spans="2:13" x14ac:dyDescent="0.25">
      <c r="B113" t="s">
        <v>311</v>
      </c>
      <c r="C113">
        <v>320</v>
      </c>
      <c r="D113" s="120">
        <v>483</v>
      </c>
      <c r="E113">
        <v>174</v>
      </c>
      <c r="F113">
        <v>256</v>
      </c>
      <c r="G113">
        <v>372</v>
      </c>
      <c r="H113">
        <v>216</v>
      </c>
      <c r="I113">
        <v>351</v>
      </c>
      <c r="J113">
        <v>280</v>
      </c>
      <c r="K113">
        <v>157</v>
      </c>
      <c r="L113">
        <v>374</v>
      </c>
      <c r="M113">
        <v>355</v>
      </c>
    </row>
    <row r="114" spans="2:13" x14ac:dyDescent="0.25">
      <c r="B114" t="s">
        <v>312</v>
      </c>
      <c r="C114">
        <v>320</v>
      </c>
      <c r="D114" s="120">
        <v>489</v>
      </c>
      <c r="E114">
        <v>172</v>
      </c>
      <c r="F114">
        <v>252</v>
      </c>
      <c r="G114">
        <v>360</v>
      </c>
      <c r="H114">
        <v>216</v>
      </c>
      <c r="I114">
        <v>348</v>
      </c>
      <c r="J114">
        <v>280</v>
      </c>
      <c r="K114">
        <v>173</v>
      </c>
      <c r="L114">
        <v>386</v>
      </c>
      <c r="M114">
        <v>367</v>
      </c>
    </row>
    <row r="115" spans="2:13" x14ac:dyDescent="0.25">
      <c r="B115" t="s">
        <v>313</v>
      </c>
      <c r="C115">
        <v>320</v>
      </c>
      <c r="D115" s="120">
        <v>489</v>
      </c>
      <c r="E115">
        <v>160</v>
      </c>
      <c r="F115">
        <v>252</v>
      </c>
      <c r="G115">
        <v>360</v>
      </c>
      <c r="H115">
        <v>216</v>
      </c>
      <c r="I115">
        <v>348</v>
      </c>
      <c r="J115">
        <v>280</v>
      </c>
      <c r="K115">
        <v>169</v>
      </c>
      <c r="L115">
        <v>378</v>
      </c>
      <c r="M115">
        <v>371</v>
      </c>
    </row>
    <row r="116" spans="2:13" x14ac:dyDescent="0.25">
      <c r="B116" t="s">
        <v>314</v>
      </c>
      <c r="C116">
        <v>320</v>
      </c>
      <c r="D116" s="120">
        <v>495</v>
      </c>
      <c r="E116">
        <v>172</v>
      </c>
      <c r="F116">
        <v>252</v>
      </c>
      <c r="G116">
        <v>382</v>
      </c>
      <c r="H116">
        <v>218</v>
      </c>
      <c r="I116">
        <v>342</v>
      </c>
      <c r="J116">
        <v>280</v>
      </c>
      <c r="K116">
        <v>157</v>
      </c>
      <c r="L116">
        <v>370</v>
      </c>
      <c r="M116">
        <v>387</v>
      </c>
    </row>
    <row r="117" spans="2:13" x14ac:dyDescent="0.25">
      <c r="B117" t="s">
        <v>315</v>
      </c>
      <c r="C117">
        <v>320</v>
      </c>
      <c r="D117" s="120">
        <v>483</v>
      </c>
      <c r="E117">
        <v>160</v>
      </c>
      <c r="F117">
        <v>252</v>
      </c>
      <c r="G117">
        <v>360</v>
      </c>
      <c r="H117">
        <v>218</v>
      </c>
      <c r="I117">
        <v>348</v>
      </c>
      <c r="J117">
        <v>280</v>
      </c>
      <c r="K117">
        <v>173</v>
      </c>
      <c r="L117">
        <v>378</v>
      </c>
      <c r="M117">
        <v>355</v>
      </c>
    </row>
    <row r="118" spans="2:13" x14ac:dyDescent="0.25">
      <c r="B118" t="s">
        <v>316</v>
      </c>
      <c r="C118">
        <v>320</v>
      </c>
      <c r="D118" s="120">
        <v>489</v>
      </c>
      <c r="E118">
        <v>170</v>
      </c>
      <c r="F118">
        <v>252</v>
      </c>
      <c r="G118">
        <v>360</v>
      </c>
      <c r="H118">
        <v>216</v>
      </c>
      <c r="I118">
        <v>348</v>
      </c>
      <c r="J118">
        <v>280</v>
      </c>
      <c r="K118">
        <v>169</v>
      </c>
      <c r="L118">
        <v>378</v>
      </c>
      <c r="M118">
        <v>371</v>
      </c>
    </row>
    <row r="119" spans="2:13" x14ac:dyDescent="0.25">
      <c r="B119" t="s">
        <v>317</v>
      </c>
      <c r="C119">
        <v>320</v>
      </c>
      <c r="D119" s="120">
        <v>489</v>
      </c>
      <c r="E119">
        <v>170</v>
      </c>
      <c r="F119">
        <v>250</v>
      </c>
      <c r="G119">
        <v>360</v>
      </c>
      <c r="H119">
        <v>222</v>
      </c>
      <c r="I119">
        <v>348</v>
      </c>
      <c r="J119">
        <v>280</v>
      </c>
      <c r="K119">
        <v>173</v>
      </c>
      <c r="L119">
        <v>370</v>
      </c>
      <c r="M119">
        <v>355</v>
      </c>
    </row>
    <row r="120" spans="2:13" x14ac:dyDescent="0.25">
      <c r="B120" t="s">
        <v>318</v>
      </c>
      <c r="C120">
        <v>322</v>
      </c>
      <c r="D120" s="120">
        <v>483</v>
      </c>
      <c r="E120">
        <v>170</v>
      </c>
      <c r="F120">
        <v>252</v>
      </c>
      <c r="G120">
        <v>360</v>
      </c>
      <c r="H120">
        <v>216</v>
      </c>
      <c r="I120">
        <v>348</v>
      </c>
      <c r="J120">
        <v>280</v>
      </c>
      <c r="K120">
        <v>165</v>
      </c>
      <c r="L120">
        <v>386</v>
      </c>
      <c r="M120">
        <v>371</v>
      </c>
    </row>
    <row r="121" spans="2:13" x14ac:dyDescent="0.25">
      <c r="B121" t="s">
        <v>319</v>
      </c>
      <c r="C121">
        <v>320</v>
      </c>
      <c r="D121" s="120">
        <v>489</v>
      </c>
      <c r="E121">
        <v>160</v>
      </c>
      <c r="F121">
        <v>244</v>
      </c>
      <c r="G121">
        <v>362</v>
      </c>
      <c r="H121">
        <v>216</v>
      </c>
      <c r="I121">
        <v>348</v>
      </c>
      <c r="J121">
        <v>280</v>
      </c>
      <c r="K121">
        <v>188</v>
      </c>
      <c r="L121">
        <v>382</v>
      </c>
      <c r="M121">
        <v>339</v>
      </c>
    </row>
    <row r="122" spans="2:13" x14ac:dyDescent="0.25">
      <c r="B122" t="s">
        <v>320</v>
      </c>
      <c r="C122">
        <v>320</v>
      </c>
      <c r="D122" s="120">
        <v>489</v>
      </c>
      <c r="E122">
        <v>172</v>
      </c>
      <c r="F122">
        <v>252</v>
      </c>
      <c r="G122">
        <v>360</v>
      </c>
      <c r="H122">
        <v>222</v>
      </c>
      <c r="I122">
        <v>348</v>
      </c>
      <c r="J122">
        <v>280</v>
      </c>
      <c r="K122">
        <v>173</v>
      </c>
      <c r="L122">
        <v>378</v>
      </c>
      <c r="M122">
        <v>371</v>
      </c>
    </row>
    <row r="123" spans="2:13" x14ac:dyDescent="0.25">
      <c r="B123" t="s">
        <v>321</v>
      </c>
      <c r="C123">
        <v>322</v>
      </c>
      <c r="D123" s="120">
        <v>483</v>
      </c>
      <c r="E123">
        <v>172</v>
      </c>
      <c r="F123">
        <v>250</v>
      </c>
      <c r="G123">
        <v>360</v>
      </c>
      <c r="H123">
        <v>222</v>
      </c>
      <c r="I123">
        <v>348</v>
      </c>
      <c r="J123">
        <v>280</v>
      </c>
      <c r="K123">
        <v>173</v>
      </c>
      <c r="L123">
        <v>378</v>
      </c>
      <c r="M123">
        <v>416</v>
      </c>
    </row>
    <row r="124" spans="2:13" x14ac:dyDescent="0.25">
      <c r="B124" t="s">
        <v>322</v>
      </c>
      <c r="C124">
        <v>320</v>
      </c>
      <c r="D124" s="120">
        <v>483</v>
      </c>
      <c r="E124">
        <v>162</v>
      </c>
      <c r="F124">
        <v>252</v>
      </c>
      <c r="G124">
        <v>360</v>
      </c>
      <c r="H124">
        <v>216</v>
      </c>
      <c r="I124">
        <v>348</v>
      </c>
      <c r="J124">
        <v>280</v>
      </c>
      <c r="K124">
        <v>157</v>
      </c>
      <c r="L124">
        <v>374</v>
      </c>
      <c r="M124">
        <v>416</v>
      </c>
    </row>
    <row r="125" spans="2:13" x14ac:dyDescent="0.25">
      <c r="B125" t="s">
        <v>323</v>
      </c>
      <c r="C125">
        <v>320</v>
      </c>
      <c r="D125" s="120">
        <v>483</v>
      </c>
      <c r="E125">
        <v>172</v>
      </c>
      <c r="F125">
        <v>244</v>
      </c>
      <c r="G125">
        <v>360</v>
      </c>
      <c r="H125">
        <v>216</v>
      </c>
      <c r="I125">
        <v>348</v>
      </c>
      <c r="J125">
        <v>280</v>
      </c>
      <c r="K125">
        <v>173</v>
      </c>
      <c r="L125">
        <v>378</v>
      </c>
      <c r="M125">
        <v>339</v>
      </c>
    </row>
    <row r="126" spans="2:13" x14ac:dyDescent="0.25">
      <c r="B126" t="s">
        <v>324</v>
      </c>
      <c r="C126">
        <v>320</v>
      </c>
      <c r="D126" s="120">
        <v>483</v>
      </c>
      <c r="E126">
        <v>174</v>
      </c>
      <c r="F126">
        <v>256</v>
      </c>
      <c r="G126">
        <v>372</v>
      </c>
      <c r="H126">
        <v>216</v>
      </c>
      <c r="I126">
        <v>351</v>
      </c>
      <c r="J126">
        <v>280</v>
      </c>
      <c r="K126">
        <v>173</v>
      </c>
      <c r="L126">
        <v>374</v>
      </c>
      <c r="M126">
        <v>355</v>
      </c>
    </row>
    <row r="127" spans="2:13" x14ac:dyDescent="0.25">
      <c r="B127" t="s">
        <v>325</v>
      </c>
      <c r="C127">
        <v>320</v>
      </c>
      <c r="D127" s="120">
        <v>483</v>
      </c>
      <c r="E127">
        <v>174</v>
      </c>
      <c r="F127">
        <v>256</v>
      </c>
      <c r="G127">
        <v>372</v>
      </c>
      <c r="H127">
        <v>216</v>
      </c>
      <c r="I127">
        <v>351</v>
      </c>
      <c r="J127">
        <v>280</v>
      </c>
      <c r="K127">
        <v>173</v>
      </c>
      <c r="L127">
        <v>374</v>
      </c>
      <c r="M127">
        <v>355</v>
      </c>
    </row>
    <row r="128" spans="2:13" x14ac:dyDescent="0.25">
      <c r="B128" t="s">
        <v>326</v>
      </c>
      <c r="C128">
        <v>324</v>
      </c>
      <c r="D128" s="120">
        <v>489</v>
      </c>
      <c r="E128">
        <v>170</v>
      </c>
      <c r="F128">
        <v>252</v>
      </c>
      <c r="G128">
        <v>360</v>
      </c>
      <c r="H128">
        <v>216</v>
      </c>
      <c r="I128">
        <v>342</v>
      </c>
      <c r="J128">
        <v>280</v>
      </c>
      <c r="K128">
        <v>173</v>
      </c>
      <c r="L128">
        <v>386</v>
      </c>
      <c r="M128">
        <v>355</v>
      </c>
    </row>
    <row r="129" spans="2:13" x14ac:dyDescent="0.25">
      <c r="B129" t="s">
        <v>327</v>
      </c>
      <c r="C129">
        <v>324</v>
      </c>
      <c r="D129" s="120">
        <v>483</v>
      </c>
      <c r="E129">
        <v>170</v>
      </c>
      <c r="F129">
        <v>250</v>
      </c>
      <c r="G129">
        <v>360</v>
      </c>
      <c r="H129">
        <v>222</v>
      </c>
      <c r="I129">
        <v>348</v>
      </c>
      <c r="J129">
        <v>280</v>
      </c>
      <c r="K129">
        <v>173</v>
      </c>
      <c r="L129">
        <v>378</v>
      </c>
      <c r="M129">
        <v>367</v>
      </c>
    </row>
    <row r="130" spans="2:13" x14ac:dyDescent="0.25">
      <c r="B130" t="s">
        <v>328</v>
      </c>
      <c r="C130">
        <v>320</v>
      </c>
      <c r="D130" s="120">
        <v>495</v>
      </c>
      <c r="E130">
        <v>160</v>
      </c>
      <c r="F130">
        <v>270</v>
      </c>
      <c r="G130">
        <v>370</v>
      </c>
      <c r="H130">
        <v>216</v>
      </c>
      <c r="I130">
        <v>348</v>
      </c>
      <c r="J130">
        <v>280</v>
      </c>
      <c r="K130">
        <v>157</v>
      </c>
      <c r="L130">
        <v>370</v>
      </c>
      <c r="M130">
        <v>371</v>
      </c>
    </row>
    <row r="131" spans="2:13" x14ac:dyDescent="0.25">
      <c r="B131" t="s">
        <v>329</v>
      </c>
      <c r="C131">
        <v>320</v>
      </c>
      <c r="D131" s="120">
        <v>483</v>
      </c>
      <c r="E131">
        <v>160</v>
      </c>
      <c r="F131">
        <v>250</v>
      </c>
      <c r="G131">
        <v>380</v>
      </c>
      <c r="H131">
        <v>216</v>
      </c>
      <c r="I131">
        <v>342</v>
      </c>
      <c r="J131">
        <v>280</v>
      </c>
      <c r="K131">
        <v>165</v>
      </c>
      <c r="L131">
        <v>370</v>
      </c>
      <c r="M131">
        <v>367</v>
      </c>
    </row>
    <row r="132" spans="2:13" x14ac:dyDescent="0.25">
      <c r="B132" t="s">
        <v>330</v>
      </c>
      <c r="C132">
        <v>322</v>
      </c>
      <c r="D132" s="120">
        <v>483</v>
      </c>
      <c r="E132">
        <v>172</v>
      </c>
      <c r="F132">
        <v>250</v>
      </c>
      <c r="G132">
        <v>360</v>
      </c>
      <c r="H132">
        <v>216</v>
      </c>
      <c r="I132">
        <v>348</v>
      </c>
      <c r="J132">
        <v>280</v>
      </c>
      <c r="K132">
        <v>165</v>
      </c>
      <c r="L132">
        <v>386</v>
      </c>
      <c r="M132">
        <v>359</v>
      </c>
    </row>
    <row r="133" spans="2:13" x14ac:dyDescent="0.25">
      <c r="B133" t="s">
        <v>331</v>
      </c>
      <c r="C133">
        <v>320</v>
      </c>
      <c r="D133" s="120">
        <v>489</v>
      </c>
      <c r="E133">
        <v>170</v>
      </c>
      <c r="F133">
        <v>248</v>
      </c>
      <c r="G133">
        <v>360</v>
      </c>
      <c r="H133">
        <v>216</v>
      </c>
      <c r="I133">
        <v>342</v>
      </c>
      <c r="J133">
        <v>280</v>
      </c>
      <c r="K133">
        <v>173</v>
      </c>
      <c r="L133">
        <v>378</v>
      </c>
      <c r="M133">
        <v>355</v>
      </c>
    </row>
    <row r="134" spans="2:13" x14ac:dyDescent="0.25">
      <c r="B134" t="s">
        <v>332</v>
      </c>
      <c r="C134">
        <v>320</v>
      </c>
      <c r="D134" s="120">
        <v>489</v>
      </c>
      <c r="E134">
        <v>172</v>
      </c>
      <c r="F134">
        <v>252</v>
      </c>
      <c r="G134">
        <v>362</v>
      </c>
      <c r="H134">
        <v>216</v>
      </c>
      <c r="I134">
        <v>348</v>
      </c>
      <c r="J134">
        <v>280</v>
      </c>
      <c r="K134">
        <v>173</v>
      </c>
      <c r="L134">
        <v>386</v>
      </c>
      <c r="M134">
        <v>367</v>
      </c>
    </row>
    <row r="135" spans="2:13" x14ac:dyDescent="0.25">
      <c r="B135" t="s">
        <v>333</v>
      </c>
      <c r="C135">
        <v>322</v>
      </c>
      <c r="D135" s="120">
        <v>489</v>
      </c>
      <c r="E135">
        <v>170</v>
      </c>
      <c r="F135">
        <v>250</v>
      </c>
      <c r="G135">
        <v>362</v>
      </c>
      <c r="H135">
        <v>216</v>
      </c>
      <c r="I135">
        <v>342</v>
      </c>
      <c r="J135">
        <v>280</v>
      </c>
      <c r="K135">
        <v>165</v>
      </c>
      <c r="L135">
        <v>370</v>
      </c>
      <c r="M135">
        <v>355</v>
      </c>
    </row>
    <row r="136" spans="2:13" x14ac:dyDescent="0.25">
      <c r="B136" t="s">
        <v>334</v>
      </c>
      <c r="C136">
        <v>324</v>
      </c>
      <c r="D136" s="120">
        <v>489</v>
      </c>
      <c r="E136">
        <v>170</v>
      </c>
      <c r="F136">
        <v>252</v>
      </c>
      <c r="G136">
        <v>360</v>
      </c>
      <c r="H136">
        <v>216</v>
      </c>
      <c r="I136">
        <v>342</v>
      </c>
      <c r="J136">
        <v>280</v>
      </c>
      <c r="K136">
        <v>173</v>
      </c>
      <c r="L136">
        <v>370</v>
      </c>
      <c r="M136">
        <v>355</v>
      </c>
    </row>
    <row r="137" spans="2:13" x14ac:dyDescent="0.25">
      <c r="B137" t="s">
        <v>335</v>
      </c>
      <c r="C137">
        <v>322</v>
      </c>
      <c r="D137" s="120">
        <v>483</v>
      </c>
      <c r="E137">
        <v>172</v>
      </c>
      <c r="F137">
        <v>250</v>
      </c>
      <c r="G137">
        <v>362</v>
      </c>
      <c r="H137">
        <v>216</v>
      </c>
      <c r="I137">
        <v>348</v>
      </c>
      <c r="J137">
        <v>280</v>
      </c>
      <c r="K137">
        <v>165</v>
      </c>
      <c r="L137">
        <v>386</v>
      </c>
      <c r="M137">
        <v>359</v>
      </c>
    </row>
    <row r="138" spans="2:13" x14ac:dyDescent="0.25">
      <c r="B138" t="s">
        <v>336</v>
      </c>
      <c r="C138">
        <v>324</v>
      </c>
      <c r="D138" s="120">
        <v>489</v>
      </c>
      <c r="E138">
        <v>170</v>
      </c>
      <c r="F138">
        <v>252</v>
      </c>
      <c r="G138">
        <v>360</v>
      </c>
      <c r="H138">
        <v>216</v>
      </c>
      <c r="I138">
        <v>342</v>
      </c>
      <c r="J138">
        <v>280</v>
      </c>
      <c r="K138">
        <v>173</v>
      </c>
      <c r="L138">
        <v>378</v>
      </c>
      <c r="M138">
        <v>367</v>
      </c>
    </row>
    <row r="139" spans="2:13" x14ac:dyDescent="0.25">
      <c r="B139" t="s">
        <v>337</v>
      </c>
      <c r="C139">
        <v>320</v>
      </c>
      <c r="D139" s="120">
        <v>489</v>
      </c>
      <c r="E139">
        <v>170</v>
      </c>
      <c r="F139">
        <v>252</v>
      </c>
      <c r="G139">
        <v>360</v>
      </c>
      <c r="H139">
        <v>222</v>
      </c>
      <c r="I139">
        <v>348</v>
      </c>
      <c r="J139">
        <v>282</v>
      </c>
      <c r="K139">
        <v>169</v>
      </c>
      <c r="L139">
        <v>370</v>
      </c>
      <c r="M139">
        <v>355</v>
      </c>
    </row>
    <row r="140" spans="2:13" x14ac:dyDescent="0.25">
      <c r="B140" t="s">
        <v>338</v>
      </c>
      <c r="C140">
        <v>320</v>
      </c>
      <c r="D140" s="120">
        <v>495</v>
      </c>
      <c r="E140">
        <v>160</v>
      </c>
      <c r="F140">
        <v>250</v>
      </c>
      <c r="G140">
        <v>360</v>
      </c>
      <c r="H140">
        <v>218</v>
      </c>
      <c r="I140">
        <v>342</v>
      </c>
      <c r="J140">
        <v>280</v>
      </c>
      <c r="K140">
        <v>157</v>
      </c>
      <c r="L140">
        <v>370</v>
      </c>
      <c r="M140">
        <v>367</v>
      </c>
    </row>
    <row r="141" spans="2:13" x14ac:dyDescent="0.25">
      <c r="B141" t="s">
        <v>339</v>
      </c>
      <c r="C141">
        <v>320</v>
      </c>
      <c r="D141" s="120">
        <v>483</v>
      </c>
      <c r="E141">
        <v>160</v>
      </c>
      <c r="F141">
        <v>252</v>
      </c>
      <c r="G141">
        <v>360</v>
      </c>
      <c r="H141">
        <v>222</v>
      </c>
      <c r="I141">
        <v>342</v>
      </c>
      <c r="J141">
        <v>280</v>
      </c>
      <c r="K141">
        <v>165</v>
      </c>
      <c r="L141">
        <v>386</v>
      </c>
      <c r="M141">
        <v>355</v>
      </c>
    </row>
    <row r="142" spans="2:13" x14ac:dyDescent="0.25">
      <c r="B142" t="s">
        <v>340</v>
      </c>
      <c r="C142">
        <v>320</v>
      </c>
      <c r="D142" s="120">
        <v>483</v>
      </c>
      <c r="E142">
        <v>160</v>
      </c>
      <c r="F142">
        <v>250</v>
      </c>
      <c r="G142">
        <v>380</v>
      </c>
      <c r="H142">
        <v>216</v>
      </c>
      <c r="I142">
        <v>342</v>
      </c>
      <c r="J142">
        <v>280</v>
      </c>
      <c r="K142">
        <v>165</v>
      </c>
      <c r="L142">
        <v>370</v>
      </c>
      <c r="M142">
        <v>367</v>
      </c>
    </row>
    <row r="143" spans="2:13" x14ac:dyDescent="0.25">
      <c r="B143" t="s">
        <v>341</v>
      </c>
      <c r="C143">
        <v>320</v>
      </c>
      <c r="D143" s="120">
        <v>483</v>
      </c>
      <c r="E143">
        <v>160</v>
      </c>
      <c r="F143">
        <v>252</v>
      </c>
      <c r="G143">
        <v>360</v>
      </c>
      <c r="H143">
        <v>222</v>
      </c>
      <c r="I143">
        <v>342</v>
      </c>
      <c r="J143">
        <v>280</v>
      </c>
      <c r="K143">
        <v>165</v>
      </c>
      <c r="L143">
        <v>386</v>
      </c>
      <c r="M143">
        <v>355</v>
      </c>
    </row>
    <row r="144" spans="2:13" x14ac:dyDescent="0.25">
      <c r="B144" t="s">
        <v>342</v>
      </c>
      <c r="C144">
        <v>320</v>
      </c>
      <c r="D144" s="120">
        <v>483</v>
      </c>
      <c r="E144">
        <v>170</v>
      </c>
      <c r="F144">
        <v>250</v>
      </c>
      <c r="G144">
        <v>368</v>
      </c>
      <c r="H144">
        <v>216</v>
      </c>
      <c r="I144">
        <v>348</v>
      </c>
      <c r="J144">
        <v>280</v>
      </c>
      <c r="K144">
        <v>157</v>
      </c>
      <c r="L144">
        <v>386</v>
      </c>
      <c r="M144">
        <v>343</v>
      </c>
    </row>
    <row r="145" spans="2:13" x14ac:dyDescent="0.25">
      <c r="B145" t="s">
        <v>343</v>
      </c>
      <c r="C145">
        <v>320</v>
      </c>
      <c r="D145" s="120">
        <v>483</v>
      </c>
      <c r="E145">
        <v>172</v>
      </c>
      <c r="F145">
        <v>250</v>
      </c>
      <c r="G145">
        <v>360</v>
      </c>
      <c r="H145">
        <v>216</v>
      </c>
      <c r="I145">
        <v>348</v>
      </c>
      <c r="J145">
        <v>280</v>
      </c>
      <c r="K145">
        <v>173</v>
      </c>
      <c r="L145">
        <v>378</v>
      </c>
      <c r="M145">
        <v>367</v>
      </c>
    </row>
    <row r="146" spans="2:13" x14ac:dyDescent="0.25">
      <c r="B146" t="s">
        <v>344</v>
      </c>
      <c r="C146">
        <v>320</v>
      </c>
      <c r="D146" s="120">
        <v>489</v>
      </c>
      <c r="E146">
        <v>172</v>
      </c>
      <c r="F146">
        <v>252</v>
      </c>
      <c r="G146">
        <v>360</v>
      </c>
      <c r="H146">
        <v>216</v>
      </c>
      <c r="I146">
        <v>348</v>
      </c>
      <c r="J146">
        <v>280</v>
      </c>
      <c r="K146">
        <v>173</v>
      </c>
      <c r="L146">
        <v>386</v>
      </c>
      <c r="M146">
        <v>371</v>
      </c>
    </row>
    <row r="147" spans="2:13" x14ac:dyDescent="0.25">
      <c r="B147" t="s">
        <v>345</v>
      </c>
      <c r="C147">
        <v>324</v>
      </c>
      <c r="D147" s="120">
        <v>483</v>
      </c>
      <c r="E147">
        <v>172</v>
      </c>
      <c r="F147">
        <v>250</v>
      </c>
      <c r="G147">
        <v>360</v>
      </c>
      <c r="H147">
        <v>216</v>
      </c>
      <c r="I147">
        <v>348</v>
      </c>
      <c r="J147">
        <v>280</v>
      </c>
      <c r="K147">
        <v>173</v>
      </c>
      <c r="L147">
        <v>386</v>
      </c>
      <c r="M147">
        <v>359</v>
      </c>
    </row>
    <row r="148" spans="2:13" x14ac:dyDescent="0.25">
      <c r="B148" t="s">
        <v>346</v>
      </c>
      <c r="C148">
        <v>320</v>
      </c>
      <c r="D148" s="120">
        <v>495</v>
      </c>
      <c r="E148">
        <v>172</v>
      </c>
      <c r="F148">
        <v>252</v>
      </c>
      <c r="G148">
        <v>372</v>
      </c>
      <c r="H148">
        <v>216</v>
      </c>
      <c r="I148">
        <v>360</v>
      </c>
      <c r="J148">
        <v>280</v>
      </c>
      <c r="K148">
        <v>157</v>
      </c>
      <c r="L148">
        <v>386</v>
      </c>
      <c r="M148">
        <v>416</v>
      </c>
    </row>
    <row r="149" spans="2:13" x14ac:dyDescent="0.25">
      <c r="B149" t="s">
        <v>347</v>
      </c>
      <c r="C149">
        <v>320</v>
      </c>
      <c r="D149" s="120">
        <v>489</v>
      </c>
      <c r="E149">
        <v>170</v>
      </c>
      <c r="F149">
        <v>252</v>
      </c>
      <c r="G149">
        <v>360</v>
      </c>
      <c r="H149">
        <v>218</v>
      </c>
      <c r="I149">
        <v>342</v>
      </c>
      <c r="J149">
        <v>280</v>
      </c>
      <c r="K149">
        <v>169</v>
      </c>
      <c r="L149">
        <v>370</v>
      </c>
      <c r="M149">
        <v>339</v>
      </c>
    </row>
    <row r="150" spans="2:13" x14ac:dyDescent="0.25">
      <c r="B150" t="s">
        <v>348</v>
      </c>
      <c r="C150">
        <v>320</v>
      </c>
      <c r="D150" s="120">
        <v>489</v>
      </c>
      <c r="E150">
        <v>172</v>
      </c>
      <c r="F150">
        <v>252</v>
      </c>
      <c r="G150">
        <v>360</v>
      </c>
      <c r="H150">
        <v>216</v>
      </c>
      <c r="I150">
        <v>348</v>
      </c>
      <c r="J150">
        <v>280</v>
      </c>
      <c r="K150">
        <v>173</v>
      </c>
      <c r="L150">
        <v>378</v>
      </c>
      <c r="M150">
        <v>371</v>
      </c>
    </row>
    <row r="151" spans="2:13" x14ac:dyDescent="0.25">
      <c r="B151" t="s">
        <v>349</v>
      </c>
      <c r="C151">
        <v>320</v>
      </c>
      <c r="D151" s="120">
        <v>489</v>
      </c>
      <c r="E151">
        <v>170</v>
      </c>
      <c r="F151">
        <v>244</v>
      </c>
      <c r="G151">
        <v>360</v>
      </c>
      <c r="H151">
        <v>218</v>
      </c>
      <c r="I151">
        <v>348</v>
      </c>
      <c r="J151">
        <v>280</v>
      </c>
      <c r="K151">
        <v>157</v>
      </c>
      <c r="L151">
        <v>370</v>
      </c>
      <c r="M151">
        <v>359</v>
      </c>
    </row>
    <row r="152" spans="2:13" x14ac:dyDescent="0.25">
      <c r="B152" t="s">
        <v>350</v>
      </c>
      <c r="C152">
        <v>320</v>
      </c>
      <c r="D152" s="120">
        <v>489</v>
      </c>
      <c r="E152">
        <v>170</v>
      </c>
      <c r="F152">
        <v>254</v>
      </c>
      <c r="G152">
        <v>360</v>
      </c>
      <c r="H152">
        <v>218</v>
      </c>
      <c r="I152">
        <v>348</v>
      </c>
      <c r="J152">
        <v>280</v>
      </c>
      <c r="K152">
        <v>157</v>
      </c>
      <c r="L152">
        <v>370</v>
      </c>
      <c r="M152">
        <v>359</v>
      </c>
    </row>
    <row r="153" spans="2:13" x14ac:dyDescent="0.25">
      <c r="B153" t="s">
        <v>351</v>
      </c>
      <c r="C153">
        <v>320</v>
      </c>
      <c r="D153" s="120">
        <v>495</v>
      </c>
      <c r="E153">
        <v>160</v>
      </c>
      <c r="F153">
        <v>244</v>
      </c>
      <c r="G153">
        <v>360</v>
      </c>
      <c r="H153">
        <v>216</v>
      </c>
      <c r="I153">
        <v>357</v>
      </c>
      <c r="J153">
        <v>280</v>
      </c>
      <c r="K153">
        <v>212</v>
      </c>
      <c r="L153">
        <v>374</v>
      </c>
      <c r="M153">
        <v>339</v>
      </c>
    </row>
    <row r="154" spans="2:13" x14ac:dyDescent="0.25">
      <c r="B154" t="s">
        <v>352</v>
      </c>
      <c r="C154">
        <v>320</v>
      </c>
      <c r="D154" s="120">
        <v>489</v>
      </c>
      <c r="E154">
        <v>172</v>
      </c>
      <c r="F154">
        <v>252</v>
      </c>
      <c r="G154">
        <v>360</v>
      </c>
      <c r="H154">
        <v>216</v>
      </c>
      <c r="I154">
        <v>348</v>
      </c>
      <c r="J154">
        <v>280</v>
      </c>
      <c r="K154">
        <v>173</v>
      </c>
      <c r="L154">
        <v>378</v>
      </c>
      <c r="M154">
        <v>371</v>
      </c>
    </row>
    <row r="155" spans="2:13" x14ac:dyDescent="0.25">
      <c r="B155" t="s">
        <v>353</v>
      </c>
      <c r="C155">
        <v>322</v>
      </c>
      <c r="D155" s="120">
        <v>483</v>
      </c>
      <c r="E155">
        <v>172</v>
      </c>
      <c r="F155">
        <v>250</v>
      </c>
      <c r="G155">
        <v>360</v>
      </c>
      <c r="H155">
        <v>216</v>
      </c>
      <c r="I155">
        <v>348</v>
      </c>
      <c r="J155">
        <v>280</v>
      </c>
      <c r="K155">
        <v>173</v>
      </c>
      <c r="L155">
        <v>378</v>
      </c>
      <c r="M155">
        <v>367</v>
      </c>
    </row>
    <row r="156" spans="2:13" x14ac:dyDescent="0.25">
      <c r="B156" t="s">
        <v>354</v>
      </c>
      <c r="C156">
        <v>324</v>
      </c>
      <c r="D156" s="120">
        <v>483</v>
      </c>
      <c r="E156">
        <v>172</v>
      </c>
      <c r="F156">
        <v>252</v>
      </c>
      <c r="G156">
        <v>360</v>
      </c>
      <c r="H156">
        <v>222</v>
      </c>
      <c r="I156">
        <v>348</v>
      </c>
      <c r="J156">
        <v>280</v>
      </c>
      <c r="K156">
        <v>173</v>
      </c>
      <c r="L156">
        <v>378</v>
      </c>
      <c r="M156">
        <v>367</v>
      </c>
    </row>
    <row r="157" spans="2:13" x14ac:dyDescent="0.25">
      <c r="B157" t="s">
        <v>355</v>
      </c>
      <c r="C157">
        <v>324</v>
      </c>
      <c r="D157" s="120">
        <v>483</v>
      </c>
      <c r="E157">
        <v>172</v>
      </c>
      <c r="F157">
        <v>250</v>
      </c>
      <c r="G157">
        <v>360</v>
      </c>
      <c r="H157">
        <v>216</v>
      </c>
      <c r="I157">
        <v>348</v>
      </c>
      <c r="J157">
        <v>280</v>
      </c>
      <c r="K157">
        <v>173</v>
      </c>
      <c r="L157">
        <v>378</v>
      </c>
      <c r="M157">
        <v>367</v>
      </c>
    </row>
    <row r="158" spans="2:13" x14ac:dyDescent="0.25">
      <c r="B158" t="s">
        <v>356</v>
      </c>
      <c r="C158">
        <v>318</v>
      </c>
      <c r="D158" s="120">
        <v>495</v>
      </c>
      <c r="E158">
        <v>172</v>
      </c>
      <c r="F158">
        <v>250</v>
      </c>
      <c r="G158">
        <v>360</v>
      </c>
      <c r="H158">
        <v>216</v>
      </c>
      <c r="I158">
        <v>348</v>
      </c>
      <c r="J158">
        <v>280</v>
      </c>
      <c r="K158">
        <v>153</v>
      </c>
      <c r="L158">
        <v>374</v>
      </c>
      <c r="M158">
        <v>367</v>
      </c>
    </row>
    <row r="159" spans="2:13" x14ac:dyDescent="0.25">
      <c r="B159" t="s">
        <v>357</v>
      </c>
      <c r="C159">
        <v>320</v>
      </c>
      <c r="D159" s="120">
        <v>495</v>
      </c>
      <c r="E159">
        <v>160</v>
      </c>
      <c r="F159">
        <v>244</v>
      </c>
      <c r="G159">
        <v>360</v>
      </c>
      <c r="H159">
        <v>222</v>
      </c>
      <c r="I159">
        <v>348</v>
      </c>
      <c r="J159">
        <v>280</v>
      </c>
      <c r="K159">
        <v>216</v>
      </c>
      <c r="L159">
        <v>374</v>
      </c>
      <c r="M159">
        <v>339</v>
      </c>
    </row>
    <row r="160" spans="2:13" x14ac:dyDescent="0.25">
      <c r="B160" t="s">
        <v>358</v>
      </c>
      <c r="C160">
        <v>322</v>
      </c>
      <c r="D160" s="120">
        <v>483</v>
      </c>
      <c r="E160">
        <v>172</v>
      </c>
      <c r="F160">
        <v>250</v>
      </c>
      <c r="G160">
        <v>362</v>
      </c>
      <c r="H160">
        <v>222</v>
      </c>
      <c r="I160">
        <v>348</v>
      </c>
      <c r="J160">
        <v>280</v>
      </c>
      <c r="K160">
        <v>165</v>
      </c>
      <c r="L160">
        <v>378</v>
      </c>
      <c r="M160">
        <v>367</v>
      </c>
    </row>
    <row r="161" spans="2:13" x14ac:dyDescent="0.25">
      <c r="B161" t="s">
        <v>359</v>
      </c>
      <c r="C161">
        <v>322</v>
      </c>
      <c r="D161" s="120">
        <v>483</v>
      </c>
      <c r="E161">
        <v>172</v>
      </c>
      <c r="F161">
        <v>250</v>
      </c>
      <c r="G161">
        <v>360</v>
      </c>
      <c r="H161">
        <v>222</v>
      </c>
      <c r="I161">
        <v>348</v>
      </c>
      <c r="J161">
        <v>280</v>
      </c>
      <c r="K161">
        <v>173</v>
      </c>
      <c r="L161">
        <v>378</v>
      </c>
      <c r="M161">
        <v>416</v>
      </c>
    </row>
    <row r="162" spans="2:13" x14ac:dyDescent="0.25">
      <c r="B162" t="s">
        <v>360</v>
      </c>
      <c r="C162">
        <v>322</v>
      </c>
      <c r="D162" s="120">
        <v>483</v>
      </c>
      <c r="E162">
        <v>162</v>
      </c>
      <c r="F162">
        <v>244</v>
      </c>
      <c r="G162">
        <v>360</v>
      </c>
      <c r="H162">
        <v>216</v>
      </c>
      <c r="I162">
        <v>348</v>
      </c>
      <c r="J162">
        <v>280</v>
      </c>
      <c r="K162">
        <v>157</v>
      </c>
      <c r="L162">
        <v>370</v>
      </c>
      <c r="M162">
        <v>339</v>
      </c>
    </row>
    <row r="163" spans="2:13" x14ac:dyDescent="0.25">
      <c r="B163" t="s">
        <v>361</v>
      </c>
      <c r="C163">
        <v>320</v>
      </c>
      <c r="D163" s="120">
        <v>483</v>
      </c>
      <c r="E163">
        <v>170</v>
      </c>
      <c r="F163">
        <v>254</v>
      </c>
      <c r="G163">
        <v>360</v>
      </c>
      <c r="H163">
        <v>216</v>
      </c>
      <c r="I163">
        <v>348</v>
      </c>
      <c r="J163">
        <v>280</v>
      </c>
      <c r="K163">
        <v>165</v>
      </c>
      <c r="L163">
        <v>370</v>
      </c>
      <c r="M163">
        <v>339</v>
      </c>
    </row>
    <row r="164" spans="2:13" x14ac:dyDescent="0.25">
      <c r="B164" t="s">
        <v>362</v>
      </c>
      <c r="C164">
        <v>320</v>
      </c>
      <c r="D164" s="120">
        <v>483</v>
      </c>
      <c r="E164">
        <v>174</v>
      </c>
      <c r="F164">
        <v>256</v>
      </c>
      <c r="G164">
        <v>372</v>
      </c>
      <c r="H164">
        <v>216</v>
      </c>
      <c r="I164">
        <v>357</v>
      </c>
      <c r="J164">
        <v>280</v>
      </c>
      <c r="K164">
        <v>173</v>
      </c>
      <c r="L164">
        <v>374</v>
      </c>
      <c r="M164">
        <v>387</v>
      </c>
    </row>
    <row r="165" spans="2:13" x14ac:dyDescent="0.25">
      <c r="B165" t="s">
        <v>363</v>
      </c>
      <c r="C165">
        <v>320</v>
      </c>
      <c r="D165" s="120">
        <v>483</v>
      </c>
      <c r="E165">
        <v>170</v>
      </c>
      <c r="F165">
        <v>252</v>
      </c>
      <c r="G165">
        <v>360</v>
      </c>
      <c r="H165">
        <v>214</v>
      </c>
      <c r="I165">
        <v>360</v>
      </c>
      <c r="J165">
        <v>280</v>
      </c>
      <c r="K165">
        <v>157</v>
      </c>
      <c r="L165">
        <v>374</v>
      </c>
      <c r="M165">
        <v>416</v>
      </c>
    </row>
    <row r="166" spans="2:13" x14ac:dyDescent="0.25">
      <c r="B166" t="s">
        <v>364</v>
      </c>
      <c r="C166">
        <v>320</v>
      </c>
      <c r="D166" s="120">
        <v>495</v>
      </c>
      <c r="E166">
        <v>160</v>
      </c>
      <c r="F166">
        <v>244</v>
      </c>
      <c r="G166">
        <v>360</v>
      </c>
      <c r="H166">
        <v>216</v>
      </c>
      <c r="I166">
        <v>363</v>
      </c>
      <c r="J166">
        <v>280</v>
      </c>
      <c r="K166">
        <v>216</v>
      </c>
      <c r="L166">
        <v>374</v>
      </c>
      <c r="M166">
        <v>339</v>
      </c>
    </row>
    <row r="167" spans="2:13" x14ac:dyDescent="0.25">
      <c r="B167" t="s">
        <v>365</v>
      </c>
      <c r="C167">
        <v>322</v>
      </c>
      <c r="D167" s="120">
        <v>483</v>
      </c>
      <c r="E167">
        <v>172</v>
      </c>
      <c r="F167">
        <v>250</v>
      </c>
      <c r="G167">
        <v>362</v>
      </c>
      <c r="H167">
        <v>216</v>
      </c>
      <c r="I167">
        <v>348</v>
      </c>
      <c r="J167">
        <v>280</v>
      </c>
      <c r="K167">
        <v>165</v>
      </c>
      <c r="L167">
        <v>386</v>
      </c>
      <c r="M167">
        <v>367</v>
      </c>
    </row>
    <row r="168" spans="2:13" x14ac:dyDescent="0.25">
      <c r="B168" t="s">
        <v>366</v>
      </c>
      <c r="C168">
        <v>324</v>
      </c>
      <c r="D168" s="120">
        <v>483</v>
      </c>
      <c r="E168">
        <v>172</v>
      </c>
      <c r="F168">
        <v>250</v>
      </c>
      <c r="G168">
        <v>360</v>
      </c>
      <c r="H168">
        <v>222</v>
      </c>
      <c r="I168">
        <v>348</v>
      </c>
      <c r="J168">
        <v>280</v>
      </c>
      <c r="K168">
        <v>173</v>
      </c>
      <c r="L168">
        <v>378</v>
      </c>
      <c r="M168">
        <v>367</v>
      </c>
    </row>
    <row r="169" spans="2:13" x14ac:dyDescent="0.25">
      <c r="B169" t="s">
        <v>367</v>
      </c>
      <c r="C169">
        <v>320</v>
      </c>
      <c r="D169" s="120">
        <v>495</v>
      </c>
      <c r="E169">
        <v>158</v>
      </c>
      <c r="F169">
        <v>244</v>
      </c>
      <c r="G169">
        <v>360</v>
      </c>
      <c r="H169">
        <v>216</v>
      </c>
      <c r="I169">
        <v>363</v>
      </c>
      <c r="J169">
        <v>280</v>
      </c>
      <c r="K169">
        <v>216</v>
      </c>
      <c r="L169">
        <v>374</v>
      </c>
      <c r="M169">
        <v>339</v>
      </c>
    </row>
    <row r="170" spans="2:13" x14ac:dyDescent="0.25">
      <c r="B170" t="s">
        <v>368</v>
      </c>
      <c r="C170">
        <v>320</v>
      </c>
      <c r="D170" s="120">
        <v>483</v>
      </c>
      <c r="E170">
        <v>172</v>
      </c>
      <c r="F170">
        <v>252</v>
      </c>
      <c r="G170">
        <v>360</v>
      </c>
      <c r="H170">
        <v>216</v>
      </c>
      <c r="I170">
        <v>342</v>
      </c>
      <c r="J170">
        <v>280</v>
      </c>
      <c r="K170">
        <v>157</v>
      </c>
      <c r="L170">
        <v>370</v>
      </c>
      <c r="M170">
        <v>387</v>
      </c>
    </row>
    <row r="171" spans="2:13" x14ac:dyDescent="0.25">
      <c r="B171" t="s">
        <v>369</v>
      </c>
      <c r="C171">
        <v>320</v>
      </c>
      <c r="D171" s="120">
        <v>489</v>
      </c>
      <c r="E171">
        <v>170</v>
      </c>
      <c r="F171">
        <v>252</v>
      </c>
      <c r="G171">
        <v>360</v>
      </c>
      <c r="H171">
        <v>218</v>
      </c>
      <c r="I171">
        <v>342</v>
      </c>
      <c r="J171">
        <v>280</v>
      </c>
      <c r="K171">
        <v>169</v>
      </c>
      <c r="L171">
        <v>370</v>
      </c>
      <c r="M171">
        <v>339</v>
      </c>
    </row>
    <row r="172" spans="2:13" x14ac:dyDescent="0.25">
      <c r="B172" t="s">
        <v>370</v>
      </c>
      <c r="C172">
        <v>320</v>
      </c>
      <c r="D172" s="120">
        <v>489</v>
      </c>
      <c r="E172">
        <v>172</v>
      </c>
      <c r="F172">
        <v>252</v>
      </c>
      <c r="G172">
        <v>360</v>
      </c>
      <c r="H172">
        <v>216</v>
      </c>
      <c r="I172">
        <v>348</v>
      </c>
      <c r="J172">
        <v>280</v>
      </c>
      <c r="K172">
        <v>173</v>
      </c>
      <c r="L172">
        <v>378</v>
      </c>
      <c r="M172">
        <v>371</v>
      </c>
    </row>
    <row r="173" spans="2:13" x14ac:dyDescent="0.25">
      <c r="B173" t="s">
        <v>371</v>
      </c>
      <c r="C173">
        <v>322</v>
      </c>
      <c r="D173" s="120">
        <v>489</v>
      </c>
      <c r="E173">
        <v>170</v>
      </c>
      <c r="F173">
        <v>250</v>
      </c>
      <c r="G173">
        <v>360</v>
      </c>
      <c r="H173">
        <v>222</v>
      </c>
      <c r="I173">
        <v>348</v>
      </c>
      <c r="J173">
        <v>280</v>
      </c>
      <c r="K173">
        <v>173</v>
      </c>
      <c r="L173">
        <v>378</v>
      </c>
      <c r="M173">
        <v>367</v>
      </c>
    </row>
    <row r="174" spans="2:13" x14ac:dyDescent="0.25">
      <c r="B174" t="s">
        <v>372</v>
      </c>
      <c r="C174">
        <v>324</v>
      </c>
      <c r="D174" s="120">
        <v>483</v>
      </c>
      <c r="E174">
        <v>172</v>
      </c>
      <c r="F174">
        <v>252</v>
      </c>
      <c r="G174">
        <v>360</v>
      </c>
      <c r="H174">
        <v>216</v>
      </c>
      <c r="I174">
        <v>348</v>
      </c>
      <c r="J174">
        <v>280</v>
      </c>
      <c r="K174">
        <v>173</v>
      </c>
      <c r="L174">
        <v>378</v>
      </c>
      <c r="M174">
        <v>367</v>
      </c>
    </row>
    <row r="175" spans="2:13" x14ac:dyDescent="0.25">
      <c r="B175" t="s">
        <v>373</v>
      </c>
      <c r="C175">
        <v>318</v>
      </c>
      <c r="D175" s="120">
        <v>495</v>
      </c>
      <c r="E175">
        <v>168</v>
      </c>
      <c r="F175">
        <v>252</v>
      </c>
      <c r="G175">
        <v>360</v>
      </c>
      <c r="H175">
        <v>216</v>
      </c>
      <c r="I175">
        <v>348</v>
      </c>
      <c r="J175">
        <v>280</v>
      </c>
      <c r="K175">
        <v>157</v>
      </c>
      <c r="L175">
        <v>374</v>
      </c>
      <c r="M175">
        <v>359</v>
      </c>
    </row>
    <row r="176" spans="2:13" x14ac:dyDescent="0.25">
      <c r="B176" t="s">
        <v>374</v>
      </c>
      <c r="C176">
        <v>320</v>
      </c>
      <c r="D176" s="120">
        <v>495</v>
      </c>
      <c r="E176">
        <v>160</v>
      </c>
      <c r="F176">
        <v>244</v>
      </c>
      <c r="G176">
        <v>360</v>
      </c>
      <c r="H176">
        <v>222</v>
      </c>
      <c r="I176">
        <v>348</v>
      </c>
      <c r="J176">
        <v>280</v>
      </c>
      <c r="K176">
        <v>188</v>
      </c>
      <c r="L176">
        <v>374</v>
      </c>
      <c r="M176">
        <v>339</v>
      </c>
    </row>
    <row r="177" spans="2:13" x14ac:dyDescent="0.25">
      <c r="B177" t="s">
        <v>375</v>
      </c>
      <c r="C177">
        <v>320</v>
      </c>
      <c r="D177" s="120">
        <v>483</v>
      </c>
      <c r="E177">
        <v>170</v>
      </c>
      <c r="F177">
        <v>250</v>
      </c>
      <c r="G177">
        <v>368</v>
      </c>
      <c r="H177">
        <v>222</v>
      </c>
      <c r="I177">
        <v>348</v>
      </c>
      <c r="J177">
        <v>280</v>
      </c>
      <c r="K177">
        <v>157</v>
      </c>
      <c r="L177">
        <v>386</v>
      </c>
      <c r="M177">
        <v>343</v>
      </c>
    </row>
    <row r="178" spans="2:13" x14ac:dyDescent="0.25">
      <c r="B178" t="s">
        <v>376</v>
      </c>
      <c r="C178">
        <v>318</v>
      </c>
      <c r="D178" s="120">
        <v>483</v>
      </c>
      <c r="E178">
        <v>170</v>
      </c>
      <c r="F178">
        <v>252</v>
      </c>
      <c r="G178">
        <v>360</v>
      </c>
      <c r="H178">
        <v>222</v>
      </c>
      <c r="I178">
        <v>348</v>
      </c>
      <c r="J178">
        <v>282</v>
      </c>
      <c r="K178">
        <v>157</v>
      </c>
      <c r="L178">
        <v>378</v>
      </c>
      <c r="M178">
        <v>387</v>
      </c>
    </row>
    <row r="179" spans="2:13" x14ac:dyDescent="0.25">
      <c r="B179" t="s">
        <v>377</v>
      </c>
      <c r="C179">
        <v>318</v>
      </c>
      <c r="D179" s="120">
        <v>495</v>
      </c>
      <c r="E179">
        <v>168</v>
      </c>
      <c r="F179">
        <v>252</v>
      </c>
      <c r="G179">
        <v>360</v>
      </c>
      <c r="H179">
        <v>222</v>
      </c>
      <c r="I179">
        <v>348</v>
      </c>
      <c r="J179">
        <v>282</v>
      </c>
      <c r="K179">
        <v>157</v>
      </c>
      <c r="L179">
        <v>370</v>
      </c>
      <c r="M179">
        <v>416</v>
      </c>
    </row>
    <row r="180" spans="2:13" x14ac:dyDescent="0.25">
      <c r="B180" t="s">
        <v>378</v>
      </c>
      <c r="C180">
        <v>320</v>
      </c>
      <c r="D180" s="120">
        <v>489</v>
      </c>
      <c r="E180">
        <v>170</v>
      </c>
      <c r="F180">
        <v>244</v>
      </c>
      <c r="G180">
        <v>360</v>
      </c>
      <c r="H180">
        <v>216</v>
      </c>
      <c r="I180">
        <v>348</v>
      </c>
      <c r="J180">
        <v>280</v>
      </c>
      <c r="K180">
        <v>173</v>
      </c>
      <c r="L180">
        <v>382</v>
      </c>
      <c r="M180">
        <v>371</v>
      </c>
    </row>
    <row r="181" spans="2:13" x14ac:dyDescent="0.25">
      <c r="B181" t="s">
        <v>379</v>
      </c>
      <c r="C181">
        <v>320</v>
      </c>
      <c r="D181" s="120">
        <v>483</v>
      </c>
      <c r="E181">
        <v>174</v>
      </c>
      <c r="F181">
        <v>256</v>
      </c>
      <c r="G181">
        <v>372</v>
      </c>
      <c r="H181">
        <v>216</v>
      </c>
      <c r="I181">
        <v>351</v>
      </c>
      <c r="J181">
        <v>280</v>
      </c>
      <c r="K181">
        <v>157</v>
      </c>
      <c r="L181">
        <v>374</v>
      </c>
      <c r="M181">
        <v>355</v>
      </c>
    </row>
    <row r="182" spans="2:13" x14ac:dyDescent="0.25">
      <c r="B182" t="s">
        <v>380</v>
      </c>
      <c r="C182">
        <v>320</v>
      </c>
      <c r="D182" s="120">
        <v>483</v>
      </c>
      <c r="E182">
        <v>174</v>
      </c>
      <c r="F182">
        <v>256</v>
      </c>
      <c r="G182">
        <v>372</v>
      </c>
      <c r="H182">
        <v>216</v>
      </c>
      <c r="I182">
        <v>357</v>
      </c>
      <c r="J182">
        <v>280</v>
      </c>
      <c r="K182">
        <v>173</v>
      </c>
      <c r="L182">
        <v>374</v>
      </c>
      <c r="M182">
        <v>387</v>
      </c>
    </row>
    <row r="183" spans="2:13" x14ac:dyDescent="0.25">
      <c r="B183" t="s">
        <v>381</v>
      </c>
      <c r="C183">
        <v>320</v>
      </c>
      <c r="D183" s="120">
        <v>495</v>
      </c>
      <c r="E183">
        <v>158</v>
      </c>
      <c r="F183">
        <v>244</v>
      </c>
      <c r="G183">
        <v>360</v>
      </c>
      <c r="H183">
        <v>216</v>
      </c>
      <c r="I183">
        <v>354</v>
      </c>
      <c r="J183">
        <v>280</v>
      </c>
      <c r="K183">
        <v>212</v>
      </c>
      <c r="L183">
        <v>374</v>
      </c>
      <c r="M183">
        <v>339</v>
      </c>
    </row>
    <row r="184" spans="2:13" x14ac:dyDescent="0.25">
      <c r="B184" t="s">
        <v>382</v>
      </c>
      <c r="C184">
        <v>322</v>
      </c>
      <c r="D184" s="120">
        <v>489</v>
      </c>
      <c r="E184">
        <v>170</v>
      </c>
      <c r="F184">
        <v>250</v>
      </c>
      <c r="G184">
        <v>360</v>
      </c>
      <c r="H184">
        <v>216</v>
      </c>
      <c r="I184">
        <v>348</v>
      </c>
      <c r="J184">
        <v>280</v>
      </c>
      <c r="K184">
        <v>173</v>
      </c>
      <c r="L184">
        <v>370</v>
      </c>
      <c r="M184">
        <v>367</v>
      </c>
    </row>
    <row r="185" spans="2:13" x14ac:dyDescent="0.25">
      <c r="B185" t="s">
        <v>383</v>
      </c>
      <c r="C185">
        <v>320</v>
      </c>
      <c r="D185" s="120">
        <v>483</v>
      </c>
      <c r="E185">
        <v>170</v>
      </c>
      <c r="F185">
        <v>250</v>
      </c>
      <c r="G185">
        <v>368</v>
      </c>
      <c r="H185">
        <v>216</v>
      </c>
      <c r="I185">
        <v>348</v>
      </c>
      <c r="J185">
        <v>280</v>
      </c>
      <c r="K185">
        <v>157</v>
      </c>
      <c r="L185">
        <v>386</v>
      </c>
      <c r="M185">
        <v>343</v>
      </c>
    </row>
    <row r="186" spans="2:13" x14ac:dyDescent="0.25">
      <c r="B186" t="s">
        <v>384</v>
      </c>
      <c r="C186">
        <v>322</v>
      </c>
      <c r="D186" s="120">
        <v>483</v>
      </c>
      <c r="E186">
        <v>170</v>
      </c>
      <c r="F186">
        <v>252</v>
      </c>
      <c r="G186">
        <v>360</v>
      </c>
      <c r="H186">
        <v>222</v>
      </c>
      <c r="I186">
        <v>348</v>
      </c>
      <c r="J186">
        <v>280</v>
      </c>
      <c r="K186">
        <v>173</v>
      </c>
      <c r="L186">
        <v>378</v>
      </c>
      <c r="M186">
        <v>367</v>
      </c>
    </row>
    <row r="187" spans="2:13" x14ac:dyDescent="0.25">
      <c r="B187" t="s">
        <v>385</v>
      </c>
      <c r="C187">
        <v>320</v>
      </c>
      <c r="D187" s="120">
        <v>483</v>
      </c>
      <c r="E187">
        <v>172</v>
      </c>
      <c r="F187">
        <v>256</v>
      </c>
      <c r="G187">
        <v>360</v>
      </c>
      <c r="H187">
        <v>222</v>
      </c>
      <c r="I187">
        <v>360</v>
      </c>
      <c r="J187">
        <v>280</v>
      </c>
      <c r="K187">
        <v>157</v>
      </c>
      <c r="L187">
        <v>370</v>
      </c>
      <c r="M187">
        <v>416</v>
      </c>
    </row>
    <row r="188" spans="2:13" x14ac:dyDescent="0.25">
      <c r="B188" t="s">
        <v>386</v>
      </c>
      <c r="C188">
        <v>320</v>
      </c>
      <c r="D188" s="120">
        <v>483</v>
      </c>
      <c r="E188">
        <v>160</v>
      </c>
      <c r="F188">
        <v>252</v>
      </c>
      <c r="G188">
        <v>360</v>
      </c>
      <c r="H188">
        <v>222</v>
      </c>
      <c r="I188">
        <v>342</v>
      </c>
      <c r="J188">
        <v>280</v>
      </c>
      <c r="K188">
        <v>165</v>
      </c>
      <c r="L188">
        <v>386</v>
      </c>
      <c r="M188">
        <v>355</v>
      </c>
    </row>
    <row r="189" spans="2:13" x14ac:dyDescent="0.25">
      <c r="B189" t="s">
        <v>387</v>
      </c>
      <c r="C189">
        <v>320</v>
      </c>
      <c r="D189" s="120">
        <v>489</v>
      </c>
      <c r="E189">
        <v>170</v>
      </c>
      <c r="F189">
        <v>252</v>
      </c>
      <c r="G189">
        <v>360</v>
      </c>
      <c r="H189">
        <v>216</v>
      </c>
      <c r="I189">
        <v>348</v>
      </c>
      <c r="J189">
        <v>280</v>
      </c>
      <c r="K189">
        <v>169</v>
      </c>
      <c r="L189">
        <v>378</v>
      </c>
      <c r="M189">
        <v>371</v>
      </c>
    </row>
    <row r="190" spans="2:13" x14ac:dyDescent="0.25">
      <c r="B190" t="s">
        <v>388</v>
      </c>
      <c r="C190">
        <v>320</v>
      </c>
      <c r="D190" s="120">
        <v>483</v>
      </c>
      <c r="E190">
        <v>170</v>
      </c>
      <c r="F190">
        <v>252</v>
      </c>
      <c r="G190">
        <v>360</v>
      </c>
      <c r="H190">
        <v>222</v>
      </c>
      <c r="I190">
        <v>348</v>
      </c>
      <c r="J190">
        <v>280</v>
      </c>
      <c r="K190">
        <v>173</v>
      </c>
      <c r="L190">
        <v>386</v>
      </c>
      <c r="M190">
        <v>367</v>
      </c>
    </row>
    <row r="191" spans="2:13" x14ac:dyDescent="0.25">
      <c r="B191" t="s">
        <v>389</v>
      </c>
      <c r="C191">
        <v>324</v>
      </c>
      <c r="D191" s="120">
        <v>483</v>
      </c>
      <c r="E191">
        <v>172</v>
      </c>
      <c r="F191">
        <v>250</v>
      </c>
      <c r="G191">
        <v>360</v>
      </c>
      <c r="H191">
        <v>216</v>
      </c>
      <c r="I191">
        <v>348</v>
      </c>
      <c r="J191">
        <v>280</v>
      </c>
      <c r="K191">
        <v>173</v>
      </c>
      <c r="L191">
        <v>386</v>
      </c>
      <c r="M191">
        <v>359</v>
      </c>
    </row>
    <row r="192" spans="2:13" x14ac:dyDescent="0.25">
      <c r="B192" t="s">
        <v>390</v>
      </c>
      <c r="C192">
        <v>318</v>
      </c>
      <c r="D192" s="120">
        <v>495</v>
      </c>
      <c r="E192">
        <v>170</v>
      </c>
      <c r="F192">
        <v>252</v>
      </c>
      <c r="G192">
        <v>360</v>
      </c>
      <c r="H192">
        <v>216</v>
      </c>
      <c r="I192">
        <v>348</v>
      </c>
      <c r="J192">
        <v>280</v>
      </c>
      <c r="K192">
        <v>157</v>
      </c>
      <c r="L192">
        <v>386</v>
      </c>
      <c r="M192">
        <v>359</v>
      </c>
    </row>
    <row r="193" spans="2:13" x14ac:dyDescent="0.25">
      <c r="B193" t="s">
        <v>391</v>
      </c>
      <c r="C193">
        <v>320</v>
      </c>
      <c r="D193" s="120">
        <v>483</v>
      </c>
      <c r="E193">
        <v>170</v>
      </c>
      <c r="F193">
        <v>250</v>
      </c>
      <c r="G193">
        <v>368</v>
      </c>
      <c r="H193">
        <v>222</v>
      </c>
      <c r="I193">
        <v>348</v>
      </c>
      <c r="J193">
        <v>280</v>
      </c>
      <c r="K193">
        <v>157</v>
      </c>
      <c r="L193">
        <v>386</v>
      </c>
      <c r="M193">
        <v>343</v>
      </c>
    </row>
    <row r="194" spans="2:13" x14ac:dyDescent="0.25">
      <c r="B194" t="s">
        <v>392</v>
      </c>
      <c r="C194">
        <v>318</v>
      </c>
      <c r="D194" s="120">
        <v>495</v>
      </c>
      <c r="E194">
        <v>168</v>
      </c>
      <c r="F194">
        <v>252</v>
      </c>
      <c r="G194">
        <v>360</v>
      </c>
      <c r="H194">
        <v>222</v>
      </c>
      <c r="I194">
        <v>348</v>
      </c>
      <c r="J194">
        <v>282</v>
      </c>
      <c r="K194">
        <v>157</v>
      </c>
      <c r="L194">
        <v>370</v>
      </c>
      <c r="M194">
        <v>416</v>
      </c>
    </row>
    <row r="195" spans="2:13" x14ac:dyDescent="0.25">
      <c r="B195" t="s">
        <v>393</v>
      </c>
      <c r="C195">
        <v>320</v>
      </c>
      <c r="D195" s="120">
        <v>483</v>
      </c>
      <c r="E195">
        <v>162</v>
      </c>
      <c r="F195">
        <v>252</v>
      </c>
      <c r="G195">
        <v>362</v>
      </c>
      <c r="H195">
        <v>222</v>
      </c>
      <c r="I195">
        <v>348</v>
      </c>
      <c r="J195">
        <v>280</v>
      </c>
      <c r="K195">
        <v>157</v>
      </c>
      <c r="L195">
        <v>370</v>
      </c>
      <c r="M195">
        <v>416</v>
      </c>
    </row>
    <row r="196" spans="2:13" x14ac:dyDescent="0.25">
      <c r="B196" t="s">
        <v>394</v>
      </c>
      <c r="C196">
        <v>318</v>
      </c>
      <c r="D196" s="120">
        <v>495</v>
      </c>
      <c r="E196">
        <v>172</v>
      </c>
      <c r="F196">
        <v>250</v>
      </c>
      <c r="G196">
        <v>360</v>
      </c>
      <c r="H196">
        <v>216</v>
      </c>
      <c r="I196">
        <v>348</v>
      </c>
      <c r="J196">
        <v>280</v>
      </c>
      <c r="K196">
        <v>153</v>
      </c>
      <c r="L196">
        <v>374</v>
      </c>
      <c r="M196">
        <v>367</v>
      </c>
    </row>
    <row r="197" spans="2:13" x14ac:dyDescent="0.25">
      <c r="B197" t="s">
        <v>395</v>
      </c>
      <c r="C197">
        <v>320</v>
      </c>
      <c r="D197" s="120">
        <v>483</v>
      </c>
      <c r="E197">
        <v>174</v>
      </c>
      <c r="F197">
        <v>256</v>
      </c>
      <c r="G197">
        <v>372</v>
      </c>
      <c r="H197">
        <v>216</v>
      </c>
      <c r="I197">
        <v>357</v>
      </c>
      <c r="J197">
        <v>280</v>
      </c>
      <c r="K197">
        <v>173</v>
      </c>
      <c r="L197">
        <v>374</v>
      </c>
      <c r="M197">
        <v>355</v>
      </c>
    </row>
    <row r="198" spans="2:13" x14ac:dyDescent="0.25">
      <c r="B198" t="s">
        <v>396</v>
      </c>
      <c r="C198">
        <v>320</v>
      </c>
      <c r="D198" s="120">
        <v>483</v>
      </c>
      <c r="E198">
        <v>174</v>
      </c>
      <c r="F198">
        <v>256</v>
      </c>
      <c r="G198">
        <v>372</v>
      </c>
      <c r="H198">
        <v>216</v>
      </c>
      <c r="I198">
        <v>351</v>
      </c>
      <c r="J198">
        <v>280</v>
      </c>
      <c r="K198">
        <v>157</v>
      </c>
      <c r="L198">
        <v>374</v>
      </c>
      <c r="M198">
        <v>355</v>
      </c>
    </row>
    <row r="199" spans="2:13" x14ac:dyDescent="0.25">
      <c r="B199" t="s">
        <v>397</v>
      </c>
      <c r="C199">
        <v>320</v>
      </c>
      <c r="D199" s="120">
        <v>495</v>
      </c>
      <c r="E199">
        <v>158</v>
      </c>
      <c r="F199">
        <v>244</v>
      </c>
      <c r="G199">
        <v>360</v>
      </c>
      <c r="H199">
        <v>216</v>
      </c>
      <c r="I199">
        <v>354</v>
      </c>
      <c r="J199">
        <v>280</v>
      </c>
      <c r="K199">
        <v>188</v>
      </c>
      <c r="L199">
        <v>374</v>
      </c>
      <c r="M199">
        <v>339</v>
      </c>
    </row>
    <row r="200" spans="2:13" x14ac:dyDescent="0.25">
      <c r="B200" t="s">
        <v>398</v>
      </c>
      <c r="C200">
        <v>320</v>
      </c>
      <c r="D200" s="120">
        <v>489</v>
      </c>
      <c r="E200">
        <v>168</v>
      </c>
      <c r="F200">
        <v>252</v>
      </c>
      <c r="G200">
        <v>360</v>
      </c>
      <c r="H200">
        <v>218</v>
      </c>
      <c r="I200">
        <v>342</v>
      </c>
      <c r="J200">
        <v>280</v>
      </c>
      <c r="K200">
        <v>165</v>
      </c>
      <c r="L200">
        <v>386</v>
      </c>
      <c r="M200">
        <v>355</v>
      </c>
    </row>
    <row r="201" spans="2:13" x14ac:dyDescent="0.25">
      <c r="B201" t="s">
        <v>399</v>
      </c>
      <c r="C201">
        <v>322</v>
      </c>
      <c r="D201" s="120">
        <v>483</v>
      </c>
      <c r="E201">
        <v>170</v>
      </c>
      <c r="F201">
        <v>252</v>
      </c>
      <c r="G201">
        <v>360</v>
      </c>
      <c r="H201">
        <v>216</v>
      </c>
      <c r="I201">
        <v>348</v>
      </c>
      <c r="J201">
        <v>280</v>
      </c>
      <c r="K201">
        <v>157</v>
      </c>
      <c r="L201">
        <v>386</v>
      </c>
      <c r="M201">
        <v>343</v>
      </c>
    </row>
    <row r="202" spans="2:13" x14ac:dyDescent="0.25">
      <c r="B202" t="s">
        <v>400</v>
      </c>
      <c r="C202">
        <v>320</v>
      </c>
      <c r="D202" s="120">
        <v>489</v>
      </c>
      <c r="E202">
        <v>160</v>
      </c>
      <c r="F202">
        <v>252</v>
      </c>
      <c r="G202">
        <v>360</v>
      </c>
      <c r="H202">
        <v>218</v>
      </c>
      <c r="I202">
        <v>342</v>
      </c>
      <c r="J202">
        <v>280</v>
      </c>
      <c r="K202">
        <v>169</v>
      </c>
      <c r="L202">
        <v>370</v>
      </c>
      <c r="M202">
        <v>355</v>
      </c>
    </row>
    <row r="203" spans="2:13" x14ac:dyDescent="0.25">
      <c r="B203" t="s">
        <v>401</v>
      </c>
      <c r="C203">
        <v>320</v>
      </c>
      <c r="D203" s="120">
        <v>495</v>
      </c>
      <c r="E203">
        <v>172</v>
      </c>
      <c r="F203">
        <v>252</v>
      </c>
      <c r="G203">
        <v>372</v>
      </c>
      <c r="H203">
        <v>216</v>
      </c>
      <c r="I203">
        <v>360</v>
      </c>
      <c r="J203">
        <v>280</v>
      </c>
      <c r="K203">
        <v>157</v>
      </c>
      <c r="L203">
        <v>386</v>
      </c>
      <c r="M203">
        <v>416</v>
      </c>
    </row>
    <row r="204" spans="2:13" x14ac:dyDescent="0.25">
      <c r="B204" t="s">
        <v>402</v>
      </c>
      <c r="C204">
        <v>320</v>
      </c>
      <c r="D204" s="120">
        <v>483</v>
      </c>
      <c r="E204">
        <v>170</v>
      </c>
      <c r="F204">
        <v>252</v>
      </c>
      <c r="G204">
        <v>360</v>
      </c>
      <c r="H204">
        <v>222</v>
      </c>
      <c r="I204">
        <v>342</v>
      </c>
      <c r="J204">
        <v>280</v>
      </c>
      <c r="K204">
        <v>165</v>
      </c>
      <c r="L204">
        <v>386</v>
      </c>
      <c r="M204">
        <v>355</v>
      </c>
    </row>
    <row r="205" spans="2:13" x14ac:dyDescent="0.25">
      <c r="B205" t="s">
        <v>403</v>
      </c>
      <c r="C205">
        <v>320</v>
      </c>
      <c r="D205" s="120">
        <v>489</v>
      </c>
      <c r="E205">
        <v>172</v>
      </c>
      <c r="F205">
        <v>252</v>
      </c>
      <c r="G205">
        <v>360</v>
      </c>
      <c r="H205">
        <v>216</v>
      </c>
      <c r="I205">
        <v>348</v>
      </c>
      <c r="J205">
        <v>280</v>
      </c>
      <c r="K205">
        <v>173</v>
      </c>
      <c r="L205">
        <v>378</v>
      </c>
      <c r="M205">
        <v>371</v>
      </c>
    </row>
    <row r="206" spans="2:13" x14ac:dyDescent="0.25">
      <c r="B206" t="s">
        <v>404</v>
      </c>
      <c r="C206">
        <v>324</v>
      </c>
      <c r="D206" s="120">
        <v>483</v>
      </c>
      <c r="E206">
        <v>172</v>
      </c>
      <c r="F206">
        <v>250</v>
      </c>
      <c r="G206">
        <v>360</v>
      </c>
      <c r="H206">
        <v>216</v>
      </c>
      <c r="I206">
        <v>348</v>
      </c>
      <c r="J206">
        <v>280</v>
      </c>
      <c r="K206">
        <v>173</v>
      </c>
      <c r="L206">
        <v>378</v>
      </c>
      <c r="M206">
        <v>367</v>
      </c>
    </row>
    <row r="207" spans="2:13" x14ac:dyDescent="0.25">
      <c r="B207" t="s">
        <v>405</v>
      </c>
      <c r="C207">
        <v>320</v>
      </c>
      <c r="D207" s="120">
        <v>489</v>
      </c>
      <c r="E207">
        <v>172</v>
      </c>
      <c r="F207">
        <v>252</v>
      </c>
      <c r="G207">
        <v>360</v>
      </c>
      <c r="H207">
        <v>222</v>
      </c>
      <c r="I207">
        <v>348</v>
      </c>
      <c r="J207">
        <v>280</v>
      </c>
      <c r="K207">
        <v>173</v>
      </c>
      <c r="L207">
        <v>378</v>
      </c>
      <c r="M207">
        <v>371</v>
      </c>
    </row>
    <row r="208" spans="2:13" x14ac:dyDescent="0.25">
      <c r="B208" t="s">
        <v>406</v>
      </c>
      <c r="C208">
        <v>322</v>
      </c>
      <c r="D208" s="120">
        <v>483</v>
      </c>
      <c r="E208">
        <v>174</v>
      </c>
      <c r="F208">
        <v>250</v>
      </c>
      <c r="G208">
        <v>362</v>
      </c>
      <c r="H208">
        <v>216</v>
      </c>
      <c r="I208">
        <v>348</v>
      </c>
      <c r="J208">
        <v>282</v>
      </c>
      <c r="K208">
        <v>165</v>
      </c>
      <c r="L208">
        <v>386</v>
      </c>
      <c r="M208">
        <v>367</v>
      </c>
    </row>
    <row r="209" spans="2:13" x14ac:dyDescent="0.25">
      <c r="B209" t="s">
        <v>407</v>
      </c>
      <c r="C209">
        <v>320</v>
      </c>
      <c r="D209" s="120">
        <v>483</v>
      </c>
      <c r="E209">
        <v>172</v>
      </c>
      <c r="F209">
        <v>250</v>
      </c>
      <c r="G209">
        <v>360</v>
      </c>
      <c r="H209">
        <v>222</v>
      </c>
      <c r="I209">
        <v>348</v>
      </c>
      <c r="J209">
        <v>280</v>
      </c>
      <c r="K209">
        <v>173</v>
      </c>
      <c r="L209">
        <v>378</v>
      </c>
      <c r="M209">
        <v>371</v>
      </c>
    </row>
    <row r="210" spans="2:13" x14ac:dyDescent="0.25">
      <c r="B210" t="s">
        <v>408</v>
      </c>
      <c r="C210">
        <v>324</v>
      </c>
      <c r="D210" s="120">
        <v>483</v>
      </c>
      <c r="E210">
        <v>170</v>
      </c>
      <c r="F210">
        <v>252</v>
      </c>
      <c r="G210">
        <v>360</v>
      </c>
      <c r="H210">
        <v>216</v>
      </c>
      <c r="I210">
        <v>348</v>
      </c>
      <c r="J210">
        <v>280</v>
      </c>
      <c r="K210">
        <v>173</v>
      </c>
      <c r="L210">
        <v>378</v>
      </c>
      <c r="M210">
        <v>367</v>
      </c>
    </row>
    <row r="211" spans="2:13" x14ac:dyDescent="0.25">
      <c r="B211" t="s">
        <v>409</v>
      </c>
      <c r="C211">
        <v>324</v>
      </c>
      <c r="D211" s="120">
        <v>483</v>
      </c>
      <c r="E211">
        <v>172</v>
      </c>
      <c r="F211">
        <v>250</v>
      </c>
      <c r="G211">
        <v>360</v>
      </c>
      <c r="H211">
        <v>216</v>
      </c>
      <c r="I211">
        <v>348</v>
      </c>
      <c r="J211">
        <v>280</v>
      </c>
      <c r="K211">
        <v>173</v>
      </c>
      <c r="L211">
        <v>378</v>
      </c>
      <c r="M211">
        <v>371</v>
      </c>
    </row>
    <row r="212" spans="2:13" x14ac:dyDescent="0.25">
      <c r="B212" t="s">
        <v>410</v>
      </c>
      <c r="C212">
        <v>322</v>
      </c>
      <c r="D212" s="120">
        <v>483</v>
      </c>
      <c r="E212">
        <v>170</v>
      </c>
      <c r="F212">
        <v>250</v>
      </c>
      <c r="G212">
        <v>360</v>
      </c>
      <c r="H212">
        <v>216</v>
      </c>
      <c r="I212">
        <v>348</v>
      </c>
      <c r="J212">
        <v>280</v>
      </c>
      <c r="K212">
        <v>165</v>
      </c>
      <c r="L212">
        <v>386</v>
      </c>
      <c r="M212">
        <v>371</v>
      </c>
    </row>
    <row r="213" spans="2:13" x14ac:dyDescent="0.25">
      <c r="B213" t="s">
        <v>411</v>
      </c>
      <c r="C213">
        <v>320</v>
      </c>
      <c r="D213" s="120">
        <v>483</v>
      </c>
      <c r="E213">
        <v>170</v>
      </c>
      <c r="F213">
        <v>252</v>
      </c>
      <c r="G213">
        <v>360</v>
      </c>
      <c r="H213">
        <v>216</v>
      </c>
      <c r="I213">
        <v>348</v>
      </c>
      <c r="J213">
        <v>280</v>
      </c>
      <c r="K213">
        <v>169</v>
      </c>
      <c r="L213">
        <v>378</v>
      </c>
      <c r="M213">
        <v>355</v>
      </c>
    </row>
    <row r="214" spans="2:13" x14ac:dyDescent="0.25">
      <c r="B214" t="s">
        <v>412</v>
      </c>
      <c r="C214">
        <v>320</v>
      </c>
      <c r="D214" s="120">
        <v>489</v>
      </c>
      <c r="E214">
        <v>172</v>
      </c>
      <c r="F214">
        <v>252</v>
      </c>
      <c r="G214">
        <v>360</v>
      </c>
      <c r="H214">
        <v>216</v>
      </c>
      <c r="I214">
        <v>348</v>
      </c>
      <c r="J214">
        <v>280</v>
      </c>
      <c r="K214">
        <v>173</v>
      </c>
      <c r="L214">
        <v>386</v>
      </c>
      <c r="M214">
        <v>371</v>
      </c>
    </row>
    <row r="215" spans="2:13" x14ac:dyDescent="0.25">
      <c r="B215" t="s">
        <v>413</v>
      </c>
      <c r="C215">
        <v>320</v>
      </c>
      <c r="D215" s="120">
        <v>489</v>
      </c>
      <c r="E215">
        <v>172</v>
      </c>
      <c r="F215">
        <v>252</v>
      </c>
      <c r="G215">
        <v>360</v>
      </c>
      <c r="H215">
        <v>216</v>
      </c>
      <c r="I215">
        <v>348</v>
      </c>
      <c r="J215">
        <v>280</v>
      </c>
      <c r="K215">
        <v>188</v>
      </c>
      <c r="L215">
        <v>386</v>
      </c>
      <c r="M215">
        <v>371</v>
      </c>
    </row>
    <row r="216" spans="2:13" x14ac:dyDescent="0.25">
      <c r="B216" t="s">
        <v>414</v>
      </c>
      <c r="C216">
        <v>320</v>
      </c>
      <c r="D216" s="120">
        <v>483</v>
      </c>
      <c r="E216">
        <v>170</v>
      </c>
      <c r="F216">
        <v>250</v>
      </c>
      <c r="G216">
        <v>364</v>
      </c>
      <c r="H216">
        <v>216</v>
      </c>
      <c r="I216">
        <v>348</v>
      </c>
      <c r="J216">
        <v>280</v>
      </c>
      <c r="K216">
        <v>177</v>
      </c>
      <c r="L216">
        <v>378</v>
      </c>
      <c r="M216">
        <v>367</v>
      </c>
    </row>
    <row r="217" spans="2:13" x14ac:dyDescent="0.25">
      <c r="B217" t="s">
        <v>415</v>
      </c>
      <c r="C217">
        <v>320</v>
      </c>
      <c r="D217" s="120">
        <v>489</v>
      </c>
      <c r="E217">
        <v>170</v>
      </c>
      <c r="F217">
        <v>252</v>
      </c>
      <c r="G217">
        <v>362</v>
      </c>
      <c r="H217">
        <v>222</v>
      </c>
      <c r="I217">
        <v>348</v>
      </c>
      <c r="J217">
        <v>280</v>
      </c>
      <c r="K217">
        <v>173</v>
      </c>
      <c r="L217">
        <v>378</v>
      </c>
      <c r="M217">
        <v>371</v>
      </c>
    </row>
    <row r="218" spans="2:13" x14ac:dyDescent="0.25">
      <c r="B218" t="s">
        <v>416</v>
      </c>
      <c r="C218">
        <v>320</v>
      </c>
      <c r="D218" s="120">
        <v>489</v>
      </c>
      <c r="E218">
        <v>172</v>
      </c>
      <c r="F218">
        <v>252</v>
      </c>
      <c r="G218">
        <v>360</v>
      </c>
      <c r="H218">
        <v>216</v>
      </c>
      <c r="I218">
        <v>348</v>
      </c>
      <c r="J218">
        <v>280</v>
      </c>
      <c r="K218">
        <v>173</v>
      </c>
      <c r="L218">
        <v>378</v>
      </c>
      <c r="M218">
        <v>359</v>
      </c>
    </row>
    <row r="219" spans="2:13" x14ac:dyDescent="0.25">
      <c r="B219" t="s">
        <v>417</v>
      </c>
      <c r="C219">
        <v>320</v>
      </c>
      <c r="D219" s="120">
        <v>495</v>
      </c>
      <c r="E219">
        <v>172</v>
      </c>
      <c r="F219">
        <v>252</v>
      </c>
      <c r="G219">
        <v>382</v>
      </c>
      <c r="H219">
        <v>218</v>
      </c>
      <c r="I219">
        <v>342</v>
      </c>
      <c r="J219">
        <v>280</v>
      </c>
      <c r="K219">
        <v>157</v>
      </c>
      <c r="L219">
        <v>370</v>
      </c>
      <c r="M219">
        <v>387</v>
      </c>
    </row>
    <row r="220" spans="2:13" x14ac:dyDescent="0.25">
      <c r="B220" t="s">
        <v>418</v>
      </c>
      <c r="C220">
        <v>322</v>
      </c>
      <c r="D220" s="120">
        <v>483</v>
      </c>
      <c r="E220">
        <v>172</v>
      </c>
      <c r="F220">
        <v>248</v>
      </c>
      <c r="G220">
        <v>360</v>
      </c>
      <c r="H220">
        <v>222</v>
      </c>
      <c r="I220">
        <v>348</v>
      </c>
      <c r="J220">
        <v>280</v>
      </c>
      <c r="K220">
        <v>173</v>
      </c>
      <c r="L220">
        <v>378</v>
      </c>
      <c r="M220">
        <v>367</v>
      </c>
    </row>
    <row r="221" spans="2:13" x14ac:dyDescent="0.25">
      <c r="B221" t="s">
        <v>419</v>
      </c>
      <c r="C221">
        <v>320</v>
      </c>
      <c r="D221" s="120">
        <v>495</v>
      </c>
      <c r="E221">
        <v>160</v>
      </c>
      <c r="F221">
        <v>244</v>
      </c>
      <c r="G221">
        <v>360</v>
      </c>
      <c r="H221">
        <v>216</v>
      </c>
      <c r="I221">
        <v>357</v>
      </c>
      <c r="J221">
        <v>280</v>
      </c>
      <c r="K221">
        <v>212</v>
      </c>
      <c r="L221">
        <v>374</v>
      </c>
      <c r="M221">
        <v>339</v>
      </c>
    </row>
    <row r="222" spans="2:13" x14ac:dyDescent="0.25">
      <c r="B222" t="s">
        <v>420</v>
      </c>
      <c r="C222">
        <v>320</v>
      </c>
      <c r="D222" s="120">
        <v>495</v>
      </c>
      <c r="E222">
        <v>160</v>
      </c>
      <c r="F222">
        <v>244</v>
      </c>
      <c r="G222">
        <v>360</v>
      </c>
      <c r="H222">
        <v>216</v>
      </c>
      <c r="I222">
        <v>357</v>
      </c>
      <c r="J222">
        <v>280</v>
      </c>
      <c r="K222">
        <v>212</v>
      </c>
      <c r="L222">
        <v>374</v>
      </c>
      <c r="M222">
        <v>339</v>
      </c>
    </row>
    <row r="223" spans="2:13" x14ac:dyDescent="0.25">
      <c r="B223" t="s">
        <v>421</v>
      </c>
      <c r="C223">
        <v>320</v>
      </c>
      <c r="D223" s="120">
        <v>495</v>
      </c>
      <c r="E223">
        <v>160</v>
      </c>
      <c r="F223">
        <v>244</v>
      </c>
      <c r="G223">
        <v>360</v>
      </c>
      <c r="H223">
        <v>216</v>
      </c>
      <c r="I223">
        <v>354</v>
      </c>
      <c r="J223">
        <v>280</v>
      </c>
      <c r="K223">
        <v>188</v>
      </c>
      <c r="L223">
        <v>374</v>
      </c>
      <c r="M223">
        <v>339</v>
      </c>
    </row>
    <row r="224" spans="2:13" x14ac:dyDescent="0.25">
      <c r="B224" t="s">
        <v>422</v>
      </c>
      <c r="C224">
        <v>320</v>
      </c>
      <c r="D224" s="120">
        <v>495</v>
      </c>
      <c r="E224">
        <v>160</v>
      </c>
      <c r="F224">
        <v>244</v>
      </c>
      <c r="G224">
        <v>360</v>
      </c>
      <c r="H224">
        <v>216</v>
      </c>
      <c r="I224">
        <v>354</v>
      </c>
      <c r="J224">
        <v>280</v>
      </c>
      <c r="K224">
        <v>188</v>
      </c>
      <c r="L224">
        <v>374</v>
      </c>
      <c r="M224">
        <v>339</v>
      </c>
    </row>
    <row r="225" spans="2:13" x14ac:dyDescent="0.25">
      <c r="B225" t="s">
        <v>423</v>
      </c>
      <c r="C225">
        <v>320</v>
      </c>
      <c r="D225" s="120">
        <v>495</v>
      </c>
      <c r="E225">
        <v>160</v>
      </c>
      <c r="F225">
        <v>244</v>
      </c>
      <c r="G225">
        <v>360</v>
      </c>
      <c r="H225">
        <v>216</v>
      </c>
      <c r="I225">
        <v>354</v>
      </c>
      <c r="J225">
        <v>280</v>
      </c>
      <c r="K225">
        <v>188</v>
      </c>
      <c r="L225">
        <v>374</v>
      </c>
      <c r="M225">
        <v>339</v>
      </c>
    </row>
    <row r="226" spans="2:13" x14ac:dyDescent="0.25">
      <c r="B226" t="s">
        <v>424</v>
      </c>
      <c r="C226">
        <v>320</v>
      </c>
      <c r="D226" s="120">
        <v>483</v>
      </c>
      <c r="E226">
        <v>170</v>
      </c>
      <c r="F226">
        <v>250</v>
      </c>
      <c r="G226">
        <v>368</v>
      </c>
      <c r="H226">
        <v>216</v>
      </c>
      <c r="I226">
        <v>348</v>
      </c>
      <c r="J226">
        <v>280</v>
      </c>
      <c r="K226">
        <v>157</v>
      </c>
      <c r="L226">
        <v>386</v>
      </c>
      <c r="M226">
        <v>343</v>
      </c>
    </row>
    <row r="227" spans="2:13" x14ac:dyDescent="0.25">
      <c r="B227" t="s">
        <v>425</v>
      </c>
      <c r="C227">
        <v>320</v>
      </c>
      <c r="D227" s="120">
        <v>489</v>
      </c>
      <c r="E227">
        <v>170</v>
      </c>
      <c r="F227">
        <v>252</v>
      </c>
      <c r="G227">
        <v>360</v>
      </c>
      <c r="H227">
        <v>216</v>
      </c>
      <c r="I227">
        <v>348</v>
      </c>
      <c r="J227">
        <v>280</v>
      </c>
      <c r="K227">
        <v>173</v>
      </c>
      <c r="L227">
        <v>386</v>
      </c>
      <c r="M227">
        <v>371</v>
      </c>
    </row>
    <row r="228" spans="2:13" x14ac:dyDescent="0.25">
      <c r="B228" t="s">
        <v>426</v>
      </c>
      <c r="C228">
        <v>324</v>
      </c>
      <c r="D228" s="120">
        <v>489</v>
      </c>
      <c r="E228">
        <v>170</v>
      </c>
      <c r="F228">
        <v>252</v>
      </c>
      <c r="G228">
        <v>360</v>
      </c>
      <c r="H228">
        <v>222</v>
      </c>
      <c r="I228">
        <v>348</v>
      </c>
      <c r="J228">
        <v>280</v>
      </c>
      <c r="K228">
        <v>173</v>
      </c>
      <c r="L228">
        <v>378</v>
      </c>
      <c r="M228">
        <v>367</v>
      </c>
    </row>
    <row r="229" spans="2:13" x14ac:dyDescent="0.25">
      <c r="B229" t="s">
        <v>427</v>
      </c>
      <c r="C229">
        <v>324</v>
      </c>
      <c r="D229" s="120">
        <v>483</v>
      </c>
      <c r="E229">
        <v>172</v>
      </c>
      <c r="F229">
        <v>252</v>
      </c>
      <c r="G229">
        <v>362</v>
      </c>
      <c r="H229">
        <v>222</v>
      </c>
      <c r="I229">
        <v>342</v>
      </c>
      <c r="J229">
        <v>280</v>
      </c>
      <c r="K229">
        <v>165</v>
      </c>
      <c r="L229">
        <v>386</v>
      </c>
      <c r="M229">
        <v>359</v>
      </c>
    </row>
    <row r="230" spans="2:13" x14ac:dyDescent="0.25">
      <c r="B230" t="s">
        <v>428</v>
      </c>
      <c r="C230">
        <v>320</v>
      </c>
      <c r="D230" s="120">
        <v>483</v>
      </c>
      <c r="E230">
        <v>170</v>
      </c>
      <c r="F230">
        <v>250</v>
      </c>
      <c r="G230">
        <v>360</v>
      </c>
      <c r="H230">
        <v>222</v>
      </c>
      <c r="I230">
        <v>342</v>
      </c>
      <c r="J230">
        <v>280</v>
      </c>
      <c r="K230">
        <v>165</v>
      </c>
      <c r="L230">
        <v>386</v>
      </c>
      <c r="M230">
        <v>355</v>
      </c>
    </row>
    <row r="231" spans="2:13" x14ac:dyDescent="0.25">
      <c r="B231" t="s">
        <v>429</v>
      </c>
      <c r="C231">
        <v>322</v>
      </c>
      <c r="D231" s="120">
        <v>483</v>
      </c>
      <c r="E231">
        <v>172</v>
      </c>
      <c r="F231">
        <v>250</v>
      </c>
      <c r="G231">
        <v>360</v>
      </c>
      <c r="H231">
        <v>222</v>
      </c>
      <c r="I231">
        <v>342</v>
      </c>
      <c r="J231">
        <v>280</v>
      </c>
      <c r="K231">
        <v>173</v>
      </c>
      <c r="L231">
        <v>378</v>
      </c>
      <c r="M231">
        <v>367</v>
      </c>
    </row>
    <row r="232" spans="2:13" x14ac:dyDescent="0.25">
      <c r="B232" t="s">
        <v>430</v>
      </c>
      <c r="C232">
        <v>322</v>
      </c>
      <c r="D232" s="120">
        <v>483</v>
      </c>
      <c r="E232">
        <v>172</v>
      </c>
      <c r="F232">
        <v>248</v>
      </c>
      <c r="G232">
        <v>360</v>
      </c>
      <c r="H232">
        <v>222</v>
      </c>
      <c r="I232">
        <v>348</v>
      </c>
      <c r="J232">
        <v>280</v>
      </c>
      <c r="K232">
        <v>173</v>
      </c>
      <c r="L232">
        <v>378</v>
      </c>
      <c r="M232">
        <v>367</v>
      </c>
    </row>
    <row r="233" spans="2:13" x14ac:dyDescent="0.25">
      <c r="B233" t="s">
        <v>431</v>
      </c>
      <c r="C233">
        <v>324</v>
      </c>
      <c r="D233" s="120">
        <v>483</v>
      </c>
      <c r="E233">
        <v>172</v>
      </c>
      <c r="F233">
        <v>250</v>
      </c>
      <c r="G233">
        <v>360</v>
      </c>
      <c r="H233">
        <v>222</v>
      </c>
      <c r="I233">
        <v>348</v>
      </c>
      <c r="J233">
        <v>280</v>
      </c>
      <c r="K233">
        <v>173</v>
      </c>
      <c r="L233">
        <v>378</v>
      </c>
      <c r="M233">
        <v>367</v>
      </c>
    </row>
    <row r="234" spans="2:13" x14ac:dyDescent="0.25">
      <c r="B234" t="s">
        <v>432</v>
      </c>
      <c r="C234">
        <v>320</v>
      </c>
      <c r="D234" s="120">
        <v>489</v>
      </c>
      <c r="E234">
        <v>170</v>
      </c>
      <c r="F234">
        <v>248</v>
      </c>
      <c r="G234">
        <v>360</v>
      </c>
      <c r="H234">
        <v>216</v>
      </c>
      <c r="I234">
        <v>342</v>
      </c>
      <c r="J234">
        <v>280</v>
      </c>
      <c r="K234">
        <v>173</v>
      </c>
      <c r="L234">
        <v>378</v>
      </c>
      <c r="M234">
        <v>355</v>
      </c>
    </row>
    <row r="235" spans="2:13" x14ac:dyDescent="0.25">
      <c r="B235" t="s">
        <v>433</v>
      </c>
      <c r="C235">
        <v>320</v>
      </c>
      <c r="D235" s="120">
        <v>489</v>
      </c>
      <c r="E235">
        <v>172</v>
      </c>
      <c r="F235">
        <v>252</v>
      </c>
      <c r="G235">
        <v>360</v>
      </c>
      <c r="H235">
        <v>216</v>
      </c>
      <c r="I235">
        <v>348</v>
      </c>
      <c r="J235">
        <v>280</v>
      </c>
      <c r="K235">
        <v>173</v>
      </c>
      <c r="L235">
        <v>378</v>
      </c>
      <c r="M235">
        <v>371</v>
      </c>
    </row>
    <row r="236" spans="2:13" x14ac:dyDescent="0.25">
      <c r="B236" t="s">
        <v>434</v>
      </c>
      <c r="C236">
        <v>320</v>
      </c>
      <c r="D236" s="120">
        <v>489</v>
      </c>
      <c r="E236">
        <v>172</v>
      </c>
      <c r="F236">
        <v>252</v>
      </c>
      <c r="G236">
        <v>360</v>
      </c>
      <c r="H236">
        <v>214</v>
      </c>
      <c r="I236">
        <v>348</v>
      </c>
      <c r="J236">
        <v>280</v>
      </c>
      <c r="K236">
        <v>173</v>
      </c>
      <c r="L236">
        <v>386</v>
      </c>
      <c r="M236">
        <v>371</v>
      </c>
    </row>
    <row r="237" spans="2:13" x14ac:dyDescent="0.25">
      <c r="B237" t="s">
        <v>435</v>
      </c>
      <c r="C237">
        <v>320</v>
      </c>
      <c r="D237" s="120">
        <v>495</v>
      </c>
      <c r="E237">
        <v>160</v>
      </c>
      <c r="F237">
        <v>252</v>
      </c>
      <c r="G237">
        <v>360</v>
      </c>
      <c r="H237">
        <v>214</v>
      </c>
      <c r="I237">
        <v>354</v>
      </c>
      <c r="J237">
        <v>280</v>
      </c>
      <c r="K237">
        <v>188</v>
      </c>
      <c r="L237">
        <v>374</v>
      </c>
      <c r="M237">
        <v>339</v>
      </c>
    </row>
    <row r="238" spans="2:13" x14ac:dyDescent="0.25">
      <c r="B238" t="s">
        <v>436</v>
      </c>
      <c r="C238">
        <v>320</v>
      </c>
      <c r="D238" s="120">
        <v>495</v>
      </c>
      <c r="E238">
        <v>160</v>
      </c>
      <c r="F238">
        <v>252</v>
      </c>
      <c r="G238">
        <v>360</v>
      </c>
      <c r="H238">
        <v>216</v>
      </c>
      <c r="I238">
        <v>357</v>
      </c>
      <c r="J238">
        <v>280</v>
      </c>
      <c r="K238">
        <v>169</v>
      </c>
      <c r="L238">
        <v>374</v>
      </c>
      <c r="M238">
        <v>339</v>
      </c>
    </row>
    <row r="239" spans="2:13" x14ac:dyDescent="0.25">
      <c r="B239" t="s">
        <v>437</v>
      </c>
      <c r="C239">
        <v>320</v>
      </c>
      <c r="D239" s="120">
        <v>495</v>
      </c>
      <c r="E239">
        <v>158</v>
      </c>
      <c r="F239">
        <v>244</v>
      </c>
      <c r="G239">
        <v>360</v>
      </c>
      <c r="H239">
        <v>216</v>
      </c>
      <c r="I239">
        <v>354</v>
      </c>
      <c r="J239">
        <v>280</v>
      </c>
      <c r="K239">
        <v>188</v>
      </c>
      <c r="L239">
        <v>374</v>
      </c>
      <c r="M239">
        <v>359</v>
      </c>
    </row>
    <row r="240" spans="2:13" x14ac:dyDescent="0.25">
      <c r="B240" t="s">
        <v>438</v>
      </c>
      <c r="C240">
        <v>320</v>
      </c>
      <c r="D240" s="120">
        <v>489</v>
      </c>
      <c r="E240">
        <v>168</v>
      </c>
      <c r="F240">
        <v>254</v>
      </c>
      <c r="G240">
        <v>360</v>
      </c>
      <c r="H240">
        <v>218</v>
      </c>
      <c r="I240">
        <v>348</v>
      </c>
      <c r="J240">
        <v>280</v>
      </c>
      <c r="K240">
        <v>157</v>
      </c>
      <c r="L240">
        <v>370</v>
      </c>
      <c r="M240">
        <v>359</v>
      </c>
    </row>
    <row r="241" spans="2:13" x14ac:dyDescent="0.25">
      <c r="B241" t="s">
        <v>439</v>
      </c>
      <c r="C241">
        <v>320</v>
      </c>
      <c r="D241" s="120">
        <v>495</v>
      </c>
      <c r="E241">
        <v>158</v>
      </c>
      <c r="F241">
        <v>244</v>
      </c>
      <c r="G241">
        <v>360</v>
      </c>
      <c r="H241">
        <v>216</v>
      </c>
      <c r="I241">
        <v>357</v>
      </c>
      <c r="J241">
        <v>280</v>
      </c>
      <c r="K241">
        <v>212</v>
      </c>
      <c r="L241">
        <v>374</v>
      </c>
      <c r="M241">
        <v>339</v>
      </c>
    </row>
    <row r="242" spans="2:13" x14ac:dyDescent="0.25">
      <c r="B242" t="s">
        <v>440</v>
      </c>
      <c r="C242">
        <v>320</v>
      </c>
      <c r="D242" s="120">
        <v>483</v>
      </c>
      <c r="E242">
        <v>160</v>
      </c>
      <c r="F242">
        <v>254</v>
      </c>
      <c r="G242">
        <v>362</v>
      </c>
      <c r="H242">
        <v>218</v>
      </c>
      <c r="I242">
        <v>360</v>
      </c>
      <c r="J242">
        <v>280</v>
      </c>
      <c r="K242">
        <v>157</v>
      </c>
      <c r="L242">
        <v>382</v>
      </c>
      <c r="M242">
        <v>375</v>
      </c>
    </row>
    <row r="243" spans="2:13" x14ac:dyDescent="0.25">
      <c r="B243" t="s">
        <v>441</v>
      </c>
      <c r="C243">
        <v>324</v>
      </c>
      <c r="D243" s="120">
        <v>489</v>
      </c>
      <c r="E243">
        <v>170</v>
      </c>
      <c r="F243">
        <v>252</v>
      </c>
      <c r="G243">
        <v>360</v>
      </c>
      <c r="H243">
        <v>222</v>
      </c>
      <c r="I243">
        <v>348</v>
      </c>
      <c r="J243">
        <v>280</v>
      </c>
      <c r="K243">
        <v>173</v>
      </c>
      <c r="L243">
        <v>378</v>
      </c>
      <c r="M243">
        <v>367</v>
      </c>
    </row>
    <row r="244" spans="2:13" x14ac:dyDescent="0.25">
      <c r="B244" t="s">
        <v>442</v>
      </c>
      <c r="C244">
        <v>320</v>
      </c>
      <c r="D244" s="120">
        <v>483</v>
      </c>
      <c r="E244">
        <v>172</v>
      </c>
      <c r="F244">
        <v>252</v>
      </c>
      <c r="G244">
        <v>360</v>
      </c>
      <c r="H244">
        <v>216</v>
      </c>
      <c r="I244">
        <v>360</v>
      </c>
      <c r="J244">
        <v>280</v>
      </c>
      <c r="K244">
        <v>157</v>
      </c>
      <c r="L244">
        <v>374</v>
      </c>
      <c r="M244">
        <v>416</v>
      </c>
    </row>
    <row r="245" spans="2:13" x14ac:dyDescent="0.25">
      <c r="B245" t="s">
        <v>443</v>
      </c>
      <c r="C245">
        <v>320</v>
      </c>
      <c r="D245" s="120">
        <v>483</v>
      </c>
      <c r="E245">
        <v>170</v>
      </c>
      <c r="F245">
        <v>252</v>
      </c>
      <c r="G245">
        <v>360</v>
      </c>
      <c r="H245">
        <v>222</v>
      </c>
      <c r="I245">
        <v>342</v>
      </c>
      <c r="J245">
        <v>280</v>
      </c>
      <c r="K245">
        <v>165</v>
      </c>
      <c r="L245">
        <v>386</v>
      </c>
      <c r="M245">
        <v>355</v>
      </c>
    </row>
    <row r="246" spans="2:13" x14ac:dyDescent="0.25">
      <c r="B246" t="s">
        <v>444</v>
      </c>
      <c r="C246">
        <v>324</v>
      </c>
      <c r="D246" s="120">
        <v>489</v>
      </c>
      <c r="E246">
        <v>172</v>
      </c>
      <c r="F246">
        <v>252</v>
      </c>
      <c r="G246">
        <v>360</v>
      </c>
      <c r="H246">
        <v>222</v>
      </c>
      <c r="I246">
        <v>348</v>
      </c>
      <c r="J246">
        <v>280</v>
      </c>
      <c r="K246">
        <v>173</v>
      </c>
      <c r="L246">
        <v>378</v>
      </c>
      <c r="M246">
        <v>367</v>
      </c>
    </row>
    <row r="247" spans="2:13" x14ac:dyDescent="0.25">
      <c r="B247" t="s">
        <v>445</v>
      </c>
      <c r="C247">
        <v>324</v>
      </c>
      <c r="D247" s="120">
        <v>483</v>
      </c>
      <c r="E247">
        <v>170</v>
      </c>
      <c r="F247">
        <v>252</v>
      </c>
      <c r="G247">
        <v>360</v>
      </c>
      <c r="H247">
        <v>222</v>
      </c>
      <c r="I247">
        <v>348</v>
      </c>
      <c r="J247">
        <v>280</v>
      </c>
      <c r="K247">
        <v>173</v>
      </c>
      <c r="L247">
        <v>378</v>
      </c>
      <c r="M247">
        <v>367</v>
      </c>
    </row>
    <row r="248" spans="2:13" x14ac:dyDescent="0.25">
      <c r="B248" t="s">
        <v>446</v>
      </c>
      <c r="C248">
        <v>320</v>
      </c>
      <c r="D248" s="120">
        <v>489</v>
      </c>
      <c r="E248">
        <v>160</v>
      </c>
      <c r="F248">
        <v>252</v>
      </c>
      <c r="G248">
        <v>360</v>
      </c>
      <c r="H248">
        <v>216</v>
      </c>
      <c r="I248">
        <v>348</v>
      </c>
      <c r="J248">
        <v>280</v>
      </c>
      <c r="K248">
        <v>169</v>
      </c>
      <c r="L248">
        <v>378</v>
      </c>
      <c r="M248">
        <v>371</v>
      </c>
    </row>
    <row r="249" spans="2:13" x14ac:dyDescent="0.25">
      <c r="B249" t="s">
        <v>447</v>
      </c>
      <c r="C249">
        <v>322</v>
      </c>
      <c r="D249" s="120">
        <v>483</v>
      </c>
      <c r="E249">
        <v>170</v>
      </c>
      <c r="F249">
        <v>252</v>
      </c>
      <c r="G249">
        <v>360</v>
      </c>
      <c r="H249">
        <v>222</v>
      </c>
      <c r="I249">
        <v>348</v>
      </c>
      <c r="J249">
        <v>280</v>
      </c>
      <c r="K249">
        <v>173</v>
      </c>
      <c r="L249">
        <v>378</v>
      </c>
      <c r="M249">
        <v>367</v>
      </c>
    </row>
    <row r="250" spans="2:13" x14ac:dyDescent="0.25">
      <c r="B250" t="s">
        <v>448</v>
      </c>
      <c r="C250">
        <v>320</v>
      </c>
      <c r="D250" s="120">
        <v>495</v>
      </c>
      <c r="E250">
        <v>170</v>
      </c>
      <c r="F250">
        <v>256</v>
      </c>
      <c r="G250">
        <v>364</v>
      </c>
      <c r="H250">
        <v>216</v>
      </c>
      <c r="I250">
        <v>360</v>
      </c>
      <c r="J250">
        <v>280</v>
      </c>
      <c r="K250">
        <v>157</v>
      </c>
      <c r="L250">
        <v>370</v>
      </c>
      <c r="M250">
        <v>408</v>
      </c>
    </row>
    <row r="251" spans="2:13" x14ac:dyDescent="0.25">
      <c r="B251" t="s">
        <v>449</v>
      </c>
      <c r="C251">
        <v>320</v>
      </c>
      <c r="D251" s="120">
        <v>489</v>
      </c>
      <c r="E251">
        <v>160</v>
      </c>
      <c r="F251">
        <v>252</v>
      </c>
      <c r="G251">
        <v>360</v>
      </c>
      <c r="H251">
        <v>218</v>
      </c>
      <c r="I251">
        <v>342</v>
      </c>
      <c r="J251">
        <v>280</v>
      </c>
      <c r="K251">
        <v>169</v>
      </c>
      <c r="L251">
        <v>370</v>
      </c>
      <c r="M251">
        <v>355</v>
      </c>
    </row>
    <row r="252" spans="2:13" x14ac:dyDescent="0.25">
      <c r="B252" t="s">
        <v>450</v>
      </c>
      <c r="C252">
        <v>320</v>
      </c>
      <c r="D252" s="120">
        <v>495</v>
      </c>
      <c r="E252">
        <v>172</v>
      </c>
      <c r="F252">
        <v>250</v>
      </c>
      <c r="G252">
        <v>360</v>
      </c>
      <c r="H252">
        <v>216</v>
      </c>
      <c r="I252">
        <v>363</v>
      </c>
      <c r="J252">
        <v>280</v>
      </c>
      <c r="K252">
        <v>216</v>
      </c>
      <c r="L252">
        <v>374</v>
      </c>
      <c r="M252">
        <v>339</v>
      </c>
    </row>
    <row r="253" spans="2:13" x14ac:dyDescent="0.25">
      <c r="B253" t="s">
        <v>451</v>
      </c>
      <c r="C253">
        <v>324</v>
      </c>
      <c r="D253" s="120">
        <v>483</v>
      </c>
      <c r="E253">
        <v>170</v>
      </c>
      <c r="F253">
        <v>250</v>
      </c>
      <c r="G253">
        <v>360</v>
      </c>
      <c r="H253">
        <v>222</v>
      </c>
      <c r="I253">
        <v>348</v>
      </c>
      <c r="J253">
        <v>280</v>
      </c>
      <c r="K253">
        <v>173</v>
      </c>
      <c r="L253">
        <v>378</v>
      </c>
      <c r="M253">
        <v>367</v>
      </c>
    </row>
    <row r="254" spans="2:13" x14ac:dyDescent="0.25">
      <c r="B254" t="s">
        <v>452</v>
      </c>
      <c r="C254">
        <v>320</v>
      </c>
      <c r="D254" s="120">
        <v>489</v>
      </c>
      <c r="E254">
        <v>172</v>
      </c>
      <c r="F254">
        <v>252</v>
      </c>
      <c r="G254">
        <v>360</v>
      </c>
      <c r="H254">
        <v>216</v>
      </c>
      <c r="I254">
        <v>348</v>
      </c>
      <c r="J254">
        <v>280</v>
      </c>
      <c r="K254">
        <v>173</v>
      </c>
      <c r="L254">
        <v>386</v>
      </c>
      <c r="M254">
        <v>371</v>
      </c>
    </row>
    <row r="255" spans="2:13" x14ac:dyDescent="0.25">
      <c r="B255" t="s">
        <v>453</v>
      </c>
      <c r="C255">
        <v>320</v>
      </c>
      <c r="D255" s="120">
        <v>495</v>
      </c>
      <c r="E255">
        <v>170</v>
      </c>
      <c r="F255">
        <v>244</v>
      </c>
      <c r="G255">
        <v>360</v>
      </c>
      <c r="H255">
        <v>216</v>
      </c>
      <c r="I255">
        <v>354</v>
      </c>
      <c r="J255">
        <v>280</v>
      </c>
      <c r="K255">
        <v>188</v>
      </c>
      <c r="L255">
        <v>374</v>
      </c>
      <c r="M255">
        <v>339</v>
      </c>
    </row>
    <row r="256" spans="2:13" x14ac:dyDescent="0.25">
      <c r="B256" t="s">
        <v>454</v>
      </c>
      <c r="C256">
        <v>320</v>
      </c>
      <c r="D256" s="120">
        <v>495</v>
      </c>
      <c r="E256">
        <v>172</v>
      </c>
      <c r="F256">
        <v>244</v>
      </c>
      <c r="G256">
        <v>360</v>
      </c>
      <c r="H256">
        <v>216</v>
      </c>
      <c r="I256">
        <v>354</v>
      </c>
      <c r="J256">
        <v>280</v>
      </c>
      <c r="K256">
        <v>188</v>
      </c>
      <c r="L256">
        <v>374</v>
      </c>
      <c r="M256">
        <v>339</v>
      </c>
    </row>
    <row r="257" spans="2:13" x14ac:dyDescent="0.25">
      <c r="B257" t="s">
        <v>455</v>
      </c>
      <c r="C257">
        <v>320</v>
      </c>
      <c r="D257" s="120">
        <v>495</v>
      </c>
      <c r="E257">
        <v>170</v>
      </c>
      <c r="F257">
        <v>244</v>
      </c>
      <c r="G257">
        <v>360</v>
      </c>
      <c r="H257">
        <v>216</v>
      </c>
      <c r="I257">
        <v>354</v>
      </c>
      <c r="J257">
        <v>280</v>
      </c>
      <c r="K257">
        <v>188</v>
      </c>
      <c r="L257">
        <v>374</v>
      </c>
      <c r="M257">
        <v>339</v>
      </c>
    </row>
    <row r="258" spans="2:13" x14ac:dyDescent="0.25">
      <c r="B258" t="s">
        <v>456</v>
      </c>
      <c r="C258">
        <v>320</v>
      </c>
      <c r="D258" s="120">
        <v>489</v>
      </c>
      <c r="E258">
        <v>170</v>
      </c>
      <c r="F258">
        <v>252</v>
      </c>
      <c r="G258">
        <v>360</v>
      </c>
      <c r="H258">
        <v>216</v>
      </c>
      <c r="I258">
        <v>348</v>
      </c>
      <c r="J258">
        <v>280</v>
      </c>
      <c r="K258">
        <v>173</v>
      </c>
      <c r="L258">
        <v>386</v>
      </c>
      <c r="M258">
        <v>367</v>
      </c>
    </row>
    <row r="259" spans="2:13" x14ac:dyDescent="0.25">
      <c r="B259" t="s">
        <v>457</v>
      </c>
      <c r="C259">
        <v>320</v>
      </c>
      <c r="D259" s="120">
        <v>495</v>
      </c>
      <c r="E259">
        <v>170</v>
      </c>
      <c r="F259">
        <v>244</v>
      </c>
      <c r="G259">
        <v>360</v>
      </c>
      <c r="H259">
        <v>216</v>
      </c>
      <c r="I259">
        <v>363</v>
      </c>
      <c r="J259">
        <v>280</v>
      </c>
      <c r="K259">
        <v>216</v>
      </c>
      <c r="L259">
        <v>374</v>
      </c>
      <c r="M259">
        <v>339</v>
      </c>
    </row>
    <row r="260" spans="2:13" x14ac:dyDescent="0.25">
      <c r="B260" t="s">
        <v>458</v>
      </c>
      <c r="C260">
        <v>320</v>
      </c>
      <c r="D260" s="120">
        <v>495</v>
      </c>
      <c r="E260">
        <v>170</v>
      </c>
      <c r="F260">
        <v>244</v>
      </c>
      <c r="G260">
        <v>360</v>
      </c>
      <c r="H260">
        <v>216</v>
      </c>
      <c r="I260">
        <v>354</v>
      </c>
      <c r="J260">
        <v>280</v>
      </c>
      <c r="K260">
        <v>173</v>
      </c>
      <c r="L260">
        <v>374</v>
      </c>
      <c r="M260">
        <v>339</v>
      </c>
    </row>
    <row r="261" spans="2:13" x14ac:dyDescent="0.25">
      <c r="B261" t="s">
        <v>459</v>
      </c>
      <c r="C261">
        <v>320</v>
      </c>
      <c r="D261" s="120">
        <v>495</v>
      </c>
      <c r="E261">
        <v>160</v>
      </c>
      <c r="F261">
        <v>244</v>
      </c>
      <c r="G261">
        <v>360</v>
      </c>
      <c r="H261">
        <v>216</v>
      </c>
      <c r="I261">
        <v>354</v>
      </c>
      <c r="J261">
        <v>280</v>
      </c>
      <c r="K261">
        <v>188</v>
      </c>
      <c r="L261">
        <v>374</v>
      </c>
      <c r="M261">
        <v>339</v>
      </c>
    </row>
    <row r="262" spans="2:13" x14ac:dyDescent="0.25">
      <c r="B262" t="s">
        <v>460</v>
      </c>
      <c r="C262">
        <v>320</v>
      </c>
      <c r="D262" s="120">
        <v>483</v>
      </c>
      <c r="E262">
        <v>170</v>
      </c>
      <c r="F262">
        <v>250</v>
      </c>
      <c r="G262">
        <v>368</v>
      </c>
      <c r="H262">
        <v>216</v>
      </c>
      <c r="I262">
        <v>348</v>
      </c>
      <c r="J262">
        <v>280</v>
      </c>
      <c r="K262">
        <v>157</v>
      </c>
      <c r="L262">
        <v>386</v>
      </c>
      <c r="M262">
        <v>343</v>
      </c>
    </row>
    <row r="263" spans="2:13" x14ac:dyDescent="0.25">
      <c r="B263" t="s">
        <v>461</v>
      </c>
      <c r="C263">
        <v>320</v>
      </c>
      <c r="D263" s="120">
        <v>483</v>
      </c>
      <c r="E263">
        <v>170</v>
      </c>
      <c r="F263">
        <v>250</v>
      </c>
      <c r="G263">
        <v>368</v>
      </c>
      <c r="H263">
        <v>216</v>
      </c>
      <c r="I263">
        <v>348</v>
      </c>
      <c r="J263">
        <v>280</v>
      </c>
      <c r="K263">
        <v>157</v>
      </c>
      <c r="L263">
        <v>386</v>
      </c>
      <c r="M263">
        <v>343</v>
      </c>
    </row>
    <row r="264" spans="2:13" x14ac:dyDescent="0.25">
      <c r="B264" t="s">
        <v>462</v>
      </c>
      <c r="C264">
        <v>320</v>
      </c>
      <c r="D264" s="120">
        <v>495</v>
      </c>
      <c r="E264">
        <v>170</v>
      </c>
      <c r="F264">
        <v>270</v>
      </c>
      <c r="G264">
        <v>382</v>
      </c>
      <c r="H264">
        <v>222</v>
      </c>
      <c r="I264">
        <v>348</v>
      </c>
      <c r="J264">
        <v>280</v>
      </c>
      <c r="K264">
        <v>157</v>
      </c>
      <c r="L264">
        <v>370</v>
      </c>
      <c r="M264">
        <v>371</v>
      </c>
    </row>
    <row r="265" spans="2:13" x14ac:dyDescent="0.25">
      <c r="B265" t="s">
        <v>463</v>
      </c>
      <c r="C265">
        <v>322</v>
      </c>
      <c r="D265" s="120">
        <v>483</v>
      </c>
      <c r="E265">
        <v>172</v>
      </c>
      <c r="F265">
        <v>250</v>
      </c>
      <c r="G265">
        <v>360</v>
      </c>
      <c r="H265">
        <v>222</v>
      </c>
      <c r="I265">
        <v>348</v>
      </c>
      <c r="J265">
        <v>280</v>
      </c>
      <c r="K265">
        <v>173</v>
      </c>
      <c r="L265">
        <v>378</v>
      </c>
      <c r="M265">
        <v>367</v>
      </c>
    </row>
    <row r="266" spans="2:13" x14ac:dyDescent="0.25">
      <c r="B266" t="s">
        <v>464</v>
      </c>
      <c r="C266">
        <v>320</v>
      </c>
      <c r="D266" s="120">
        <v>489</v>
      </c>
      <c r="E266">
        <v>160</v>
      </c>
      <c r="F266">
        <v>252</v>
      </c>
      <c r="G266">
        <v>360</v>
      </c>
      <c r="H266">
        <v>216</v>
      </c>
      <c r="I266">
        <v>348</v>
      </c>
      <c r="J266">
        <v>280</v>
      </c>
      <c r="K266">
        <v>173</v>
      </c>
      <c r="L266">
        <v>386</v>
      </c>
      <c r="M266">
        <v>371</v>
      </c>
    </row>
    <row r="267" spans="2:13" x14ac:dyDescent="0.25">
      <c r="B267" t="s">
        <v>465</v>
      </c>
      <c r="C267">
        <v>320</v>
      </c>
      <c r="D267" s="120">
        <v>489</v>
      </c>
      <c r="E267">
        <v>170</v>
      </c>
      <c r="F267">
        <v>252</v>
      </c>
      <c r="G267">
        <v>360</v>
      </c>
      <c r="H267">
        <v>216</v>
      </c>
      <c r="I267">
        <v>348</v>
      </c>
      <c r="J267">
        <v>280</v>
      </c>
      <c r="K267">
        <v>173</v>
      </c>
      <c r="L267">
        <v>386</v>
      </c>
      <c r="M267">
        <v>371</v>
      </c>
    </row>
    <row r="268" spans="2:13" x14ac:dyDescent="0.25">
      <c r="B268" t="s">
        <v>466</v>
      </c>
      <c r="C268">
        <v>320</v>
      </c>
      <c r="D268" s="120">
        <v>489</v>
      </c>
      <c r="E268">
        <v>170</v>
      </c>
      <c r="F268">
        <v>252</v>
      </c>
      <c r="G268">
        <v>360</v>
      </c>
      <c r="H268">
        <v>216</v>
      </c>
      <c r="I268">
        <v>348</v>
      </c>
      <c r="J268">
        <v>280</v>
      </c>
      <c r="K268">
        <v>173</v>
      </c>
      <c r="L268">
        <v>386</v>
      </c>
      <c r="M268">
        <v>371</v>
      </c>
    </row>
    <row r="269" spans="2:13" x14ac:dyDescent="0.25">
      <c r="B269" t="s">
        <v>467</v>
      </c>
      <c r="C269">
        <v>320</v>
      </c>
      <c r="D269" s="120">
        <v>489</v>
      </c>
      <c r="E269">
        <v>172</v>
      </c>
      <c r="F269">
        <v>252</v>
      </c>
      <c r="G269">
        <v>360</v>
      </c>
      <c r="H269">
        <v>216</v>
      </c>
      <c r="I269">
        <v>348</v>
      </c>
      <c r="J269">
        <v>280</v>
      </c>
      <c r="K269">
        <v>173</v>
      </c>
      <c r="L269">
        <v>378</v>
      </c>
      <c r="M269">
        <v>371</v>
      </c>
    </row>
    <row r="270" spans="2:13" x14ac:dyDescent="0.25">
      <c r="B270" t="s">
        <v>468</v>
      </c>
      <c r="C270">
        <v>320</v>
      </c>
      <c r="D270" s="120">
        <v>495</v>
      </c>
      <c r="E270">
        <v>160</v>
      </c>
      <c r="F270">
        <v>244</v>
      </c>
      <c r="G270">
        <v>360</v>
      </c>
      <c r="H270">
        <v>216</v>
      </c>
      <c r="I270">
        <v>357</v>
      </c>
      <c r="J270">
        <v>280</v>
      </c>
      <c r="K270">
        <v>212</v>
      </c>
      <c r="L270">
        <v>374</v>
      </c>
      <c r="M270">
        <v>339</v>
      </c>
    </row>
    <row r="271" spans="2:13" x14ac:dyDescent="0.25">
      <c r="B271" t="s">
        <v>469</v>
      </c>
      <c r="C271">
        <v>320</v>
      </c>
      <c r="D271" s="120">
        <v>489</v>
      </c>
      <c r="E271">
        <v>170</v>
      </c>
      <c r="F271">
        <v>254</v>
      </c>
      <c r="G271">
        <v>360</v>
      </c>
      <c r="H271">
        <v>218</v>
      </c>
      <c r="I271">
        <v>348</v>
      </c>
      <c r="J271">
        <v>280</v>
      </c>
      <c r="K271">
        <v>157</v>
      </c>
      <c r="L271">
        <v>370</v>
      </c>
      <c r="M271">
        <v>359</v>
      </c>
    </row>
    <row r="272" spans="2:13" x14ac:dyDescent="0.25">
      <c r="B272" t="s">
        <v>470</v>
      </c>
      <c r="C272">
        <v>320</v>
      </c>
      <c r="D272" s="120">
        <v>489</v>
      </c>
      <c r="E272">
        <v>170</v>
      </c>
      <c r="F272">
        <v>254</v>
      </c>
      <c r="G272">
        <v>360</v>
      </c>
      <c r="H272">
        <v>218</v>
      </c>
      <c r="I272">
        <v>348</v>
      </c>
      <c r="J272">
        <v>280</v>
      </c>
      <c r="K272">
        <v>157</v>
      </c>
      <c r="L272">
        <v>370</v>
      </c>
      <c r="M272">
        <v>359</v>
      </c>
    </row>
    <row r="273" spans="2:13" x14ac:dyDescent="0.25">
      <c r="B273" t="s">
        <v>471</v>
      </c>
      <c r="C273">
        <v>320</v>
      </c>
      <c r="D273" s="120">
        <v>495</v>
      </c>
      <c r="E273">
        <v>160</v>
      </c>
      <c r="F273">
        <v>244</v>
      </c>
      <c r="G273">
        <v>360</v>
      </c>
      <c r="H273">
        <v>216</v>
      </c>
      <c r="I273">
        <v>357</v>
      </c>
      <c r="J273">
        <v>280</v>
      </c>
      <c r="K273">
        <v>169</v>
      </c>
      <c r="L273">
        <v>374</v>
      </c>
      <c r="M273">
        <v>339</v>
      </c>
    </row>
    <row r="274" spans="2:13" x14ac:dyDescent="0.25">
      <c r="B274" t="s">
        <v>472</v>
      </c>
      <c r="C274">
        <v>320</v>
      </c>
      <c r="D274" s="120">
        <v>489</v>
      </c>
      <c r="E274">
        <v>170</v>
      </c>
      <c r="F274">
        <v>244</v>
      </c>
      <c r="G274">
        <v>360</v>
      </c>
      <c r="H274">
        <v>218</v>
      </c>
      <c r="I274">
        <v>348</v>
      </c>
      <c r="J274">
        <v>280</v>
      </c>
      <c r="K274">
        <v>157</v>
      </c>
      <c r="L274">
        <v>370</v>
      </c>
      <c r="M274">
        <v>359</v>
      </c>
    </row>
    <row r="275" spans="2:13" x14ac:dyDescent="0.25">
      <c r="B275" t="s">
        <v>473</v>
      </c>
      <c r="C275">
        <v>320</v>
      </c>
      <c r="D275" s="120">
        <v>489</v>
      </c>
      <c r="E275">
        <v>170</v>
      </c>
      <c r="F275">
        <v>254</v>
      </c>
      <c r="G275">
        <v>360</v>
      </c>
      <c r="H275">
        <v>218</v>
      </c>
      <c r="I275">
        <v>348</v>
      </c>
      <c r="J275">
        <v>280</v>
      </c>
      <c r="K275">
        <v>157</v>
      </c>
      <c r="L275">
        <v>370</v>
      </c>
      <c r="M275">
        <v>359</v>
      </c>
    </row>
    <row r="276" spans="2:13" x14ac:dyDescent="0.25">
      <c r="B276" t="s">
        <v>474</v>
      </c>
      <c r="C276">
        <v>320</v>
      </c>
      <c r="D276" s="120">
        <v>495</v>
      </c>
      <c r="E276">
        <v>160</v>
      </c>
      <c r="F276">
        <v>244</v>
      </c>
      <c r="G276">
        <v>360</v>
      </c>
      <c r="H276">
        <v>216</v>
      </c>
      <c r="I276">
        <v>357</v>
      </c>
      <c r="J276">
        <v>280</v>
      </c>
      <c r="K276">
        <v>212</v>
      </c>
      <c r="L276">
        <v>374</v>
      </c>
      <c r="M276">
        <v>339</v>
      </c>
    </row>
    <row r="277" spans="2:13" x14ac:dyDescent="0.25">
      <c r="B277" t="s">
        <v>475</v>
      </c>
      <c r="C277">
        <v>320</v>
      </c>
      <c r="D277" s="120">
        <v>489</v>
      </c>
      <c r="E277">
        <v>172</v>
      </c>
      <c r="F277">
        <v>252</v>
      </c>
      <c r="G277">
        <v>360</v>
      </c>
      <c r="H277">
        <v>216</v>
      </c>
      <c r="I277">
        <v>348</v>
      </c>
      <c r="J277">
        <v>280</v>
      </c>
      <c r="K277">
        <v>173</v>
      </c>
      <c r="L277">
        <v>386</v>
      </c>
      <c r="M277">
        <v>371</v>
      </c>
    </row>
    <row r="278" spans="2:13" x14ac:dyDescent="0.25">
      <c r="B278" t="s">
        <v>476</v>
      </c>
      <c r="C278">
        <v>320</v>
      </c>
      <c r="D278" s="120">
        <v>489</v>
      </c>
      <c r="E278">
        <v>170</v>
      </c>
      <c r="F278">
        <v>254</v>
      </c>
      <c r="G278">
        <v>360</v>
      </c>
      <c r="H278">
        <v>218</v>
      </c>
      <c r="I278">
        <v>348</v>
      </c>
      <c r="J278">
        <v>280</v>
      </c>
      <c r="K278">
        <v>157</v>
      </c>
      <c r="L278">
        <v>370</v>
      </c>
      <c r="M278">
        <v>359</v>
      </c>
    </row>
    <row r="279" spans="2:13" x14ac:dyDescent="0.25">
      <c r="B279" t="s">
        <v>477</v>
      </c>
      <c r="C279">
        <v>320</v>
      </c>
      <c r="D279" s="120">
        <v>489</v>
      </c>
      <c r="E279">
        <v>172</v>
      </c>
      <c r="F279">
        <v>252</v>
      </c>
      <c r="G279">
        <v>360</v>
      </c>
      <c r="H279">
        <v>216</v>
      </c>
      <c r="I279">
        <v>348</v>
      </c>
      <c r="J279">
        <v>280</v>
      </c>
      <c r="K279">
        <v>173</v>
      </c>
      <c r="L279">
        <v>386</v>
      </c>
      <c r="M279">
        <v>371</v>
      </c>
    </row>
    <row r="280" spans="2:13" x14ac:dyDescent="0.25">
      <c r="B280" t="s">
        <v>478</v>
      </c>
      <c r="C280">
        <v>320</v>
      </c>
      <c r="D280" s="120">
        <v>495</v>
      </c>
      <c r="E280">
        <v>162</v>
      </c>
      <c r="F280">
        <v>244</v>
      </c>
      <c r="G280">
        <v>360</v>
      </c>
      <c r="H280">
        <v>216</v>
      </c>
      <c r="I280">
        <v>357</v>
      </c>
      <c r="J280">
        <v>280</v>
      </c>
      <c r="K280">
        <v>169</v>
      </c>
      <c r="L280">
        <v>374</v>
      </c>
      <c r="M280">
        <v>339</v>
      </c>
    </row>
    <row r="281" spans="2:13" x14ac:dyDescent="0.25">
      <c r="B281" t="s">
        <v>479</v>
      </c>
      <c r="C281">
        <v>320</v>
      </c>
      <c r="D281" s="120">
        <v>489</v>
      </c>
      <c r="E281">
        <v>170</v>
      </c>
      <c r="F281">
        <v>254</v>
      </c>
      <c r="G281">
        <v>360</v>
      </c>
      <c r="H281">
        <v>218</v>
      </c>
      <c r="I281">
        <v>348</v>
      </c>
      <c r="J281">
        <v>280</v>
      </c>
      <c r="K281">
        <v>157</v>
      </c>
      <c r="L281">
        <v>370</v>
      </c>
      <c r="M281">
        <v>359</v>
      </c>
    </row>
    <row r="282" spans="2:13" x14ac:dyDescent="0.25">
      <c r="B282" t="s">
        <v>480</v>
      </c>
      <c r="C282">
        <v>320</v>
      </c>
      <c r="D282" s="120">
        <v>489</v>
      </c>
      <c r="E282">
        <v>172</v>
      </c>
      <c r="F282">
        <v>252</v>
      </c>
      <c r="G282">
        <v>360</v>
      </c>
      <c r="H282">
        <v>216</v>
      </c>
      <c r="I282">
        <v>348</v>
      </c>
      <c r="J282">
        <v>280</v>
      </c>
      <c r="K282">
        <v>173</v>
      </c>
      <c r="L282">
        <v>386</v>
      </c>
      <c r="M282">
        <v>371</v>
      </c>
    </row>
    <row r="283" spans="2:13" x14ac:dyDescent="0.25">
      <c r="B283" t="s">
        <v>481</v>
      </c>
      <c r="C283">
        <v>320</v>
      </c>
      <c r="D283" s="120">
        <v>489</v>
      </c>
      <c r="E283">
        <v>172</v>
      </c>
      <c r="F283">
        <v>252</v>
      </c>
      <c r="G283">
        <v>360</v>
      </c>
      <c r="H283">
        <v>216</v>
      </c>
      <c r="I283">
        <v>348</v>
      </c>
      <c r="J283">
        <v>280</v>
      </c>
      <c r="K283">
        <v>173</v>
      </c>
      <c r="L283">
        <v>386</v>
      </c>
      <c r="M283">
        <v>371</v>
      </c>
    </row>
    <row r="284" spans="2:13" x14ac:dyDescent="0.25">
      <c r="B284" t="s">
        <v>482</v>
      </c>
      <c r="C284">
        <v>320</v>
      </c>
      <c r="D284" s="120">
        <v>489</v>
      </c>
      <c r="E284">
        <v>172</v>
      </c>
      <c r="F284">
        <v>250</v>
      </c>
      <c r="G284">
        <v>360</v>
      </c>
      <c r="H284">
        <v>216</v>
      </c>
      <c r="I284">
        <v>348</v>
      </c>
      <c r="J284">
        <v>280</v>
      </c>
      <c r="K284">
        <v>173</v>
      </c>
      <c r="L284">
        <v>382</v>
      </c>
      <c r="M284">
        <v>375</v>
      </c>
    </row>
    <row r="285" spans="2:13" x14ac:dyDescent="0.25">
      <c r="B285" t="s">
        <v>483</v>
      </c>
      <c r="C285">
        <v>320</v>
      </c>
      <c r="D285" s="120">
        <v>489</v>
      </c>
      <c r="E285">
        <v>172</v>
      </c>
      <c r="F285">
        <v>252</v>
      </c>
      <c r="G285">
        <v>360</v>
      </c>
      <c r="H285">
        <v>216</v>
      </c>
      <c r="I285">
        <v>348</v>
      </c>
      <c r="J285">
        <v>280</v>
      </c>
      <c r="K285">
        <v>173</v>
      </c>
      <c r="L285">
        <v>386</v>
      </c>
      <c r="M285">
        <v>371</v>
      </c>
    </row>
    <row r="286" spans="2:13" x14ac:dyDescent="0.25">
      <c r="B286" t="s">
        <v>484</v>
      </c>
      <c r="C286">
        <v>324</v>
      </c>
      <c r="D286" s="120">
        <v>483</v>
      </c>
      <c r="E286">
        <v>172</v>
      </c>
      <c r="F286">
        <v>252</v>
      </c>
      <c r="G286">
        <v>362</v>
      </c>
      <c r="H286">
        <v>222</v>
      </c>
      <c r="I286">
        <v>342</v>
      </c>
      <c r="J286">
        <v>280</v>
      </c>
      <c r="K286">
        <v>165</v>
      </c>
      <c r="L286">
        <v>386</v>
      </c>
      <c r="M286">
        <v>359</v>
      </c>
    </row>
    <row r="287" spans="2:13" x14ac:dyDescent="0.25">
      <c r="B287" t="s">
        <v>485</v>
      </c>
      <c r="C287">
        <v>320</v>
      </c>
      <c r="D287" s="120">
        <v>483</v>
      </c>
      <c r="E287">
        <v>170</v>
      </c>
      <c r="F287">
        <v>250</v>
      </c>
      <c r="G287">
        <v>360</v>
      </c>
      <c r="H287">
        <v>222</v>
      </c>
      <c r="I287">
        <v>342</v>
      </c>
      <c r="J287">
        <v>280</v>
      </c>
      <c r="K287">
        <v>165</v>
      </c>
      <c r="L287">
        <v>386</v>
      </c>
      <c r="M287">
        <v>355</v>
      </c>
    </row>
    <row r="288" spans="2:13" x14ac:dyDescent="0.25">
      <c r="B288" t="s">
        <v>486</v>
      </c>
      <c r="C288">
        <v>322</v>
      </c>
      <c r="D288" s="120">
        <v>483</v>
      </c>
      <c r="E288">
        <v>172</v>
      </c>
      <c r="F288">
        <v>250</v>
      </c>
      <c r="G288">
        <v>360</v>
      </c>
      <c r="H288">
        <v>222</v>
      </c>
      <c r="I288">
        <v>342</v>
      </c>
      <c r="J288">
        <v>280</v>
      </c>
      <c r="K288">
        <v>173</v>
      </c>
      <c r="L288">
        <v>378</v>
      </c>
      <c r="M288">
        <v>367</v>
      </c>
    </row>
    <row r="289" spans="2:13" x14ac:dyDescent="0.25">
      <c r="B289" t="s">
        <v>487</v>
      </c>
      <c r="C289">
        <v>322</v>
      </c>
      <c r="D289" s="120">
        <v>483</v>
      </c>
      <c r="E289">
        <v>172</v>
      </c>
      <c r="F289">
        <v>248</v>
      </c>
      <c r="G289">
        <v>360</v>
      </c>
      <c r="H289">
        <v>222</v>
      </c>
      <c r="I289">
        <v>348</v>
      </c>
      <c r="J289">
        <v>280</v>
      </c>
      <c r="K289">
        <v>173</v>
      </c>
      <c r="L289">
        <v>378</v>
      </c>
      <c r="M289">
        <v>367</v>
      </c>
    </row>
    <row r="290" spans="2:13" x14ac:dyDescent="0.25">
      <c r="B290" t="s">
        <v>488</v>
      </c>
      <c r="C290">
        <v>320</v>
      </c>
      <c r="D290" s="120">
        <v>495</v>
      </c>
      <c r="E290">
        <v>158</v>
      </c>
      <c r="F290">
        <v>244</v>
      </c>
      <c r="G290">
        <v>360</v>
      </c>
      <c r="H290">
        <v>214</v>
      </c>
      <c r="I290">
        <v>354</v>
      </c>
      <c r="J290">
        <v>280</v>
      </c>
      <c r="K290">
        <v>188</v>
      </c>
      <c r="L290">
        <v>374</v>
      </c>
      <c r="M290">
        <v>339</v>
      </c>
    </row>
    <row r="291" spans="2:13" x14ac:dyDescent="0.25">
      <c r="B291" t="s">
        <v>489</v>
      </c>
      <c r="C291">
        <v>320</v>
      </c>
      <c r="D291" s="120">
        <v>495</v>
      </c>
      <c r="E291">
        <v>158</v>
      </c>
      <c r="F291">
        <v>244</v>
      </c>
      <c r="G291">
        <v>360</v>
      </c>
      <c r="H291">
        <v>214</v>
      </c>
      <c r="I291">
        <v>357</v>
      </c>
      <c r="J291">
        <v>280</v>
      </c>
      <c r="K291">
        <v>169</v>
      </c>
      <c r="L291">
        <v>374</v>
      </c>
      <c r="M291">
        <v>339</v>
      </c>
    </row>
    <row r="292" spans="2:13" x14ac:dyDescent="0.25">
      <c r="B292" t="s">
        <v>490</v>
      </c>
      <c r="C292">
        <v>320</v>
      </c>
      <c r="D292" s="120">
        <v>495</v>
      </c>
      <c r="E292">
        <v>158</v>
      </c>
      <c r="F292">
        <v>244</v>
      </c>
      <c r="G292">
        <v>360</v>
      </c>
      <c r="H292">
        <v>216</v>
      </c>
      <c r="I292">
        <v>354</v>
      </c>
      <c r="J292">
        <v>280</v>
      </c>
      <c r="K292">
        <v>188</v>
      </c>
      <c r="L292">
        <v>374</v>
      </c>
      <c r="M292">
        <v>339</v>
      </c>
    </row>
    <row r="293" spans="2:13" x14ac:dyDescent="0.25">
      <c r="B293" t="s">
        <v>491</v>
      </c>
      <c r="C293">
        <v>320</v>
      </c>
      <c r="D293" s="120">
        <v>495</v>
      </c>
      <c r="E293">
        <v>158</v>
      </c>
      <c r="F293">
        <v>244</v>
      </c>
      <c r="G293">
        <v>360</v>
      </c>
      <c r="H293">
        <v>216</v>
      </c>
      <c r="I293">
        <v>357</v>
      </c>
      <c r="J293">
        <v>280</v>
      </c>
      <c r="K293">
        <v>169</v>
      </c>
      <c r="L293">
        <v>374</v>
      </c>
      <c r="M293">
        <v>339</v>
      </c>
    </row>
    <row r="294" spans="2:13" x14ac:dyDescent="0.25">
      <c r="B294" t="s">
        <v>492</v>
      </c>
      <c r="C294">
        <v>320</v>
      </c>
      <c r="D294" s="120">
        <v>489</v>
      </c>
      <c r="E294">
        <v>172</v>
      </c>
      <c r="F294">
        <v>250</v>
      </c>
      <c r="G294">
        <v>360</v>
      </c>
      <c r="H294">
        <v>216</v>
      </c>
      <c r="I294">
        <v>348</v>
      </c>
      <c r="J294">
        <v>280</v>
      </c>
      <c r="K294">
        <v>173</v>
      </c>
      <c r="L294">
        <v>382</v>
      </c>
      <c r="M294">
        <v>375</v>
      </c>
    </row>
    <row r="295" spans="2:13" x14ac:dyDescent="0.25">
      <c r="B295" t="s">
        <v>493</v>
      </c>
      <c r="C295">
        <v>320</v>
      </c>
      <c r="D295" s="120">
        <v>489</v>
      </c>
      <c r="E295">
        <v>172</v>
      </c>
      <c r="F295">
        <v>252</v>
      </c>
      <c r="G295">
        <v>360</v>
      </c>
      <c r="H295">
        <v>216</v>
      </c>
      <c r="I295">
        <v>348</v>
      </c>
      <c r="J295">
        <v>280</v>
      </c>
      <c r="K295">
        <v>173</v>
      </c>
      <c r="L295">
        <v>386</v>
      </c>
      <c r="M295">
        <v>367</v>
      </c>
    </row>
    <row r="296" spans="2:13" x14ac:dyDescent="0.25">
      <c r="B296" t="s">
        <v>494</v>
      </c>
      <c r="C296">
        <v>320</v>
      </c>
      <c r="D296" s="120">
        <v>489</v>
      </c>
      <c r="E296">
        <v>172</v>
      </c>
      <c r="F296">
        <v>250</v>
      </c>
      <c r="G296">
        <v>360</v>
      </c>
      <c r="H296">
        <v>216</v>
      </c>
      <c r="I296">
        <v>348</v>
      </c>
      <c r="J296">
        <v>280</v>
      </c>
      <c r="K296">
        <v>173</v>
      </c>
      <c r="L296">
        <v>382</v>
      </c>
      <c r="M296">
        <v>375</v>
      </c>
    </row>
    <row r="297" spans="2:13" x14ac:dyDescent="0.25">
      <c r="B297" t="s">
        <v>495</v>
      </c>
      <c r="C297">
        <v>324</v>
      </c>
      <c r="D297" s="120">
        <v>483</v>
      </c>
      <c r="E297">
        <v>172</v>
      </c>
      <c r="F297">
        <v>250</v>
      </c>
      <c r="G297">
        <v>360</v>
      </c>
      <c r="H297">
        <v>222</v>
      </c>
      <c r="I297">
        <v>348</v>
      </c>
      <c r="J297">
        <v>280</v>
      </c>
      <c r="K297">
        <v>173</v>
      </c>
      <c r="L297">
        <v>378</v>
      </c>
      <c r="M297">
        <v>367</v>
      </c>
    </row>
    <row r="298" spans="2:13" x14ac:dyDescent="0.25">
      <c r="B298" t="s">
        <v>496</v>
      </c>
      <c r="C298">
        <v>322</v>
      </c>
      <c r="D298" s="120">
        <v>483</v>
      </c>
      <c r="E298">
        <v>172</v>
      </c>
      <c r="F298">
        <v>250</v>
      </c>
      <c r="G298">
        <v>360</v>
      </c>
      <c r="H298">
        <v>222</v>
      </c>
      <c r="I298">
        <v>348</v>
      </c>
      <c r="J298">
        <v>280</v>
      </c>
      <c r="K298">
        <v>173</v>
      </c>
      <c r="L298">
        <v>378</v>
      </c>
      <c r="M298">
        <v>367</v>
      </c>
    </row>
    <row r="299" spans="2:13" x14ac:dyDescent="0.25">
      <c r="B299" t="s">
        <v>497</v>
      </c>
      <c r="C299">
        <v>322</v>
      </c>
      <c r="D299" s="120">
        <v>483</v>
      </c>
      <c r="E299">
        <v>172</v>
      </c>
      <c r="F299">
        <v>250</v>
      </c>
      <c r="G299">
        <v>360</v>
      </c>
      <c r="H299">
        <v>222</v>
      </c>
      <c r="I299">
        <v>348</v>
      </c>
      <c r="J299">
        <v>280</v>
      </c>
      <c r="K299">
        <v>173</v>
      </c>
      <c r="L299">
        <v>378</v>
      </c>
      <c r="M299">
        <v>367</v>
      </c>
    </row>
    <row r="300" spans="2:13" x14ac:dyDescent="0.25">
      <c r="B300" t="s">
        <v>498</v>
      </c>
      <c r="C300">
        <v>320</v>
      </c>
      <c r="D300" s="120">
        <v>489</v>
      </c>
      <c r="E300">
        <v>172</v>
      </c>
      <c r="F300">
        <v>252</v>
      </c>
      <c r="G300">
        <v>360</v>
      </c>
      <c r="H300">
        <v>216</v>
      </c>
      <c r="I300">
        <v>348</v>
      </c>
      <c r="J300">
        <v>280</v>
      </c>
      <c r="K300">
        <v>173</v>
      </c>
      <c r="L300">
        <v>386</v>
      </c>
      <c r="M300">
        <v>371</v>
      </c>
    </row>
    <row r="301" spans="2:13" x14ac:dyDescent="0.25">
      <c r="B301" t="s">
        <v>499</v>
      </c>
      <c r="C301">
        <v>322</v>
      </c>
      <c r="D301" s="120">
        <v>483</v>
      </c>
      <c r="E301">
        <v>172</v>
      </c>
      <c r="F301">
        <v>248</v>
      </c>
      <c r="G301">
        <v>360</v>
      </c>
      <c r="H301">
        <v>222</v>
      </c>
      <c r="I301">
        <v>348</v>
      </c>
      <c r="J301">
        <v>280</v>
      </c>
      <c r="K301">
        <v>173</v>
      </c>
      <c r="L301">
        <v>378</v>
      </c>
      <c r="M301">
        <v>367</v>
      </c>
    </row>
    <row r="302" spans="2:13" x14ac:dyDescent="0.25">
      <c r="B302" t="s">
        <v>500</v>
      </c>
      <c r="C302">
        <v>320</v>
      </c>
      <c r="D302" s="120">
        <v>489</v>
      </c>
      <c r="E302">
        <v>170</v>
      </c>
      <c r="F302">
        <v>252</v>
      </c>
      <c r="G302">
        <v>360</v>
      </c>
      <c r="H302">
        <v>216</v>
      </c>
      <c r="I302">
        <v>348</v>
      </c>
      <c r="J302">
        <v>280</v>
      </c>
      <c r="K302">
        <v>173</v>
      </c>
      <c r="L302">
        <v>378</v>
      </c>
      <c r="M302">
        <v>371</v>
      </c>
    </row>
    <row r="303" spans="2:13" x14ac:dyDescent="0.25">
      <c r="B303" t="s">
        <v>501</v>
      </c>
      <c r="C303">
        <v>320</v>
      </c>
      <c r="D303" s="120">
        <v>489</v>
      </c>
      <c r="E303">
        <v>172</v>
      </c>
      <c r="F303">
        <v>252</v>
      </c>
      <c r="G303">
        <v>360</v>
      </c>
      <c r="H303">
        <v>216</v>
      </c>
      <c r="I303">
        <v>348</v>
      </c>
      <c r="J303">
        <v>280</v>
      </c>
      <c r="K303">
        <v>173</v>
      </c>
      <c r="L303">
        <v>386</v>
      </c>
      <c r="M303">
        <v>371</v>
      </c>
    </row>
    <row r="304" spans="2:13" x14ac:dyDescent="0.25">
      <c r="B304" t="s">
        <v>502</v>
      </c>
      <c r="C304">
        <v>322</v>
      </c>
      <c r="D304" s="120">
        <v>483</v>
      </c>
      <c r="E304">
        <v>172</v>
      </c>
      <c r="F304">
        <v>250</v>
      </c>
      <c r="G304">
        <v>360</v>
      </c>
      <c r="H304">
        <v>222</v>
      </c>
      <c r="I304">
        <v>348</v>
      </c>
      <c r="J304">
        <v>280</v>
      </c>
      <c r="K304">
        <v>173</v>
      </c>
      <c r="L304">
        <v>378</v>
      </c>
      <c r="M304">
        <v>367</v>
      </c>
    </row>
    <row r="305" spans="2:13" x14ac:dyDescent="0.25">
      <c r="B305" t="s">
        <v>503</v>
      </c>
      <c r="C305">
        <v>322</v>
      </c>
      <c r="D305" s="120">
        <v>483</v>
      </c>
      <c r="E305">
        <v>172</v>
      </c>
      <c r="F305">
        <v>250</v>
      </c>
      <c r="G305">
        <v>360</v>
      </c>
      <c r="H305">
        <v>222</v>
      </c>
      <c r="I305">
        <v>348</v>
      </c>
      <c r="J305">
        <v>280</v>
      </c>
      <c r="K305">
        <v>173</v>
      </c>
      <c r="L305">
        <v>378</v>
      </c>
      <c r="M305">
        <v>367</v>
      </c>
    </row>
    <row r="306" spans="2:13" x14ac:dyDescent="0.25">
      <c r="B306" t="s">
        <v>504</v>
      </c>
      <c r="C306">
        <v>322</v>
      </c>
      <c r="D306" s="120">
        <v>483</v>
      </c>
      <c r="E306">
        <v>170</v>
      </c>
      <c r="F306">
        <v>248</v>
      </c>
      <c r="G306">
        <v>360</v>
      </c>
      <c r="H306">
        <v>222</v>
      </c>
      <c r="I306">
        <v>348</v>
      </c>
      <c r="J306">
        <v>280</v>
      </c>
      <c r="K306">
        <v>173</v>
      </c>
      <c r="L306">
        <v>378</v>
      </c>
      <c r="M306">
        <v>367</v>
      </c>
    </row>
    <row r="307" spans="2:13" x14ac:dyDescent="0.25">
      <c r="B307" t="s">
        <v>505</v>
      </c>
      <c r="C307">
        <v>320</v>
      </c>
      <c r="D307" s="120">
        <v>495</v>
      </c>
      <c r="E307">
        <v>170</v>
      </c>
      <c r="F307">
        <v>244</v>
      </c>
      <c r="G307">
        <v>360</v>
      </c>
      <c r="H307">
        <v>216</v>
      </c>
      <c r="I307">
        <v>354</v>
      </c>
      <c r="J307">
        <v>280</v>
      </c>
      <c r="K307">
        <v>188</v>
      </c>
      <c r="L307">
        <v>374</v>
      </c>
      <c r="M307">
        <v>339</v>
      </c>
    </row>
    <row r="308" spans="2:13" x14ac:dyDescent="0.25">
      <c r="B308" t="s">
        <v>506</v>
      </c>
      <c r="C308">
        <v>320</v>
      </c>
      <c r="D308" s="120">
        <v>495</v>
      </c>
      <c r="E308">
        <v>172</v>
      </c>
      <c r="F308">
        <v>244</v>
      </c>
      <c r="G308">
        <v>360</v>
      </c>
      <c r="H308">
        <v>216</v>
      </c>
      <c r="I308">
        <v>354</v>
      </c>
      <c r="J308">
        <v>280</v>
      </c>
      <c r="K308">
        <v>188</v>
      </c>
      <c r="L308">
        <v>374</v>
      </c>
      <c r="M308">
        <v>339</v>
      </c>
    </row>
    <row r="309" spans="2:13" x14ac:dyDescent="0.25">
      <c r="B309" t="s">
        <v>507</v>
      </c>
      <c r="C309">
        <v>320</v>
      </c>
      <c r="D309" s="120">
        <v>495</v>
      </c>
      <c r="E309">
        <v>170</v>
      </c>
      <c r="F309">
        <v>244</v>
      </c>
      <c r="G309">
        <v>360</v>
      </c>
      <c r="H309">
        <v>216</v>
      </c>
      <c r="I309">
        <v>354</v>
      </c>
      <c r="J309">
        <v>280</v>
      </c>
      <c r="K309">
        <v>188</v>
      </c>
      <c r="L309">
        <v>374</v>
      </c>
      <c r="M309">
        <v>339</v>
      </c>
    </row>
    <row r="310" spans="2:13" x14ac:dyDescent="0.25">
      <c r="B310" t="s">
        <v>508</v>
      </c>
      <c r="C310">
        <v>320</v>
      </c>
      <c r="D310" s="120">
        <v>489</v>
      </c>
      <c r="E310">
        <v>170</v>
      </c>
      <c r="F310">
        <v>252</v>
      </c>
      <c r="G310">
        <v>360</v>
      </c>
      <c r="H310">
        <v>216</v>
      </c>
      <c r="I310">
        <v>348</v>
      </c>
      <c r="J310">
        <v>280</v>
      </c>
      <c r="K310">
        <v>173</v>
      </c>
      <c r="L310">
        <v>386</v>
      </c>
      <c r="M310">
        <v>367</v>
      </c>
    </row>
    <row r="311" spans="2:13" x14ac:dyDescent="0.25">
      <c r="B311" t="s">
        <v>509</v>
      </c>
      <c r="C311">
        <v>320</v>
      </c>
      <c r="D311" s="120">
        <v>495</v>
      </c>
      <c r="E311">
        <v>172</v>
      </c>
      <c r="F311">
        <v>244</v>
      </c>
      <c r="G311">
        <v>360</v>
      </c>
      <c r="H311">
        <v>216</v>
      </c>
      <c r="I311">
        <v>354</v>
      </c>
      <c r="J311">
        <v>280</v>
      </c>
      <c r="K311">
        <v>188</v>
      </c>
      <c r="L311">
        <v>374</v>
      </c>
      <c r="M311">
        <v>339</v>
      </c>
    </row>
    <row r="312" spans="2:13" x14ac:dyDescent="0.25">
      <c r="B312" t="s">
        <v>510</v>
      </c>
      <c r="C312">
        <v>320</v>
      </c>
      <c r="D312" s="120">
        <v>495</v>
      </c>
      <c r="E312">
        <v>170</v>
      </c>
      <c r="F312">
        <v>244</v>
      </c>
      <c r="G312">
        <v>360</v>
      </c>
      <c r="H312">
        <v>216</v>
      </c>
      <c r="I312">
        <v>363</v>
      </c>
      <c r="J312">
        <v>280</v>
      </c>
      <c r="K312">
        <v>216</v>
      </c>
      <c r="L312">
        <v>374</v>
      </c>
      <c r="M312">
        <v>339</v>
      </c>
    </row>
    <row r="313" spans="2:13" x14ac:dyDescent="0.25">
      <c r="B313" t="s">
        <v>511</v>
      </c>
      <c r="C313">
        <v>320</v>
      </c>
      <c r="D313" s="120">
        <v>495</v>
      </c>
      <c r="E313">
        <v>170</v>
      </c>
      <c r="F313">
        <v>244</v>
      </c>
      <c r="G313">
        <v>360</v>
      </c>
      <c r="H313">
        <v>216</v>
      </c>
      <c r="I313">
        <v>354</v>
      </c>
      <c r="J313">
        <v>280</v>
      </c>
      <c r="K313">
        <v>173</v>
      </c>
      <c r="L313">
        <v>374</v>
      </c>
      <c r="M313">
        <v>339</v>
      </c>
    </row>
    <row r="314" spans="2:13" x14ac:dyDescent="0.25">
      <c r="B314" t="s">
        <v>512</v>
      </c>
      <c r="C314">
        <v>320</v>
      </c>
      <c r="D314" s="120">
        <v>489</v>
      </c>
      <c r="E314">
        <v>172</v>
      </c>
      <c r="F314">
        <v>252</v>
      </c>
      <c r="G314">
        <v>360</v>
      </c>
      <c r="H314">
        <v>216</v>
      </c>
      <c r="I314">
        <v>348</v>
      </c>
      <c r="J314">
        <v>280</v>
      </c>
      <c r="K314">
        <v>188</v>
      </c>
      <c r="L314">
        <v>386</v>
      </c>
      <c r="M314">
        <v>371</v>
      </c>
    </row>
    <row r="315" spans="2:13" x14ac:dyDescent="0.25">
      <c r="B315" t="s">
        <v>513</v>
      </c>
      <c r="C315">
        <v>320</v>
      </c>
      <c r="D315" s="120">
        <v>483</v>
      </c>
      <c r="E315">
        <v>170</v>
      </c>
      <c r="F315">
        <v>250</v>
      </c>
      <c r="G315">
        <v>364</v>
      </c>
      <c r="H315">
        <v>216</v>
      </c>
      <c r="I315">
        <v>348</v>
      </c>
      <c r="J315">
        <v>280</v>
      </c>
      <c r="K315">
        <v>177</v>
      </c>
      <c r="L315">
        <v>378</v>
      </c>
      <c r="M315">
        <v>367</v>
      </c>
    </row>
    <row r="316" spans="2:13" x14ac:dyDescent="0.25">
      <c r="B316" t="s">
        <v>514</v>
      </c>
      <c r="C316">
        <v>320</v>
      </c>
      <c r="D316" s="120">
        <v>489</v>
      </c>
      <c r="E316">
        <v>170</v>
      </c>
      <c r="F316">
        <v>252</v>
      </c>
      <c r="G316">
        <v>362</v>
      </c>
      <c r="H316">
        <v>222</v>
      </c>
      <c r="I316">
        <v>348</v>
      </c>
      <c r="J316">
        <v>280</v>
      </c>
      <c r="K316">
        <v>173</v>
      </c>
      <c r="L316">
        <v>378</v>
      </c>
      <c r="M316">
        <v>371</v>
      </c>
    </row>
    <row r="317" spans="2:13" x14ac:dyDescent="0.25">
      <c r="B317" t="s">
        <v>515</v>
      </c>
      <c r="C317">
        <v>322</v>
      </c>
      <c r="D317" s="120">
        <v>483</v>
      </c>
      <c r="E317">
        <v>160</v>
      </c>
      <c r="F317">
        <v>250</v>
      </c>
      <c r="G317">
        <v>360</v>
      </c>
      <c r="H317">
        <v>222</v>
      </c>
      <c r="I317">
        <v>348</v>
      </c>
      <c r="J317">
        <v>280</v>
      </c>
      <c r="K317">
        <v>173</v>
      </c>
      <c r="L317">
        <v>378</v>
      </c>
      <c r="M317">
        <v>367</v>
      </c>
    </row>
    <row r="318" spans="2:13" x14ac:dyDescent="0.25">
      <c r="B318" t="s">
        <v>516</v>
      </c>
      <c r="C318">
        <v>322</v>
      </c>
      <c r="D318" s="120">
        <v>483</v>
      </c>
      <c r="E318">
        <v>170</v>
      </c>
      <c r="F318">
        <v>248</v>
      </c>
      <c r="G318">
        <v>360</v>
      </c>
      <c r="H318">
        <v>222</v>
      </c>
      <c r="I318">
        <v>348</v>
      </c>
      <c r="J318">
        <v>280</v>
      </c>
      <c r="K318">
        <v>173</v>
      </c>
      <c r="L318">
        <v>378</v>
      </c>
      <c r="M318">
        <v>367</v>
      </c>
    </row>
    <row r="319" spans="2:13" x14ac:dyDescent="0.25">
      <c r="B319" t="s">
        <v>517</v>
      </c>
      <c r="C319">
        <v>320</v>
      </c>
      <c r="D319" s="120">
        <v>489</v>
      </c>
      <c r="E319">
        <v>170</v>
      </c>
      <c r="F319">
        <v>248</v>
      </c>
      <c r="G319">
        <v>360</v>
      </c>
      <c r="H319">
        <v>222</v>
      </c>
      <c r="I319">
        <v>342</v>
      </c>
      <c r="J319">
        <v>280</v>
      </c>
      <c r="K319">
        <v>173</v>
      </c>
      <c r="L319">
        <v>378</v>
      </c>
      <c r="M319">
        <v>367</v>
      </c>
    </row>
    <row r="320" spans="2:13" x14ac:dyDescent="0.25">
      <c r="B320" t="s">
        <v>518</v>
      </c>
      <c r="C320">
        <v>322</v>
      </c>
      <c r="D320" s="120">
        <v>483</v>
      </c>
      <c r="E320">
        <v>172</v>
      </c>
      <c r="F320">
        <v>250</v>
      </c>
      <c r="G320">
        <v>360</v>
      </c>
      <c r="H320">
        <v>222</v>
      </c>
      <c r="I320">
        <v>348</v>
      </c>
      <c r="J320">
        <v>280</v>
      </c>
      <c r="K320">
        <v>173</v>
      </c>
      <c r="L320">
        <v>378</v>
      </c>
      <c r="M320">
        <v>367</v>
      </c>
    </row>
    <row r="321" spans="2:13" x14ac:dyDescent="0.25">
      <c r="B321" t="s">
        <v>519</v>
      </c>
      <c r="C321">
        <v>320</v>
      </c>
      <c r="D321" s="120">
        <v>489</v>
      </c>
      <c r="E321">
        <v>160</v>
      </c>
      <c r="F321">
        <v>254</v>
      </c>
      <c r="G321">
        <v>360</v>
      </c>
      <c r="H321">
        <v>222</v>
      </c>
      <c r="I321">
        <v>351</v>
      </c>
      <c r="J321">
        <v>280</v>
      </c>
      <c r="K321">
        <v>173</v>
      </c>
      <c r="L321">
        <v>382</v>
      </c>
      <c r="M321">
        <v>375</v>
      </c>
    </row>
    <row r="322" spans="2:13" x14ac:dyDescent="0.25">
      <c r="B322" t="s">
        <v>520</v>
      </c>
      <c r="C322">
        <v>320</v>
      </c>
      <c r="D322" s="120">
        <v>495</v>
      </c>
      <c r="E322">
        <v>172</v>
      </c>
      <c r="F322">
        <v>244</v>
      </c>
      <c r="G322">
        <v>360</v>
      </c>
      <c r="H322">
        <v>216</v>
      </c>
      <c r="I322">
        <v>354</v>
      </c>
      <c r="J322">
        <v>280</v>
      </c>
      <c r="K322">
        <v>188</v>
      </c>
      <c r="L322">
        <v>374</v>
      </c>
      <c r="M322">
        <v>339</v>
      </c>
    </row>
    <row r="323" spans="2:13" x14ac:dyDescent="0.25">
      <c r="B323" t="s">
        <v>521</v>
      </c>
      <c r="C323">
        <v>320</v>
      </c>
      <c r="D323" s="120">
        <v>489</v>
      </c>
      <c r="E323">
        <v>170</v>
      </c>
      <c r="F323">
        <v>252</v>
      </c>
      <c r="G323">
        <v>364</v>
      </c>
      <c r="H323">
        <v>222</v>
      </c>
      <c r="I323">
        <v>348</v>
      </c>
      <c r="J323">
        <v>280</v>
      </c>
      <c r="K323">
        <v>173</v>
      </c>
      <c r="L323">
        <v>378</v>
      </c>
      <c r="M323">
        <v>371</v>
      </c>
    </row>
    <row r="324" spans="2:13" x14ac:dyDescent="0.25">
      <c r="B324" t="s">
        <v>522</v>
      </c>
      <c r="C324">
        <v>320</v>
      </c>
      <c r="D324" s="120">
        <v>489</v>
      </c>
      <c r="E324">
        <v>172</v>
      </c>
      <c r="F324">
        <v>252</v>
      </c>
      <c r="G324">
        <v>364</v>
      </c>
      <c r="H324">
        <v>222</v>
      </c>
      <c r="I324">
        <v>348</v>
      </c>
      <c r="J324">
        <v>280</v>
      </c>
      <c r="K324">
        <v>173</v>
      </c>
      <c r="L324">
        <v>378</v>
      </c>
      <c r="M324">
        <v>371</v>
      </c>
    </row>
    <row r="325" spans="2:13" x14ac:dyDescent="0.25">
      <c r="B325" t="s">
        <v>523</v>
      </c>
      <c r="C325">
        <v>320</v>
      </c>
      <c r="D325" s="120">
        <v>489</v>
      </c>
      <c r="E325">
        <v>160</v>
      </c>
      <c r="F325">
        <v>252</v>
      </c>
      <c r="G325">
        <v>360</v>
      </c>
      <c r="H325">
        <v>216</v>
      </c>
      <c r="I325">
        <v>348</v>
      </c>
      <c r="J325">
        <v>280</v>
      </c>
      <c r="K325">
        <v>173</v>
      </c>
      <c r="L325">
        <v>386</v>
      </c>
      <c r="M325">
        <v>371</v>
      </c>
    </row>
    <row r="326" spans="2:13" x14ac:dyDescent="0.25">
      <c r="B326" t="s">
        <v>524</v>
      </c>
      <c r="C326">
        <v>322</v>
      </c>
      <c r="D326" s="120">
        <v>483</v>
      </c>
      <c r="E326">
        <v>172</v>
      </c>
      <c r="F326">
        <v>250</v>
      </c>
      <c r="G326">
        <v>360</v>
      </c>
      <c r="H326">
        <v>222</v>
      </c>
      <c r="I326">
        <v>348</v>
      </c>
      <c r="J326">
        <v>280</v>
      </c>
      <c r="K326">
        <v>173</v>
      </c>
      <c r="L326">
        <v>378</v>
      </c>
      <c r="M326">
        <v>367</v>
      </c>
    </row>
    <row r="327" spans="2:13" x14ac:dyDescent="0.25">
      <c r="B327" t="s">
        <v>525</v>
      </c>
      <c r="C327">
        <v>320</v>
      </c>
      <c r="D327" s="120">
        <v>483</v>
      </c>
      <c r="E327">
        <v>170</v>
      </c>
      <c r="F327">
        <v>252</v>
      </c>
      <c r="G327">
        <v>360</v>
      </c>
      <c r="H327">
        <v>216</v>
      </c>
      <c r="I327">
        <v>348</v>
      </c>
      <c r="J327">
        <v>280</v>
      </c>
      <c r="K327">
        <v>165</v>
      </c>
      <c r="L327">
        <v>382</v>
      </c>
      <c r="M327">
        <v>339</v>
      </c>
    </row>
    <row r="328" spans="2:13" x14ac:dyDescent="0.25">
      <c r="B328" t="s">
        <v>526</v>
      </c>
      <c r="C328">
        <v>320</v>
      </c>
      <c r="D328" s="120">
        <v>483</v>
      </c>
      <c r="E328">
        <v>170</v>
      </c>
      <c r="F328">
        <v>244</v>
      </c>
      <c r="G328">
        <v>360</v>
      </c>
      <c r="H328">
        <v>222</v>
      </c>
      <c r="I328">
        <v>354</v>
      </c>
      <c r="J328">
        <v>280</v>
      </c>
      <c r="K328">
        <v>165</v>
      </c>
      <c r="L328">
        <v>386</v>
      </c>
      <c r="M328">
        <v>367</v>
      </c>
    </row>
    <row r="329" spans="2:13" x14ac:dyDescent="0.25">
      <c r="B329" t="s">
        <v>527</v>
      </c>
      <c r="C329">
        <v>322</v>
      </c>
      <c r="D329" s="120">
        <v>483</v>
      </c>
      <c r="E329">
        <v>170</v>
      </c>
      <c r="F329">
        <v>252</v>
      </c>
      <c r="G329">
        <v>360</v>
      </c>
      <c r="H329">
        <v>222</v>
      </c>
      <c r="I329">
        <v>354</v>
      </c>
      <c r="J329">
        <v>280</v>
      </c>
      <c r="K329">
        <v>173</v>
      </c>
      <c r="L329">
        <v>386</v>
      </c>
      <c r="M329">
        <v>371</v>
      </c>
    </row>
    <row r="330" spans="2:13" x14ac:dyDescent="0.25">
      <c r="B330" t="s">
        <v>528</v>
      </c>
      <c r="C330">
        <v>322</v>
      </c>
      <c r="D330" s="120">
        <v>483</v>
      </c>
      <c r="E330">
        <v>160</v>
      </c>
      <c r="F330">
        <v>250</v>
      </c>
      <c r="G330">
        <v>360</v>
      </c>
      <c r="H330">
        <v>222</v>
      </c>
      <c r="I330">
        <v>348</v>
      </c>
      <c r="J330">
        <v>280</v>
      </c>
      <c r="K330">
        <v>173</v>
      </c>
      <c r="L330">
        <v>378</v>
      </c>
      <c r="M330">
        <v>367</v>
      </c>
    </row>
    <row r="331" spans="2:13" x14ac:dyDescent="0.25">
      <c r="B331" t="s">
        <v>529</v>
      </c>
      <c r="C331">
        <v>322</v>
      </c>
      <c r="D331" s="120">
        <v>483</v>
      </c>
      <c r="E331">
        <v>170</v>
      </c>
      <c r="F331">
        <v>248</v>
      </c>
      <c r="G331">
        <v>360</v>
      </c>
      <c r="H331">
        <v>222</v>
      </c>
      <c r="I331">
        <v>348</v>
      </c>
      <c r="J331">
        <v>280</v>
      </c>
      <c r="K331">
        <v>173</v>
      </c>
      <c r="L331">
        <v>378</v>
      </c>
      <c r="M331">
        <v>367</v>
      </c>
    </row>
    <row r="332" spans="2:13" x14ac:dyDescent="0.25">
      <c r="B332" t="s">
        <v>530</v>
      </c>
      <c r="C332">
        <v>320</v>
      </c>
      <c r="D332" s="120">
        <v>489</v>
      </c>
      <c r="E332">
        <v>170</v>
      </c>
      <c r="F332">
        <v>248</v>
      </c>
      <c r="G332">
        <v>360</v>
      </c>
      <c r="H332">
        <v>222</v>
      </c>
      <c r="I332">
        <v>342</v>
      </c>
      <c r="J332">
        <v>280</v>
      </c>
      <c r="K332">
        <v>173</v>
      </c>
      <c r="L332">
        <v>378</v>
      </c>
      <c r="M332">
        <v>367</v>
      </c>
    </row>
    <row r="333" spans="2:13" x14ac:dyDescent="0.25">
      <c r="B333" t="s">
        <v>531</v>
      </c>
      <c r="C333">
        <v>320</v>
      </c>
      <c r="D333" s="120">
        <v>489</v>
      </c>
      <c r="E333">
        <v>160</v>
      </c>
      <c r="F333">
        <v>254</v>
      </c>
      <c r="G333">
        <v>360</v>
      </c>
      <c r="H333">
        <v>222</v>
      </c>
      <c r="I333">
        <v>351</v>
      </c>
      <c r="J333">
        <v>280</v>
      </c>
      <c r="K333">
        <v>173</v>
      </c>
      <c r="L333">
        <v>382</v>
      </c>
      <c r="M333">
        <v>375</v>
      </c>
    </row>
    <row r="334" spans="2:13" x14ac:dyDescent="0.25">
      <c r="B334" t="s">
        <v>532</v>
      </c>
      <c r="C334">
        <v>320</v>
      </c>
      <c r="D334" s="120">
        <v>495</v>
      </c>
      <c r="E334">
        <v>172</v>
      </c>
      <c r="F334">
        <v>244</v>
      </c>
      <c r="G334">
        <v>360</v>
      </c>
      <c r="H334">
        <v>216</v>
      </c>
      <c r="I334">
        <v>354</v>
      </c>
      <c r="J334">
        <v>280</v>
      </c>
      <c r="K334">
        <v>188</v>
      </c>
      <c r="L334">
        <v>374</v>
      </c>
      <c r="M334">
        <v>339</v>
      </c>
    </row>
    <row r="335" spans="2:13" x14ac:dyDescent="0.25">
      <c r="B335" t="s">
        <v>533</v>
      </c>
      <c r="C335">
        <v>320</v>
      </c>
      <c r="D335" s="120">
        <v>489</v>
      </c>
      <c r="E335">
        <v>170</v>
      </c>
      <c r="F335">
        <v>252</v>
      </c>
      <c r="G335">
        <v>364</v>
      </c>
      <c r="H335">
        <v>222</v>
      </c>
      <c r="I335">
        <v>348</v>
      </c>
      <c r="J335">
        <v>280</v>
      </c>
      <c r="K335">
        <v>173</v>
      </c>
      <c r="L335">
        <v>378</v>
      </c>
      <c r="M335">
        <v>371</v>
      </c>
    </row>
    <row r="336" spans="2:13" x14ac:dyDescent="0.25">
      <c r="B336" t="s">
        <v>534</v>
      </c>
      <c r="C336">
        <v>320</v>
      </c>
      <c r="D336" s="120">
        <v>489</v>
      </c>
      <c r="E336">
        <v>172</v>
      </c>
      <c r="F336">
        <v>252</v>
      </c>
      <c r="G336">
        <v>364</v>
      </c>
      <c r="H336">
        <v>222</v>
      </c>
      <c r="I336">
        <v>348</v>
      </c>
      <c r="J336">
        <v>280</v>
      </c>
      <c r="K336">
        <v>173</v>
      </c>
      <c r="L336">
        <v>378</v>
      </c>
      <c r="M336">
        <v>371</v>
      </c>
    </row>
    <row r="337" spans="2:13" x14ac:dyDescent="0.25">
      <c r="B337" t="s">
        <v>535</v>
      </c>
      <c r="C337">
        <v>320</v>
      </c>
      <c r="D337" s="120">
        <v>489</v>
      </c>
      <c r="E337">
        <v>160</v>
      </c>
      <c r="F337">
        <v>252</v>
      </c>
      <c r="G337">
        <v>360</v>
      </c>
      <c r="H337">
        <v>216</v>
      </c>
      <c r="I337">
        <v>348</v>
      </c>
      <c r="J337">
        <v>280</v>
      </c>
      <c r="K337">
        <v>173</v>
      </c>
      <c r="L337">
        <v>386</v>
      </c>
      <c r="M337">
        <v>371</v>
      </c>
    </row>
    <row r="338" spans="2:13" x14ac:dyDescent="0.25">
      <c r="B338" t="s">
        <v>536</v>
      </c>
      <c r="C338">
        <v>322</v>
      </c>
      <c r="D338" s="120">
        <v>483</v>
      </c>
      <c r="E338">
        <v>172</v>
      </c>
      <c r="F338">
        <v>250</v>
      </c>
      <c r="G338">
        <v>360</v>
      </c>
      <c r="H338">
        <v>222</v>
      </c>
      <c r="I338">
        <v>348</v>
      </c>
      <c r="J338">
        <v>280</v>
      </c>
      <c r="K338">
        <v>173</v>
      </c>
      <c r="L338">
        <v>378</v>
      </c>
      <c r="M338">
        <v>367</v>
      </c>
    </row>
    <row r="339" spans="2:13" x14ac:dyDescent="0.25">
      <c r="B339" t="s">
        <v>537</v>
      </c>
      <c r="C339">
        <v>320</v>
      </c>
      <c r="D339" s="120">
        <v>489</v>
      </c>
      <c r="E339">
        <v>160</v>
      </c>
      <c r="F339">
        <v>252</v>
      </c>
      <c r="G339">
        <v>360</v>
      </c>
      <c r="H339">
        <v>216</v>
      </c>
      <c r="I339">
        <v>348</v>
      </c>
      <c r="J339">
        <v>280</v>
      </c>
      <c r="K339">
        <v>173</v>
      </c>
      <c r="L339">
        <v>386</v>
      </c>
      <c r="M339">
        <v>371</v>
      </c>
    </row>
    <row r="340" spans="2:13" x14ac:dyDescent="0.25">
      <c r="B340" t="s">
        <v>538</v>
      </c>
      <c r="C340">
        <v>320</v>
      </c>
      <c r="D340" s="120">
        <v>489</v>
      </c>
      <c r="E340">
        <v>170</v>
      </c>
      <c r="F340">
        <v>254</v>
      </c>
      <c r="G340">
        <v>360</v>
      </c>
      <c r="H340">
        <v>218</v>
      </c>
      <c r="I340">
        <v>348</v>
      </c>
      <c r="J340">
        <v>280</v>
      </c>
      <c r="K340">
        <v>157</v>
      </c>
      <c r="L340">
        <v>370</v>
      </c>
      <c r="M340">
        <v>359</v>
      </c>
    </row>
    <row r="341" spans="2:13" x14ac:dyDescent="0.25">
      <c r="B341" t="s">
        <v>539</v>
      </c>
      <c r="C341">
        <v>320</v>
      </c>
      <c r="D341" s="120">
        <v>495</v>
      </c>
      <c r="E341">
        <v>160</v>
      </c>
      <c r="F341">
        <v>244</v>
      </c>
      <c r="G341">
        <v>360</v>
      </c>
      <c r="H341">
        <v>216</v>
      </c>
      <c r="I341">
        <v>354</v>
      </c>
      <c r="J341">
        <v>280</v>
      </c>
      <c r="K341">
        <v>188</v>
      </c>
      <c r="L341">
        <v>374</v>
      </c>
      <c r="M341">
        <v>339</v>
      </c>
    </row>
    <row r="342" spans="2:13" x14ac:dyDescent="0.25">
      <c r="B342" t="s">
        <v>540</v>
      </c>
      <c r="C342">
        <v>322</v>
      </c>
      <c r="D342" s="120">
        <v>483</v>
      </c>
      <c r="E342">
        <v>172</v>
      </c>
      <c r="F342">
        <v>250</v>
      </c>
      <c r="G342">
        <v>360</v>
      </c>
      <c r="H342">
        <v>222</v>
      </c>
      <c r="I342">
        <v>348</v>
      </c>
      <c r="J342">
        <v>280</v>
      </c>
      <c r="K342">
        <v>173</v>
      </c>
      <c r="L342">
        <v>378</v>
      </c>
      <c r="M342">
        <v>367</v>
      </c>
    </row>
    <row r="343" spans="2:13" x14ac:dyDescent="0.25">
      <c r="B343" t="s">
        <v>541</v>
      </c>
      <c r="C343">
        <v>320</v>
      </c>
      <c r="D343" s="120">
        <v>483</v>
      </c>
      <c r="E343">
        <v>168</v>
      </c>
      <c r="F343">
        <v>250</v>
      </c>
      <c r="G343">
        <v>360</v>
      </c>
      <c r="H343">
        <v>218</v>
      </c>
      <c r="I343">
        <v>342</v>
      </c>
      <c r="J343">
        <v>280</v>
      </c>
      <c r="K343">
        <v>165</v>
      </c>
      <c r="L343">
        <v>370</v>
      </c>
      <c r="M343">
        <v>359</v>
      </c>
    </row>
    <row r="344" spans="2:13" x14ac:dyDescent="0.25">
      <c r="B344" t="s">
        <v>542</v>
      </c>
      <c r="C344">
        <v>322</v>
      </c>
      <c r="D344" s="120">
        <v>483</v>
      </c>
      <c r="E344">
        <v>172</v>
      </c>
      <c r="F344">
        <v>250</v>
      </c>
      <c r="G344">
        <v>360</v>
      </c>
      <c r="H344">
        <v>222</v>
      </c>
      <c r="I344">
        <v>348</v>
      </c>
      <c r="J344">
        <v>280</v>
      </c>
      <c r="K344">
        <v>173</v>
      </c>
      <c r="L344">
        <v>378</v>
      </c>
      <c r="M344">
        <v>367</v>
      </c>
    </row>
    <row r="345" spans="2:13" x14ac:dyDescent="0.25">
      <c r="B345" t="s">
        <v>543</v>
      </c>
      <c r="C345">
        <v>322</v>
      </c>
      <c r="D345" s="120">
        <v>483</v>
      </c>
      <c r="E345">
        <v>172</v>
      </c>
      <c r="F345">
        <v>250</v>
      </c>
      <c r="G345">
        <v>360</v>
      </c>
      <c r="H345">
        <v>222</v>
      </c>
      <c r="I345">
        <v>348</v>
      </c>
      <c r="J345">
        <v>280</v>
      </c>
      <c r="K345">
        <v>173</v>
      </c>
      <c r="L345">
        <v>378</v>
      </c>
      <c r="M345">
        <v>367</v>
      </c>
    </row>
    <row r="346" spans="2:13" x14ac:dyDescent="0.25">
      <c r="B346" t="s">
        <v>544</v>
      </c>
      <c r="C346">
        <v>322</v>
      </c>
      <c r="D346" s="120">
        <v>483</v>
      </c>
      <c r="E346">
        <v>172</v>
      </c>
      <c r="F346">
        <v>250</v>
      </c>
      <c r="G346">
        <v>360</v>
      </c>
      <c r="H346">
        <v>220</v>
      </c>
      <c r="I346">
        <v>348</v>
      </c>
      <c r="J346">
        <v>280</v>
      </c>
      <c r="K346">
        <v>173</v>
      </c>
      <c r="L346">
        <v>378</v>
      </c>
      <c r="M346">
        <v>367</v>
      </c>
    </row>
    <row r="347" spans="2:13" x14ac:dyDescent="0.25">
      <c r="B347" t="s">
        <v>545</v>
      </c>
      <c r="C347">
        <v>320</v>
      </c>
      <c r="D347" s="120">
        <v>483</v>
      </c>
      <c r="E347">
        <v>172</v>
      </c>
      <c r="F347">
        <v>252</v>
      </c>
      <c r="G347">
        <v>366</v>
      </c>
      <c r="H347">
        <v>218</v>
      </c>
      <c r="I347">
        <v>342</v>
      </c>
      <c r="J347">
        <v>282</v>
      </c>
      <c r="K347">
        <v>165</v>
      </c>
      <c r="L347">
        <v>370</v>
      </c>
      <c r="M347">
        <v>355</v>
      </c>
    </row>
    <row r="348" spans="2:13" x14ac:dyDescent="0.25">
      <c r="B348" t="s">
        <v>546</v>
      </c>
      <c r="C348">
        <v>322</v>
      </c>
      <c r="D348" s="120">
        <v>483</v>
      </c>
      <c r="E348">
        <v>172</v>
      </c>
      <c r="F348">
        <v>250</v>
      </c>
      <c r="G348">
        <v>360</v>
      </c>
      <c r="H348">
        <v>222</v>
      </c>
      <c r="I348">
        <v>348</v>
      </c>
      <c r="J348">
        <v>280</v>
      </c>
      <c r="K348">
        <v>173</v>
      </c>
      <c r="L348">
        <v>378</v>
      </c>
      <c r="M348">
        <v>367</v>
      </c>
    </row>
    <row r="349" spans="2:13" x14ac:dyDescent="0.25">
      <c r="B349" t="s">
        <v>547</v>
      </c>
      <c r="C349">
        <v>322</v>
      </c>
      <c r="D349" s="120">
        <v>483</v>
      </c>
      <c r="E349">
        <v>172</v>
      </c>
      <c r="F349">
        <v>250</v>
      </c>
      <c r="G349">
        <v>360</v>
      </c>
      <c r="H349">
        <v>222</v>
      </c>
      <c r="I349">
        <v>348</v>
      </c>
      <c r="J349">
        <v>280</v>
      </c>
      <c r="K349">
        <v>173</v>
      </c>
      <c r="L349">
        <v>378</v>
      </c>
      <c r="M349">
        <v>367</v>
      </c>
    </row>
    <row r="350" spans="2:13" x14ac:dyDescent="0.25">
      <c r="B350" t="s">
        <v>548</v>
      </c>
      <c r="C350">
        <v>322</v>
      </c>
      <c r="D350" s="120">
        <v>483</v>
      </c>
      <c r="E350">
        <v>172</v>
      </c>
      <c r="F350">
        <v>250</v>
      </c>
      <c r="G350">
        <v>360</v>
      </c>
      <c r="H350">
        <v>222</v>
      </c>
      <c r="I350">
        <v>348</v>
      </c>
      <c r="J350">
        <v>280</v>
      </c>
      <c r="K350">
        <v>173</v>
      </c>
      <c r="L350">
        <v>378</v>
      </c>
      <c r="M350">
        <v>367</v>
      </c>
    </row>
    <row r="351" spans="2:13" x14ac:dyDescent="0.25">
      <c r="B351" t="s">
        <v>549</v>
      </c>
      <c r="C351">
        <v>322</v>
      </c>
      <c r="D351" s="120">
        <v>483</v>
      </c>
      <c r="E351">
        <v>172</v>
      </c>
      <c r="F351">
        <v>250</v>
      </c>
      <c r="G351">
        <v>360</v>
      </c>
      <c r="H351">
        <v>222</v>
      </c>
      <c r="I351">
        <v>348</v>
      </c>
      <c r="J351">
        <v>280</v>
      </c>
      <c r="K351">
        <v>173</v>
      </c>
      <c r="L351">
        <v>378</v>
      </c>
      <c r="M351">
        <v>367</v>
      </c>
    </row>
    <row r="352" spans="2:13" x14ac:dyDescent="0.25">
      <c r="B352" t="s">
        <v>550</v>
      </c>
      <c r="C352">
        <v>320</v>
      </c>
      <c r="D352" s="120">
        <v>489</v>
      </c>
      <c r="E352">
        <v>168</v>
      </c>
      <c r="F352">
        <v>252</v>
      </c>
      <c r="G352">
        <v>366</v>
      </c>
      <c r="H352">
        <v>220</v>
      </c>
      <c r="I352">
        <v>348</v>
      </c>
      <c r="J352">
        <v>282</v>
      </c>
      <c r="K352">
        <v>173</v>
      </c>
      <c r="L352">
        <v>378</v>
      </c>
      <c r="M352">
        <v>371</v>
      </c>
    </row>
    <row r="353" spans="2:13" x14ac:dyDescent="0.25">
      <c r="B353" t="s">
        <v>551</v>
      </c>
      <c r="C353">
        <v>322</v>
      </c>
      <c r="D353" s="120">
        <v>483</v>
      </c>
      <c r="E353">
        <v>172</v>
      </c>
      <c r="F353">
        <v>250</v>
      </c>
      <c r="G353">
        <v>360</v>
      </c>
      <c r="H353">
        <v>222</v>
      </c>
      <c r="I353">
        <v>348</v>
      </c>
      <c r="J353">
        <v>280</v>
      </c>
      <c r="K353">
        <v>173</v>
      </c>
      <c r="L353">
        <v>378</v>
      </c>
      <c r="M353">
        <v>367</v>
      </c>
    </row>
    <row r="354" spans="2:13" x14ac:dyDescent="0.25">
      <c r="B354" t="s">
        <v>552</v>
      </c>
      <c r="C354">
        <v>322</v>
      </c>
      <c r="D354" s="120">
        <v>483</v>
      </c>
      <c r="E354">
        <v>172</v>
      </c>
      <c r="F354">
        <v>250</v>
      </c>
      <c r="G354">
        <v>360</v>
      </c>
      <c r="H354">
        <v>222</v>
      </c>
      <c r="I354">
        <v>348</v>
      </c>
      <c r="J354">
        <v>280</v>
      </c>
      <c r="K354">
        <v>173</v>
      </c>
      <c r="L354">
        <v>378</v>
      </c>
      <c r="M354">
        <v>371</v>
      </c>
    </row>
    <row r="355" spans="2:13" x14ac:dyDescent="0.25">
      <c r="B355" t="s">
        <v>553</v>
      </c>
      <c r="C355">
        <v>320</v>
      </c>
      <c r="D355" s="120">
        <v>489</v>
      </c>
      <c r="E355">
        <v>172</v>
      </c>
      <c r="F355">
        <v>252</v>
      </c>
      <c r="G355">
        <v>360</v>
      </c>
      <c r="H355">
        <v>222</v>
      </c>
      <c r="I355">
        <v>348</v>
      </c>
      <c r="J355">
        <v>280</v>
      </c>
      <c r="K355">
        <v>173</v>
      </c>
      <c r="L355">
        <v>386</v>
      </c>
      <c r="M355">
        <v>371</v>
      </c>
    </row>
    <row r="356" spans="2:13" x14ac:dyDescent="0.25">
      <c r="B356" t="s">
        <v>554</v>
      </c>
      <c r="C356">
        <v>322</v>
      </c>
      <c r="D356" s="120">
        <v>483</v>
      </c>
      <c r="E356">
        <v>172</v>
      </c>
      <c r="F356">
        <v>250</v>
      </c>
      <c r="G356">
        <v>360</v>
      </c>
      <c r="H356">
        <v>222</v>
      </c>
      <c r="I356">
        <v>348</v>
      </c>
      <c r="J356">
        <v>280</v>
      </c>
      <c r="K356">
        <v>173</v>
      </c>
      <c r="L356">
        <v>378</v>
      </c>
      <c r="M356">
        <v>367</v>
      </c>
    </row>
    <row r="357" spans="2:13" x14ac:dyDescent="0.25">
      <c r="B357" t="s">
        <v>555</v>
      </c>
      <c r="C357">
        <v>320</v>
      </c>
      <c r="D357" s="120">
        <v>489</v>
      </c>
      <c r="E357">
        <v>174</v>
      </c>
      <c r="F357">
        <v>252</v>
      </c>
      <c r="G357">
        <v>360</v>
      </c>
      <c r="H357">
        <v>222</v>
      </c>
      <c r="I357">
        <v>348</v>
      </c>
      <c r="J357">
        <v>280</v>
      </c>
      <c r="K357">
        <v>173</v>
      </c>
      <c r="L357">
        <v>378</v>
      </c>
      <c r="M357">
        <v>371</v>
      </c>
    </row>
    <row r="358" spans="2:13" x14ac:dyDescent="0.25">
      <c r="B358" t="s">
        <v>556</v>
      </c>
      <c r="C358">
        <v>322</v>
      </c>
      <c r="D358" s="120">
        <v>483</v>
      </c>
      <c r="E358">
        <v>172</v>
      </c>
      <c r="F358">
        <v>250</v>
      </c>
      <c r="G358">
        <v>360</v>
      </c>
      <c r="H358">
        <v>222</v>
      </c>
      <c r="I358">
        <v>348</v>
      </c>
      <c r="J358">
        <v>280</v>
      </c>
      <c r="K358">
        <v>173</v>
      </c>
      <c r="L358">
        <v>378</v>
      </c>
      <c r="M358">
        <v>367</v>
      </c>
    </row>
    <row r="359" spans="2:13" x14ac:dyDescent="0.25">
      <c r="B359" t="s">
        <v>557</v>
      </c>
      <c r="C359">
        <v>322</v>
      </c>
      <c r="D359" s="120">
        <v>483</v>
      </c>
      <c r="E359">
        <v>172</v>
      </c>
      <c r="F359">
        <v>250</v>
      </c>
      <c r="G359">
        <v>360</v>
      </c>
      <c r="H359">
        <v>222</v>
      </c>
      <c r="I359">
        <v>348</v>
      </c>
      <c r="J359">
        <v>280</v>
      </c>
      <c r="K359">
        <v>173</v>
      </c>
      <c r="L359">
        <v>378</v>
      </c>
      <c r="M359">
        <v>367</v>
      </c>
    </row>
    <row r="360" spans="2:13" x14ac:dyDescent="0.25">
      <c r="B360" t="s">
        <v>558</v>
      </c>
      <c r="C360">
        <v>322</v>
      </c>
      <c r="D360" s="120">
        <v>483</v>
      </c>
      <c r="E360">
        <v>172</v>
      </c>
      <c r="F360">
        <v>250</v>
      </c>
      <c r="G360">
        <v>360</v>
      </c>
      <c r="H360">
        <v>222</v>
      </c>
      <c r="I360">
        <v>348</v>
      </c>
      <c r="J360">
        <v>280</v>
      </c>
      <c r="K360">
        <v>173</v>
      </c>
      <c r="L360">
        <v>378</v>
      </c>
      <c r="M360">
        <v>367</v>
      </c>
    </row>
    <row r="361" spans="2:13" x14ac:dyDescent="0.25">
      <c r="B361" t="s">
        <v>559</v>
      </c>
      <c r="C361">
        <v>322</v>
      </c>
      <c r="D361" s="120">
        <v>483</v>
      </c>
      <c r="E361">
        <v>172</v>
      </c>
      <c r="F361">
        <v>250</v>
      </c>
      <c r="G361">
        <v>360</v>
      </c>
      <c r="H361">
        <v>222</v>
      </c>
      <c r="I361">
        <v>348</v>
      </c>
      <c r="J361">
        <v>280</v>
      </c>
      <c r="K361">
        <v>173</v>
      </c>
      <c r="L361">
        <v>378</v>
      </c>
      <c r="M361">
        <v>367</v>
      </c>
    </row>
    <row r="362" spans="2:13" x14ac:dyDescent="0.25">
      <c r="B362" t="s">
        <v>560</v>
      </c>
      <c r="C362">
        <v>322</v>
      </c>
      <c r="D362" s="120">
        <v>483</v>
      </c>
      <c r="E362">
        <v>172</v>
      </c>
      <c r="F362">
        <v>250</v>
      </c>
      <c r="G362">
        <v>360</v>
      </c>
      <c r="H362">
        <v>222</v>
      </c>
      <c r="I362">
        <v>348</v>
      </c>
      <c r="J362">
        <v>280</v>
      </c>
      <c r="K362">
        <v>173</v>
      </c>
      <c r="L362">
        <v>378</v>
      </c>
      <c r="M362">
        <v>367</v>
      </c>
    </row>
    <row r="363" spans="2:13" x14ac:dyDescent="0.25">
      <c r="B363" t="s">
        <v>561</v>
      </c>
      <c r="C363">
        <v>322</v>
      </c>
      <c r="D363" s="120">
        <v>483</v>
      </c>
      <c r="E363">
        <v>172</v>
      </c>
      <c r="F363">
        <v>250</v>
      </c>
      <c r="G363">
        <v>360</v>
      </c>
      <c r="H363">
        <v>222</v>
      </c>
      <c r="I363">
        <v>348</v>
      </c>
      <c r="J363">
        <v>280</v>
      </c>
      <c r="K363">
        <v>173</v>
      </c>
      <c r="L363">
        <v>378</v>
      </c>
      <c r="M363">
        <v>367</v>
      </c>
    </row>
    <row r="364" spans="2:13" x14ac:dyDescent="0.25">
      <c r="B364" t="s">
        <v>562</v>
      </c>
      <c r="C364">
        <v>320</v>
      </c>
      <c r="D364" s="120">
        <v>489</v>
      </c>
      <c r="E364">
        <v>168</v>
      </c>
      <c r="F364">
        <v>250</v>
      </c>
      <c r="G364">
        <v>360</v>
      </c>
      <c r="H364">
        <v>222</v>
      </c>
      <c r="I364">
        <v>342</v>
      </c>
      <c r="J364">
        <v>282</v>
      </c>
      <c r="K364">
        <v>173</v>
      </c>
      <c r="L364">
        <v>378</v>
      </c>
      <c r="M364">
        <v>367</v>
      </c>
    </row>
    <row r="365" spans="2:13" x14ac:dyDescent="0.25">
      <c r="B365" t="s">
        <v>563</v>
      </c>
      <c r="C365">
        <v>322</v>
      </c>
      <c r="D365" s="120">
        <v>483</v>
      </c>
      <c r="E365">
        <v>172</v>
      </c>
      <c r="F365">
        <v>250</v>
      </c>
      <c r="G365">
        <v>360</v>
      </c>
      <c r="H365">
        <v>222</v>
      </c>
      <c r="I365">
        <v>348</v>
      </c>
      <c r="J365">
        <v>280</v>
      </c>
      <c r="K365">
        <v>173</v>
      </c>
      <c r="L365">
        <v>378</v>
      </c>
      <c r="M365">
        <v>367</v>
      </c>
    </row>
    <row r="366" spans="2:13" x14ac:dyDescent="0.25">
      <c r="B366" t="s">
        <v>564</v>
      </c>
      <c r="C366">
        <v>320</v>
      </c>
      <c r="D366" s="120">
        <v>483</v>
      </c>
      <c r="E366">
        <v>172</v>
      </c>
      <c r="F366">
        <v>252</v>
      </c>
      <c r="G366">
        <v>360</v>
      </c>
      <c r="H366">
        <v>216</v>
      </c>
      <c r="I366">
        <v>348</v>
      </c>
      <c r="J366">
        <v>280</v>
      </c>
      <c r="K366">
        <v>165</v>
      </c>
      <c r="L366">
        <v>386</v>
      </c>
      <c r="M366">
        <v>371</v>
      </c>
    </row>
    <row r="367" spans="2:13" x14ac:dyDescent="0.25">
      <c r="B367" t="s">
        <v>565</v>
      </c>
      <c r="C367">
        <v>320</v>
      </c>
      <c r="D367" s="120">
        <v>483</v>
      </c>
      <c r="E367">
        <v>172</v>
      </c>
      <c r="F367">
        <v>252</v>
      </c>
      <c r="G367">
        <v>360</v>
      </c>
      <c r="H367">
        <v>216</v>
      </c>
      <c r="I367">
        <v>348</v>
      </c>
      <c r="J367">
        <v>280</v>
      </c>
      <c r="K367">
        <v>165</v>
      </c>
      <c r="L367">
        <v>386</v>
      </c>
      <c r="M367">
        <v>339</v>
      </c>
    </row>
    <row r="368" spans="2:13" x14ac:dyDescent="0.25">
      <c r="B368" t="s">
        <v>566</v>
      </c>
      <c r="C368">
        <v>320</v>
      </c>
      <c r="D368" s="120">
        <v>483</v>
      </c>
      <c r="E368">
        <v>170</v>
      </c>
      <c r="F368">
        <v>254</v>
      </c>
      <c r="G368">
        <v>360</v>
      </c>
      <c r="H368">
        <v>216</v>
      </c>
      <c r="I368">
        <v>348</v>
      </c>
      <c r="J368">
        <v>280</v>
      </c>
      <c r="K368">
        <v>165</v>
      </c>
      <c r="L368">
        <v>370</v>
      </c>
      <c r="M368">
        <v>339</v>
      </c>
    </row>
    <row r="369" spans="2:13" x14ac:dyDescent="0.25">
      <c r="B369" t="s">
        <v>567</v>
      </c>
      <c r="C369">
        <v>320</v>
      </c>
      <c r="D369" s="120">
        <v>489</v>
      </c>
      <c r="E369">
        <v>170</v>
      </c>
      <c r="F369">
        <v>244</v>
      </c>
      <c r="G369">
        <v>360</v>
      </c>
      <c r="H369">
        <v>216</v>
      </c>
      <c r="I369">
        <v>348</v>
      </c>
      <c r="J369">
        <v>280</v>
      </c>
      <c r="K369">
        <v>173</v>
      </c>
      <c r="L369">
        <v>382</v>
      </c>
      <c r="M369">
        <v>371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edited</vt:lpstr>
      <vt:lpstr>GenAlex</vt:lpstr>
      <vt:lpstr>replen est</vt:lpstr>
      <vt:lpstr>GenAlexBinned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Rachana</dc:creator>
  <cp:lastModifiedBy>Sajeewa</cp:lastModifiedBy>
  <cp:lastPrinted>2014-10-23T19:48:22Z</cp:lastPrinted>
  <dcterms:created xsi:type="dcterms:W3CDTF">2013-07-03T19:33:27Z</dcterms:created>
  <dcterms:modified xsi:type="dcterms:W3CDTF">2016-03-22T20:42:55Z</dcterms:modified>
</cp:coreProperties>
</file>