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lab\sem4\curse\"/>
    </mc:Choice>
  </mc:AlternateContent>
  <xr:revisionPtr revIDLastSave="0" documentId="13_ncr:1_{49CC6BF1-6150-4FBE-8DD6-D91BE08C46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6" i="1"/>
  <c r="E19" i="1"/>
  <c r="E15" i="1"/>
  <c r="E14" i="1"/>
  <c r="E13" i="1"/>
  <c r="E1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<sst xmlns="http://schemas.openxmlformats.org/spreadsheetml/2006/main" count="41" uniqueCount="16">
  <si>
    <t>Количество</t>
  </si>
  <si>
    <t>Наименования</t>
  </si>
  <si>
    <t>Еденица измерения</t>
  </si>
  <si>
    <t>Цена за еденицу товара, руб</t>
  </si>
  <si>
    <t>Сумма, руб</t>
  </si>
  <si>
    <t>Кабель ATcom UTP CAT.5e AT11952 (305м)</t>
  </si>
  <si>
    <t>Бухта (305 метров)</t>
  </si>
  <si>
    <t>Шкаф металлический ITK Linea LWR5-12U66-GF</t>
  </si>
  <si>
    <t>Штука</t>
  </si>
  <si>
    <t xml:space="preserve">80M SC UPC к SC UPC Волоконно-оптический кабель Outdoor Fiber Optic Patch Cord </t>
  </si>
  <si>
    <t>Бухта (80 метров)</t>
  </si>
  <si>
    <t>Розетка Schneider Electric Glossa GSL000181K</t>
  </si>
  <si>
    <t>Коммутатор гигабитный 24-х портовый, 24 RJ45 + 2 SFP, CO-SW24G, ComOnyx</t>
  </si>
  <si>
    <t>WiFi (Вай Фай) Точка доступа 2.4ГГц, CF-E320N V2, COMFAST</t>
  </si>
  <si>
    <t>Кол-во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</si>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</sst>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222222"/>
      <name val="Times New Roman"/>
      <family val="1"/>
      <charset val="204"/>
    </font>
    <font>
      <sz val="14"/>
      <color rgb="FF38383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7" workbookViewId="0">
      <selection activeCell="E16" sqref="A11:E16"/>
    </sheetView>
  </sheetViews>
  <sheetFormatPr defaultRowHeight="15" x14ac:dyDescent="0.25"/>
  <cols>
    <col min="1" max="1" width="41.85546875" customWidth="1"/>
    <col min="2" max="2" width="15.28515625" customWidth="1"/>
    <col min="3" max="3" width="9.28515625" customWidth="1"/>
    <col min="4" max="4" width="21" customWidth="1"/>
    <col min="5" max="5" width="11.5703125" customWidth="1"/>
  </cols>
  <sheetData>
    <row r="1" spans="1:5" ht="18.75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</row>
    <row r="2" spans="1:5" ht="18.75" x14ac:dyDescent="0.3">
      <c r="A2" s="1" t="s">
        <v>5</v>
      </c>
      <c r="B2" s="2" t="s">
        <v>6</v>
      </c>
      <c r="C2" s="1">
        <v>19</v>
      </c>
      <c r="D2" s="2">
        <v>474.75</v>
      </c>
      <c r="E2" s="1">
        <f>C2 * D2</f>
        <v>9020.25</v>
      </c>
    </row>
    <row r="3" spans="1:5" ht="18.75" x14ac:dyDescent="0.3">
      <c r="A3" s="2" t="s">
        <v>7</v>
      </c>
      <c r="B3" s="1" t="s">
        <v>8</v>
      </c>
      <c r="C3" s="1">
        <v>46</v>
      </c>
      <c r="D3" s="2">
        <v>839.78</v>
      </c>
      <c r="E3" s="1">
        <f>C3 * D3</f>
        <v>38629.879999999997</v>
      </c>
    </row>
    <row r="4" spans="1:5" ht="37.5" x14ac:dyDescent="0.3">
      <c r="A4" s="4" t="s">
        <v>9</v>
      </c>
      <c r="B4" s="2" t="s">
        <v>10</v>
      </c>
      <c r="C4" s="1">
        <v>68</v>
      </c>
      <c r="D4" s="1">
        <v>97.68</v>
      </c>
      <c r="E4" s="1">
        <f>C4 * D4</f>
        <v>6642.2400000000007</v>
      </c>
    </row>
    <row r="5" spans="1:5" ht="18.75" x14ac:dyDescent="0.3">
      <c r="A5" s="2" t="s">
        <v>11</v>
      </c>
      <c r="B5" s="1" t="s">
        <v>8</v>
      </c>
      <c r="C5" s="1">
        <v>190</v>
      </c>
      <c r="D5" s="2">
        <v>20.72</v>
      </c>
      <c r="E5" s="1">
        <f>C5 * D5</f>
        <v>3936.7999999999997</v>
      </c>
    </row>
    <row r="6" spans="1:5" ht="37.5" x14ac:dyDescent="0.3">
      <c r="A6" s="5" t="s">
        <v>12</v>
      </c>
      <c r="B6" s="2" t="s">
        <v>8</v>
      </c>
      <c r="C6" s="1">
        <v>56</v>
      </c>
      <c r="D6" s="1">
        <v>649.20000000000005</v>
      </c>
      <c r="E6" s="1">
        <f>C6 * D6</f>
        <v>36355.200000000004</v>
      </c>
    </row>
    <row r="7" spans="1:5" ht="37.5" x14ac:dyDescent="0.3">
      <c r="A7" s="6" t="s">
        <v>13</v>
      </c>
      <c r="B7" s="1" t="s">
        <v>8</v>
      </c>
      <c r="C7" s="1">
        <v>3</v>
      </c>
      <c r="D7" s="3">
        <v>182.44</v>
      </c>
      <c r="E7" s="1">
        <v>361.88</v>
      </c>
    </row>
    <row r="11" spans="1:5" ht="37.5" x14ac:dyDescent="0.25">
      <c r="A11" s="9" t="s">
        <v>1</v>
      </c>
      <c r="B11" s="10" t="s">
        <v>2</v>
      </c>
      <c r="C11" s="9" t="s">
        <v>14</v>
      </c>
      <c r="D11" s="10" t="s">
        <v>3</v>
      </c>
      <c r="E11" s="10" t="s">
        <v>4</v>
      </c>
    </row>
    <row r="12" spans="1:5" ht="37.5" x14ac:dyDescent="0.25">
      <c r="A12" s="10" t="s">
        <v>5</v>
      </c>
      <c r="B12" s="13" t="s">
        <v>6</v>
      </c>
      <c r="C12" s="9">
        <v>19</v>
      </c>
      <c r="D12" s="12">
        <v>474.75</v>
      </c>
      <c r="E12" s="9">
        <f>C12 * D12</f>
        <v>9020.25</v>
      </c>
    </row>
    <row r="13" spans="1:5" ht="47.25" customHeight="1" x14ac:dyDescent="0.25">
      <c r="A13" s="13" t="s">
        <v>7</v>
      </c>
      <c r="B13" s="9" t="s">
        <v>8</v>
      </c>
      <c r="C13" s="9">
        <v>46</v>
      </c>
      <c r="D13" s="12">
        <v>839.78</v>
      </c>
      <c r="E13" s="9">
        <f>C13 * D13</f>
        <v>38629.879999999997</v>
      </c>
    </row>
    <row r="14" spans="1:5" ht="66.75" customHeight="1" x14ac:dyDescent="0.25">
      <c r="A14" s="8" t="s">
        <v>9</v>
      </c>
      <c r="B14" s="13" t="s">
        <v>10</v>
      </c>
      <c r="C14" s="9">
        <v>68</v>
      </c>
      <c r="D14" s="9">
        <v>97.68</v>
      </c>
      <c r="E14" s="9">
        <f>C14 * D14</f>
        <v>6642.2400000000007</v>
      </c>
    </row>
    <row r="15" spans="1:5" ht="55.5" customHeight="1" x14ac:dyDescent="0.25">
      <c r="A15" s="13" t="s">
        <v>11</v>
      </c>
      <c r="B15" s="9" t="s">
        <v>8</v>
      </c>
      <c r="C15" s="9">
        <v>190</v>
      </c>
      <c r="D15" s="12">
        <v>20.72</v>
      </c>
      <c r="E15" s="9">
        <f>C15 * D15</f>
        <v>3936.7999999999997</v>
      </c>
    </row>
    <row r="16" spans="1:5" ht="25.5" customHeight="1" x14ac:dyDescent="0.3">
      <c r="A16" s="14" t="s">
        <v>15</v>
      </c>
      <c r="B16" s="14"/>
      <c r="C16" s="14"/>
      <c r="D16" s="14"/>
      <c r="E16" s="7">
        <f>SUM(E12:E15)</f>
        <v>58229.17</v>
      </c>
    </row>
    <row r="17" spans="1:5" ht="18.75" x14ac:dyDescent="0.3">
      <c r="A17" s="6"/>
      <c r="B17" s="1"/>
      <c r="C17" s="1"/>
      <c r="E17" s="1"/>
    </row>
    <row r="18" spans="1:5" ht="37.5" x14ac:dyDescent="0.25">
      <c r="A18" s="9" t="s">
        <v>1</v>
      </c>
      <c r="B18" s="10" t="s">
        <v>2</v>
      </c>
      <c r="C18" s="9" t="s">
        <v>14</v>
      </c>
      <c r="D18" s="10" t="s">
        <v>3</v>
      </c>
      <c r="E18" s="10" t="s">
        <v>4</v>
      </c>
    </row>
    <row r="19" spans="1:5" ht="37.5" x14ac:dyDescent="0.25">
      <c r="A19" s="10" t="s">
        <v>12</v>
      </c>
      <c r="B19" s="12" t="s">
        <v>8</v>
      </c>
      <c r="C19" s="9">
        <v>56</v>
      </c>
      <c r="D19" s="9">
        <v>649.20000000000005</v>
      </c>
      <c r="E19" s="9">
        <f>C19 * D19</f>
        <v>36355.200000000004</v>
      </c>
    </row>
    <row r="20" spans="1:5" ht="37.5" x14ac:dyDescent="0.25">
      <c r="A20" s="11" t="s">
        <v>13</v>
      </c>
      <c r="B20" s="9" t="s">
        <v>8</v>
      </c>
      <c r="C20" s="9">
        <v>3</v>
      </c>
      <c r="D20" s="9">
        <v>182.44</v>
      </c>
      <c r="E20" s="9">
        <v>361.88</v>
      </c>
    </row>
    <row r="21" spans="1:5" ht="18.75" x14ac:dyDescent="0.3">
      <c r="A21" s="15" t="s">
        <v>15</v>
      </c>
      <c r="B21" s="15"/>
      <c r="C21" s="15"/>
      <c r="D21" s="15"/>
      <c r="E21" s="7">
        <f>SUM(E19:E20)</f>
        <v>36717.08</v>
      </c>
    </row>
  </sheetData>
  <mergeCells count="2">
    <mergeCell ref="A16:D16"/>
    <mergeCell ref="A21:D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</dc:creator>
  <cp:lastModifiedBy>fles</cp:lastModifiedBy>
  <dcterms:created xsi:type="dcterms:W3CDTF">2015-06-05T18:17:20Z</dcterms:created>
  <dcterms:modified xsi:type="dcterms:W3CDTF">2023-05-22T14:59:12Z</dcterms:modified>
</cp:coreProperties>
</file>