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ivot Table_Sheet1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<sst xmlns="http://schemas.openxmlformats.org/spreadsheetml/2006/main" count="139" uniqueCount="42">
  <si>
    <t xml:space="preserve">Round</t>
  </si>
  <si>
    <t xml:space="preserve">Team</t>
  </si>
  <si>
    <t xml:space="preserve">firstHmin</t>
  </si>
  <si>
    <t xml:space="preserve">secondHmin</t>
  </si>
  <si>
    <t xml:space="preserve">Totale</t>
  </si>
  <si>
    <t xml:space="preserve">goalRecH1</t>
  </si>
  <si>
    <t xml:space="preserve">goalRecH2</t>
  </si>
  <si>
    <t xml:space="preserve">puntiRec</t>
  </si>
  <si>
    <t xml:space="preserve">Argentina</t>
  </si>
  <si>
    <t xml:space="preserve">Australia</t>
  </si>
  <si>
    <t xml:space="preserve">Belgium</t>
  </si>
  <si>
    <t xml:space="preserve">Brazil</t>
  </si>
  <si>
    <t xml:space="preserve">Cameroon</t>
  </si>
  <si>
    <t xml:space="preserve">Canada</t>
  </si>
  <si>
    <t xml:space="preserve">Costa Rica</t>
  </si>
  <si>
    <t xml:space="preserve">Croatia</t>
  </si>
  <si>
    <t xml:space="preserve">Denmark</t>
  </si>
  <si>
    <t xml:space="preserve">Ecuador</t>
  </si>
  <si>
    <t xml:space="preserve">England</t>
  </si>
  <si>
    <t xml:space="preserve">France</t>
  </si>
  <si>
    <t xml:space="preserve">Germany</t>
  </si>
  <si>
    <t xml:space="preserve">Ghana</t>
  </si>
  <si>
    <t xml:space="preserve">Iran</t>
  </si>
  <si>
    <t xml:space="preserve">Japan</t>
  </si>
  <si>
    <t xml:space="preserve">Mexico</t>
  </si>
  <si>
    <t xml:space="preserve">Morocco</t>
  </si>
  <si>
    <t xml:space="preserve">Netherlands</t>
  </si>
  <si>
    <t xml:space="preserve">Poland</t>
  </si>
  <si>
    <t xml:space="preserve">Portugal</t>
  </si>
  <si>
    <t xml:space="preserve">Qatar</t>
  </si>
  <si>
    <t xml:space="preserve">Saudi Arabia</t>
  </si>
  <si>
    <t xml:space="preserve">Senegal</t>
  </si>
  <si>
    <t xml:space="preserve">Serbia</t>
  </si>
  <si>
    <t xml:space="preserve">South Korea</t>
  </si>
  <si>
    <t xml:space="preserve">Spain</t>
  </si>
  <si>
    <t xml:space="preserve">Switzerland</t>
  </si>
  <si>
    <t xml:space="preserve">Tunisia</t>
  </si>
  <si>
    <t xml:space="preserve">United States</t>
  </si>
  <si>
    <t xml:space="preserve">Uruguay</t>
  </si>
  <si>
    <t xml:space="preserve">Wales</t>
  </si>
  <si>
    <t xml:space="preserve">Sum - Totale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</si>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</sst>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Value" xfId="22"/>
    <cellStyle name="Pivot Table Field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6" createdVersion="3">
  <cacheSource type="worksheet">
    <worksheetSource ref="A1:H97" sheet="Sheet1"/>
  </cacheSource>
  <cacheFields count="8">
    <cacheField name="Round" numFmtId="0">
      <sharedItems containsSemiMixedTypes="0" containsString="0" containsNumber="1" containsInteger="1" minValue="1" maxValue="3" count="3">
        <n v="1"/>
        <n v="2"/>
        <n v="3"/>
      </sharedItems>
    </cacheField>
    <cacheField name="Team" numFmtId="0">
      <sharedItems count="32">
        <s v="Argentina"/>
        <s v="Australia"/>
        <s v="Belgium"/>
        <s v="Brazil"/>
        <s v="Cameroon"/>
        <s v="Canada"/>
        <s v="Costa Rica"/>
        <s v="Croatia"/>
        <s v="Denmark"/>
        <s v="Ecuador"/>
        <s v="England"/>
        <s v="France"/>
        <s v="Germany"/>
        <s v="Ghana"/>
        <s v="Iran"/>
        <s v="Japan"/>
        <s v="Mexico"/>
        <s v="Morocco"/>
        <s v="Netherlands"/>
        <s v="Poland"/>
        <s v="Portugal"/>
        <s v="Qatar"/>
        <s v="Saudi Arabia"/>
        <s v="Senegal"/>
        <s v="Serbia"/>
        <s v="South Korea"/>
        <s v="Spain"/>
        <s v="Switzerland"/>
        <s v="Tunisia"/>
        <s v="United States"/>
        <s v="Uruguay"/>
        <s v="Wales"/>
      </sharedItems>
    </cacheField>
    <cacheField name="firstHmin" numFmtId="0">
      <sharedItems containsSemiMixedTypes="0" containsString="0" containsNumber="1" containsInteger="1" minValue="46" maxValue="60" count="11">
        <n v="46"/>
        <n v="47"/>
        <n v="48"/>
        <n v="49"/>
        <n v="50"/>
        <n v="51"/>
        <n v="52"/>
        <n v="53"/>
        <n v="54"/>
        <n v="56"/>
        <n v="60"/>
      </sharedItems>
    </cacheField>
    <cacheField name="secondHmin" numFmtId="0">
      <sharedItems containsSemiMixedTypes="0" containsString="0" containsNumber="1" containsInteger="1" minValue="49" maxValue="59" count="10">
        <n v="49"/>
        <n v="50"/>
        <n v="51"/>
        <n v="52"/>
        <n v="53"/>
        <n v="54"/>
        <n v="55"/>
        <n v="56"/>
        <n v="58"/>
        <n v="59"/>
      </sharedItems>
    </cacheField>
    <cacheField name="Totale" numFmtId="0">
      <sharedItems containsSemiMixedTypes="0" containsString="0" containsNumber="1" containsInteger="1" minValue="97" maxValue="119" count="15"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1"/>
        <n v="119"/>
      </sharedItems>
    </cacheField>
    <cacheField name="goalRecH1" numFmtId="0">
      <sharedItems containsString="0" containsBlank="1" containsNumber="1" containsInteger="1" minValue="1" maxValue="2" count="3">
        <n v="1"/>
        <n v="2"/>
        <m/>
      </sharedItems>
    </cacheField>
    <cacheField name="goalRecH2" numFmtId="0">
      <sharedItems containsString="0" containsBlank="1" containsNumber="1" containsInteger="1" minValue="1" maxValue="2" count="3">
        <n v="1"/>
        <n v="2"/>
        <m/>
      </sharedItems>
    </cacheField>
    <cacheField name="puntiRec" numFmtId="0">
      <sharedItems containsString="0" containsBlank="1" containsNumber="1" containsInteger="1" minValue="1" maxValue="2" count="3">
        <n v="1"/>
        <n v="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6"/>
    <x v="9"/>
    <x v="13"/>
    <x v="2"/>
    <x v="2"/>
    <x v="2"/>
  </r>
  <r>
    <x v="0"/>
    <x v="1"/>
    <x v="6"/>
    <x v="4"/>
    <x v="8"/>
    <x v="2"/>
    <x v="2"/>
    <x v="2"/>
  </r>
  <r>
    <x v="0"/>
    <x v="2"/>
    <x v="5"/>
    <x v="2"/>
    <x v="5"/>
    <x v="2"/>
    <x v="2"/>
    <x v="2"/>
  </r>
  <r>
    <x v="0"/>
    <x v="3"/>
    <x v="1"/>
    <x v="4"/>
    <x v="3"/>
    <x v="2"/>
    <x v="2"/>
    <x v="2"/>
  </r>
  <r>
    <x v="0"/>
    <x v="4"/>
    <x v="2"/>
    <x v="3"/>
    <x v="3"/>
    <x v="2"/>
    <x v="2"/>
    <x v="2"/>
  </r>
  <r>
    <x v="0"/>
    <x v="5"/>
    <x v="5"/>
    <x v="2"/>
    <x v="5"/>
    <x v="2"/>
    <x v="2"/>
    <x v="2"/>
  </r>
  <r>
    <x v="0"/>
    <x v="6"/>
    <x v="5"/>
    <x v="5"/>
    <x v="8"/>
    <x v="2"/>
    <x v="2"/>
    <x v="2"/>
  </r>
  <r>
    <x v="0"/>
    <x v="7"/>
    <x v="1"/>
    <x v="2"/>
    <x v="1"/>
    <x v="2"/>
    <x v="2"/>
    <x v="2"/>
  </r>
  <r>
    <x v="0"/>
    <x v="8"/>
    <x v="4"/>
    <x v="4"/>
    <x v="6"/>
    <x v="2"/>
    <x v="2"/>
    <x v="2"/>
  </r>
  <r>
    <x v="0"/>
    <x v="9"/>
    <x v="5"/>
    <x v="2"/>
    <x v="5"/>
    <x v="2"/>
    <x v="2"/>
    <x v="2"/>
  </r>
  <r>
    <x v="0"/>
    <x v="10"/>
    <x v="10"/>
    <x v="9"/>
    <x v="14"/>
    <x v="0"/>
    <x v="0"/>
    <x v="2"/>
  </r>
  <r>
    <x v="0"/>
    <x v="11"/>
    <x v="6"/>
    <x v="4"/>
    <x v="8"/>
    <x v="2"/>
    <x v="2"/>
    <x v="2"/>
  </r>
  <r>
    <x v="0"/>
    <x v="12"/>
    <x v="6"/>
    <x v="5"/>
    <x v="9"/>
    <x v="2"/>
    <x v="2"/>
    <x v="2"/>
  </r>
  <r>
    <x v="0"/>
    <x v="13"/>
    <x v="2"/>
    <x v="7"/>
    <x v="7"/>
    <x v="2"/>
    <x v="2"/>
    <x v="2"/>
  </r>
  <r>
    <x v="0"/>
    <x v="14"/>
    <x v="10"/>
    <x v="9"/>
    <x v="14"/>
    <x v="2"/>
    <x v="0"/>
    <x v="2"/>
  </r>
  <r>
    <x v="0"/>
    <x v="15"/>
    <x v="6"/>
    <x v="5"/>
    <x v="9"/>
    <x v="2"/>
    <x v="2"/>
    <x v="2"/>
  </r>
  <r>
    <x v="0"/>
    <x v="16"/>
    <x v="2"/>
    <x v="3"/>
    <x v="3"/>
    <x v="2"/>
    <x v="2"/>
    <x v="2"/>
  </r>
  <r>
    <x v="0"/>
    <x v="17"/>
    <x v="1"/>
    <x v="2"/>
    <x v="1"/>
    <x v="2"/>
    <x v="2"/>
    <x v="2"/>
  </r>
  <r>
    <x v="0"/>
    <x v="18"/>
    <x v="2"/>
    <x v="7"/>
    <x v="7"/>
    <x v="2"/>
    <x v="0"/>
    <x v="2"/>
  </r>
  <r>
    <x v="0"/>
    <x v="19"/>
    <x v="2"/>
    <x v="3"/>
    <x v="3"/>
    <x v="2"/>
    <x v="2"/>
    <x v="2"/>
  </r>
  <r>
    <x v="0"/>
    <x v="20"/>
    <x v="2"/>
    <x v="7"/>
    <x v="7"/>
    <x v="2"/>
    <x v="2"/>
    <x v="2"/>
  </r>
  <r>
    <x v="0"/>
    <x v="21"/>
    <x v="5"/>
    <x v="2"/>
    <x v="5"/>
    <x v="2"/>
    <x v="2"/>
    <x v="2"/>
  </r>
  <r>
    <x v="0"/>
    <x v="22"/>
    <x v="6"/>
    <x v="9"/>
    <x v="13"/>
    <x v="2"/>
    <x v="2"/>
    <x v="2"/>
  </r>
  <r>
    <x v="0"/>
    <x v="23"/>
    <x v="2"/>
    <x v="7"/>
    <x v="7"/>
    <x v="2"/>
    <x v="2"/>
    <x v="2"/>
  </r>
  <r>
    <x v="0"/>
    <x v="24"/>
    <x v="1"/>
    <x v="4"/>
    <x v="3"/>
    <x v="2"/>
    <x v="2"/>
    <x v="2"/>
  </r>
  <r>
    <x v="0"/>
    <x v="25"/>
    <x v="1"/>
    <x v="4"/>
    <x v="3"/>
    <x v="2"/>
    <x v="2"/>
    <x v="2"/>
  </r>
  <r>
    <x v="0"/>
    <x v="26"/>
    <x v="5"/>
    <x v="5"/>
    <x v="8"/>
    <x v="2"/>
    <x v="0"/>
    <x v="2"/>
  </r>
  <r>
    <x v="0"/>
    <x v="27"/>
    <x v="2"/>
    <x v="3"/>
    <x v="3"/>
    <x v="2"/>
    <x v="2"/>
    <x v="2"/>
  </r>
  <r>
    <x v="0"/>
    <x v="28"/>
    <x v="4"/>
    <x v="4"/>
    <x v="6"/>
    <x v="2"/>
    <x v="2"/>
    <x v="2"/>
  </r>
  <r>
    <x v="0"/>
    <x v="29"/>
    <x v="4"/>
    <x v="7"/>
    <x v="9"/>
    <x v="2"/>
    <x v="2"/>
    <x v="2"/>
  </r>
  <r>
    <x v="0"/>
    <x v="30"/>
    <x v="1"/>
    <x v="4"/>
    <x v="3"/>
    <x v="2"/>
    <x v="2"/>
    <x v="2"/>
  </r>
  <r>
    <x v="0"/>
    <x v="31"/>
    <x v="4"/>
    <x v="7"/>
    <x v="9"/>
    <x v="2"/>
    <x v="2"/>
    <x v="2"/>
  </r>
  <r>
    <x v="1"/>
    <x v="0"/>
    <x v="5"/>
    <x v="3"/>
    <x v="6"/>
    <x v="2"/>
    <x v="2"/>
    <x v="2"/>
  </r>
  <r>
    <x v="1"/>
    <x v="1"/>
    <x v="5"/>
    <x v="3"/>
    <x v="6"/>
    <x v="2"/>
    <x v="2"/>
    <x v="2"/>
  </r>
  <r>
    <x v="1"/>
    <x v="2"/>
    <x v="3"/>
    <x v="2"/>
    <x v="3"/>
    <x v="2"/>
    <x v="2"/>
    <x v="2"/>
  </r>
  <r>
    <x v="1"/>
    <x v="3"/>
    <x v="0"/>
    <x v="2"/>
    <x v="0"/>
    <x v="2"/>
    <x v="2"/>
    <x v="2"/>
  </r>
  <r>
    <x v="1"/>
    <x v="4"/>
    <x v="7"/>
    <x v="3"/>
    <x v="8"/>
    <x v="2"/>
    <x v="2"/>
    <x v="2"/>
  </r>
  <r>
    <x v="1"/>
    <x v="5"/>
    <x v="4"/>
    <x v="3"/>
    <x v="5"/>
    <x v="2"/>
    <x v="2"/>
    <x v="2"/>
  </r>
  <r>
    <x v="1"/>
    <x v="6"/>
    <x v="1"/>
    <x v="3"/>
    <x v="2"/>
    <x v="2"/>
    <x v="2"/>
    <x v="2"/>
  </r>
  <r>
    <x v="1"/>
    <x v="7"/>
    <x v="4"/>
    <x v="3"/>
    <x v="5"/>
    <x v="2"/>
    <x v="0"/>
    <x v="2"/>
  </r>
  <r>
    <x v="1"/>
    <x v="8"/>
    <x v="3"/>
    <x v="4"/>
    <x v="5"/>
    <x v="2"/>
    <x v="2"/>
    <x v="2"/>
  </r>
  <r>
    <x v="1"/>
    <x v="9"/>
    <x v="4"/>
    <x v="3"/>
    <x v="5"/>
    <x v="2"/>
    <x v="2"/>
    <x v="2"/>
  </r>
  <r>
    <x v="1"/>
    <x v="10"/>
    <x v="1"/>
    <x v="1"/>
    <x v="0"/>
    <x v="2"/>
    <x v="2"/>
    <x v="2"/>
  </r>
  <r>
    <x v="1"/>
    <x v="11"/>
    <x v="3"/>
    <x v="4"/>
    <x v="5"/>
    <x v="2"/>
    <x v="2"/>
    <x v="2"/>
  </r>
  <r>
    <x v="1"/>
    <x v="12"/>
    <x v="2"/>
    <x v="2"/>
    <x v="2"/>
    <x v="2"/>
    <x v="2"/>
    <x v="2"/>
  </r>
  <r>
    <x v="1"/>
    <x v="13"/>
    <x v="5"/>
    <x v="7"/>
    <x v="10"/>
    <x v="2"/>
    <x v="2"/>
    <x v="2"/>
  </r>
  <r>
    <x v="1"/>
    <x v="14"/>
    <x v="4"/>
    <x v="8"/>
    <x v="11"/>
    <x v="2"/>
    <x v="1"/>
    <x v="1"/>
  </r>
  <r>
    <x v="1"/>
    <x v="15"/>
    <x v="1"/>
    <x v="3"/>
    <x v="2"/>
    <x v="2"/>
    <x v="2"/>
    <x v="2"/>
  </r>
  <r>
    <x v="1"/>
    <x v="16"/>
    <x v="5"/>
    <x v="3"/>
    <x v="6"/>
    <x v="2"/>
    <x v="2"/>
    <x v="2"/>
  </r>
  <r>
    <x v="1"/>
    <x v="17"/>
    <x v="3"/>
    <x v="2"/>
    <x v="3"/>
    <x v="2"/>
    <x v="0"/>
    <x v="2"/>
  </r>
  <r>
    <x v="1"/>
    <x v="18"/>
    <x v="4"/>
    <x v="3"/>
    <x v="5"/>
    <x v="2"/>
    <x v="2"/>
    <x v="2"/>
  </r>
  <r>
    <x v="1"/>
    <x v="19"/>
    <x v="9"/>
    <x v="4"/>
    <x v="12"/>
    <x v="2"/>
    <x v="2"/>
    <x v="2"/>
  </r>
  <r>
    <x v="1"/>
    <x v="20"/>
    <x v="2"/>
    <x v="7"/>
    <x v="7"/>
    <x v="2"/>
    <x v="0"/>
    <x v="2"/>
  </r>
  <r>
    <x v="1"/>
    <x v="21"/>
    <x v="7"/>
    <x v="3"/>
    <x v="8"/>
    <x v="2"/>
    <x v="2"/>
    <x v="2"/>
  </r>
  <r>
    <x v="1"/>
    <x v="22"/>
    <x v="9"/>
    <x v="4"/>
    <x v="12"/>
    <x v="2"/>
    <x v="2"/>
    <x v="2"/>
  </r>
  <r>
    <x v="1"/>
    <x v="23"/>
    <x v="7"/>
    <x v="3"/>
    <x v="8"/>
    <x v="2"/>
    <x v="2"/>
    <x v="2"/>
  </r>
  <r>
    <x v="1"/>
    <x v="24"/>
    <x v="7"/>
    <x v="3"/>
    <x v="8"/>
    <x v="1"/>
    <x v="2"/>
    <x v="0"/>
  </r>
  <r>
    <x v="1"/>
    <x v="25"/>
    <x v="5"/>
    <x v="7"/>
    <x v="10"/>
    <x v="2"/>
    <x v="2"/>
    <x v="2"/>
  </r>
  <r>
    <x v="1"/>
    <x v="26"/>
    <x v="2"/>
    <x v="2"/>
    <x v="2"/>
    <x v="2"/>
    <x v="2"/>
    <x v="2"/>
  </r>
  <r>
    <x v="1"/>
    <x v="27"/>
    <x v="0"/>
    <x v="2"/>
    <x v="0"/>
    <x v="2"/>
    <x v="2"/>
    <x v="2"/>
  </r>
  <r>
    <x v="1"/>
    <x v="28"/>
    <x v="5"/>
    <x v="3"/>
    <x v="6"/>
    <x v="2"/>
    <x v="2"/>
    <x v="2"/>
  </r>
  <r>
    <x v="1"/>
    <x v="29"/>
    <x v="1"/>
    <x v="1"/>
    <x v="0"/>
    <x v="2"/>
    <x v="2"/>
    <x v="2"/>
  </r>
  <r>
    <x v="1"/>
    <x v="30"/>
    <x v="2"/>
    <x v="7"/>
    <x v="7"/>
    <x v="2"/>
    <x v="2"/>
    <x v="2"/>
  </r>
  <r>
    <x v="1"/>
    <x v="31"/>
    <x v="4"/>
    <x v="8"/>
    <x v="11"/>
    <x v="2"/>
    <x v="2"/>
    <x v="2"/>
  </r>
  <r>
    <x v="2"/>
    <x v="0"/>
    <x v="3"/>
    <x v="2"/>
    <x v="3"/>
    <x v="2"/>
    <x v="2"/>
    <x v="2"/>
  </r>
  <r>
    <x v="2"/>
    <x v="1"/>
    <x v="1"/>
    <x v="2"/>
    <x v="1"/>
    <x v="2"/>
    <x v="2"/>
    <x v="2"/>
  </r>
  <r>
    <x v="2"/>
    <x v="2"/>
    <x v="4"/>
    <x v="1"/>
    <x v="3"/>
    <x v="2"/>
    <x v="2"/>
    <x v="2"/>
  </r>
  <r>
    <x v="2"/>
    <x v="3"/>
    <x v="4"/>
    <x v="7"/>
    <x v="9"/>
    <x v="2"/>
    <x v="2"/>
    <x v="2"/>
  </r>
  <r>
    <x v="2"/>
    <x v="4"/>
    <x v="4"/>
    <x v="7"/>
    <x v="9"/>
    <x v="2"/>
    <x v="0"/>
    <x v="1"/>
  </r>
  <r>
    <x v="2"/>
    <x v="5"/>
    <x v="5"/>
    <x v="1"/>
    <x v="4"/>
    <x v="2"/>
    <x v="2"/>
    <x v="2"/>
  </r>
  <r>
    <x v="2"/>
    <x v="6"/>
    <x v="1"/>
    <x v="7"/>
    <x v="6"/>
    <x v="2"/>
    <x v="2"/>
    <x v="2"/>
  </r>
  <r>
    <x v="2"/>
    <x v="7"/>
    <x v="4"/>
    <x v="1"/>
    <x v="3"/>
    <x v="2"/>
    <x v="2"/>
    <x v="2"/>
  </r>
  <r>
    <x v="2"/>
    <x v="8"/>
    <x v="1"/>
    <x v="2"/>
    <x v="1"/>
    <x v="2"/>
    <x v="2"/>
    <x v="2"/>
  </r>
  <r>
    <x v="2"/>
    <x v="9"/>
    <x v="5"/>
    <x v="4"/>
    <x v="7"/>
    <x v="2"/>
    <x v="2"/>
    <x v="2"/>
  </r>
  <r>
    <x v="2"/>
    <x v="10"/>
    <x v="4"/>
    <x v="0"/>
    <x v="2"/>
    <x v="2"/>
    <x v="2"/>
    <x v="2"/>
  </r>
  <r>
    <x v="2"/>
    <x v="11"/>
    <x v="2"/>
    <x v="6"/>
    <x v="6"/>
    <x v="2"/>
    <x v="2"/>
    <x v="2"/>
  </r>
  <r>
    <x v="2"/>
    <x v="12"/>
    <x v="1"/>
    <x v="7"/>
    <x v="6"/>
    <x v="2"/>
    <x v="2"/>
    <x v="2"/>
  </r>
  <r>
    <x v="2"/>
    <x v="13"/>
    <x v="8"/>
    <x v="6"/>
    <x v="12"/>
    <x v="2"/>
    <x v="2"/>
    <x v="2"/>
  </r>
  <r>
    <x v="2"/>
    <x v="14"/>
    <x v="7"/>
    <x v="7"/>
    <x v="12"/>
    <x v="2"/>
    <x v="2"/>
    <x v="2"/>
  </r>
  <r>
    <x v="2"/>
    <x v="15"/>
    <x v="1"/>
    <x v="4"/>
    <x v="3"/>
    <x v="2"/>
    <x v="2"/>
    <x v="2"/>
  </r>
  <r>
    <x v="2"/>
    <x v="16"/>
    <x v="5"/>
    <x v="4"/>
    <x v="7"/>
    <x v="2"/>
    <x v="2"/>
    <x v="2"/>
  </r>
  <r>
    <x v="2"/>
    <x v="17"/>
    <x v="5"/>
    <x v="1"/>
    <x v="4"/>
    <x v="2"/>
    <x v="2"/>
    <x v="2"/>
  </r>
  <r>
    <x v="2"/>
    <x v="18"/>
    <x v="2"/>
    <x v="3"/>
    <x v="3"/>
    <x v="2"/>
    <x v="2"/>
    <x v="2"/>
  </r>
  <r>
    <x v="2"/>
    <x v="19"/>
    <x v="3"/>
    <x v="2"/>
    <x v="3"/>
    <x v="2"/>
    <x v="2"/>
    <x v="2"/>
  </r>
  <r>
    <x v="2"/>
    <x v="20"/>
    <x v="2"/>
    <x v="4"/>
    <x v="4"/>
    <x v="2"/>
    <x v="2"/>
    <x v="2"/>
  </r>
  <r>
    <x v="2"/>
    <x v="21"/>
    <x v="2"/>
    <x v="3"/>
    <x v="3"/>
    <x v="2"/>
    <x v="2"/>
    <x v="2"/>
  </r>
  <r>
    <x v="2"/>
    <x v="22"/>
    <x v="5"/>
    <x v="4"/>
    <x v="7"/>
    <x v="2"/>
    <x v="0"/>
    <x v="2"/>
  </r>
  <r>
    <x v="2"/>
    <x v="23"/>
    <x v="5"/>
    <x v="4"/>
    <x v="7"/>
    <x v="2"/>
    <x v="2"/>
    <x v="2"/>
  </r>
  <r>
    <x v="2"/>
    <x v="24"/>
    <x v="3"/>
    <x v="7"/>
    <x v="8"/>
    <x v="2"/>
    <x v="2"/>
    <x v="2"/>
  </r>
  <r>
    <x v="2"/>
    <x v="25"/>
    <x v="2"/>
    <x v="4"/>
    <x v="4"/>
    <x v="2"/>
    <x v="0"/>
    <x v="1"/>
  </r>
  <r>
    <x v="2"/>
    <x v="26"/>
    <x v="1"/>
    <x v="4"/>
    <x v="3"/>
    <x v="2"/>
    <x v="2"/>
    <x v="2"/>
  </r>
  <r>
    <x v="2"/>
    <x v="27"/>
    <x v="3"/>
    <x v="7"/>
    <x v="8"/>
    <x v="2"/>
    <x v="2"/>
    <x v="2"/>
  </r>
  <r>
    <x v="2"/>
    <x v="28"/>
    <x v="2"/>
    <x v="6"/>
    <x v="6"/>
    <x v="2"/>
    <x v="2"/>
    <x v="2"/>
  </r>
  <r>
    <x v="2"/>
    <x v="29"/>
    <x v="7"/>
    <x v="7"/>
    <x v="12"/>
    <x v="2"/>
    <x v="2"/>
    <x v="2"/>
  </r>
  <r>
    <x v="2"/>
    <x v="30"/>
    <x v="8"/>
    <x v="6"/>
    <x v="12"/>
    <x v="2"/>
    <x v="2"/>
    <x v="2"/>
  </r>
  <r>
    <x v="2"/>
    <x v="31"/>
    <x v="4"/>
    <x v="0"/>
    <x v="2"/>
    <x v="2"/>
    <x v="2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4" firstHeaderRow="1" firstDataRow="1" firstDataCol="1"/>
  <pivotFields count="8">
    <pivotField compact="0" showAll="0"/>
    <pivotField axis="axisRow" compact="0" showAll="0" defaultSubtotal="0" outline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</pivotFields>
  <rowFields count="1">
    <field x="1"/>
  </rowFields>
  <dataFields count="1">
    <dataField name="Sum - Totale" fld="4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" activeCellId="0" sqref="B:B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1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n">
        <v>1</v>
      </c>
      <c r="B2" s="4" t="s">
        <v>8</v>
      </c>
      <c r="C2" s="3" t="n">
        <f aca="false">45+7</f>
        <v>52</v>
      </c>
      <c r="D2" s="3" t="n">
        <f aca="false">45+14</f>
        <v>59</v>
      </c>
      <c r="E2" s="3" t="n">
        <f aca="false">C2+D2</f>
        <v>111</v>
      </c>
      <c r="F2" s="5"/>
      <c r="G2" s="5"/>
      <c r="H2" s="5"/>
    </row>
    <row r="3" customFormat="false" ht="12.8" hidden="false" customHeight="false" outlineLevel="0" collapsed="false">
      <c r="A3" s="0" t="n">
        <v>1</v>
      </c>
      <c r="B3" s="6" t="s">
        <v>9</v>
      </c>
      <c r="C3" s="7" t="n">
        <f aca="false">45+7</f>
        <v>52</v>
      </c>
      <c r="D3" s="7" t="n">
        <f aca="false">45+8</f>
        <v>53</v>
      </c>
      <c r="E3" s="3" t="n">
        <f aca="false">C3+D3</f>
        <v>105</v>
      </c>
      <c r="F3" s="8"/>
      <c r="G3" s="8"/>
      <c r="H3" s="8"/>
    </row>
    <row r="4" customFormat="false" ht="12.8" hidden="false" customHeight="false" outlineLevel="0" collapsed="false">
      <c r="A4" s="0" t="n">
        <v>1</v>
      </c>
      <c r="B4" s="6" t="s">
        <v>10</v>
      </c>
      <c r="C4" s="0" t="n">
        <f aca="false">45+6</f>
        <v>51</v>
      </c>
      <c r="D4" s="0" t="n">
        <f aca="false">45+6</f>
        <v>51</v>
      </c>
      <c r="E4" s="3" t="n">
        <f aca="false">C4+D4</f>
        <v>102</v>
      </c>
      <c r="F4" s="8"/>
      <c r="G4" s="8"/>
      <c r="H4" s="8"/>
    </row>
    <row r="5" customFormat="false" ht="12.8" hidden="false" customHeight="false" outlineLevel="0" collapsed="false">
      <c r="A5" s="0" t="n">
        <v>1</v>
      </c>
      <c r="B5" s="6" t="s">
        <v>11</v>
      </c>
      <c r="C5" s="0" t="n">
        <f aca="false">45+2</f>
        <v>47</v>
      </c>
      <c r="D5" s="0" t="n">
        <f aca="false">45+8</f>
        <v>53</v>
      </c>
      <c r="E5" s="3" t="n">
        <f aca="false">C5+D5</f>
        <v>100</v>
      </c>
      <c r="F5" s="8"/>
      <c r="G5" s="8"/>
      <c r="H5" s="8"/>
    </row>
    <row r="6" customFormat="false" ht="12.8" hidden="false" customHeight="false" outlineLevel="0" collapsed="false">
      <c r="A6" s="0" t="n">
        <v>1</v>
      </c>
      <c r="B6" s="6" t="s">
        <v>12</v>
      </c>
      <c r="C6" s="7" t="n">
        <f aca="false">45+3</f>
        <v>48</v>
      </c>
      <c r="D6" s="7" t="n">
        <f aca="false">45+7</f>
        <v>52</v>
      </c>
      <c r="E6" s="3" t="n">
        <f aca="false">C6+D6</f>
        <v>100</v>
      </c>
      <c r="F6" s="8"/>
      <c r="G6" s="8"/>
      <c r="H6" s="8"/>
    </row>
    <row r="7" customFormat="false" ht="12.8" hidden="false" customHeight="false" outlineLevel="0" collapsed="false">
      <c r="A7" s="0" t="n">
        <v>1</v>
      </c>
      <c r="B7" s="6" t="s">
        <v>13</v>
      </c>
      <c r="C7" s="7" t="n">
        <f aca="false">45+6</f>
        <v>51</v>
      </c>
      <c r="D7" s="7" t="n">
        <f aca="false">45+6</f>
        <v>51</v>
      </c>
      <c r="E7" s="3" t="n">
        <f aca="false">C7+D7</f>
        <v>102</v>
      </c>
      <c r="F7" s="8"/>
      <c r="G7" s="8"/>
      <c r="H7" s="8"/>
    </row>
    <row r="8" customFormat="false" ht="12.8" hidden="false" customHeight="false" outlineLevel="0" collapsed="false">
      <c r="A8" s="0" t="n">
        <v>1</v>
      </c>
      <c r="B8" s="6" t="s">
        <v>14</v>
      </c>
      <c r="C8" s="7" t="n">
        <f aca="false">45+6</f>
        <v>51</v>
      </c>
      <c r="D8" s="7" t="n">
        <f aca="false">45+9</f>
        <v>54</v>
      </c>
      <c r="E8" s="3" t="n">
        <f aca="false">C8+D8</f>
        <v>105</v>
      </c>
      <c r="F8" s="8"/>
      <c r="G8" s="8"/>
      <c r="H8" s="8"/>
    </row>
    <row r="9" customFormat="false" ht="12.8" hidden="false" customHeight="false" outlineLevel="0" collapsed="false">
      <c r="A9" s="0" t="n">
        <v>1</v>
      </c>
      <c r="B9" s="6" t="s">
        <v>15</v>
      </c>
      <c r="C9" s="0" t="n">
        <f aca="false">45+2</f>
        <v>47</v>
      </c>
      <c r="D9" s="0" t="n">
        <f aca="false">45+6</f>
        <v>51</v>
      </c>
      <c r="E9" s="3" t="n">
        <f aca="false">C9+D9</f>
        <v>98</v>
      </c>
      <c r="F9" s="8"/>
      <c r="G9" s="8"/>
      <c r="H9" s="8"/>
    </row>
    <row r="10" customFormat="false" ht="12.8" hidden="false" customHeight="false" outlineLevel="0" collapsed="false">
      <c r="A10" s="0" t="n">
        <v>1</v>
      </c>
      <c r="B10" s="6" t="s">
        <v>16</v>
      </c>
      <c r="C10" s="0" t="n">
        <f aca="false">45+5</f>
        <v>50</v>
      </c>
      <c r="D10" s="0" t="n">
        <f aca="false">45+8</f>
        <v>53</v>
      </c>
      <c r="E10" s="3" t="n">
        <f aca="false">C10+D10</f>
        <v>103</v>
      </c>
      <c r="F10" s="8"/>
      <c r="G10" s="8"/>
      <c r="H10" s="8"/>
    </row>
    <row r="11" customFormat="false" ht="12.8" hidden="false" customHeight="false" outlineLevel="0" collapsed="false">
      <c r="A11" s="0" t="n">
        <v>1</v>
      </c>
      <c r="B11" s="6" t="s">
        <v>17</v>
      </c>
      <c r="C11" s="7" t="n">
        <f aca="false">45+6</f>
        <v>51</v>
      </c>
      <c r="D11" s="7" t="n">
        <f aca="false">45+6</f>
        <v>51</v>
      </c>
      <c r="E11" s="3" t="n">
        <f aca="false">C11+D11</f>
        <v>102</v>
      </c>
      <c r="F11" s="8"/>
      <c r="G11" s="8"/>
      <c r="H11" s="8"/>
    </row>
    <row r="12" customFormat="false" ht="12.8" hidden="false" customHeight="false" outlineLevel="0" collapsed="false">
      <c r="A12" s="0" t="n">
        <v>1</v>
      </c>
      <c r="B12" s="6" t="s">
        <v>18</v>
      </c>
      <c r="C12" s="0" t="n">
        <f aca="false">45+15</f>
        <v>60</v>
      </c>
      <c r="D12" s="0" t="n">
        <f aca="false">45+14</f>
        <v>59</v>
      </c>
      <c r="E12" s="3" t="n">
        <f aca="false">C12+D12</f>
        <v>119</v>
      </c>
      <c r="F12" s="0" t="n">
        <v>1</v>
      </c>
      <c r="G12" s="0" t="n">
        <v>1</v>
      </c>
    </row>
    <row r="13" customFormat="false" ht="12.8" hidden="false" customHeight="false" outlineLevel="0" collapsed="false">
      <c r="A13" s="0" t="n">
        <v>1</v>
      </c>
      <c r="B13" s="6" t="s">
        <v>19</v>
      </c>
      <c r="C13" s="0" t="n">
        <f aca="false">45+7</f>
        <v>52</v>
      </c>
      <c r="D13" s="0" t="n">
        <f aca="false">45+8</f>
        <v>53</v>
      </c>
      <c r="E13" s="3" t="n">
        <f aca="false">C13+D13</f>
        <v>105</v>
      </c>
      <c r="F13" s="8"/>
      <c r="G13" s="8"/>
      <c r="H13" s="8"/>
    </row>
    <row r="14" customFormat="false" ht="12.8" hidden="false" customHeight="false" outlineLevel="0" collapsed="false">
      <c r="A14" s="0" t="n">
        <v>1</v>
      </c>
      <c r="B14" s="6" t="s">
        <v>20</v>
      </c>
      <c r="C14" s="0" t="n">
        <f aca="false">45+7</f>
        <v>52</v>
      </c>
      <c r="D14" s="0" t="n">
        <f aca="false">45+9</f>
        <v>54</v>
      </c>
      <c r="E14" s="3" t="n">
        <f aca="false">C14+D14</f>
        <v>106</v>
      </c>
      <c r="F14" s="8"/>
      <c r="G14" s="8"/>
      <c r="H14" s="8"/>
    </row>
    <row r="15" customFormat="false" ht="12.8" hidden="false" customHeight="false" outlineLevel="0" collapsed="false">
      <c r="A15" s="0" t="n">
        <v>1</v>
      </c>
      <c r="B15" s="6" t="s">
        <v>21</v>
      </c>
      <c r="C15" s="7" t="n">
        <f aca="false">45+3</f>
        <v>48</v>
      </c>
      <c r="D15" s="7" t="n">
        <f aca="false">45+11</f>
        <v>56</v>
      </c>
      <c r="E15" s="3" t="n">
        <f aca="false">C15+D15</f>
        <v>104</v>
      </c>
      <c r="F15" s="8"/>
      <c r="G15" s="8"/>
      <c r="H15" s="8"/>
    </row>
    <row r="16" customFormat="false" ht="12.8" hidden="false" customHeight="false" outlineLevel="0" collapsed="false">
      <c r="A16" s="0" t="n">
        <v>1</v>
      </c>
      <c r="B16" s="6" t="s">
        <v>22</v>
      </c>
      <c r="C16" s="7" t="n">
        <f aca="false">45+15</f>
        <v>60</v>
      </c>
      <c r="D16" s="7" t="n">
        <f aca="false">45+14</f>
        <v>59</v>
      </c>
      <c r="E16" s="3" t="n">
        <f aca="false">C16+D16</f>
        <v>119</v>
      </c>
      <c r="G16" s="0" t="n">
        <v>1</v>
      </c>
    </row>
    <row r="17" customFormat="false" ht="12.8" hidden="false" customHeight="false" outlineLevel="0" collapsed="false">
      <c r="A17" s="0" t="n">
        <v>1</v>
      </c>
      <c r="B17" s="6" t="s">
        <v>23</v>
      </c>
      <c r="C17" s="7" t="n">
        <f aca="false">45+7</f>
        <v>52</v>
      </c>
      <c r="D17" s="7" t="n">
        <f aca="false">45+9</f>
        <v>54</v>
      </c>
      <c r="E17" s="3" t="n">
        <f aca="false">C17+D17</f>
        <v>106</v>
      </c>
      <c r="F17" s="8"/>
      <c r="G17" s="8"/>
      <c r="H17" s="8"/>
    </row>
    <row r="18" customFormat="false" ht="12.8" hidden="false" customHeight="false" outlineLevel="0" collapsed="false">
      <c r="A18" s="0" t="n">
        <v>1</v>
      </c>
      <c r="B18" s="6" t="s">
        <v>24</v>
      </c>
      <c r="C18" s="7" t="n">
        <f aca="false">45+3</f>
        <v>48</v>
      </c>
      <c r="D18" s="7" t="n">
        <f aca="false">45+7</f>
        <v>52</v>
      </c>
      <c r="E18" s="3" t="n">
        <f aca="false">C18+D18</f>
        <v>100</v>
      </c>
      <c r="F18" s="8"/>
      <c r="G18" s="8"/>
      <c r="H18" s="8"/>
    </row>
    <row r="19" customFormat="false" ht="12.8" hidden="false" customHeight="false" outlineLevel="0" collapsed="false">
      <c r="A19" s="0" t="n">
        <v>1</v>
      </c>
      <c r="B19" s="6" t="s">
        <v>25</v>
      </c>
      <c r="C19" s="7" t="n">
        <f aca="false">45+2</f>
        <v>47</v>
      </c>
      <c r="D19" s="7" t="n">
        <f aca="false">45+6</f>
        <v>51</v>
      </c>
      <c r="E19" s="3" t="n">
        <f aca="false">C19+D19</f>
        <v>98</v>
      </c>
      <c r="F19" s="8"/>
      <c r="G19" s="8"/>
      <c r="H19" s="8"/>
    </row>
    <row r="20" customFormat="false" ht="12.8" hidden="false" customHeight="false" outlineLevel="0" collapsed="false">
      <c r="A20" s="0" t="n">
        <v>1</v>
      </c>
      <c r="B20" s="6" t="s">
        <v>26</v>
      </c>
      <c r="C20" s="7" t="n">
        <f aca="false">45+3</f>
        <v>48</v>
      </c>
      <c r="D20" s="7" t="n">
        <f aca="false">45+11</f>
        <v>56</v>
      </c>
      <c r="E20" s="3" t="n">
        <f aca="false">C20+D20</f>
        <v>104</v>
      </c>
      <c r="G20" s="0" t="n">
        <v>1</v>
      </c>
    </row>
    <row r="21" customFormat="false" ht="12.8" hidden="false" customHeight="false" outlineLevel="0" collapsed="false">
      <c r="A21" s="0" t="n">
        <v>1</v>
      </c>
      <c r="B21" s="6" t="s">
        <v>27</v>
      </c>
      <c r="C21" s="0" t="n">
        <f aca="false">45+3</f>
        <v>48</v>
      </c>
      <c r="D21" s="0" t="n">
        <f aca="false">45+7</f>
        <v>52</v>
      </c>
      <c r="E21" s="3" t="n">
        <f aca="false">C21+D21</f>
        <v>100</v>
      </c>
      <c r="F21" s="8"/>
      <c r="G21" s="8"/>
      <c r="H21" s="8"/>
    </row>
    <row r="22" customFormat="false" ht="12.8" hidden="false" customHeight="false" outlineLevel="0" collapsed="false">
      <c r="A22" s="0" t="n">
        <v>1</v>
      </c>
      <c r="B22" s="6" t="s">
        <v>28</v>
      </c>
      <c r="C22" s="0" t="n">
        <f aca="false">45+3</f>
        <v>48</v>
      </c>
      <c r="D22" s="0" t="n">
        <f aca="false">45+11</f>
        <v>56</v>
      </c>
      <c r="E22" s="3" t="n">
        <f aca="false">C22+D22</f>
        <v>104</v>
      </c>
      <c r="F22" s="8"/>
      <c r="G22" s="8"/>
      <c r="H22" s="8"/>
    </row>
    <row r="23" customFormat="false" ht="12.8" hidden="false" customHeight="false" outlineLevel="0" collapsed="false">
      <c r="A23" s="0" t="n">
        <v>1</v>
      </c>
      <c r="B23" s="6" t="s">
        <v>29</v>
      </c>
      <c r="C23" s="0" t="n">
        <f aca="false">45+6</f>
        <v>51</v>
      </c>
      <c r="D23" s="7" t="n">
        <f aca="false">45+6</f>
        <v>51</v>
      </c>
      <c r="E23" s="3" t="n">
        <f aca="false">C23+D23</f>
        <v>102</v>
      </c>
      <c r="F23" s="8"/>
      <c r="G23" s="8"/>
      <c r="H23" s="8"/>
    </row>
    <row r="24" customFormat="false" ht="12.8" hidden="false" customHeight="false" outlineLevel="0" collapsed="false">
      <c r="A24" s="0" t="n">
        <v>1</v>
      </c>
      <c r="B24" s="6" t="s">
        <v>30</v>
      </c>
      <c r="C24" s="9" t="n">
        <f aca="false">45+7</f>
        <v>52</v>
      </c>
      <c r="D24" s="9" t="n">
        <f aca="false">45+14</f>
        <v>59</v>
      </c>
      <c r="E24" s="3" t="n">
        <f aca="false">C24+D24</f>
        <v>111</v>
      </c>
      <c r="F24" s="8"/>
      <c r="G24" s="8"/>
      <c r="H24" s="8"/>
    </row>
    <row r="25" customFormat="false" ht="12.8" hidden="false" customHeight="false" outlineLevel="0" collapsed="false">
      <c r="A25" s="0" t="n">
        <v>1</v>
      </c>
      <c r="B25" s="6" t="s">
        <v>31</v>
      </c>
      <c r="C25" s="0" t="n">
        <f aca="false">45+3</f>
        <v>48</v>
      </c>
      <c r="D25" s="0" t="n">
        <f aca="false">45+11</f>
        <v>56</v>
      </c>
      <c r="E25" s="3" t="n">
        <f aca="false">C25+D25</f>
        <v>104</v>
      </c>
      <c r="F25" s="8"/>
      <c r="G25" s="8"/>
      <c r="H25" s="8"/>
    </row>
    <row r="26" customFormat="false" ht="12.8" hidden="false" customHeight="false" outlineLevel="0" collapsed="false">
      <c r="A26" s="0" t="n">
        <v>1</v>
      </c>
      <c r="B26" s="6" t="s">
        <v>32</v>
      </c>
      <c r="C26" s="7" t="n">
        <f aca="false">45+2</f>
        <v>47</v>
      </c>
      <c r="D26" s="7" t="n">
        <f aca="false">45+8</f>
        <v>53</v>
      </c>
      <c r="E26" s="3" t="n">
        <f aca="false">C26+D26</f>
        <v>100</v>
      </c>
      <c r="F26" s="8"/>
      <c r="G26" s="8"/>
      <c r="H26" s="8"/>
    </row>
    <row r="27" customFormat="false" ht="12.8" hidden="false" customHeight="false" outlineLevel="0" collapsed="false">
      <c r="A27" s="0" t="n">
        <v>1</v>
      </c>
      <c r="B27" s="6" t="s">
        <v>33</v>
      </c>
      <c r="C27" s="7" t="n">
        <f aca="false">45+2</f>
        <v>47</v>
      </c>
      <c r="D27" s="7" t="n">
        <f aca="false">45+8</f>
        <v>53</v>
      </c>
      <c r="E27" s="3" t="n">
        <f aca="false">C27+D27</f>
        <v>100</v>
      </c>
      <c r="F27" s="8"/>
      <c r="G27" s="8"/>
      <c r="H27" s="8"/>
    </row>
    <row r="28" customFormat="false" ht="12.8" hidden="false" customHeight="false" outlineLevel="0" collapsed="false">
      <c r="A28" s="0" t="n">
        <v>1</v>
      </c>
      <c r="B28" s="6" t="s">
        <v>34</v>
      </c>
      <c r="C28" s="0" t="n">
        <f aca="false">45+6</f>
        <v>51</v>
      </c>
      <c r="D28" s="0" t="n">
        <f aca="false">45+9</f>
        <v>54</v>
      </c>
      <c r="E28" s="3" t="n">
        <f aca="false">C28+D28</f>
        <v>105</v>
      </c>
      <c r="G28" s="0" t="n">
        <v>1</v>
      </c>
    </row>
    <row r="29" customFormat="false" ht="12.8" hidden="false" customHeight="false" outlineLevel="0" collapsed="false">
      <c r="A29" s="0" t="n">
        <v>1</v>
      </c>
      <c r="B29" s="6" t="s">
        <v>35</v>
      </c>
      <c r="C29" s="0" t="n">
        <f aca="false">45+3</f>
        <v>48</v>
      </c>
      <c r="D29" s="0" t="n">
        <f aca="false">45+7</f>
        <v>52</v>
      </c>
      <c r="E29" s="3" t="n">
        <f aca="false">C29+D29</f>
        <v>100</v>
      </c>
      <c r="F29" s="8"/>
      <c r="G29" s="8"/>
      <c r="H29" s="8"/>
    </row>
    <row r="30" customFormat="false" ht="12.8" hidden="false" customHeight="false" outlineLevel="0" collapsed="false">
      <c r="A30" s="0" t="n">
        <v>1</v>
      </c>
      <c r="B30" s="6" t="s">
        <v>36</v>
      </c>
      <c r="C30" s="7" t="n">
        <f aca="false">45+5</f>
        <v>50</v>
      </c>
      <c r="D30" s="7" t="n">
        <f aca="false">45+8</f>
        <v>53</v>
      </c>
      <c r="E30" s="3" t="n">
        <f aca="false">C30+D30</f>
        <v>103</v>
      </c>
      <c r="F30" s="8"/>
      <c r="G30" s="8"/>
      <c r="H30" s="8"/>
    </row>
    <row r="31" customFormat="false" ht="12.8" hidden="false" customHeight="false" outlineLevel="0" collapsed="false">
      <c r="A31" s="0" t="n">
        <v>1</v>
      </c>
      <c r="B31" s="6" t="s">
        <v>37</v>
      </c>
      <c r="C31" s="0" t="n">
        <f aca="false">45+5</f>
        <v>50</v>
      </c>
      <c r="D31" s="0" t="n">
        <f aca="false">45+11</f>
        <v>56</v>
      </c>
      <c r="E31" s="3" t="n">
        <f aca="false">C31+D31</f>
        <v>106</v>
      </c>
      <c r="F31" s="8"/>
      <c r="G31" s="8"/>
      <c r="H31" s="8"/>
    </row>
    <row r="32" customFormat="false" ht="12.8" hidden="false" customHeight="false" outlineLevel="0" collapsed="false">
      <c r="A32" s="0" t="n">
        <v>1</v>
      </c>
      <c r="B32" s="6" t="s">
        <v>38</v>
      </c>
      <c r="C32" s="0" t="n">
        <f aca="false">45+2</f>
        <v>47</v>
      </c>
      <c r="D32" s="0" t="n">
        <f aca="false">45+8</f>
        <v>53</v>
      </c>
      <c r="E32" s="3" t="n">
        <f aca="false">C32+D32</f>
        <v>100</v>
      </c>
      <c r="F32" s="8"/>
      <c r="G32" s="8"/>
      <c r="H32" s="8"/>
    </row>
    <row r="33" customFormat="false" ht="12.8" hidden="false" customHeight="false" outlineLevel="0" collapsed="false">
      <c r="A33" s="0" t="n">
        <v>1</v>
      </c>
      <c r="B33" s="6" t="s">
        <v>39</v>
      </c>
      <c r="C33" s="7" t="n">
        <f aca="false">45+5</f>
        <v>50</v>
      </c>
      <c r="D33" s="7" t="n">
        <f aca="false">45+11</f>
        <v>56</v>
      </c>
      <c r="E33" s="3" t="n">
        <f aca="false">C33+D33</f>
        <v>106</v>
      </c>
      <c r="F33" s="8"/>
      <c r="G33" s="8"/>
      <c r="H33" s="8"/>
    </row>
    <row r="34" customFormat="false" ht="12.8" hidden="false" customHeight="false" outlineLevel="0" collapsed="false">
      <c r="A34" s="3" t="n">
        <v>2</v>
      </c>
      <c r="B34" s="4" t="s">
        <v>8</v>
      </c>
      <c r="C34" s="3" t="n">
        <f aca="false">45+6</f>
        <v>51</v>
      </c>
      <c r="D34" s="3" t="n">
        <f aca="false">45+7</f>
        <v>52</v>
      </c>
      <c r="E34" s="3" t="n">
        <f aca="false">C34+D34</f>
        <v>103</v>
      </c>
      <c r="F34" s="5"/>
      <c r="G34" s="5"/>
      <c r="H34" s="5"/>
    </row>
    <row r="35" customFormat="false" ht="12.8" hidden="false" customHeight="false" outlineLevel="0" collapsed="false">
      <c r="A35" s="0" t="n">
        <v>2</v>
      </c>
      <c r="B35" s="6" t="s">
        <v>9</v>
      </c>
      <c r="C35" s="7" t="n">
        <f aca="false">45+6</f>
        <v>51</v>
      </c>
      <c r="D35" s="7" t="n">
        <f aca="false">45+7</f>
        <v>52</v>
      </c>
      <c r="E35" s="3" t="n">
        <f aca="false">C35+D35</f>
        <v>103</v>
      </c>
      <c r="F35" s="8"/>
      <c r="G35" s="8"/>
      <c r="H35" s="8"/>
    </row>
    <row r="36" customFormat="false" ht="12.8" hidden="false" customHeight="false" outlineLevel="0" collapsed="false">
      <c r="A36" s="0" t="n">
        <v>2</v>
      </c>
      <c r="B36" s="6" t="s">
        <v>10</v>
      </c>
      <c r="C36" s="0" t="n">
        <f aca="false">45+4</f>
        <v>49</v>
      </c>
      <c r="D36" s="0" t="n">
        <f aca="false">45+6</f>
        <v>51</v>
      </c>
      <c r="E36" s="3" t="n">
        <f aca="false">C36+D36</f>
        <v>100</v>
      </c>
      <c r="F36" s="8"/>
      <c r="G36" s="8"/>
      <c r="H36" s="8"/>
    </row>
    <row r="37" customFormat="false" ht="12.8" hidden="false" customHeight="false" outlineLevel="0" collapsed="false">
      <c r="A37" s="0" t="n">
        <v>2</v>
      </c>
      <c r="B37" s="6" t="s">
        <v>11</v>
      </c>
      <c r="C37" s="0" t="n">
        <f aca="false">45+1</f>
        <v>46</v>
      </c>
      <c r="D37" s="0" t="n">
        <f aca="false">45+6</f>
        <v>51</v>
      </c>
      <c r="E37" s="3" t="n">
        <f aca="false">C37+D37</f>
        <v>97</v>
      </c>
      <c r="F37" s="8"/>
      <c r="G37" s="8"/>
      <c r="H37" s="8"/>
    </row>
    <row r="38" customFormat="false" ht="12.8" hidden="false" customHeight="false" outlineLevel="0" collapsed="false">
      <c r="A38" s="0" t="n">
        <v>2</v>
      </c>
      <c r="B38" s="6" t="s">
        <v>12</v>
      </c>
      <c r="C38" s="0" t="n">
        <f aca="false">45+8</f>
        <v>53</v>
      </c>
      <c r="D38" s="0" t="n">
        <f aca="false">45+7</f>
        <v>52</v>
      </c>
      <c r="E38" s="3" t="n">
        <f aca="false">C38+D38</f>
        <v>105</v>
      </c>
      <c r="F38" s="8"/>
      <c r="G38" s="8"/>
      <c r="H38" s="8"/>
    </row>
    <row r="39" customFormat="false" ht="12.8" hidden="false" customHeight="false" outlineLevel="0" collapsed="false">
      <c r="A39" s="0" t="n">
        <v>2</v>
      </c>
      <c r="B39" s="6" t="s">
        <v>13</v>
      </c>
      <c r="C39" s="7" t="n">
        <f aca="false">45+5</f>
        <v>50</v>
      </c>
      <c r="D39" s="7" t="n">
        <f aca="false">45+7</f>
        <v>52</v>
      </c>
      <c r="E39" s="3" t="n">
        <f aca="false">C39+D39</f>
        <v>102</v>
      </c>
      <c r="F39" s="8"/>
      <c r="G39" s="8"/>
      <c r="H39" s="8"/>
    </row>
    <row r="40" customFormat="false" ht="12.8" hidden="false" customHeight="false" outlineLevel="0" collapsed="false">
      <c r="A40" s="0" t="n">
        <v>2</v>
      </c>
      <c r="B40" s="6" t="s">
        <v>14</v>
      </c>
      <c r="C40" s="0" t="n">
        <f aca="false">45+2</f>
        <v>47</v>
      </c>
      <c r="D40" s="0" t="n">
        <f aca="false">45+7</f>
        <v>52</v>
      </c>
      <c r="E40" s="3" t="n">
        <f aca="false">C40+D40</f>
        <v>99</v>
      </c>
      <c r="F40" s="8"/>
      <c r="G40" s="8"/>
      <c r="H40" s="8"/>
    </row>
    <row r="41" customFormat="false" ht="12.8" hidden="false" customHeight="false" outlineLevel="0" collapsed="false">
      <c r="A41" s="0" t="n">
        <v>2</v>
      </c>
      <c r="B41" s="6" t="s">
        <v>15</v>
      </c>
      <c r="C41" s="0" t="n">
        <f aca="false">45+5</f>
        <v>50</v>
      </c>
      <c r="D41" s="0" t="n">
        <f aca="false">45+7</f>
        <v>52</v>
      </c>
      <c r="E41" s="3" t="n">
        <f aca="false">C41+D41</f>
        <v>102</v>
      </c>
      <c r="G41" s="0" t="n">
        <v>1</v>
      </c>
    </row>
    <row r="42" customFormat="false" ht="12.8" hidden="false" customHeight="false" outlineLevel="0" collapsed="false">
      <c r="A42" s="0" t="n">
        <v>2</v>
      </c>
      <c r="B42" s="6" t="s">
        <v>16</v>
      </c>
      <c r="C42" s="7" t="n">
        <f aca="false">45+4</f>
        <v>49</v>
      </c>
      <c r="D42" s="7" t="n">
        <f aca="false">45+8</f>
        <v>53</v>
      </c>
      <c r="E42" s="3" t="n">
        <f aca="false">C42+D42</f>
        <v>102</v>
      </c>
      <c r="F42" s="8"/>
      <c r="G42" s="8"/>
      <c r="H42" s="8"/>
    </row>
    <row r="43" customFormat="false" ht="12.8" hidden="false" customHeight="false" outlineLevel="0" collapsed="false">
      <c r="A43" s="0" t="n">
        <v>2</v>
      </c>
      <c r="B43" s="6" t="s">
        <v>17</v>
      </c>
      <c r="C43" s="7" t="n">
        <f aca="false">45+5</f>
        <v>50</v>
      </c>
      <c r="D43" s="7" t="n">
        <f aca="false">45+7</f>
        <v>52</v>
      </c>
      <c r="E43" s="3" t="n">
        <f aca="false">C43+D43</f>
        <v>102</v>
      </c>
      <c r="F43" s="8"/>
      <c r="G43" s="8"/>
      <c r="H43" s="8"/>
    </row>
    <row r="44" customFormat="false" ht="12.8" hidden="false" customHeight="false" outlineLevel="0" collapsed="false">
      <c r="A44" s="0" t="n">
        <v>2</v>
      </c>
      <c r="B44" s="6" t="s">
        <v>18</v>
      </c>
      <c r="C44" s="7" t="n">
        <f aca="false">45+2</f>
        <v>47</v>
      </c>
      <c r="D44" s="7" t="n">
        <f aca="false">45+5</f>
        <v>50</v>
      </c>
      <c r="E44" s="3" t="n">
        <f aca="false">C44+D44</f>
        <v>97</v>
      </c>
      <c r="F44" s="8"/>
      <c r="G44" s="8"/>
      <c r="H44" s="8"/>
    </row>
    <row r="45" customFormat="false" ht="12.8" hidden="false" customHeight="false" outlineLevel="0" collapsed="false">
      <c r="A45" s="0" t="n">
        <v>2</v>
      </c>
      <c r="B45" s="6" t="s">
        <v>19</v>
      </c>
      <c r="C45" s="0" t="n">
        <f aca="false">45+4</f>
        <v>49</v>
      </c>
      <c r="D45" s="0" t="n">
        <f aca="false">45+8</f>
        <v>53</v>
      </c>
      <c r="E45" s="3" t="n">
        <f aca="false">C45+D45</f>
        <v>102</v>
      </c>
      <c r="F45" s="8"/>
      <c r="G45" s="8"/>
      <c r="H45" s="8"/>
    </row>
    <row r="46" customFormat="false" ht="12.8" hidden="false" customHeight="false" outlineLevel="0" collapsed="false">
      <c r="A46" s="0" t="n">
        <v>2</v>
      </c>
      <c r="B46" s="6" t="s">
        <v>20</v>
      </c>
      <c r="C46" s="0" t="n">
        <f aca="false">45+3</f>
        <v>48</v>
      </c>
      <c r="D46" s="0" t="n">
        <f aca="false">45+6</f>
        <v>51</v>
      </c>
      <c r="E46" s="3" t="n">
        <f aca="false">C46+D46</f>
        <v>99</v>
      </c>
      <c r="F46" s="8"/>
      <c r="G46" s="8"/>
      <c r="H46" s="8"/>
    </row>
    <row r="47" customFormat="false" ht="12.8" hidden="false" customHeight="false" outlineLevel="0" collapsed="false">
      <c r="A47" s="0" t="n">
        <v>2</v>
      </c>
      <c r="B47" s="6" t="s">
        <v>21</v>
      </c>
      <c r="C47" s="7" t="n">
        <f aca="false">45+6</f>
        <v>51</v>
      </c>
      <c r="D47" s="7" t="n">
        <f aca="false">45+11</f>
        <v>56</v>
      </c>
      <c r="E47" s="3" t="n">
        <f aca="false">C47+D47</f>
        <v>107</v>
      </c>
      <c r="F47" s="8"/>
      <c r="G47" s="8"/>
      <c r="H47" s="8"/>
    </row>
    <row r="48" customFormat="false" ht="12.8" hidden="false" customHeight="false" outlineLevel="0" collapsed="false">
      <c r="A48" s="0" t="n">
        <v>2</v>
      </c>
      <c r="B48" s="6" t="s">
        <v>22</v>
      </c>
      <c r="C48" s="0" t="n">
        <f aca="false">45+5</f>
        <v>50</v>
      </c>
      <c r="D48" s="0" t="n">
        <f aca="false">45+13</f>
        <v>58</v>
      </c>
      <c r="E48" s="3" t="n">
        <f aca="false">C48+D48</f>
        <v>108</v>
      </c>
      <c r="G48" s="0" t="n">
        <v>2</v>
      </c>
      <c r="H48" s="0" t="n">
        <v>2</v>
      </c>
    </row>
    <row r="49" customFormat="false" ht="12.8" hidden="false" customHeight="false" outlineLevel="0" collapsed="false">
      <c r="A49" s="0" t="n">
        <v>2</v>
      </c>
      <c r="B49" s="6" t="s">
        <v>23</v>
      </c>
      <c r="C49" s="7" t="n">
        <f aca="false">45+2</f>
        <v>47</v>
      </c>
      <c r="D49" s="7" t="n">
        <f aca="false">45+7</f>
        <v>52</v>
      </c>
      <c r="E49" s="3" t="n">
        <f aca="false">C49+D49</f>
        <v>99</v>
      </c>
      <c r="F49" s="8"/>
      <c r="G49" s="8"/>
      <c r="H49" s="8"/>
    </row>
    <row r="50" customFormat="false" ht="12.8" hidden="false" customHeight="false" outlineLevel="0" collapsed="false">
      <c r="A50" s="0" t="n">
        <v>2</v>
      </c>
      <c r="B50" s="6" t="s">
        <v>24</v>
      </c>
      <c r="C50" s="0" t="n">
        <f aca="false">45+6</f>
        <v>51</v>
      </c>
      <c r="D50" s="0" t="n">
        <f aca="false">45+7</f>
        <v>52</v>
      </c>
      <c r="E50" s="3" t="n">
        <f aca="false">C50+D50</f>
        <v>103</v>
      </c>
      <c r="F50" s="8"/>
      <c r="G50" s="8"/>
      <c r="H50" s="8"/>
    </row>
    <row r="51" customFormat="false" ht="12.8" hidden="false" customHeight="false" outlineLevel="0" collapsed="false">
      <c r="A51" s="0" t="n">
        <v>2</v>
      </c>
      <c r="B51" s="6" t="s">
        <v>25</v>
      </c>
      <c r="C51" s="7" t="n">
        <f aca="false">45+4</f>
        <v>49</v>
      </c>
      <c r="D51" s="7" t="n">
        <f aca="false">45+6</f>
        <v>51</v>
      </c>
      <c r="E51" s="3" t="n">
        <f aca="false">C51+D51</f>
        <v>100</v>
      </c>
      <c r="G51" s="0" t="n">
        <v>1</v>
      </c>
    </row>
    <row r="52" customFormat="false" ht="12.8" hidden="false" customHeight="false" outlineLevel="0" collapsed="false">
      <c r="A52" s="0" t="n">
        <v>2</v>
      </c>
      <c r="B52" s="6" t="s">
        <v>26</v>
      </c>
      <c r="C52" s="0" t="n">
        <f aca="false">45+5</f>
        <v>50</v>
      </c>
      <c r="D52" s="0" t="n">
        <f aca="false">45+7</f>
        <v>52</v>
      </c>
      <c r="E52" s="3" t="n">
        <f aca="false">C52+D52</f>
        <v>102</v>
      </c>
      <c r="F52" s="8"/>
      <c r="G52" s="8"/>
      <c r="H52" s="8"/>
    </row>
    <row r="53" customFormat="false" ht="12.8" hidden="false" customHeight="false" outlineLevel="0" collapsed="false">
      <c r="A53" s="0" t="n">
        <v>2</v>
      </c>
      <c r="B53" s="6" t="s">
        <v>27</v>
      </c>
      <c r="C53" s="0" t="n">
        <f aca="false">45+11</f>
        <v>56</v>
      </c>
      <c r="D53" s="0" t="n">
        <f aca="false">45+8</f>
        <v>53</v>
      </c>
      <c r="E53" s="3" t="n">
        <f aca="false">C53+D53</f>
        <v>109</v>
      </c>
      <c r="F53" s="8"/>
      <c r="G53" s="8"/>
      <c r="H53" s="8"/>
    </row>
    <row r="54" customFormat="false" ht="12.8" hidden="false" customHeight="false" outlineLevel="0" collapsed="false">
      <c r="A54" s="0" t="n">
        <v>2</v>
      </c>
      <c r="B54" s="6" t="s">
        <v>28</v>
      </c>
      <c r="C54" s="0" t="n">
        <f aca="false">45+3</f>
        <v>48</v>
      </c>
      <c r="D54" s="0" t="n">
        <f aca="false">45+11</f>
        <v>56</v>
      </c>
      <c r="E54" s="3" t="n">
        <f aca="false">C54+D54</f>
        <v>104</v>
      </c>
      <c r="G54" s="0" t="n">
        <v>1</v>
      </c>
    </row>
    <row r="55" customFormat="false" ht="12.8" hidden="false" customHeight="false" outlineLevel="0" collapsed="false">
      <c r="A55" s="0" t="n">
        <v>2</v>
      </c>
      <c r="B55" s="6" t="s">
        <v>29</v>
      </c>
      <c r="C55" s="0" t="n">
        <f aca="false">45+8</f>
        <v>53</v>
      </c>
      <c r="D55" s="0" t="n">
        <f aca="false">45+7</f>
        <v>52</v>
      </c>
      <c r="E55" s="3" t="n">
        <f aca="false">C55+D55</f>
        <v>105</v>
      </c>
      <c r="F55" s="8"/>
      <c r="G55" s="8"/>
      <c r="H55" s="8"/>
    </row>
    <row r="56" customFormat="false" ht="12.8" hidden="false" customHeight="false" outlineLevel="0" collapsed="false">
      <c r="A56" s="0" t="n">
        <v>2</v>
      </c>
      <c r="B56" s="6" t="s">
        <v>30</v>
      </c>
      <c r="C56" s="7" t="n">
        <f aca="false">45+11</f>
        <v>56</v>
      </c>
      <c r="D56" s="7" t="n">
        <f aca="false">45+8</f>
        <v>53</v>
      </c>
      <c r="E56" s="3" t="n">
        <f aca="false">C56+D56</f>
        <v>109</v>
      </c>
      <c r="F56" s="8"/>
      <c r="G56" s="8"/>
      <c r="H56" s="8"/>
    </row>
    <row r="57" customFormat="false" ht="12.8" hidden="false" customHeight="false" outlineLevel="0" collapsed="false">
      <c r="A57" s="0" t="n">
        <v>2</v>
      </c>
      <c r="B57" s="6" t="s">
        <v>31</v>
      </c>
      <c r="C57" s="7" t="n">
        <f aca="false">45+8</f>
        <v>53</v>
      </c>
      <c r="D57" s="7" t="n">
        <f aca="false">45+7</f>
        <v>52</v>
      </c>
      <c r="E57" s="3" t="n">
        <f aca="false">C57+D57</f>
        <v>105</v>
      </c>
      <c r="F57" s="8"/>
      <c r="G57" s="8"/>
      <c r="H57" s="8"/>
    </row>
    <row r="58" customFormat="false" ht="12.8" hidden="false" customHeight="false" outlineLevel="0" collapsed="false">
      <c r="A58" s="0" t="n">
        <v>2</v>
      </c>
      <c r="B58" s="6" t="s">
        <v>32</v>
      </c>
      <c r="C58" s="7" t="n">
        <f aca="false">45+8</f>
        <v>53</v>
      </c>
      <c r="D58" s="7" t="n">
        <f aca="false">45+7</f>
        <v>52</v>
      </c>
      <c r="E58" s="3" t="n">
        <f aca="false">C58+D58</f>
        <v>105</v>
      </c>
      <c r="F58" s="0" t="n">
        <v>2</v>
      </c>
      <c r="H58" s="0" t="n">
        <v>1</v>
      </c>
    </row>
    <row r="59" customFormat="false" ht="12.8" hidden="false" customHeight="false" outlineLevel="0" collapsed="false">
      <c r="A59" s="0" t="n">
        <v>2</v>
      </c>
      <c r="B59" s="6" t="s">
        <v>33</v>
      </c>
      <c r="C59" s="0" t="n">
        <f aca="false">45+6</f>
        <v>51</v>
      </c>
      <c r="D59" s="0" t="n">
        <f aca="false">45+11</f>
        <v>56</v>
      </c>
      <c r="E59" s="3" t="n">
        <f aca="false">C59+D59</f>
        <v>107</v>
      </c>
      <c r="F59" s="8"/>
      <c r="G59" s="8"/>
      <c r="H59" s="8"/>
    </row>
    <row r="60" customFormat="false" ht="12.8" hidden="false" customHeight="false" outlineLevel="0" collapsed="false">
      <c r="A60" s="0" t="n">
        <v>2</v>
      </c>
      <c r="B60" s="6" t="s">
        <v>34</v>
      </c>
      <c r="C60" s="7" t="n">
        <f aca="false">45+3</f>
        <v>48</v>
      </c>
      <c r="D60" s="7" t="n">
        <f aca="false">45+6</f>
        <v>51</v>
      </c>
      <c r="E60" s="3" t="n">
        <f aca="false">C60+D60</f>
        <v>99</v>
      </c>
      <c r="F60" s="8"/>
      <c r="G60" s="8"/>
      <c r="H60" s="8"/>
    </row>
    <row r="61" customFormat="false" ht="12.8" hidden="false" customHeight="false" outlineLevel="0" collapsed="false">
      <c r="A61" s="0" t="n">
        <v>2</v>
      </c>
      <c r="B61" s="6" t="s">
        <v>35</v>
      </c>
      <c r="C61" s="7" t="n">
        <f aca="false">45+1</f>
        <v>46</v>
      </c>
      <c r="D61" s="7" t="n">
        <f aca="false">45+6</f>
        <v>51</v>
      </c>
      <c r="E61" s="3" t="n">
        <f aca="false">C61+D61</f>
        <v>97</v>
      </c>
      <c r="F61" s="8"/>
      <c r="G61" s="8"/>
      <c r="H61" s="8"/>
    </row>
    <row r="62" customFormat="false" ht="12.8" hidden="false" customHeight="false" outlineLevel="0" collapsed="false">
      <c r="A62" s="0" t="n">
        <v>2</v>
      </c>
      <c r="B62" s="6" t="s">
        <v>36</v>
      </c>
      <c r="C62" s="0" t="n">
        <f aca="false">45+6</f>
        <v>51</v>
      </c>
      <c r="D62" s="0" t="n">
        <f aca="false">45+7</f>
        <v>52</v>
      </c>
      <c r="E62" s="3" t="n">
        <f aca="false">C62+D62</f>
        <v>103</v>
      </c>
      <c r="F62" s="8"/>
      <c r="G62" s="8"/>
      <c r="H62" s="8"/>
    </row>
    <row r="63" customFormat="false" ht="12.8" hidden="false" customHeight="false" outlineLevel="0" collapsed="false">
      <c r="A63" s="0" t="n">
        <v>2</v>
      </c>
      <c r="B63" s="6" t="s">
        <v>37</v>
      </c>
      <c r="C63" s="0" t="n">
        <f aca="false">45+2</f>
        <v>47</v>
      </c>
      <c r="D63" s="0" t="n">
        <f aca="false">45+5</f>
        <v>50</v>
      </c>
      <c r="E63" s="3" t="n">
        <f aca="false">C63+D63</f>
        <v>97</v>
      </c>
      <c r="F63" s="8"/>
      <c r="G63" s="8"/>
      <c r="H63" s="8"/>
    </row>
    <row r="64" customFormat="false" ht="12.8" hidden="false" customHeight="false" outlineLevel="0" collapsed="false">
      <c r="A64" s="0" t="n">
        <v>2</v>
      </c>
      <c r="B64" s="6" t="s">
        <v>38</v>
      </c>
      <c r="C64" s="7" t="n">
        <f aca="false">45+3</f>
        <v>48</v>
      </c>
      <c r="D64" s="7" t="n">
        <f aca="false">45+11</f>
        <v>56</v>
      </c>
      <c r="E64" s="3" t="n">
        <f aca="false">C64+D64</f>
        <v>104</v>
      </c>
      <c r="F64" s="8"/>
      <c r="G64" s="8"/>
      <c r="H64" s="8"/>
    </row>
    <row r="65" customFormat="false" ht="12.8" hidden="false" customHeight="false" outlineLevel="0" collapsed="false">
      <c r="A65" s="0" t="n">
        <v>2</v>
      </c>
      <c r="B65" s="6" t="s">
        <v>39</v>
      </c>
      <c r="C65" s="7" t="n">
        <f aca="false">45+5</f>
        <v>50</v>
      </c>
      <c r="D65" s="7" t="n">
        <f aca="false">45+13</f>
        <v>58</v>
      </c>
      <c r="E65" s="3" t="n">
        <f aca="false">C65+D65</f>
        <v>108</v>
      </c>
      <c r="F65" s="8"/>
      <c r="G65" s="8"/>
      <c r="H65" s="8"/>
    </row>
    <row r="66" customFormat="false" ht="12.8" hidden="false" customHeight="false" outlineLevel="0" collapsed="false">
      <c r="A66" s="3" t="n">
        <v>3</v>
      </c>
      <c r="B66" s="4" t="s">
        <v>8</v>
      </c>
      <c r="C66" s="3" t="n">
        <f aca="false">45+4</f>
        <v>49</v>
      </c>
      <c r="D66" s="3" t="n">
        <f aca="false">45+6</f>
        <v>51</v>
      </c>
      <c r="E66" s="3" t="n">
        <f aca="false">C66+D66</f>
        <v>100</v>
      </c>
      <c r="F66" s="5"/>
      <c r="G66" s="5"/>
      <c r="H66" s="5"/>
    </row>
    <row r="67" customFormat="false" ht="12.8" hidden="false" customHeight="false" outlineLevel="0" collapsed="false">
      <c r="A67" s="0" t="n">
        <v>3</v>
      </c>
      <c r="B67" s="6" t="s">
        <v>9</v>
      </c>
      <c r="C67" s="0" t="n">
        <f aca="false">45+2</f>
        <v>47</v>
      </c>
      <c r="D67" s="0" t="n">
        <f aca="false">45+6</f>
        <v>51</v>
      </c>
      <c r="E67" s="3" t="n">
        <f aca="false">C67+D67</f>
        <v>98</v>
      </c>
      <c r="F67" s="8"/>
      <c r="G67" s="8"/>
      <c r="H67" s="8"/>
    </row>
    <row r="68" customFormat="false" ht="12.8" hidden="false" customHeight="false" outlineLevel="0" collapsed="false">
      <c r="A68" s="0" t="n">
        <v>3</v>
      </c>
      <c r="B68" s="6" t="s">
        <v>10</v>
      </c>
      <c r="C68" s="0" t="n">
        <f aca="false">45+5</f>
        <v>50</v>
      </c>
      <c r="D68" s="7" t="n">
        <f aca="false">45+5</f>
        <v>50</v>
      </c>
      <c r="E68" s="3" t="n">
        <f aca="false">C68+D68</f>
        <v>100</v>
      </c>
      <c r="F68" s="8"/>
      <c r="G68" s="8"/>
      <c r="H68" s="8"/>
    </row>
    <row r="69" customFormat="false" ht="12.8" hidden="false" customHeight="false" outlineLevel="0" collapsed="false">
      <c r="A69" s="0" t="n">
        <v>3</v>
      </c>
      <c r="B69" s="6" t="s">
        <v>11</v>
      </c>
      <c r="C69" s="0" t="n">
        <f aca="false">45+5</f>
        <v>50</v>
      </c>
      <c r="D69" s="0" t="n">
        <f aca="false">45+11</f>
        <v>56</v>
      </c>
      <c r="E69" s="3" t="n">
        <f aca="false">C69+D69</f>
        <v>106</v>
      </c>
      <c r="F69" s="8"/>
      <c r="G69" s="8"/>
      <c r="H69" s="8"/>
    </row>
    <row r="70" customFormat="false" ht="12.8" hidden="false" customHeight="false" outlineLevel="0" collapsed="false">
      <c r="A70" s="0" t="n">
        <v>3</v>
      </c>
      <c r="B70" s="6" t="s">
        <v>12</v>
      </c>
      <c r="C70" s="0" t="n">
        <f aca="false">45+5</f>
        <v>50</v>
      </c>
      <c r="D70" s="0" t="n">
        <f aca="false">45+11</f>
        <v>56</v>
      </c>
      <c r="E70" s="3" t="n">
        <f aca="false">C70+D70</f>
        <v>106</v>
      </c>
      <c r="G70" s="0" t="n">
        <v>1</v>
      </c>
      <c r="H70" s="0" t="n">
        <v>2</v>
      </c>
    </row>
    <row r="71" customFormat="false" ht="12.8" hidden="false" customHeight="false" outlineLevel="0" collapsed="false">
      <c r="A71" s="0" t="n">
        <v>3</v>
      </c>
      <c r="B71" s="6" t="s">
        <v>13</v>
      </c>
      <c r="C71" s="0" t="n">
        <f aca="false">45+6</f>
        <v>51</v>
      </c>
      <c r="D71" s="0" t="n">
        <f aca="false">45+5</f>
        <v>50</v>
      </c>
      <c r="E71" s="3" t="n">
        <f aca="false">C71+D71</f>
        <v>101</v>
      </c>
      <c r="F71" s="8"/>
      <c r="G71" s="8"/>
      <c r="H71" s="8"/>
    </row>
    <row r="72" customFormat="false" ht="12.8" hidden="false" customHeight="false" outlineLevel="0" collapsed="false">
      <c r="A72" s="0" t="n">
        <v>3</v>
      </c>
      <c r="B72" s="6" t="s">
        <v>14</v>
      </c>
      <c r="C72" s="0" t="n">
        <f aca="false">45+2</f>
        <v>47</v>
      </c>
      <c r="D72" s="0" t="n">
        <f aca="false">45+11</f>
        <v>56</v>
      </c>
      <c r="E72" s="3" t="n">
        <f aca="false">C72+D72</f>
        <v>103</v>
      </c>
      <c r="F72" s="8"/>
      <c r="G72" s="8"/>
      <c r="H72" s="8"/>
    </row>
    <row r="73" customFormat="false" ht="12.8" hidden="false" customHeight="false" outlineLevel="0" collapsed="false">
      <c r="A73" s="0" t="n">
        <v>3</v>
      </c>
      <c r="B73" s="6" t="s">
        <v>15</v>
      </c>
      <c r="C73" s="7" t="n">
        <f aca="false">45+5</f>
        <v>50</v>
      </c>
      <c r="D73" s="7" t="n">
        <f aca="false">45+5</f>
        <v>50</v>
      </c>
      <c r="E73" s="3" t="n">
        <f aca="false">C73+D73</f>
        <v>100</v>
      </c>
      <c r="F73" s="8"/>
      <c r="G73" s="8"/>
      <c r="H73" s="8"/>
    </row>
    <row r="74" customFormat="false" ht="12.8" hidden="false" customHeight="false" outlineLevel="0" collapsed="false">
      <c r="A74" s="0" t="n">
        <v>3</v>
      </c>
      <c r="B74" s="6" t="s">
        <v>16</v>
      </c>
      <c r="C74" s="7" t="n">
        <f aca="false">45+2</f>
        <v>47</v>
      </c>
      <c r="D74" s="7" t="n">
        <f aca="false">45+6</f>
        <v>51</v>
      </c>
      <c r="E74" s="3" t="n">
        <f aca="false">C74+D74</f>
        <v>98</v>
      </c>
      <c r="F74" s="8"/>
      <c r="G74" s="8"/>
      <c r="H74" s="8"/>
    </row>
    <row r="75" customFormat="false" ht="12.8" hidden="false" customHeight="false" outlineLevel="0" collapsed="false">
      <c r="A75" s="0" t="n">
        <v>3</v>
      </c>
      <c r="B75" s="6" t="s">
        <v>17</v>
      </c>
      <c r="C75" s="0" t="n">
        <f aca="false">45+6</f>
        <v>51</v>
      </c>
      <c r="D75" s="0" t="n">
        <f aca="false">45+8</f>
        <v>53</v>
      </c>
      <c r="E75" s="3" t="n">
        <f aca="false">C75+D75</f>
        <v>104</v>
      </c>
      <c r="F75" s="8"/>
      <c r="G75" s="8"/>
      <c r="H75" s="8"/>
    </row>
    <row r="76" customFormat="false" ht="12.8" hidden="false" customHeight="false" outlineLevel="0" collapsed="false">
      <c r="A76" s="0" t="n">
        <v>3</v>
      </c>
      <c r="B76" s="6" t="s">
        <v>18</v>
      </c>
      <c r="C76" s="7" t="n">
        <f aca="false">45+5</f>
        <v>50</v>
      </c>
      <c r="D76" s="7" t="n">
        <f aca="false">45+4</f>
        <v>49</v>
      </c>
      <c r="E76" s="3" t="n">
        <f aca="false">C76+D76</f>
        <v>99</v>
      </c>
      <c r="F76" s="8"/>
      <c r="G76" s="8"/>
      <c r="H76" s="8"/>
    </row>
    <row r="77" customFormat="false" ht="12.8" hidden="false" customHeight="false" outlineLevel="0" collapsed="false">
      <c r="A77" s="0" t="n">
        <v>3</v>
      </c>
      <c r="B77" s="6" t="s">
        <v>19</v>
      </c>
      <c r="C77" s="0" t="n">
        <f aca="false">45+3</f>
        <v>48</v>
      </c>
      <c r="D77" s="0" t="n">
        <f aca="false">45+10</f>
        <v>55</v>
      </c>
      <c r="E77" s="3" t="n">
        <f aca="false">C77+D77</f>
        <v>103</v>
      </c>
      <c r="F77" s="8"/>
      <c r="G77" s="8"/>
      <c r="H77" s="8"/>
    </row>
    <row r="78" customFormat="false" ht="12.8" hidden="false" customHeight="false" outlineLevel="0" collapsed="false">
      <c r="A78" s="0" t="n">
        <v>3</v>
      </c>
      <c r="B78" s="6" t="s">
        <v>20</v>
      </c>
      <c r="C78" s="7" t="n">
        <f aca="false">45+2</f>
        <v>47</v>
      </c>
      <c r="D78" s="7" t="n">
        <f aca="false">45+11</f>
        <v>56</v>
      </c>
      <c r="E78" s="3" t="n">
        <f aca="false">C78+D78</f>
        <v>103</v>
      </c>
      <c r="F78" s="8"/>
      <c r="G78" s="8"/>
      <c r="H78" s="8"/>
    </row>
    <row r="79" customFormat="false" ht="12.8" hidden="false" customHeight="false" outlineLevel="0" collapsed="false">
      <c r="A79" s="0" t="n">
        <v>3</v>
      </c>
      <c r="B79" s="6" t="s">
        <v>21</v>
      </c>
      <c r="C79" s="7" t="n">
        <f aca="false">45+9</f>
        <v>54</v>
      </c>
      <c r="D79" s="7" t="n">
        <f aca="false">45+10</f>
        <v>55</v>
      </c>
      <c r="E79" s="3" t="n">
        <f aca="false">C79+D79</f>
        <v>109</v>
      </c>
      <c r="F79" s="8"/>
      <c r="G79" s="8"/>
      <c r="H79" s="8"/>
    </row>
    <row r="80" customFormat="false" ht="12.8" hidden="false" customHeight="false" outlineLevel="0" collapsed="false">
      <c r="A80" s="0" t="n">
        <v>3</v>
      </c>
      <c r="B80" s="6" t="s">
        <v>22</v>
      </c>
      <c r="C80" s="7" t="n">
        <f aca="false">45+8</f>
        <v>53</v>
      </c>
      <c r="D80" s="7" t="n">
        <f aca="false">45+11</f>
        <v>56</v>
      </c>
      <c r="E80" s="3" t="n">
        <f aca="false">C80+D80</f>
        <v>109</v>
      </c>
      <c r="F80" s="8"/>
      <c r="G80" s="8"/>
      <c r="H80" s="8"/>
    </row>
    <row r="81" customFormat="false" ht="12.8" hidden="false" customHeight="false" outlineLevel="0" collapsed="false">
      <c r="A81" s="0" t="n">
        <v>3</v>
      </c>
      <c r="B81" s="6" t="s">
        <v>23</v>
      </c>
      <c r="C81" s="0" t="n">
        <f aca="false">45+2</f>
        <v>47</v>
      </c>
      <c r="D81" s="0" t="n">
        <f aca="false">45+8</f>
        <v>53</v>
      </c>
      <c r="E81" s="3" t="n">
        <f aca="false">C81+D81</f>
        <v>100</v>
      </c>
      <c r="F81" s="8"/>
      <c r="G81" s="8"/>
      <c r="H81" s="8"/>
    </row>
    <row r="82" customFormat="false" ht="12.8" hidden="false" customHeight="false" outlineLevel="0" collapsed="false">
      <c r="A82" s="0" t="n">
        <v>3</v>
      </c>
      <c r="B82" s="6" t="s">
        <v>24</v>
      </c>
      <c r="C82" s="0" t="n">
        <f aca="false">45+6</f>
        <v>51</v>
      </c>
      <c r="D82" s="0" t="n">
        <f aca="false">45+8</f>
        <v>53</v>
      </c>
      <c r="E82" s="3" t="n">
        <f aca="false">C82+D82</f>
        <v>104</v>
      </c>
      <c r="F82" s="8"/>
      <c r="G82" s="8"/>
      <c r="H82" s="8"/>
    </row>
    <row r="83" customFormat="false" ht="12.8" hidden="false" customHeight="false" outlineLevel="0" collapsed="false">
      <c r="A83" s="0" t="n">
        <v>3</v>
      </c>
      <c r="B83" s="6" t="s">
        <v>25</v>
      </c>
      <c r="C83" s="7" t="n">
        <f aca="false">45+6</f>
        <v>51</v>
      </c>
      <c r="D83" s="7" t="n">
        <f aca="false">45+5</f>
        <v>50</v>
      </c>
      <c r="E83" s="3" t="n">
        <f aca="false">C83+D83</f>
        <v>101</v>
      </c>
      <c r="F83" s="8"/>
      <c r="G83" s="8"/>
      <c r="H83" s="8"/>
    </row>
    <row r="84" customFormat="false" ht="12.8" hidden="false" customHeight="false" outlineLevel="0" collapsed="false">
      <c r="A84" s="0" t="n">
        <v>3</v>
      </c>
      <c r="B84" s="6" t="s">
        <v>26</v>
      </c>
      <c r="C84" s="0" t="n">
        <f aca="false">45+3</f>
        <v>48</v>
      </c>
      <c r="D84" s="0" t="n">
        <f aca="false">45+7</f>
        <v>52</v>
      </c>
      <c r="E84" s="3" t="n">
        <f aca="false">C84+D84</f>
        <v>100</v>
      </c>
      <c r="F84" s="8"/>
      <c r="G84" s="8"/>
      <c r="H84" s="8"/>
    </row>
    <row r="85" customFormat="false" ht="12.8" hidden="false" customHeight="false" outlineLevel="0" collapsed="false">
      <c r="A85" s="0" t="n">
        <v>3</v>
      </c>
      <c r="B85" s="6" t="s">
        <v>27</v>
      </c>
      <c r="C85" s="0" t="n">
        <f aca="false">45+4</f>
        <v>49</v>
      </c>
      <c r="D85" s="0" t="n">
        <f aca="false">45+6</f>
        <v>51</v>
      </c>
      <c r="E85" s="3" t="n">
        <f aca="false">C85+D85</f>
        <v>100</v>
      </c>
      <c r="F85" s="8"/>
      <c r="G85" s="8"/>
      <c r="H85" s="8"/>
    </row>
    <row r="86" customFormat="false" ht="12.8" hidden="false" customHeight="false" outlineLevel="0" collapsed="false">
      <c r="A86" s="0" t="n">
        <v>3</v>
      </c>
      <c r="B86" s="6" t="s">
        <v>28</v>
      </c>
      <c r="C86" s="7" t="n">
        <f aca="false">45+3</f>
        <v>48</v>
      </c>
      <c r="D86" s="7" t="n">
        <f aca="false">45+8</f>
        <v>53</v>
      </c>
      <c r="E86" s="3" t="n">
        <f aca="false">C86+D86</f>
        <v>101</v>
      </c>
      <c r="F86" s="8"/>
      <c r="G86" s="8"/>
      <c r="H86" s="8"/>
    </row>
    <row r="87" customFormat="false" ht="12.8" hidden="false" customHeight="false" outlineLevel="0" collapsed="false">
      <c r="A87" s="0" t="n">
        <v>3</v>
      </c>
      <c r="B87" s="6" t="s">
        <v>29</v>
      </c>
      <c r="C87" s="7" t="n">
        <f aca="false">45+3</f>
        <v>48</v>
      </c>
      <c r="D87" s="7" t="n">
        <f aca="false">45+7</f>
        <v>52</v>
      </c>
      <c r="E87" s="3" t="n">
        <f aca="false">C87+D87</f>
        <v>100</v>
      </c>
      <c r="F87" s="8"/>
      <c r="G87" s="8"/>
      <c r="H87" s="8"/>
    </row>
    <row r="88" customFormat="false" ht="12.8" hidden="false" customHeight="false" outlineLevel="0" collapsed="false">
      <c r="A88" s="0" t="n">
        <v>3</v>
      </c>
      <c r="B88" s="6" t="s">
        <v>30</v>
      </c>
      <c r="C88" s="7" t="n">
        <f aca="false">45+6</f>
        <v>51</v>
      </c>
      <c r="D88" s="7" t="n">
        <f aca="false">45+8</f>
        <v>53</v>
      </c>
      <c r="E88" s="3" t="n">
        <f aca="false">C88+D88</f>
        <v>104</v>
      </c>
      <c r="G88" s="0" t="n">
        <v>1</v>
      </c>
    </row>
    <row r="89" customFormat="false" ht="12.8" hidden="false" customHeight="false" outlineLevel="0" collapsed="false">
      <c r="A89" s="0" t="n">
        <v>3</v>
      </c>
      <c r="B89" s="6" t="s">
        <v>31</v>
      </c>
      <c r="C89" s="7" t="n">
        <f aca="false">45+6</f>
        <v>51</v>
      </c>
      <c r="D89" s="7" t="n">
        <f aca="false">45+8</f>
        <v>53</v>
      </c>
      <c r="E89" s="3" t="n">
        <f aca="false">C89+D89</f>
        <v>104</v>
      </c>
      <c r="F89" s="8"/>
      <c r="G89" s="8"/>
      <c r="H89" s="8"/>
    </row>
    <row r="90" customFormat="false" ht="12.8" hidden="false" customHeight="false" outlineLevel="0" collapsed="false">
      <c r="A90" s="0" t="n">
        <v>3</v>
      </c>
      <c r="B90" s="6" t="s">
        <v>32</v>
      </c>
      <c r="C90" s="0" t="n">
        <f aca="false">45+4</f>
        <v>49</v>
      </c>
      <c r="D90" s="0" t="n">
        <f aca="false">45+11</f>
        <v>56</v>
      </c>
      <c r="E90" s="3" t="n">
        <f aca="false">C90+D90</f>
        <v>105</v>
      </c>
      <c r="F90" s="8"/>
      <c r="G90" s="8"/>
      <c r="H90" s="8"/>
    </row>
    <row r="91" customFormat="false" ht="12.8" hidden="false" customHeight="false" outlineLevel="0" collapsed="false">
      <c r="A91" s="0" t="n">
        <v>3</v>
      </c>
      <c r="B91" s="6" t="s">
        <v>33</v>
      </c>
      <c r="C91" s="0" t="n">
        <f aca="false">45+3</f>
        <v>48</v>
      </c>
      <c r="D91" s="0" t="n">
        <f aca="false">45+8</f>
        <v>53</v>
      </c>
      <c r="E91" s="3" t="n">
        <f aca="false">C91+D91</f>
        <v>101</v>
      </c>
      <c r="G91" s="0" t="n">
        <v>1</v>
      </c>
      <c r="H91" s="0" t="n">
        <v>2</v>
      </c>
    </row>
    <row r="92" customFormat="false" ht="12.8" hidden="false" customHeight="false" outlineLevel="0" collapsed="false">
      <c r="A92" s="0" t="n">
        <v>3</v>
      </c>
      <c r="B92" s="6" t="s">
        <v>34</v>
      </c>
      <c r="C92" s="7" t="n">
        <f aca="false">45+2</f>
        <v>47</v>
      </c>
      <c r="D92" s="7" t="n">
        <f aca="false">45+8</f>
        <v>53</v>
      </c>
      <c r="E92" s="3" t="n">
        <f aca="false">C92+D92</f>
        <v>100</v>
      </c>
      <c r="F92" s="8"/>
      <c r="G92" s="8"/>
      <c r="H92" s="8"/>
    </row>
    <row r="93" customFormat="false" ht="12.8" hidden="false" customHeight="false" outlineLevel="0" collapsed="false">
      <c r="A93" s="0" t="n">
        <v>3</v>
      </c>
      <c r="B93" s="6" t="s">
        <v>35</v>
      </c>
      <c r="C93" s="7" t="n">
        <f aca="false">45+4</f>
        <v>49</v>
      </c>
      <c r="D93" s="7" t="n">
        <f aca="false">45+11</f>
        <v>56</v>
      </c>
      <c r="E93" s="3" t="n">
        <f aca="false">C93+D93</f>
        <v>105</v>
      </c>
      <c r="F93" s="8"/>
      <c r="G93" s="8"/>
      <c r="H93" s="8"/>
    </row>
    <row r="94" customFormat="false" ht="12.8" hidden="false" customHeight="false" outlineLevel="0" collapsed="false">
      <c r="A94" s="0" t="n">
        <v>3</v>
      </c>
      <c r="B94" s="6" t="s">
        <v>36</v>
      </c>
      <c r="C94" s="7" t="n">
        <f aca="false">45+3</f>
        <v>48</v>
      </c>
      <c r="D94" s="7" t="n">
        <f aca="false">45+10</f>
        <v>55</v>
      </c>
      <c r="E94" s="3" t="n">
        <f aca="false">C94+D94</f>
        <v>103</v>
      </c>
      <c r="F94" s="8"/>
      <c r="G94" s="8"/>
      <c r="H94" s="8"/>
    </row>
    <row r="95" customFormat="false" ht="12.8" hidden="false" customHeight="false" outlineLevel="0" collapsed="false">
      <c r="A95" s="0" t="n">
        <v>3</v>
      </c>
      <c r="B95" s="6" t="s">
        <v>37</v>
      </c>
      <c r="C95" s="0" t="n">
        <f aca="false">45+8</f>
        <v>53</v>
      </c>
      <c r="D95" s="0" t="n">
        <f aca="false">45+11</f>
        <v>56</v>
      </c>
      <c r="E95" s="3" t="n">
        <f aca="false">C95+D95</f>
        <v>109</v>
      </c>
      <c r="F95" s="8"/>
      <c r="G95" s="8"/>
      <c r="H95" s="8"/>
    </row>
    <row r="96" customFormat="false" ht="12.8" hidden="false" customHeight="false" outlineLevel="0" collapsed="false">
      <c r="A96" s="0" t="n">
        <v>3</v>
      </c>
      <c r="B96" s="6" t="s">
        <v>38</v>
      </c>
      <c r="C96" s="0" t="n">
        <f aca="false">45+9</f>
        <v>54</v>
      </c>
      <c r="D96" s="0" t="n">
        <f aca="false">45+10</f>
        <v>55</v>
      </c>
      <c r="E96" s="3" t="n">
        <f aca="false">C96+D96</f>
        <v>109</v>
      </c>
      <c r="F96" s="8"/>
      <c r="G96" s="8"/>
      <c r="H96" s="8"/>
    </row>
    <row r="97" customFormat="false" ht="12.8" hidden="false" customHeight="false" outlineLevel="0" collapsed="false">
      <c r="A97" s="0" t="n">
        <v>3</v>
      </c>
      <c r="B97" s="6" t="s">
        <v>39</v>
      </c>
      <c r="C97" s="0" t="n">
        <f aca="false">45+5</f>
        <v>50</v>
      </c>
      <c r="D97" s="0" t="n">
        <f aca="false">45+4</f>
        <v>49</v>
      </c>
      <c r="E97" s="3" t="n">
        <f aca="false">C97+D97</f>
        <v>99</v>
      </c>
      <c r="F97" s="8"/>
      <c r="G97" s="8"/>
      <c r="H97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0" activeCellId="1" sqref="B:B E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06"/>
  </cols>
  <sheetData>
    <row r="1" customFormat="false" ht="12.8" hidden="false" customHeight="false" outlineLevel="0" collapsed="false">
      <c r="A1" s="10" t="s">
        <v>1</v>
      </c>
      <c r="B1" s="11" t="s">
        <v>40</v>
      </c>
    </row>
    <row r="2" customFormat="false" ht="12.8" hidden="false" customHeight="false" outlineLevel="0" collapsed="false">
      <c r="A2" s="12" t="s">
        <v>41</v>
      </c>
      <c r="B2" s="13" t="n">
        <v>9898</v>
      </c>
    </row>
    <row r="3" customFormat="false" ht="12.8" hidden="false" customHeight="false" outlineLevel="0" collapsed="false">
      <c r="A3" s="14" t="s">
        <v>22</v>
      </c>
      <c r="B3" s="15" t="n">
        <v>336</v>
      </c>
    </row>
    <row r="4" customFormat="false" ht="12.8" hidden="false" customHeight="false" outlineLevel="0" collapsed="false">
      <c r="A4" s="14" t="s">
        <v>30</v>
      </c>
      <c r="B4" s="15" t="n">
        <v>324</v>
      </c>
    </row>
    <row r="5" customFormat="false" ht="12.8" hidden="false" customHeight="false" outlineLevel="0" collapsed="false">
      <c r="A5" s="14" t="s">
        <v>21</v>
      </c>
      <c r="B5" s="15" t="n">
        <v>320</v>
      </c>
    </row>
    <row r="6" customFormat="false" ht="12.8" hidden="false" customHeight="false" outlineLevel="0" collapsed="false">
      <c r="A6" s="14" t="s">
        <v>18</v>
      </c>
      <c r="B6" s="15" t="n">
        <v>315</v>
      </c>
    </row>
    <row r="7" customFormat="false" ht="12.8" hidden="false" customHeight="false" outlineLevel="0" collapsed="false">
      <c r="A7" s="16" t="s">
        <v>8</v>
      </c>
      <c r="B7" s="17" t="n">
        <v>314</v>
      </c>
    </row>
    <row r="8" customFormat="false" ht="12.8" hidden="false" customHeight="false" outlineLevel="0" collapsed="false">
      <c r="A8" s="14" t="s">
        <v>31</v>
      </c>
      <c r="B8" s="15" t="n">
        <v>313</v>
      </c>
    </row>
    <row r="9" customFormat="false" ht="12.8" hidden="false" customHeight="false" outlineLevel="0" collapsed="false">
      <c r="A9" s="14" t="s">
        <v>38</v>
      </c>
      <c r="B9" s="15" t="n">
        <v>313</v>
      </c>
    </row>
    <row r="10" customFormat="false" ht="12.8" hidden="false" customHeight="false" outlineLevel="0" collapsed="false">
      <c r="A10" s="14" t="s">
        <v>39</v>
      </c>
      <c r="B10" s="18" t="n">
        <v>313</v>
      </c>
    </row>
    <row r="11" customFormat="false" ht="12.8" hidden="false" customHeight="false" outlineLevel="0" collapsed="false">
      <c r="A11" s="14" t="s">
        <v>37</v>
      </c>
      <c r="B11" s="15" t="n">
        <v>312</v>
      </c>
    </row>
    <row r="12" customFormat="false" ht="12.8" hidden="false" customHeight="false" outlineLevel="0" collapsed="false">
      <c r="A12" s="14" t="s">
        <v>12</v>
      </c>
      <c r="B12" s="15" t="n">
        <v>311</v>
      </c>
    </row>
    <row r="13" customFormat="false" ht="12.8" hidden="false" customHeight="false" outlineLevel="0" collapsed="false">
      <c r="A13" s="14" t="s">
        <v>19</v>
      </c>
      <c r="B13" s="15" t="n">
        <v>310</v>
      </c>
    </row>
    <row r="14" customFormat="false" ht="12.8" hidden="false" customHeight="false" outlineLevel="0" collapsed="false">
      <c r="A14" s="14" t="s">
        <v>32</v>
      </c>
      <c r="B14" s="15" t="n">
        <v>310</v>
      </c>
    </row>
    <row r="15" customFormat="false" ht="12.8" hidden="false" customHeight="false" outlineLevel="0" collapsed="false">
      <c r="A15" s="14" t="s">
        <v>27</v>
      </c>
      <c r="B15" s="15" t="n">
        <v>309</v>
      </c>
    </row>
    <row r="16" customFormat="false" ht="12.8" hidden="false" customHeight="false" outlineLevel="0" collapsed="false">
      <c r="A16" s="14" t="s">
        <v>28</v>
      </c>
      <c r="B16" s="15" t="n">
        <v>309</v>
      </c>
    </row>
    <row r="17" customFormat="false" ht="12.8" hidden="false" customHeight="false" outlineLevel="0" collapsed="false">
      <c r="A17" s="14" t="s">
        <v>36</v>
      </c>
      <c r="B17" s="15" t="n">
        <v>309</v>
      </c>
    </row>
    <row r="18" customFormat="false" ht="12.8" hidden="false" customHeight="false" outlineLevel="0" collapsed="false">
      <c r="A18" s="14" t="s">
        <v>17</v>
      </c>
      <c r="B18" s="15" t="n">
        <v>308</v>
      </c>
    </row>
    <row r="19" customFormat="false" ht="12.8" hidden="false" customHeight="false" outlineLevel="0" collapsed="false">
      <c r="A19" s="14" t="s">
        <v>20</v>
      </c>
      <c r="B19" s="15" t="n">
        <v>308</v>
      </c>
    </row>
    <row r="20" customFormat="false" ht="12.8" hidden="false" customHeight="false" outlineLevel="0" collapsed="false">
      <c r="A20" s="14" t="s">
        <v>33</v>
      </c>
      <c r="B20" s="15" t="n">
        <v>308</v>
      </c>
    </row>
    <row r="21" customFormat="false" ht="12.8" hidden="false" customHeight="false" outlineLevel="0" collapsed="false">
      <c r="A21" s="14" t="s">
        <v>14</v>
      </c>
      <c r="B21" s="15" t="n">
        <v>307</v>
      </c>
    </row>
    <row r="22" customFormat="false" ht="12.8" hidden="false" customHeight="false" outlineLevel="0" collapsed="false">
      <c r="A22" s="14" t="s">
        <v>24</v>
      </c>
      <c r="B22" s="15" t="n">
        <v>307</v>
      </c>
    </row>
    <row r="23" customFormat="false" ht="12.8" hidden="false" customHeight="false" outlineLevel="0" collapsed="false">
      <c r="A23" s="14" t="s">
        <v>29</v>
      </c>
      <c r="B23" s="15" t="n">
        <v>307</v>
      </c>
    </row>
    <row r="24" customFormat="false" ht="12.8" hidden="false" customHeight="false" outlineLevel="0" collapsed="false">
      <c r="A24" s="14" t="s">
        <v>9</v>
      </c>
      <c r="B24" s="15" t="n">
        <v>306</v>
      </c>
    </row>
    <row r="25" customFormat="false" ht="12.8" hidden="false" customHeight="false" outlineLevel="0" collapsed="false">
      <c r="A25" s="14" t="s">
        <v>26</v>
      </c>
      <c r="B25" s="15" t="n">
        <v>306</v>
      </c>
    </row>
    <row r="26" customFormat="false" ht="12.8" hidden="false" customHeight="false" outlineLevel="0" collapsed="false">
      <c r="A26" s="14" t="s">
        <v>13</v>
      </c>
      <c r="B26" s="15" t="n">
        <v>305</v>
      </c>
    </row>
    <row r="27" customFormat="false" ht="12.8" hidden="false" customHeight="false" outlineLevel="0" collapsed="false">
      <c r="A27" s="14" t="s">
        <v>23</v>
      </c>
      <c r="B27" s="15" t="n">
        <v>305</v>
      </c>
    </row>
    <row r="28" customFormat="false" ht="12.8" hidden="false" customHeight="false" outlineLevel="0" collapsed="false">
      <c r="A28" s="14" t="s">
        <v>34</v>
      </c>
      <c r="B28" s="15" t="n">
        <v>304</v>
      </c>
    </row>
    <row r="29" customFormat="false" ht="12.8" hidden="false" customHeight="false" outlineLevel="0" collapsed="false">
      <c r="A29" s="14" t="s">
        <v>11</v>
      </c>
      <c r="B29" s="15" t="n">
        <v>303</v>
      </c>
    </row>
    <row r="30" customFormat="false" ht="12.8" hidden="false" customHeight="false" outlineLevel="0" collapsed="false">
      <c r="A30" s="14" t="s">
        <v>16</v>
      </c>
      <c r="B30" s="15" t="n">
        <v>303</v>
      </c>
    </row>
    <row r="31" customFormat="false" ht="12.8" hidden="false" customHeight="false" outlineLevel="0" collapsed="false">
      <c r="A31" s="14" t="s">
        <v>10</v>
      </c>
      <c r="B31" s="15" t="n">
        <v>302</v>
      </c>
    </row>
    <row r="32" customFormat="false" ht="12.8" hidden="false" customHeight="false" outlineLevel="0" collapsed="false">
      <c r="A32" s="14" t="s">
        <v>35</v>
      </c>
      <c r="B32" s="15" t="n">
        <v>302</v>
      </c>
    </row>
    <row r="33" customFormat="false" ht="12.8" hidden="false" customHeight="false" outlineLevel="0" collapsed="false">
      <c r="A33" s="14" t="s">
        <v>15</v>
      </c>
      <c r="B33" s="15" t="n">
        <v>300</v>
      </c>
    </row>
    <row r="34" customFormat="false" ht="12.8" hidden="false" customHeight="false" outlineLevel="0" collapsed="false">
      <c r="A34" s="14" t="s">
        <v>25</v>
      </c>
      <c r="B34" s="15" t="n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1604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2022-12-04T15:50:06Z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