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iev_d\PycharmProjects\eds\"/>
    </mc:Choice>
  </mc:AlternateContent>
  <xr:revisionPtr revIDLastSave="0" documentId="8_{BCFC8E03-A425-43F6-895D-CE99BDF3E614}" xr6:coauthVersionLast="47" xr6:coauthVersionMax="47" xr10:uidLastSave="{00000000-0000-0000-0000-000000000000}"/>
  <bookViews>
    <workbookView xWindow="41535" yWindow="1155" windowWidth="32790" windowHeight="20220" tabRatio="795" xr2:uid="{00000000-000D-0000-FFFF-FFFF00000000}"/>
  </bookViews>
  <sheets>
    <sheet name="ЭЦП действующие" sheetId="1" r:id="rId1"/>
  </sheets>
  <definedNames>
    <definedName name="_xlnm._FilterDatabase" localSheetId="0" hidden="1">'ЭЦП действующие'!$A$1:$K$81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l="1"/>
  <c r="A8" i="1" s="1"/>
  <c r="A9" i="1" l="1"/>
  <c r="A10" i="1" s="1"/>
  <c r="A11" i="1" s="1"/>
  <c r="A12" i="1" s="1"/>
  <c r="A13" i="1" s="1"/>
  <c r="A14" i="1" s="1"/>
  <c r="A15" i="1" s="1"/>
  <c r="A16" i="1" l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l="1"/>
  <c r="A62" i="1" s="1"/>
  <c r="A63" i="1" s="1"/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l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<sst xmlns="http://schemas.openxmlformats.org/spreadsheetml/2006/main" count="270" uniqueCount="118">
  <si>
    <t>Организация-владелец</t>
  </si>
  <si>
    <t>ФИО владельца</t>
  </si>
  <si>
    <t>Должность владельца</t>
  </si>
  <si>
    <t>АО "Уфанет"</t>
  </si>
  <si>
    <t>Бахтияров Искандар Махмудович</t>
  </si>
  <si>
    <t>Генеральный директор</t>
  </si>
  <si>
    <t>Новак Ольга Николаевна</t>
  </si>
  <si>
    <t>Зам. ген. директора по по экономическим и финансовым вопросам</t>
  </si>
  <si>
    <t>Колесникова Карина Валерьевна</t>
  </si>
  <si>
    <t>Эделева Ольга Николаевна</t>
  </si>
  <si>
    <t>Директор по персоналу</t>
  </si>
  <si>
    <t>Валеева Регина Миратовна</t>
  </si>
  <si>
    <t>Кораблева Ирина Викторовна</t>
  </si>
  <si>
    <t>Алексеев Павел Александрович</t>
  </si>
  <si>
    <t>Хабутдинов Рамиль Минигалиевич</t>
  </si>
  <si>
    <t>Ковырзина Татьяна Сергеевна</t>
  </si>
  <si>
    <t>Руководитель Отдела оперативного управления</t>
  </si>
  <si>
    <t xml:space="preserve">кладовщик отдела логистики </t>
  </si>
  <si>
    <t>Давкаева Евгения Павловна</t>
  </si>
  <si>
    <t>Кагарманова Алина Зинуровна</t>
  </si>
  <si>
    <t>Курицин Василий Сергеевич</t>
  </si>
  <si>
    <t>Носатенко Луиза Мухаметмасхаровна</t>
  </si>
  <si>
    <t>Третьяков Александр Владимирович</t>
  </si>
  <si>
    <t>Хусаинова Айгуль Файзулловна</t>
  </si>
  <si>
    <t>ООО "Связьоптикстрой"</t>
  </si>
  <si>
    <t>директор</t>
  </si>
  <si>
    <t>ООО "СВЯЗЬСТРОЙСЕРВИС"</t>
  </si>
  <si>
    <t>Артемьев Алексей Геннадьевич</t>
  </si>
  <si>
    <t>Директор</t>
  </si>
  <si>
    <t>ООО "УФАНЕТИНВЕСТ"</t>
  </si>
  <si>
    <t>АО "Фирма Мир"</t>
  </si>
  <si>
    <t>ООО ТРЕНИНГОВЫЙ ЦЕНТР СКИЛЛ</t>
  </si>
  <si>
    <t>ООО "Авантис"</t>
  </si>
  <si>
    <t>ООО "РА ЦЕНТР ТВОРЧЕСТВА"</t>
  </si>
  <si>
    <t>ООО "Ирида"</t>
  </si>
  <si>
    <t>Шленкина Ирина Юрьевна</t>
  </si>
  <si>
    <t>Русинова Эльмира Рифгатовна</t>
  </si>
  <si>
    <t>Бухгалтер - логист</t>
  </si>
  <si>
    <t>Сайфутдинов Денис Русланович</t>
  </si>
  <si>
    <t>Никифоров Александр Фёдорович</t>
  </si>
  <si>
    <t>Руководитель</t>
  </si>
  <si>
    <t>Юдин Егор Александрович</t>
  </si>
  <si>
    <t>Харисов Рустам Галимханович</t>
  </si>
  <si>
    <t>Мухаметшина Елена Фадутовна</t>
  </si>
  <si>
    <t>Кладовщик спецодежды</t>
  </si>
  <si>
    <t>Кладовщик</t>
  </si>
  <si>
    <t>Алексеев Денис Петрович</t>
  </si>
  <si>
    <t>Директор по правовым вопросам</t>
  </si>
  <si>
    <t>Яковлева Ирина Владимировна</t>
  </si>
  <si>
    <t>Тепляков Вадим Сергеевич</t>
  </si>
  <si>
    <t>Баландин Алексей Николаевич</t>
  </si>
  <si>
    <t>Заведующий складом</t>
  </si>
  <si>
    <t>Калачев Алексей Петрович</t>
  </si>
  <si>
    <t>Исполнительный директор</t>
  </si>
  <si>
    <t>ООО "Фирма "БИС"</t>
  </si>
  <si>
    <t>Генеральный Директор</t>
  </si>
  <si>
    <t>Коммерческий директор</t>
  </si>
  <si>
    <t>Торги</t>
  </si>
  <si>
    <t>да</t>
  </si>
  <si>
    <t>контур-диадок</t>
  </si>
  <si>
    <t>ОЛ</t>
  </si>
  <si>
    <t>ЮС</t>
  </si>
  <si>
    <t>Рыжов Алексей Сергеевич</t>
  </si>
  <si>
    <t>Бух</t>
  </si>
  <si>
    <t>Ведущий специалист</t>
  </si>
  <si>
    <t>Аршавский Владимир Юрьевич</t>
  </si>
  <si>
    <t>Директор филиалов по южному региону РБ</t>
  </si>
  <si>
    <t>Войтюк Артём Сергеевич</t>
  </si>
  <si>
    <t>Шеломихин Никита Сергеевич</t>
  </si>
  <si>
    <t>Трухневич Андрей Игоревич</t>
  </si>
  <si>
    <t>Менеджер по производственной логистике</t>
  </si>
  <si>
    <t>Русанов Роман Алексеевич</t>
  </si>
  <si>
    <t>Салахов Эльдар Зубайрович</t>
  </si>
  <si>
    <t>Директор по развитию</t>
  </si>
  <si>
    <t>1С</t>
  </si>
  <si>
    <t>Виноградова Екатерина Николаевна</t>
  </si>
  <si>
    <t>Комарова Людмила Владимировна</t>
  </si>
  <si>
    <t xml:space="preserve">Захарова Галина Сергеевна </t>
  </si>
  <si>
    <t>Курмаева Анастасия Юрьевна</t>
  </si>
  <si>
    <t>Заместитель руководителя</t>
  </si>
  <si>
    <t>Ташимова Регина Ришатовна</t>
  </si>
  <si>
    <t>ООО «Авантис»</t>
  </si>
  <si>
    <t xml:space="preserve"> Ведущий специалист</t>
  </si>
  <si>
    <t>Топильчук Александра Николаевна</t>
  </si>
  <si>
    <t>Волков Андрей Владимирович</t>
  </si>
  <si>
    <t>Шахова Арина Ринатовна</t>
  </si>
  <si>
    <t>Гарданова Динара Ринатовна</t>
  </si>
  <si>
    <t>Авхадиев Денис Валерьевич</t>
  </si>
  <si>
    <t>Заместитель директора по качеству</t>
  </si>
  <si>
    <t>Горышев Евгений Валерьевич</t>
  </si>
  <si>
    <t>Ведущий специалист по развитию ЭДО</t>
  </si>
  <si>
    <t>Журавлев Станислав Александрович</t>
  </si>
  <si>
    <t>Заместитель руководителя по транспортной логистике</t>
  </si>
  <si>
    <t xml:space="preserve">
Ведущий инженер - энергетик</t>
  </si>
  <si>
    <t>Главный инженер</t>
  </si>
  <si>
    <t>Руководитель направления по работе с операторами связи</t>
  </si>
  <si>
    <t>Утюмова Ольга Андреевна</t>
  </si>
  <si>
    <t>старший программист</t>
  </si>
  <si>
    <t>Биктанов Руслан Романович</t>
  </si>
  <si>
    <t>ООО "БАШКИРСКАЯ ИНЖЕНЕРНО-СЕРВИСНАЯ КОМПАНИЯ"</t>
  </si>
  <si>
    <t>Нигматуллин Ильдар Флюрович</t>
  </si>
  <si>
    <t>Прытков Дмитрий Сергеевич</t>
  </si>
  <si>
    <t>Мишенева Наталия Викторовна</t>
  </si>
  <si>
    <t>Салигаскарова Гузель Мидхатевна</t>
  </si>
  <si>
    <t>Солтык Евгений Валерьевич</t>
  </si>
  <si>
    <t>Хабибуллин Айдар Рифович</t>
  </si>
  <si>
    <t>Шайхиев Айдар Халилович</t>
  </si>
  <si>
    <t>Альхамов Артур Айратович</t>
  </si>
  <si>
    <t>Шамсутдинов Рустам Вильсорович</t>
  </si>
  <si>
    <t>Григорьева Дина Маратовна</t>
  </si>
  <si>
    <t>Смольников Евгений Владимирович</t>
  </si>
  <si>
    <t>Бесчаскин Григорий Александрович</t>
  </si>
  <si>
    <t>Беляева Анастасия Викторовна</t>
  </si>
  <si>
    <t>Кагарманова Алина Наилевна</t>
  </si>
  <si>
    <t>Фарахутдинов Элиан Илдарович</t>
  </si>
  <si>
    <t>Прига Ярослав Юрьевич</t>
  </si>
  <si>
    <t xml:space="preserve"> 20.05.2025</t>
  </si>
  <si>
    <t>Дата окончания ЭЦП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</si>
</sst>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u/>
      <sz val="11"/>
      <color indexed="8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u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  <font>
      <sz val="16"/>
      <color rgb="FF181C32"/>
      <name val="GolosTextWebMedium"/>
    </font>
    <font>
      <b/>
      <u/>
      <sz val="11"/>
      <name val="Calibri"/>
      <family val="2"/>
      <charset val="204"/>
      <scheme val="minor"/>
    </font>
    <font>
      <sz val="12"/>
      <color rgb="FF181C32"/>
      <name val="GolosTextWeb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4" fontId="1" fillId="0" borderId="1" xfId="1" applyNumberForma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2" xfId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1" fillId="2" borderId="1" xfId="1" applyNumberForma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0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12" fillId="0" borderId="1" xfId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4" fontId="1" fillId="4" borderId="1" xfId="1" applyNumberForma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10" fillId="4" borderId="1" xfId="0" applyFont="1" applyFill="1" applyBorder="1"/>
    <xf numFmtId="0" fontId="9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13" fillId="0" borderId="1" xfId="0" applyFont="1" applyFill="1" applyBorder="1"/>
    <xf numFmtId="1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14" fontId="6" fillId="4" borderId="1" xfId="1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1" xfId="0" applyFont="1" applyFill="1" applyBorder="1"/>
    <xf numFmtId="0" fontId="13" fillId="0" borderId="0" xfId="0" applyFont="1"/>
    <xf numFmtId="0" fontId="13" fillId="0" borderId="0" xfId="0" applyFont="1" applyFill="1"/>
    <xf numFmtId="14" fontId="5" fillId="0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0" borderId="0" xfId="1" applyFont="1" applyFill="1" applyBorder="1" applyAlignment="1">
      <alignment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7" fillId="0" borderId="0" xfId="2" applyFill="1" applyBorder="1" applyAlignment="1" applyProtection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/>
    <xf numFmtId="14" fontId="6" fillId="2" borderId="1" xfId="1" applyNumberFormat="1" applyFont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9" fillId="0" borderId="0" xfId="0" applyFont="1"/>
    <xf numFmtId="0" fontId="11" fillId="4" borderId="2" xfId="1" applyFont="1" applyFill="1" applyBorder="1" applyAlignment="1">
      <alignment horizontal="center" vertical="center" wrapText="1"/>
    </xf>
    <xf numFmtId="14" fontId="1" fillId="0" borderId="2" xfId="1" applyNumberFormat="1" applyFill="1" applyBorder="1" applyAlignment="1">
      <alignment horizontal="center" vertical="center" wrapText="1"/>
    </xf>
    <xf numFmtId="0" fontId="1" fillId="0" borderId="2" xfId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tabSelected="1" zoomScale="115" zoomScaleNormal="115" workbookViewId="0">
      <pane ySplit="1" topLeftCell="A69" activePane="bottomLeft" state="frozen"/>
      <selection pane="bottomLeft" activeCell="M56" sqref="M56"/>
    </sheetView>
  </sheetViews>
  <sheetFormatPr defaultRowHeight="15"/>
  <cols>
    <col min="1" max="1" width="4.7109375" customWidth="1"/>
    <col min="2" max="2" width="20.5703125" customWidth="1"/>
    <col min="3" max="3" width="38.7109375" customWidth="1"/>
    <col min="4" max="4" width="33.5703125" hidden="1" customWidth="1"/>
    <col min="5" max="5" width="7.28515625" style="21" hidden="1" customWidth="1"/>
    <col min="6" max="6" width="12.42578125" style="21" hidden="1" customWidth="1"/>
    <col min="7" max="7" width="8.7109375" style="20" hidden="1" customWidth="1"/>
    <col min="8" max="8" width="8.28515625" style="21" hidden="1" customWidth="1"/>
    <col min="9" max="9" width="4" style="21" hidden="1" customWidth="1"/>
    <col min="10" max="10" width="4.28515625" style="21" hidden="1" customWidth="1"/>
    <col min="11" max="11" width="22.42578125" style="23" customWidth="1"/>
    <col min="12" max="12" width="17.85546875" style="24" customWidth="1"/>
    <col min="13" max="13" width="32.5703125" style="94" customWidth="1"/>
    <col min="14" max="14" width="40" style="50" customWidth="1"/>
    <col min="15" max="15" width="12.140625" style="58" customWidth="1"/>
    <col min="16" max="16" width="18.85546875" customWidth="1"/>
    <col min="17" max="17" width="17" customWidth="1"/>
    <col min="18" max="18" width="46.140625" customWidth="1"/>
    <col min="19" max="19" width="36.7109375" customWidth="1"/>
    <col min="20" max="20" width="13" customWidth="1"/>
  </cols>
  <sheetData>
    <row r="1" spans="1:15" ht="30">
      <c r="A1" s="14">
        <v>0</v>
      </c>
      <c r="B1" s="14" t="s">
        <v>0</v>
      </c>
      <c r="C1" s="5" t="s">
        <v>1</v>
      </c>
      <c r="D1" s="14" t="s">
        <v>2</v>
      </c>
      <c r="E1" s="17" t="s">
        <v>74</v>
      </c>
      <c r="F1" s="17" t="s">
        <v>59</v>
      </c>
      <c r="G1" s="18" t="s">
        <v>57</v>
      </c>
      <c r="H1" s="17" t="s">
        <v>61</v>
      </c>
      <c r="I1" s="17" t="s">
        <v>60</v>
      </c>
      <c r="J1" s="17" t="s">
        <v>63</v>
      </c>
      <c r="K1" s="14" t="s">
        <v>117</v>
      </c>
      <c r="L1"/>
      <c r="M1"/>
      <c r="N1"/>
      <c r="O1"/>
    </row>
    <row r="2" spans="1:15" s="25" customFormat="1" ht="30">
      <c r="A2" s="2">
        <f>A1+1</f>
        <v>1</v>
      </c>
      <c r="B2" s="2" t="s">
        <v>24</v>
      </c>
      <c r="C2" s="3" t="s">
        <v>27</v>
      </c>
      <c r="D2" s="2" t="s">
        <v>88</v>
      </c>
      <c r="E2" s="13" t="s">
        <v>58</v>
      </c>
      <c r="F2" s="13"/>
      <c r="G2" s="19"/>
      <c r="H2" s="13"/>
      <c r="I2" s="13"/>
      <c r="J2" s="13"/>
      <c r="K2" s="4">
        <v>45457</v>
      </c>
    </row>
    <row r="3" spans="1:15" s="25" customFormat="1" ht="30">
      <c r="A3" s="2">
        <f t="shared" ref="A3:A16" si="0">A2+1</f>
        <v>2</v>
      </c>
      <c r="B3" s="36" t="s">
        <v>3</v>
      </c>
      <c r="C3" s="57" t="s">
        <v>78</v>
      </c>
      <c r="D3" s="36" t="s">
        <v>90</v>
      </c>
      <c r="E3" s="34" t="s">
        <v>58</v>
      </c>
      <c r="F3" s="44"/>
      <c r="G3" s="46"/>
      <c r="H3" s="44"/>
      <c r="I3" s="44"/>
      <c r="J3" s="44"/>
      <c r="K3" s="4">
        <v>45462</v>
      </c>
    </row>
    <row r="4" spans="1:15" s="25" customFormat="1" ht="15.75">
      <c r="A4" s="2">
        <f t="shared" si="0"/>
        <v>3</v>
      </c>
      <c r="B4" s="36" t="s">
        <v>3</v>
      </c>
      <c r="C4" s="57" t="s">
        <v>77</v>
      </c>
      <c r="D4" s="36" t="s">
        <v>79</v>
      </c>
      <c r="E4" s="34" t="s">
        <v>58</v>
      </c>
      <c r="F4" s="40"/>
      <c r="G4" s="40"/>
      <c r="H4" s="36"/>
      <c r="I4" s="36"/>
      <c r="J4" s="36"/>
      <c r="K4" s="4">
        <v>45462</v>
      </c>
    </row>
    <row r="5" spans="1:15" s="25" customFormat="1" ht="45">
      <c r="A5" s="2">
        <f t="shared" si="0"/>
        <v>4</v>
      </c>
      <c r="B5" s="1" t="s">
        <v>3</v>
      </c>
      <c r="C5" s="3" t="s">
        <v>6</v>
      </c>
      <c r="D5" s="1" t="s">
        <v>7</v>
      </c>
      <c r="E5" s="13" t="s">
        <v>58</v>
      </c>
      <c r="F5" s="17"/>
      <c r="G5" s="18"/>
      <c r="H5" s="17"/>
      <c r="I5" s="17"/>
      <c r="J5" s="17"/>
      <c r="K5" s="4">
        <v>45463</v>
      </c>
    </row>
    <row r="6" spans="1:15" s="25" customFormat="1" ht="15.75">
      <c r="A6" s="2">
        <f t="shared" si="0"/>
        <v>5</v>
      </c>
      <c r="B6" s="9" t="s">
        <v>3</v>
      </c>
      <c r="C6" s="11" t="s">
        <v>35</v>
      </c>
      <c r="D6" s="8" t="s">
        <v>47</v>
      </c>
      <c r="E6" s="42" t="s">
        <v>58</v>
      </c>
      <c r="F6" s="42"/>
      <c r="G6" s="43"/>
      <c r="H6" s="42"/>
      <c r="I6" s="42"/>
      <c r="J6" s="42"/>
      <c r="K6" s="4">
        <v>45466</v>
      </c>
    </row>
    <row r="7" spans="1:15" s="25" customFormat="1" ht="30">
      <c r="A7" s="2">
        <f t="shared" si="0"/>
        <v>6</v>
      </c>
      <c r="B7" s="32" t="s">
        <v>3</v>
      </c>
      <c r="C7" s="54" t="s">
        <v>91</v>
      </c>
      <c r="D7" s="32" t="s">
        <v>66</v>
      </c>
      <c r="E7" s="34" t="s">
        <v>58</v>
      </c>
      <c r="F7" s="32"/>
      <c r="G7" s="32"/>
      <c r="H7" s="32"/>
      <c r="I7" s="32"/>
      <c r="J7" s="32"/>
      <c r="K7" s="4">
        <v>45483</v>
      </c>
    </row>
    <row r="8" spans="1:15" s="25" customFormat="1" ht="15.75">
      <c r="A8" s="2">
        <f t="shared" si="0"/>
        <v>7</v>
      </c>
      <c r="B8" s="2" t="s">
        <v>3</v>
      </c>
      <c r="C8" s="3" t="s">
        <v>96</v>
      </c>
      <c r="D8" s="1" t="s">
        <v>97</v>
      </c>
      <c r="E8" s="17"/>
      <c r="F8" s="17"/>
      <c r="G8" s="18"/>
      <c r="H8" s="17"/>
      <c r="I8" s="17"/>
      <c r="J8" s="13"/>
      <c r="K8" s="4">
        <v>45533</v>
      </c>
    </row>
    <row r="9" spans="1:15" ht="30">
      <c r="A9" s="2">
        <f t="shared" si="0"/>
        <v>8</v>
      </c>
      <c r="B9" s="10" t="s">
        <v>3</v>
      </c>
      <c r="C9" s="3" t="s">
        <v>13</v>
      </c>
      <c r="D9" s="2" t="s">
        <v>95</v>
      </c>
      <c r="E9" s="13"/>
      <c r="F9" s="31"/>
      <c r="G9" s="31"/>
      <c r="H9" s="13"/>
      <c r="I9" s="13"/>
      <c r="J9" s="13"/>
      <c r="K9" s="4">
        <v>45534</v>
      </c>
      <c r="L9"/>
      <c r="M9"/>
      <c r="N9"/>
      <c r="O9"/>
    </row>
    <row r="10" spans="1:15" s="30" customFormat="1" ht="15.75">
      <c r="A10" s="2">
        <f t="shared" si="0"/>
        <v>9</v>
      </c>
      <c r="B10" s="10" t="s">
        <v>3</v>
      </c>
      <c r="C10" s="3" t="s">
        <v>52</v>
      </c>
      <c r="D10" s="2" t="s">
        <v>53</v>
      </c>
      <c r="E10" s="13"/>
      <c r="F10" s="13"/>
      <c r="G10" s="31"/>
      <c r="H10" s="13"/>
      <c r="I10" s="13"/>
      <c r="J10" s="13"/>
      <c r="K10" s="4">
        <v>45534</v>
      </c>
    </row>
    <row r="11" spans="1:15" s="30" customFormat="1" ht="15.75">
      <c r="A11" s="2">
        <f t="shared" si="0"/>
        <v>10</v>
      </c>
      <c r="B11" s="32" t="s">
        <v>30</v>
      </c>
      <c r="C11" s="33" t="s">
        <v>46</v>
      </c>
      <c r="D11" s="32" t="s">
        <v>28</v>
      </c>
      <c r="E11" s="31"/>
      <c r="F11" s="31"/>
      <c r="G11" s="35"/>
      <c r="H11" s="31"/>
      <c r="I11" s="31"/>
      <c r="J11" s="31"/>
      <c r="K11" s="4">
        <v>45534</v>
      </c>
    </row>
    <row r="12" spans="1:15" s="25" customFormat="1" ht="15.75">
      <c r="A12" s="2">
        <f t="shared" si="0"/>
        <v>11</v>
      </c>
      <c r="B12" s="2" t="s">
        <v>3</v>
      </c>
      <c r="C12" s="3" t="s">
        <v>11</v>
      </c>
      <c r="D12" s="2"/>
      <c r="E12" s="13"/>
      <c r="F12" s="13" t="s">
        <v>58</v>
      </c>
      <c r="G12" s="19"/>
      <c r="H12" s="13"/>
      <c r="I12" s="13"/>
      <c r="J12" s="13"/>
      <c r="K12" s="4">
        <v>45535</v>
      </c>
    </row>
    <row r="13" spans="1:15" s="25" customFormat="1" ht="15.75">
      <c r="A13" s="2">
        <f t="shared" si="0"/>
        <v>12</v>
      </c>
      <c r="B13" s="2" t="s">
        <v>3</v>
      </c>
      <c r="C13" s="3" t="s">
        <v>12</v>
      </c>
      <c r="D13" s="2"/>
      <c r="E13" s="22"/>
      <c r="F13" s="13" t="s">
        <v>58</v>
      </c>
      <c r="G13" s="19"/>
      <c r="H13" s="13"/>
      <c r="I13" s="13"/>
      <c r="J13" s="13"/>
      <c r="K13" s="4">
        <v>45535</v>
      </c>
    </row>
    <row r="14" spans="1:15" s="25" customFormat="1" ht="15.75">
      <c r="A14" s="2">
        <f t="shared" si="0"/>
        <v>13</v>
      </c>
      <c r="B14" s="10" t="s">
        <v>3</v>
      </c>
      <c r="C14" s="3" t="s">
        <v>48</v>
      </c>
      <c r="D14" s="2"/>
      <c r="E14" s="13"/>
      <c r="F14" s="13" t="s">
        <v>58</v>
      </c>
      <c r="G14" s="19"/>
      <c r="H14" s="13"/>
      <c r="I14" s="13"/>
      <c r="J14" s="13"/>
      <c r="K14" s="4">
        <v>45535</v>
      </c>
    </row>
    <row r="15" spans="1:15" s="30" customFormat="1" ht="31.5">
      <c r="A15" s="2">
        <f t="shared" si="0"/>
        <v>14</v>
      </c>
      <c r="B15" s="36" t="s">
        <v>3</v>
      </c>
      <c r="C15" s="38" t="s">
        <v>75</v>
      </c>
      <c r="D15" s="39" t="s">
        <v>40</v>
      </c>
      <c r="E15" s="36" t="s">
        <v>58</v>
      </c>
      <c r="F15" s="40"/>
      <c r="G15" s="41"/>
      <c r="H15" s="39"/>
      <c r="I15" s="39"/>
      <c r="J15" s="39"/>
      <c r="K15" s="4">
        <v>45584</v>
      </c>
      <c r="L15" s="63"/>
    </row>
    <row r="16" spans="1:15" s="30" customFormat="1" ht="30" customHeight="1">
      <c r="A16" s="98">
        <f t="shared" si="0"/>
        <v>15</v>
      </c>
      <c r="B16" s="36" t="s">
        <v>3</v>
      </c>
      <c r="C16" s="96" t="s">
        <v>76</v>
      </c>
      <c r="D16" s="82"/>
      <c r="E16" s="36"/>
      <c r="F16" s="40"/>
      <c r="G16" s="41"/>
      <c r="H16" s="82"/>
      <c r="I16" s="82"/>
      <c r="J16" s="82"/>
      <c r="K16" s="4">
        <v>45584</v>
      </c>
    </row>
    <row r="17" spans="1:15" s="30" customFormat="1" ht="15.75" customHeight="1">
      <c r="A17" s="99"/>
      <c r="B17" s="36" t="s">
        <v>54</v>
      </c>
      <c r="C17" s="96" t="s">
        <v>76</v>
      </c>
      <c r="D17" s="82"/>
      <c r="E17" s="36"/>
      <c r="F17" s="40"/>
      <c r="G17" s="41"/>
      <c r="H17" s="82"/>
      <c r="I17" s="82"/>
      <c r="J17" s="82"/>
      <c r="K17" s="4">
        <v>45584</v>
      </c>
    </row>
    <row r="18" spans="1:15" s="30" customFormat="1" ht="15.75">
      <c r="A18" s="2">
        <f>A16+1</f>
        <v>16</v>
      </c>
      <c r="B18" s="36" t="s">
        <v>3</v>
      </c>
      <c r="C18" s="38" t="s">
        <v>80</v>
      </c>
      <c r="D18" s="39" t="s">
        <v>64</v>
      </c>
      <c r="E18" s="36" t="s">
        <v>58</v>
      </c>
      <c r="F18" s="40"/>
      <c r="G18" s="41"/>
      <c r="H18" s="39"/>
      <c r="I18" s="39"/>
      <c r="J18" s="39"/>
      <c r="K18" s="4">
        <v>45584</v>
      </c>
    </row>
    <row r="19" spans="1:15" s="30" customFormat="1" ht="30">
      <c r="A19" s="98">
        <f t="shared" ref="A19:A35" si="1">A18+1</f>
        <v>17</v>
      </c>
      <c r="B19" s="36" t="s">
        <v>24</v>
      </c>
      <c r="C19" s="96" t="s">
        <v>77</v>
      </c>
      <c r="D19" s="82"/>
      <c r="E19" s="36"/>
      <c r="F19" s="41"/>
      <c r="G19" s="41"/>
      <c r="H19" s="82"/>
      <c r="I19" s="82"/>
      <c r="J19" s="82"/>
      <c r="K19" s="4">
        <v>45584</v>
      </c>
    </row>
    <row r="20" spans="1:15" s="30" customFormat="1" ht="15.75" customHeight="1">
      <c r="A20" s="99"/>
      <c r="B20" s="36" t="s">
        <v>3</v>
      </c>
      <c r="C20" s="96" t="s">
        <v>77</v>
      </c>
      <c r="D20" s="82"/>
      <c r="E20" s="36"/>
      <c r="F20" s="41"/>
      <c r="G20" s="41"/>
      <c r="H20" s="82"/>
      <c r="I20" s="82"/>
      <c r="J20" s="82"/>
      <c r="K20" s="4">
        <v>45584</v>
      </c>
    </row>
    <row r="21" spans="1:15" ht="15.75">
      <c r="A21" s="2">
        <f>A19+1</f>
        <v>18</v>
      </c>
      <c r="B21" s="36" t="s">
        <v>3</v>
      </c>
      <c r="C21" s="57" t="s">
        <v>104</v>
      </c>
      <c r="D21" s="36"/>
      <c r="E21" s="36"/>
      <c r="F21" s="36"/>
      <c r="G21" s="40"/>
      <c r="H21" s="36"/>
      <c r="I21" s="36"/>
      <c r="J21" s="36"/>
      <c r="K21" s="4">
        <v>45584</v>
      </c>
      <c r="L21"/>
      <c r="M21"/>
      <c r="N21"/>
      <c r="O21"/>
    </row>
    <row r="22" spans="1:15" ht="15.75">
      <c r="A22" s="2">
        <f t="shared" si="1"/>
        <v>19</v>
      </c>
      <c r="B22" s="36" t="s">
        <v>3</v>
      </c>
      <c r="C22" s="57" t="s">
        <v>103</v>
      </c>
      <c r="D22" s="36"/>
      <c r="E22" s="36"/>
      <c r="F22" s="36"/>
      <c r="G22" s="40"/>
      <c r="H22" s="36"/>
      <c r="I22" s="36"/>
      <c r="J22" s="36"/>
      <c r="K22" s="4">
        <v>45584</v>
      </c>
      <c r="L22"/>
      <c r="M22"/>
      <c r="N22"/>
      <c r="O22"/>
    </row>
    <row r="23" spans="1:15" s="30" customFormat="1" ht="15.75">
      <c r="A23" s="2">
        <f t="shared" si="1"/>
        <v>20</v>
      </c>
      <c r="B23" s="2" t="s">
        <v>3</v>
      </c>
      <c r="C23" s="3" t="s">
        <v>102</v>
      </c>
      <c r="D23" s="2"/>
      <c r="E23" s="13"/>
      <c r="F23" s="13"/>
      <c r="G23" s="19"/>
      <c r="H23" s="13"/>
      <c r="I23" s="13"/>
      <c r="J23" s="13"/>
      <c r="K23" s="4">
        <v>45591</v>
      </c>
    </row>
    <row r="24" spans="1:15" ht="15.75">
      <c r="A24" s="2">
        <f t="shared" si="1"/>
        <v>21</v>
      </c>
      <c r="B24" s="10" t="s">
        <v>3</v>
      </c>
      <c r="C24" s="3" t="s">
        <v>71</v>
      </c>
      <c r="D24" s="2" t="s">
        <v>51</v>
      </c>
      <c r="E24" s="13"/>
      <c r="F24" s="13" t="s">
        <v>58</v>
      </c>
      <c r="G24" s="19"/>
      <c r="H24" s="19"/>
      <c r="I24" s="13"/>
      <c r="J24" s="13"/>
      <c r="K24" s="4">
        <v>45595</v>
      </c>
      <c r="L24"/>
      <c r="M24"/>
      <c r="N24"/>
      <c r="O24"/>
    </row>
    <row r="25" spans="1:15" ht="15.75">
      <c r="A25" s="2">
        <f t="shared" si="1"/>
        <v>22</v>
      </c>
      <c r="B25" s="10" t="s">
        <v>3</v>
      </c>
      <c r="C25" s="3" t="s">
        <v>50</v>
      </c>
      <c r="D25" s="2" t="s">
        <v>51</v>
      </c>
      <c r="E25" s="13"/>
      <c r="F25" s="13" t="s">
        <v>58</v>
      </c>
      <c r="G25" s="19"/>
      <c r="H25" s="13"/>
      <c r="I25" s="13"/>
      <c r="J25" s="13"/>
      <c r="K25" s="4">
        <v>45595</v>
      </c>
      <c r="L25"/>
      <c r="M25"/>
      <c r="N25"/>
      <c r="O25"/>
    </row>
    <row r="26" spans="1:15" s="30" customFormat="1" ht="15.75">
      <c r="A26" s="2">
        <f t="shared" si="1"/>
        <v>23</v>
      </c>
      <c r="B26" s="2" t="s">
        <v>3</v>
      </c>
      <c r="C26" s="3" t="s">
        <v>100</v>
      </c>
      <c r="D26" s="2"/>
      <c r="E26" s="13"/>
      <c r="F26" s="13"/>
      <c r="G26" s="19"/>
      <c r="H26" s="13"/>
      <c r="I26" s="13"/>
      <c r="J26" s="13"/>
      <c r="K26" s="4">
        <v>45596</v>
      </c>
    </row>
    <row r="27" spans="1:15" ht="30">
      <c r="A27" s="2">
        <f t="shared" si="1"/>
        <v>24</v>
      </c>
      <c r="B27" s="10" t="s">
        <v>24</v>
      </c>
      <c r="C27" s="29" t="s">
        <v>98</v>
      </c>
      <c r="D27" s="10"/>
      <c r="E27" s="10"/>
      <c r="F27" s="10"/>
      <c r="G27" s="27"/>
      <c r="H27" s="10"/>
      <c r="I27" s="10"/>
      <c r="J27" s="10"/>
      <c r="K27" s="4">
        <v>45597</v>
      </c>
      <c r="L27"/>
      <c r="M27"/>
      <c r="N27"/>
      <c r="O27"/>
    </row>
    <row r="28" spans="1:15" s="30" customFormat="1" ht="30">
      <c r="A28" s="2">
        <f t="shared" si="1"/>
        <v>25</v>
      </c>
      <c r="B28" s="10" t="s">
        <v>24</v>
      </c>
      <c r="C28" s="29" t="s">
        <v>101</v>
      </c>
      <c r="D28" s="10"/>
      <c r="E28" s="10"/>
      <c r="F28" s="10"/>
      <c r="G28" s="27"/>
      <c r="H28" s="10"/>
      <c r="I28" s="10"/>
      <c r="J28" s="10"/>
      <c r="K28" s="56">
        <v>45597</v>
      </c>
    </row>
    <row r="29" spans="1:15" s="30" customFormat="1" ht="15.75">
      <c r="A29" s="2">
        <f t="shared" si="1"/>
        <v>26</v>
      </c>
      <c r="B29" s="59" t="s">
        <v>3</v>
      </c>
      <c r="C29" s="60" t="s">
        <v>69</v>
      </c>
      <c r="D29" s="59"/>
      <c r="E29" s="59"/>
      <c r="F29" s="59" t="s">
        <v>58</v>
      </c>
      <c r="G29" s="61"/>
      <c r="H29" s="59"/>
      <c r="I29" s="59"/>
      <c r="J29" s="59"/>
      <c r="K29" s="62">
        <v>45597</v>
      </c>
    </row>
    <row r="30" spans="1:15" ht="15.75">
      <c r="A30" s="2">
        <f t="shared" si="1"/>
        <v>27</v>
      </c>
      <c r="B30" s="10" t="s">
        <v>3</v>
      </c>
      <c r="C30" s="3" t="s">
        <v>18</v>
      </c>
      <c r="D30" s="2" t="s">
        <v>51</v>
      </c>
      <c r="E30" s="13"/>
      <c r="F30" s="13" t="s">
        <v>58</v>
      </c>
      <c r="G30" s="19"/>
      <c r="H30" s="13"/>
      <c r="I30" s="13"/>
      <c r="J30" s="13"/>
      <c r="K30" s="62">
        <v>45597</v>
      </c>
      <c r="L30"/>
      <c r="M30"/>
      <c r="N30"/>
      <c r="O30"/>
    </row>
    <row r="31" spans="1:15" s="30" customFormat="1" ht="15.75">
      <c r="A31" s="2">
        <f t="shared" si="1"/>
        <v>28</v>
      </c>
      <c r="B31" s="10" t="s">
        <v>3</v>
      </c>
      <c r="C31" s="3" t="s">
        <v>19</v>
      </c>
      <c r="D31" s="2" t="s">
        <v>51</v>
      </c>
      <c r="E31" s="13"/>
      <c r="F31" s="13" t="s">
        <v>58</v>
      </c>
      <c r="G31" s="19"/>
      <c r="H31" s="19"/>
      <c r="I31" s="13"/>
      <c r="J31" s="13"/>
      <c r="K31" s="4">
        <v>45599</v>
      </c>
    </row>
    <row r="32" spans="1:15" s="30" customFormat="1" ht="31.5">
      <c r="A32" s="2">
        <f t="shared" si="1"/>
        <v>29</v>
      </c>
      <c r="B32" s="10" t="s">
        <v>3</v>
      </c>
      <c r="C32" s="3" t="s">
        <v>21</v>
      </c>
      <c r="D32" s="2" t="s">
        <v>51</v>
      </c>
      <c r="E32" s="13"/>
      <c r="F32" s="13" t="s">
        <v>58</v>
      </c>
      <c r="G32" s="19"/>
      <c r="H32" s="13"/>
      <c r="I32" s="13"/>
      <c r="J32" s="13"/>
      <c r="K32" s="4">
        <v>45599</v>
      </c>
    </row>
    <row r="33" spans="1:15" s="30" customFormat="1" ht="31.5">
      <c r="A33" s="2">
        <f t="shared" si="1"/>
        <v>30</v>
      </c>
      <c r="B33" s="10" t="s">
        <v>3</v>
      </c>
      <c r="C33" s="3" t="s">
        <v>22</v>
      </c>
      <c r="D33" s="2" t="s">
        <v>51</v>
      </c>
      <c r="E33" s="13"/>
      <c r="F33" s="13" t="s">
        <v>58</v>
      </c>
      <c r="G33" s="19"/>
      <c r="H33" s="13"/>
      <c r="I33" s="13"/>
      <c r="J33" s="13"/>
      <c r="K33" s="4">
        <v>45599</v>
      </c>
    </row>
    <row r="34" spans="1:15" s="30" customFormat="1" ht="15.75">
      <c r="A34" s="2">
        <f t="shared" si="1"/>
        <v>31</v>
      </c>
      <c r="B34" s="10" t="s">
        <v>3</v>
      </c>
      <c r="C34" s="3" t="s">
        <v>105</v>
      </c>
      <c r="D34" s="2" t="s">
        <v>51</v>
      </c>
      <c r="E34" s="13"/>
      <c r="F34" s="13" t="s">
        <v>58</v>
      </c>
      <c r="G34" s="19"/>
      <c r="H34" s="13"/>
      <c r="I34" s="13"/>
      <c r="J34" s="13"/>
      <c r="K34" s="4">
        <v>45599</v>
      </c>
    </row>
    <row r="35" spans="1:15" s="30" customFormat="1" ht="30">
      <c r="A35" s="2">
        <f t="shared" si="1"/>
        <v>32</v>
      </c>
      <c r="B35" s="10" t="s">
        <v>3</v>
      </c>
      <c r="C35" s="3" t="s">
        <v>20</v>
      </c>
      <c r="D35" s="2" t="s">
        <v>92</v>
      </c>
      <c r="E35" s="13"/>
      <c r="F35" s="13" t="s">
        <v>58</v>
      </c>
      <c r="G35" s="19"/>
      <c r="H35" s="13"/>
      <c r="I35" s="13"/>
      <c r="J35" s="13"/>
      <c r="K35" s="4">
        <v>45599</v>
      </c>
    </row>
    <row r="36" spans="1:15" s="30" customFormat="1" ht="32.25" customHeight="1">
      <c r="A36" s="98">
        <f>A35+1</f>
        <v>33</v>
      </c>
      <c r="B36" s="10" t="s">
        <v>24</v>
      </c>
      <c r="C36" s="11" t="s">
        <v>86</v>
      </c>
      <c r="D36" s="2"/>
      <c r="E36" s="13"/>
      <c r="F36" s="13"/>
      <c r="G36" s="19"/>
      <c r="H36" s="13"/>
      <c r="I36" s="13"/>
      <c r="J36" s="13"/>
      <c r="K36" s="97">
        <v>45606</v>
      </c>
    </row>
    <row r="37" spans="1:15" s="30" customFormat="1" ht="32.25" customHeight="1">
      <c r="A37" s="100"/>
      <c r="B37" s="10" t="s">
        <v>3</v>
      </c>
      <c r="C37" s="11" t="s">
        <v>86</v>
      </c>
      <c r="D37" s="2"/>
      <c r="E37" s="13"/>
      <c r="F37" s="13"/>
      <c r="G37" s="19"/>
      <c r="H37" s="13"/>
      <c r="I37" s="13"/>
      <c r="J37" s="13"/>
      <c r="K37" s="97">
        <v>45606</v>
      </c>
    </row>
    <row r="38" spans="1:15" s="30" customFormat="1" ht="32.25" customHeight="1">
      <c r="A38" s="100"/>
      <c r="B38" s="10" t="s">
        <v>3</v>
      </c>
      <c r="C38" s="11" t="s">
        <v>86</v>
      </c>
      <c r="D38" s="2"/>
      <c r="E38" s="13"/>
      <c r="F38" s="13"/>
      <c r="G38" s="19"/>
      <c r="H38" s="13"/>
      <c r="I38" s="13"/>
      <c r="J38" s="13"/>
      <c r="K38" s="97">
        <v>45606</v>
      </c>
    </row>
    <row r="39" spans="1:15" s="30" customFormat="1" ht="36" customHeight="1">
      <c r="A39" s="99"/>
      <c r="B39" s="10" t="s">
        <v>3</v>
      </c>
      <c r="C39" s="11" t="s">
        <v>86</v>
      </c>
      <c r="D39" s="2"/>
      <c r="E39" s="13"/>
      <c r="F39" s="13"/>
      <c r="G39" s="19"/>
      <c r="H39" s="13"/>
      <c r="I39" s="13"/>
      <c r="J39" s="13"/>
      <c r="K39" s="97">
        <v>45606</v>
      </c>
      <c r="L39" s="95"/>
    </row>
    <row r="40" spans="1:15" s="30" customFormat="1" ht="15.75">
      <c r="A40" s="2">
        <f>A36+1</f>
        <v>34</v>
      </c>
      <c r="B40" s="10" t="s">
        <v>3</v>
      </c>
      <c r="C40" s="29" t="s">
        <v>23</v>
      </c>
      <c r="D40" s="10" t="s">
        <v>17</v>
      </c>
      <c r="E40" s="10"/>
      <c r="F40" s="10"/>
      <c r="G40" s="27"/>
      <c r="H40" s="10"/>
      <c r="I40" s="10"/>
      <c r="J40" s="10"/>
      <c r="K40" s="56">
        <v>45606</v>
      </c>
    </row>
    <row r="41" spans="1:15" s="30" customFormat="1" ht="15.75">
      <c r="A41" s="2">
        <f t="shared" ref="A41:A58" si="2">A40+1</f>
        <v>35</v>
      </c>
      <c r="B41" s="10" t="s">
        <v>3</v>
      </c>
      <c r="C41" s="29" t="s">
        <v>107</v>
      </c>
      <c r="D41" s="10"/>
      <c r="E41" s="65"/>
      <c r="F41" s="65"/>
      <c r="G41" s="65"/>
      <c r="H41" s="65"/>
      <c r="I41" s="10"/>
      <c r="J41" s="65"/>
      <c r="K41" s="56">
        <v>45606</v>
      </c>
    </row>
    <row r="42" spans="1:15" s="30" customFormat="1" ht="45">
      <c r="A42" s="2">
        <f t="shared" si="2"/>
        <v>36</v>
      </c>
      <c r="B42" s="10" t="s">
        <v>26</v>
      </c>
      <c r="C42" s="29" t="s">
        <v>68</v>
      </c>
      <c r="D42" s="10"/>
      <c r="E42" s="66"/>
      <c r="F42" s="66"/>
      <c r="G42" s="66"/>
      <c r="H42" s="66"/>
      <c r="I42" s="10"/>
      <c r="J42" s="66"/>
      <c r="K42" s="56">
        <v>45606</v>
      </c>
    </row>
    <row r="43" spans="1:15" ht="15.75">
      <c r="A43" s="2">
        <f t="shared" si="2"/>
        <v>37</v>
      </c>
      <c r="B43" s="59" t="s">
        <v>3</v>
      </c>
      <c r="C43" s="60" t="s">
        <v>106</v>
      </c>
      <c r="D43" s="59" t="s">
        <v>51</v>
      </c>
      <c r="E43" s="59"/>
      <c r="F43" s="59" t="s">
        <v>58</v>
      </c>
      <c r="G43" s="61"/>
      <c r="H43" s="59"/>
      <c r="I43" s="59"/>
      <c r="J43" s="59"/>
      <c r="K43" s="67">
        <v>45610</v>
      </c>
      <c r="L43"/>
      <c r="M43"/>
      <c r="N43"/>
      <c r="O43"/>
    </row>
    <row r="44" spans="1:15" ht="15.75">
      <c r="A44" s="2">
        <f t="shared" si="2"/>
        <v>38</v>
      </c>
      <c r="B44" s="10" t="s">
        <v>3</v>
      </c>
      <c r="C44" s="29" t="s">
        <v>72</v>
      </c>
      <c r="D44" s="10" t="s">
        <v>73</v>
      </c>
      <c r="E44" s="10"/>
      <c r="F44" s="10"/>
      <c r="G44" s="27"/>
      <c r="H44" s="10"/>
      <c r="I44" s="10"/>
      <c r="J44" s="10"/>
      <c r="K44" s="28">
        <v>45619</v>
      </c>
      <c r="L44"/>
      <c r="M44"/>
      <c r="N44"/>
      <c r="O44"/>
    </row>
    <row r="45" spans="1:15" s="30" customFormat="1" ht="15.75">
      <c r="A45" s="2">
        <f t="shared" si="2"/>
        <v>39</v>
      </c>
      <c r="B45" s="36" t="s">
        <v>3</v>
      </c>
      <c r="C45" s="57" t="s">
        <v>108</v>
      </c>
      <c r="D45" s="36"/>
      <c r="E45" s="36"/>
      <c r="F45" s="36"/>
      <c r="G45" s="36"/>
      <c r="H45" s="36"/>
      <c r="I45" s="36"/>
      <c r="J45" s="36"/>
      <c r="K45" s="55">
        <v>45619</v>
      </c>
    </row>
    <row r="46" spans="1:15" s="30" customFormat="1" ht="15.75">
      <c r="A46" s="2">
        <f t="shared" si="2"/>
        <v>40</v>
      </c>
      <c r="B46" s="36" t="s">
        <v>3</v>
      </c>
      <c r="C46" s="33" t="s">
        <v>4</v>
      </c>
      <c r="D46" s="32" t="s">
        <v>5</v>
      </c>
      <c r="E46" s="34" t="s">
        <v>58</v>
      </c>
      <c r="F46" s="34" t="s">
        <v>58</v>
      </c>
      <c r="G46" s="35"/>
      <c r="H46" s="34"/>
      <c r="I46" s="34"/>
      <c r="J46" s="34" t="s">
        <v>58</v>
      </c>
      <c r="K46" s="37">
        <v>45631</v>
      </c>
    </row>
    <row r="47" spans="1:15" ht="15.75">
      <c r="A47" s="2">
        <f t="shared" si="2"/>
        <v>41</v>
      </c>
      <c r="B47" s="10" t="s">
        <v>3</v>
      </c>
      <c r="C47" s="29" t="s">
        <v>8</v>
      </c>
      <c r="D47" s="10" t="s">
        <v>56</v>
      </c>
      <c r="E47" s="10"/>
      <c r="F47" s="10"/>
      <c r="G47" s="10"/>
      <c r="H47" s="10"/>
      <c r="I47" s="10"/>
      <c r="J47" s="10"/>
      <c r="K47" s="28">
        <v>45634</v>
      </c>
      <c r="L47"/>
      <c r="M47"/>
      <c r="N47"/>
      <c r="O47"/>
    </row>
    <row r="48" spans="1:15" s="30" customFormat="1" ht="30">
      <c r="A48" s="2">
        <f t="shared" si="2"/>
        <v>42</v>
      </c>
      <c r="B48" s="10" t="s">
        <v>3</v>
      </c>
      <c r="C48" s="29" t="s">
        <v>14</v>
      </c>
      <c r="D48" s="10" t="s">
        <v>93</v>
      </c>
      <c r="E48" s="10"/>
      <c r="F48" s="10" t="s">
        <v>58</v>
      </c>
      <c r="G48" s="27"/>
      <c r="H48" s="10"/>
      <c r="I48" s="10"/>
      <c r="J48" s="10"/>
      <c r="K48" s="28">
        <v>45634</v>
      </c>
    </row>
    <row r="49" spans="1:15" ht="15.75">
      <c r="A49" s="2">
        <f t="shared" si="2"/>
        <v>43</v>
      </c>
      <c r="B49" s="10" t="s">
        <v>81</v>
      </c>
      <c r="C49" s="29" t="s">
        <v>109</v>
      </c>
      <c r="D49" s="10" t="s">
        <v>82</v>
      </c>
      <c r="E49" s="48"/>
      <c r="F49" s="10"/>
      <c r="G49" s="27"/>
      <c r="H49" s="10"/>
      <c r="I49" s="10"/>
      <c r="J49" s="10"/>
      <c r="K49" s="28">
        <v>45641</v>
      </c>
      <c r="L49"/>
      <c r="M49"/>
      <c r="N49"/>
      <c r="O49"/>
    </row>
    <row r="50" spans="1:15" s="25" customFormat="1" ht="45">
      <c r="A50" s="2">
        <f t="shared" si="2"/>
        <v>44</v>
      </c>
      <c r="B50" s="10" t="s">
        <v>26</v>
      </c>
      <c r="C50" s="29" t="s">
        <v>62</v>
      </c>
      <c r="D50" s="10" t="s">
        <v>70</v>
      </c>
      <c r="E50" s="48"/>
      <c r="F50" s="10" t="s">
        <v>58</v>
      </c>
      <c r="G50" s="64"/>
      <c r="H50" s="48"/>
      <c r="I50" s="48"/>
      <c r="J50" s="48"/>
      <c r="K50" s="56">
        <v>45654</v>
      </c>
    </row>
    <row r="51" spans="1:15" s="25" customFormat="1" ht="15.75">
      <c r="A51" s="2">
        <f t="shared" si="2"/>
        <v>45</v>
      </c>
      <c r="B51" s="10" t="s">
        <v>3</v>
      </c>
      <c r="C51" s="29" t="s">
        <v>36</v>
      </c>
      <c r="D51" s="10" t="s">
        <v>37</v>
      </c>
      <c r="E51" s="10"/>
      <c r="F51" s="10" t="s">
        <v>58</v>
      </c>
      <c r="G51" s="27"/>
      <c r="H51" s="10"/>
      <c r="I51" s="10"/>
      <c r="J51" s="10"/>
      <c r="K51" s="56">
        <v>45654</v>
      </c>
    </row>
    <row r="52" spans="1:15" s="30" customFormat="1" ht="15.75">
      <c r="A52" s="2">
        <f t="shared" si="2"/>
        <v>46</v>
      </c>
      <c r="B52" s="10" t="s">
        <v>3</v>
      </c>
      <c r="C52" s="29" t="s">
        <v>39</v>
      </c>
      <c r="D52" s="10" t="s">
        <v>94</v>
      </c>
      <c r="E52" s="10"/>
      <c r="F52" s="10" t="s">
        <v>58</v>
      </c>
      <c r="G52" s="10"/>
      <c r="H52" s="10"/>
      <c r="I52" s="10" t="s">
        <v>58</v>
      </c>
      <c r="J52" s="10"/>
      <c r="K52" s="56">
        <v>45654</v>
      </c>
    </row>
    <row r="53" spans="1:15" s="30" customFormat="1" ht="15.75">
      <c r="A53" s="2">
        <f t="shared" si="2"/>
        <v>47</v>
      </c>
      <c r="B53" s="10" t="s">
        <v>3</v>
      </c>
      <c r="C53" s="29" t="s">
        <v>9</v>
      </c>
      <c r="D53" s="10" t="s">
        <v>10</v>
      </c>
      <c r="E53" s="10" t="s">
        <v>58</v>
      </c>
      <c r="F53" s="10"/>
      <c r="G53" s="27"/>
      <c r="H53" s="10"/>
      <c r="I53" s="10"/>
      <c r="J53" s="10"/>
      <c r="K53" s="56">
        <v>45655</v>
      </c>
    </row>
    <row r="54" spans="1:15" s="30" customFormat="1" ht="15.75">
      <c r="A54" s="2">
        <f t="shared" si="2"/>
        <v>48</v>
      </c>
      <c r="B54" s="32" t="s">
        <v>3</v>
      </c>
      <c r="C54" s="33" t="s">
        <v>83</v>
      </c>
      <c r="D54" s="32" t="s">
        <v>28</v>
      </c>
      <c r="E54" s="34"/>
      <c r="F54" s="34"/>
      <c r="G54" s="35"/>
      <c r="H54" s="34"/>
      <c r="I54" s="34"/>
      <c r="J54" s="34"/>
      <c r="K54" s="37">
        <v>45667</v>
      </c>
    </row>
    <row r="55" spans="1:15" s="30" customFormat="1" ht="15.75">
      <c r="A55" s="2">
        <f t="shared" si="2"/>
        <v>49</v>
      </c>
      <c r="B55" s="2" t="s">
        <v>3</v>
      </c>
      <c r="C55" s="3" t="s">
        <v>65</v>
      </c>
      <c r="D55" s="2" t="s">
        <v>51</v>
      </c>
      <c r="E55" s="17"/>
      <c r="F55" s="13" t="s">
        <v>58</v>
      </c>
      <c r="G55" s="18"/>
      <c r="H55" s="17"/>
      <c r="I55" s="17"/>
      <c r="J55" s="13"/>
      <c r="K55" s="4">
        <v>45722</v>
      </c>
    </row>
    <row r="56" spans="1:15" ht="30">
      <c r="A56" s="2">
        <f t="shared" si="2"/>
        <v>50</v>
      </c>
      <c r="B56" s="10" t="s">
        <v>24</v>
      </c>
      <c r="C56" s="29" t="s">
        <v>87</v>
      </c>
      <c r="D56" s="10" t="s">
        <v>45</v>
      </c>
      <c r="E56" s="10"/>
      <c r="F56" s="10" t="s">
        <v>58</v>
      </c>
      <c r="G56" s="27"/>
      <c r="H56" s="10"/>
      <c r="I56" s="10"/>
      <c r="J56" s="10"/>
      <c r="K56" s="28">
        <v>45723</v>
      </c>
      <c r="L56"/>
      <c r="M56"/>
      <c r="N56"/>
      <c r="O56"/>
    </row>
    <row r="57" spans="1:15" s="25" customFormat="1" ht="29.25" customHeight="1">
      <c r="A57" s="2">
        <f t="shared" si="2"/>
        <v>51</v>
      </c>
      <c r="B57" s="36" t="s">
        <v>3</v>
      </c>
      <c r="C57" s="57" t="s">
        <v>41</v>
      </c>
      <c r="D57" s="36" t="s">
        <v>28</v>
      </c>
      <c r="E57" s="36" t="s">
        <v>58</v>
      </c>
      <c r="F57" s="36"/>
      <c r="G57" s="40"/>
      <c r="H57" s="36"/>
      <c r="I57" s="36"/>
      <c r="J57" s="36"/>
      <c r="K57" s="55">
        <v>45720</v>
      </c>
    </row>
    <row r="58" spans="1:15" s="25" customFormat="1" ht="29.25" customHeight="1">
      <c r="A58" s="2">
        <f t="shared" si="2"/>
        <v>52</v>
      </c>
      <c r="B58" s="36" t="s">
        <v>3</v>
      </c>
      <c r="C58" s="57" t="s">
        <v>42</v>
      </c>
      <c r="D58" s="36" t="s">
        <v>28</v>
      </c>
      <c r="E58" s="36" t="s">
        <v>58</v>
      </c>
      <c r="F58" s="36"/>
      <c r="G58" s="40"/>
      <c r="H58" s="36"/>
      <c r="I58" s="36"/>
      <c r="J58" s="36"/>
      <c r="K58" s="55">
        <v>45720</v>
      </c>
    </row>
    <row r="59" spans="1:15" s="25" customFormat="1" ht="29.25" customHeight="1">
      <c r="A59" s="2">
        <f t="shared" ref="A59:A80" si="3">A58+1</f>
        <v>53</v>
      </c>
      <c r="B59" s="10" t="s">
        <v>3</v>
      </c>
      <c r="C59" s="53" t="s">
        <v>110</v>
      </c>
      <c r="D59" s="26"/>
      <c r="E59" s="26"/>
      <c r="F59" s="26"/>
      <c r="G59" s="26"/>
      <c r="H59" s="26"/>
      <c r="I59" s="26"/>
      <c r="J59" s="26"/>
      <c r="K59" s="4">
        <v>45735</v>
      </c>
    </row>
    <row r="60" spans="1:15" s="25" customFormat="1" ht="29.25" customHeight="1">
      <c r="A60" s="2">
        <f t="shared" si="3"/>
        <v>54</v>
      </c>
      <c r="B60" s="2" t="s">
        <v>3</v>
      </c>
      <c r="C60" s="3" t="s">
        <v>15</v>
      </c>
      <c r="D60" s="2" t="s">
        <v>16</v>
      </c>
      <c r="E60" s="13"/>
      <c r="F60" s="13" t="s">
        <v>58</v>
      </c>
      <c r="G60" s="19"/>
      <c r="H60" s="13"/>
      <c r="I60" s="13"/>
      <c r="J60" s="13"/>
      <c r="K60" s="4">
        <v>45762</v>
      </c>
    </row>
    <row r="61" spans="1:15" s="25" customFormat="1" ht="29.25" customHeight="1">
      <c r="A61" s="2">
        <f t="shared" si="3"/>
        <v>55</v>
      </c>
      <c r="B61" s="2" t="s">
        <v>3</v>
      </c>
      <c r="C61" s="3" t="s">
        <v>111</v>
      </c>
      <c r="D61" s="12"/>
      <c r="E61" s="77"/>
      <c r="F61" s="77"/>
      <c r="G61" s="78"/>
      <c r="H61" s="77"/>
      <c r="I61" s="77"/>
      <c r="J61" s="77"/>
      <c r="K61" s="4">
        <v>45763</v>
      </c>
    </row>
    <row r="62" spans="1:15" s="25" customFormat="1" ht="29.25" customHeight="1">
      <c r="A62" s="2">
        <f t="shared" si="3"/>
        <v>56</v>
      </c>
      <c r="B62" s="2" t="s">
        <v>3</v>
      </c>
      <c r="C62" s="3" t="s">
        <v>112</v>
      </c>
      <c r="D62" s="12"/>
      <c r="E62" s="77"/>
      <c r="F62" s="77"/>
      <c r="G62" s="78"/>
      <c r="H62" s="77"/>
      <c r="I62" s="77"/>
      <c r="J62" s="77"/>
      <c r="K62" s="4">
        <v>45763</v>
      </c>
    </row>
    <row r="63" spans="1:15" s="25" customFormat="1" ht="29.25" customHeight="1">
      <c r="A63" s="2">
        <f t="shared" si="3"/>
        <v>57</v>
      </c>
      <c r="B63" s="2" t="s">
        <v>3</v>
      </c>
      <c r="C63" s="3" t="s">
        <v>113</v>
      </c>
      <c r="D63" s="12"/>
      <c r="E63" s="77"/>
      <c r="F63" s="77"/>
      <c r="G63" s="78"/>
      <c r="H63" s="77"/>
      <c r="I63" s="77"/>
      <c r="J63" s="77"/>
      <c r="K63" s="4">
        <v>45763</v>
      </c>
    </row>
    <row r="64" spans="1:15" s="25" customFormat="1" ht="29.25" customHeight="1">
      <c r="A64" s="2">
        <f t="shared" si="3"/>
        <v>58</v>
      </c>
      <c r="B64" s="10" t="s">
        <v>3</v>
      </c>
      <c r="C64" s="3" t="s">
        <v>38</v>
      </c>
      <c r="D64" s="2" t="s">
        <v>40</v>
      </c>
      <c r="E64" s="80"/>
      <c r="F64" s="80"/>
      <c r="G64" s="81"/>
      <c r="H64" s="80"/>
      <c r="I64" s="80"/>
      <c r="J64" s="80"/>
      <c r="K64" s="4">
        <v>45763</v>
      </c>
    </row>
    <row r="65" spans="1:15" s="25" customFormat="1" ht="29.25" customHeight="1">
      <c r="A65" s="2">
        <f t="shared" si="3"/>
        <v>59</v>
      </c>
      <c r="B65" s="10" t="s">
        <v>3</v>
      </c>
      <c r="C65" s="3" t="s">
        <v>114</v>
      </c>
      <c r="D65" s="12"/>
      <c r="E65" s="77"/>
      <c r="F65" s="77"/>
      <c r="G65" s="78"/>
      <c r="H65" s="77"/>
      <c r="I65" s="77"/>
      <c r="J65" s="77"/>
      <c r="K65" s="4">
        <v>45770</v>
      </c>
    </row>
    <row r="66" spans="1:15" s="25" customFormat="1" ht="29.25" customHeight="1">
      <c r="A66" s="2">
        <f t="shared" si="3"/>
        <v>60</v>
      </c>
      <c r="B66" s="2" t="s">
        <v>26</v>
      </c>
      <c r="C66" s="3" t="s">
        <v>115</v>
      </c>
      <c r="D66" s="12"/>
      <c r="E66" s="77"/>
      <c r="F66" s="77"/>
      <c r="G66" s="78"/>
      <c r="H66" s="77"/>
      <c r="I66" s="77"/>
      <c r="J66" s="77"/>
      <c r="K66" s="4">
        <v>45770</v>
      </c>
    </row>
    <row r="67" spans="1:15" ht="15.75">
      <c r="A67" s="2">
        <f t="shared" si="3"/>
        <v>61</v>
      </c>
      <c r="B67" s="36" t="s">
        <v>54</v>
      </c>
      <c r="C67" s="33" t="s">
        <v>67</v>
      </c>
      <c r="K67" s="47" t="s">
        <v>116</v>
      </c>
      <c r="L67"/>
      <c r="M67"/>
      <c r="N67"/>
      <c r="O67"/>
    </row>
    <row r="68" spans="1:15" s="25" customFormat="1" ht="29.25" customHeight="1">
      <c r="A68" s="2">
        <f t="shared" si="3"/>
        <v>62</v>
      </c>
      <c r="B68" s="47" t="s">
        <v>24</v>
      </c>
      <c r="C68" s="33" t="s">
        <v>49</v>
      </c>
      <c r="D68" s="32" t="s">
        <v>25</v>
      </c>
      <c r="E68" s="34" t="s">
        <v>58</v>
      </c>
      <c r="F68" s="34" t="s">
        <v>58</v>
      </c>
      <c r="G68" s="35"/>
      <c r="H68" s="34"/>
      <c r="I68" s="34"/>
      <c r="J68" s="71" t="s">
        <v>58</v>
      </c>
      <c r="K68" s="47" t="s">
        <v>116</v>
      </c>
    </row>
    <row r="69" spans="1:15" s="25" customFormat="1" ht="29.25" customHeight="1">
      <c r="A69" s="2">
        <f t="shared" si="3"/>
        <v>63</v>
      </c>
      <c r="B69" s="36" t="s">
        <v>26</v>
      </c>
      <c r="C69" s="33" t="s">
        <v>84</v>
      </c>
      <c r="D69" s="32"/>
      <c r="E69" s="34"/>
      <c r="F69" s="34"/>
      <c r="G69" s="35"/>
      <c r="H69" s="34"/>
      <c r="I69" s="34"/>
      <c r="J69" s="71"/>
      <c r="K69" s="49">
        <v>45797</v>
      </c>
    </row>
    <row r="70" spans="1:15" s="25" customFormat="1" ht="29.25" customHeight="1">
      <c r="A70" s="2">
        <f t="shared" si="3"/>
        <v>64</v>
      </c>
      <c r="B70" s="32" t="s">
        <v>33</v>
      </c>
      <c r="C70" s="33" t="s">
        <v>9</v>
      </c>
      <c r="D70" s="32" t="s">
        <v>28</v>
      </c>
      <c r="E70" s="46" t="s">
        <v>58</v>
      </c>
      <c r="F70" s="44"/>
      <c r="G70" s="45"/>
      <c r="H70" s="46"/>
      <c r="I70" s="44"/>
      <c r="J70" s="44"/>
      <c r="K70" s="49">
        <v>45801</v>
      </c>
    </row>
    <row r="71" spans="1:15" s="25" customFormat="1" ht="29.25" customHeight="1">
      <c r="A71" s="2">
        <f t="shared" si="3"/>
        <v>65</v>
      </c>
      <c r="B71" s="2" t="s">
        <v>3</v>
      </c>
      <c r="C71" s="3" t="s">
        <v>43</v>
      </c>
      <c r="D71" s="2" t="s">
        <v>44</v>
      </c>
      <c r="E71" s="13"/>
      <c r="F71" s="13"/>
      <c r="G71" s="19"/>
      <c r="H71" s="13"/>
      <c r="I71" s="13"/>
      <c r="J71" s="13"/>
      <c r="K71" s="4">
        <v>45811</v>
      </c>
    </row>
    <row r="72" spans="1:15" s="25" customFormat="1" ht="29.25" customHeight="1">
      <c r="A72" s="2">
        <f t="shared" si="3"/>
        <v>66</v>
      </c>
      <c r="B72" s="2" t="s">
        <v>3</v>
      </c>
      <c r="C72" s="3" t="s">
        <v>89</v>
      </c>
      <c r="D72" s="2" t="s">
        <v>45</v>
      </c>
      <c r="E72" s="13"/>
      <c r="F72" s="13" t="s">
        <v>58</v>
      </c>
      <c r="G72" s="19"/>
      <c r="H72" s="13"/>
      <c r="I72" s="13"/>
      <c r="J72" s="13"/>
      <c r="K72" s="4">
        <v>45813</v>
      </c>
    </row>
    <row r="73" spans="1:15" ht="31.5" customHeight="1">
      <c r="A73" s="2">
        <f t="shared" si="3"/>
        <v>67</v>
      </c>
      <c r="B73" s="69" t="s">
        <v>24</v>
      </c>
      <c r="C73" s="68" t="s">
        <v>27</v>
      </c>
      <c r="D73" s="69" t="s">
        <v>88</v>
      </c>
      <c r="E73" s="72" t="s">
        <v>58</v>
      </c>
      <c r="F73" s="72"/>
      <c r="G73" s="73"/>
      <c r="H73" s="72"/>
      <c r="I73" s="72"/>
      <c r="J73" s="72"/>
      <c r="K73" s="15">
        <v>45457</v>
      </c>
      <c r="L73"/>
      <c r="M73"/>
      <c r="N73"/>
      <c r="O73"/>
    </row>
    <row r="74" spans="1:15" s="25" customFormat="1" ht="29.25" customHeight="1">
      <c r="A74" s="2">
        <f t="shared" si="3"/>
        <v>68</v>
      </c>
      <c r="B74" s="84" t="s">
        <v>3</v>
      </c>
      <c r="C74" s="85" t="s">
        <v>78</v>
      </c>
      <c r="D74" s="84" t="s">
        <v>90</v>
      </c>
      <c r="E74" s="72" t="s">
        <v>58</v>
      </c>
      <c r="F74" s="86"/>
      <c r="G74" s="74"/>
      <c r="H74" s="86"/>
      <c r="I74" s="86"/>
      <c r="J74" s="86"/>
      <c r="K74" s="87">
        <v>45462</v>
      </c>
    </row>
    <row r="75" spans="1:15" s="25" customFormat="1" ht="29.25" customHeight="1">
      <c r="A75" s="2">
        <f t="shared" si="3"/>
        <v>69</v>
      </c>
      <c r="B75" s="69" t="s">
        <v>3</v>
      </c>
      <c r="C75" s="68" t="s">
        <v>6</v>
      </c>
      <c r="D75" s="69" t="s">
        <v>7</v>
      </c>
      <c r="E75" s="72" t="s">
        <v>58</v>
      </c>
      <c r="F75" s="72"/>
      <c r="G75" s="73"/>
      <c r="H75" s="72"/>
      <c r="I75" s="72"/>
      <c r="J75" s="72"/>
      <c r="K75" s="70">
        <v>45463</v>
      </c>
    </row>
    <row r="76" spans="1:15" s="25" customFormat="1" ht="29.25" customHeight="1">
      <c r="A76" s="2">
        <f t="shared" si="3"/>
        <v>70</v>
      </c>
      <c r="B76" s="88" t="s">
        <v>3</v>
      </c>
      <c r="C76" s="89" t="s">
        <v>35</v>
      </c>
      <c r="D76" s="88" t="s">
        <v>47</v>
      </c>
      <c r="E76" s="90" t="s">
        <v>58</v>
      </c>
      <c r="F76" s="90"/>
      <c r="G76" s="91"/>
      <c r="H76" s="90"/>
      <c r="I76" s="90"/>
      <c r="J76" s="90"/>
      <c r="K76" s="15">
        <v>45466</v>
      </c>
    </row>
    <row r="77" spans="1:15" s="25" customFormat="1" ht="29.25" customHeight="1">
      <c r="A77" s="2">
        <f t="shared" si="3"/>
        <v>71</v>
      </c>
      <c r="B77" s="32" t="s">
        <v>29</v>
      </c>
      <c r="C77" s="33" t="s">
        <v>8</v>
      </c>
      <c r="D77" s="32"/>
      <c r="E77" s="34"/>
      <c r="F77" s="34"/>
      <c r="G77" s="35"/>
      <c r="H77" s="34"/>
      <c r="I77" s="34"/>
      <c r="J77" s="34"/>
      <c r="K77" s="37">
        <v>45815</v>
      </c>
    </row>
    <row r="78" spans="1:15" s="25" customFormat="1" ht="15.75">
      <c r="A78" s="2">
        <f t="shared" si="3"/>
        <v>72</v>
      </c>
      <c r="B78" s="32" t="s">
        <v>34</v>
      </c>
      <c r="C78" s="33" t="s">
        <v>35</v>
      </c>
      <c r="D78" s="32" t="s">
        <v>55</v>
      </c>
      <c r="E78" s="36" t="s">
        <v>58</v>
      </c>
      <c r="F78" s="36" t="s">
        <v>58</v>
      </c>
      <c r="G78" s="52"/>
      <c r="H78" s="51"/>
      <c r="I78" s="51"/>
      <c r="J78" s="36" t="s">
        <v>58</v>
      </c>
      <c r="K78" s="37">
        <v>45819</v>
      </c>
    </row>
    <row r="79" spans="1:15" s="25" customFormat="1" ht="30">
      <c r="A79" s="2">
        <f t="shared" si="3"/>
        <v>73</v>
      </c>
      <c r="B79" s="36" t="s">
        <v>31</v>
      </c>
      <c r="C79" s="33" t="s">
        <v>9</v>
      </c>
      <c r="D79" s="32" t="s">
        <v>28</v>
      </c>
      <c r="E79" s="36" t="s">
        <v>58</v>
      </c>
      <c r="F79" s="36" t="s">
        <v>58</v>
      </c>
      <c r="G79" s="52"/>
      <c r="H79" s="51"/>
      <c r="I79" s="51"/>
      <c r="J79" s="36" t="s">
        <v>58</v>
      </c>
      <c r="K79" s="55">
        <v>45839</v>
      </c>
    </row>
    <row r="80" spans="1:15" s="25" customFormat="1" ht="15.75">
      <c r="A80" s="2">
        <f t="shared" si="3"/>
        <v>74</v>
      </c>
      <c r="B80" s="36" t="s">
        <v>32</v>
      </c>
      <c r="C80" s="33" t="s">
        <v>38</v>
      </c>
      <c r="D80" s="32"/>
      <c r="E80" s="36"/>
      <c r="F80" s="36"/>
      <c r="G80" s="52"/>
      <c r="H80" s="51"/>
      <c r="I80" s="51"/>
      <c r="J80" s="36"/>
      <c r="K80" s="55">
        <v>45895</v>
      </c>
    </row>
    <row r="81" spans="1:19" s="25" customFormat="1" ht="29.25" customHeight="1">
      <c r="A81" s="12"/>
      <c r="B81" s="6" t="s">
        <v>99</v>
      </c>
      <c r="C81" s="7" t="s">
        <v>85</v>
      </c>
      <c r="D81" s="6"/>
      <c r="E81" s="31"/>
      <c r="F81" s="31"/>
      <c r="G81" s="83"/>
      <c r="H81" s="31"/>
      <c r="I81" s="31"/>
      <c r="J81" s="31"/>
      <c r="K81" s="92"/>
    </row>
    <row r="82" spans="1:19" s="25" customFormat="1" ht="29.25" customHeight="1">
      <c r="A82" s="12"/>
      <c r="B82" s="12"/>
      <c r="C82" s="16"/>
      <c r="D82" s="12"/>
      <c r="E82" s="77"/>
      <c r="F82" s="77"/>
      <c r="G82" s="78"/>
      <c r="H82" s="77"/>
      <c r="I82" s="77"/>
      <c r="J82" s="77"/>
      <c r="K82" s="77"/>
      <c r="L82" s="79"/>
      <c r="M82" s="75"/>
      <c r="N82" s="75"/>
      <c r="O82" s="76"/>
      <c r="P82" s="12"/>
      <c r="Q82" s="12"/>
      <c r="R82" s="26"/>
      <c r="S82" s="26"/>
    </row>
    <row r="83" spans="1:19" s="25" customFormat="1" ht="29.25" customHeight="1">
      <c r="A83" s="12"/>
      <c r="M83" s="93"/>
      <c r="N83" s="93"/>
      <c r="R83" s="26"/>
      <c r="S83" s="26"/>
    </row>
    <row r="84" spans="1:19" s="25" customFormat="1" ht="29.25" customHeight="1">
      <c r="A84" s="93"/>
      <c r="B84" s="93"/>
      <c r="F84" s="26"/>
      <c r="G84" s="26"/>
    </row>
    <row r="85" spans="1:19">
      <c r="A85" s="94"/>
      <c r="B85" s="50"/>
      <c r="C85" s="58"/>
      <c r="E85"/>
      <c r="F85"/>
      <c r="G85"/>
      <c r="H85"/>
      <c r="I85"/>
      <c r="J85"/>
      <c r="K85"/>
      <c r="L85"/>
      <c r="M85"/>
      <c r="N85"/>
      <c r="O85"/>
    </row>
    <row r="86" spans="1:19">
      <c r="A86" s="94"/>
      <c r="B86" s="50"/>
      <c r="C86" s="58"/>
      <c r="E86"/>
      <c r="F86"/>
      <c r="G86"/>
      <c r="H86"/>
      <c r="I86"/>
      <c r="J86"/>
      <c r="K86"/>
      <c r="L86"/>
      <c r="M86"/>
      <c r="N86"/>
      <c r="O86"/>
    </row>
    <row r="87" spans="1:19" s="30" customFormat="1">
      <c r="A87" s="94"/>
      <c r="B87" s="50"/>
      <c r="C87" s="58"/>
    </row>
    <row r="88" spans="1:19">
      <c r="A88" s="94"/>
      <c r="B88" s="50"/>
      <c r="C88" s="58"/>
      <c r="E88"/>
      <c r="F88"/>
      <c r="G88"/>
      <c r="H88"/>
      <c r="I88"/>
      <c r="J88"/>
      <c r="K88"/>
      <c r="L88"/>
      <c r="M88"/>
      <c r="N88"/>
      <c r="O88"/>
    </row>
    <row r="89" spans="1:19">
      <c r="A89" s="94"/>
      <c r="B89" s="50"/>
      <c r="C89" s="58"/>
      <c r="E89"/>
      <c r="F89"/>
      <c r="G89"/>
      <c r="H89"/>
      <c r="I89"/>
      <c r="J89"/>
      <c r="K89"/>
      <c r="L89"/>
      <c r="M89"/>
      <c r="N89"/>
      <c r="O89"/>
    </row>
    <row r="90" spans="1:19">
      <c r="A90" s="94"/>
      <c r="B90" s="50"/>
      <c r="C90" s="58"/>
      <c r="E90"/>
      <c r="F90"/>
      <c r="G90"/>
      <c r="H90"/>
      <c r="I90"/>
      <c r="J90"/>
      <c r="K90"/>
      <c r="L90"/>
      <c r="M90"/>
      <c r="N90"/>
      <c r="O90"/>
    </row>
    <row r="91" spans="1:19">
      <c r="A91" s="94"/>
      <c r="B91" s="50"/>
      <c r="C91" s="58"/>
      <c r="E91"/>
      <c r="F91"/>
      <c r="G91"/>
      <c r="H91"/>
      <c r="I91"/>
      <c r="J91"/>
      <c r="K91"/>
      <c r="L91"/>
      <c r="M91"/>
      <c r="N91"/>
      <c r="O91"/>
    </row>
    <row r="92" spans="1:19">
      <c r="A92" s="94"/>
      <c r="B92" s="50"/>
      <c r="C92" s="58"/>
      <c r="E92"/>
      <c r="F92"/>
      <c r="G92"/>
      <c r="H92"/>
      <c r="I92"/>
      <c r="J92"/>
      <c r="K92"/>
      <c r="L92"/>
      <c r="M92"/>
      <c r="N92"/>
      <c r="O92"/>
    </row>
    <row r="93" spans="1:19">
      <c r="A93" s="94"/>
      <c r="B93" s="50"/>
      <c r="C93" s="58"/>
      <c r="E93"/>
      <c r="F93"/>
      <c r="G93"/>
      <c r="H93"/>
      <c r="I93"/>
      <c r="J93"/>
      <c r="K93"/>
      <c r="L93"/>
      <c r="M93"/>
      <c r="N93"/>
      <c r="O93"/>
    </row>
    <row r="94" spans="1:19">
      <c r="A94" s="94"/>
      <c r="B94" s="50"/>
      <c r="C94" s="58"/>
      <c r="E94"/>
      <c r="F94"/>
      <c r="G94"/>
      <c r="H94"/>
      <c r="I94"/>
      <c r="J94"/>
      <c r="K94"/>
      <c r="L94"/>
      <c r="M94"/>
      <c r="N94"/>
      <c r="O94"/>
    </row>
    <row r="95" spans="1:19">
      <c r="A95" s="94"/>
      <c r="B95" s="50"/>
      <c r="C95" s="58"/>
      <c r="E95"/>
      <c r="F95"/>
      <c r="G95"/>
      <c r="H95"/>
      <c r="I95"/>
      <c r="J95"/>
      <c r="K95"/>
      <c r="L95"/>
      <c r="M95"/>
      <c r="N95"/>
      <c r="O95"/>
    </row>
    <row r="96" spans="1:19">
      <c r="A96" s="94"/>
      <c r="B96" s="50"/>
      <c r="C96" s="58"/>
      <c r="E96"/>
      <c r="F96"/>
      <c r="G96"/>
      <c r="H96"/>
      <c r="I96"/>
      <c r="J96"/>
      <c r="K96"/>
      <c r="L96"/>
      <c r="M96"/>
      <c r="N96"/>
      <c r="O96"/>
    </row>
    <row r="97" spans="1:15">
      <c r="A97" s="94"/>
      <c r="B97" s="50"/>
      <c r="C97" s="58"/>
      <c r="E97"/>
      <c r="F97"/>
      <c r="G97"/>
      <c r="H97"/>
      <c r="I97"/>
      <c r="J97"/>
      <c r="K97"/>
      <c r="L97"/>
      <c r="M97"/>
      <c r="N97"/>
      <c r="O97"/>
    </row>
    <row r="98" spans="1:15">
      <c r="A98" s="94"/>
      <c r="B98" s="50"/>
      <c r="C98" s="58"/>
      <c r="E98"/>
      <c r="F98"/>
      <c r="G98"/>
      <c r="H98"/>
      <c r="I98"/>
      <c r="J98"/>
      <c r="K98"/>
      <c r="L98"/>
      <c r="M98"/>
      <c r="N98"/>
      <c r="O98"/>
    </row>
    <row r="99" spans="1:15">
      <c r="A99" s="94"/>
      <c r="B99" s="50"/>
      <c r="C99" s="58"/>
      <c r="E99"/>
      <c r="F99"/>
      <c r="G99"/>
      <c r="H99"/>
      <c r="I99"/>
      <c r="J99"/>
      <c r="K99"/>
      <c r="L99"/>
      <c r="M99"/>
      <c r="N99"/>
      <c r="O99"/>
    </row>
    <row r="100" spans="1:15">
      <c r="A100" s="94"/>
      <c r="B100" s="50"/>
      <c r="C100" s="58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 s="94"/>
      <c r="B101" s="50"/>
      <c r="C101" s="58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 s="94"/>
      <c r="B102" s="50"/>
      <c r="C102" s="58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 s="94"/>
      <c r="B103" s="50"/>
      <c r="C103" s="58"/>
      <c r="E103"/>
      <c r="F103"/>
      <c r="G103"/>
      <c r="H103"/>
      <c r="I103"/>
      <c r="J103"/>
      <c r="K103"/>
      <c r="L103"/>
      <c r="M103"/>
      <c r="N103"/>
      <c r="O103"/>
    </row>
  </sheetData>
  <autoFilter ref="A1:S81" xr:uid="{00000000-0009-0000-0000-000001000000}"/>
  <sortState xmlns:xlrd2="http://schemas.microsoft.com/office/spreadsheetml/2017/richdata2" ref="A2:K51">
    <sortCondition ref="K1"/>
  </sortState>
  <mergeCells count="3">
    <mergeCell ref="A16:A17"/>
    <mergeCell ref="A19:A20"/>
    <mergeCell ref="A36:A39"/>
  </mergeCell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ЭЦП действующие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bogdanovich</dc:creator>
  <cp:lastModifiedBy>Данил М. Галиев</cp:lastModifiedBy>
  <cp:lastPrinted>2022-02-09T04:51:20Z</cp:lastPrinted>
  <dcterms:created xsi:type="dcterms:W3CDTF">2021-01-29T08:59:17Z</dcterms:created>
  <dcterms:modified xsi:type="dcterms:W3CDTF">2024-07-17T05:49:05Z</dcterms:modified>
</cp:coreProperties>
</file>