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lukec\Expected Goals Model\ExpectedGoalsModel\"/>
    </mc:Choice>
  </mc:AlternateContent>
  <xr:revisionPtr revIDLastSave="0" documentId="13_ncr:1_{8F34D438-C8A0-4569-81D5-D61FB56313AB}" xr6:coauthVersionLast="47" xr6:coauthVersionMax="47" xr10:uidLastSave="{00000000-0000-0000-0000-000000000000}"/>
  <bookViews>
    <workbookView xWindow="28680" yWindow="-120" windowWidth="29040" windowHeight="15840" tabRatio="694" activeTab="9" xr2:uid="{00000000-000D-0000-FFFF-FFFF00000000}"/>
  </bookViews>
  <sheets>
    <sheet name="AUFC" sheetId="1" r:id="rId1"/>
    <sheet name="Sheet1" sheetId="10" r:id="rId2"/>
    <sheet name="Eastern Suburbs FC" sheetId="2" r:id="rId3"/>
    <sheet name="Ellerslie AFC" sheetId="3" r:id="rId4"/>
    <sheet name="FU" sheetId="4" r:id="rId5"/>
    <sheet name="Hibiscus Coast" sheetId="5" r:id="rId6"/>
    <sheet name="Wanderers Women" sheetId="6" r:id="rId7"/>
    <sheet name="WCR" sheetId="7" r:id="rId8"/>
    <sheet name="WSF" sheetId="8" r:id="rId9"/>
    <sheet name="Total" sheetId="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92" i="9" l="1"/>
  <c r="G892" i="9"/>
  <c r="F892" i="9"/>
  <c r="H891" i="9"/>
  <c r="G891" i="9"/>
  <c r="F891" i="9"/>
  <c r="H890" i="9"/>
  <c r="G890" i="9"/>
  <c r="F890" i="9"/>
  <c r="H889" i="9"/>
  <c r="G889" i="9"/>
  <c r="F889" i="9"/>
  <c r="H888" i="9"/>
  <c r="G888" i="9"/>
  <c r="F888" i="9"/>
  <c r="H887" i="9"/>
  <c r="G887" i="9"/>
  <c r="F887" i="9"/>
  <c r="H886" i="9"/>
  <c r="G886" i="9"/>
  <c r="F886" i="9"/>
  <c r="H885" i="9"/>
  <c r="G885" i="9"/>
  <c r="F885" i="9"/>
  <c r="H884" i="9"/>
  <c r="G884" i="9"/>
  <c r="F884" i="9"/>
  <c r="H883" i="9"/>
  <c r="G883" i="9"/>
  <c r="F883" i="9"/>
  <c r="H882" i="9"/>
  <c r="G882" i="9"/>
  <c r="F882" i="9"/>
  <c r="H881" i="9"/>
  <c r="G881" i="9"/>
  <c r="F881" i="9"/>
  <c r="H880" i="9"/>
  <c r="G880" i="9"/>
  <c r="F880" i="9"/>
  <c r="H879" i="9"/>
  <c r="G879" i="9"/>
  <c r="F879" i="9"/>
  <c r="H878" i="9"/>
  <c r="G878" i="9"/>
  <c r="F878" i="9"/>
  <c r="H877" i="9"/>
  <c r="G877" i="9"/>
  <c r="F877" i="9"/>
  <c r="H876" i="9"/>
  <c r="G876" i="9"/>
  <c r="F876" i="9"/>
  <c r="H875" i="9"/>
  <c r="G875" i="9"/>
  <c r="F875" i="9"/>
  <c r="H874" i="9"/>
  <c r="G874" i="9"/>
  <c r="F874" i="9"/>
  <c r="H873" i="9"/>
  <c r="G873" i="9"/>
  <c r="F873" i="9"/>
  <c r="H872" i="9"/>
  <c r="G872" i="9"/>
  <c r="F872" i="9"/>
  <c r="H871" i="9"/>
  <c r="G871" i="9"/>
  <c r="F871" i="9"/>
  <c r="H870" i="9"/>
  <c r="G870" i="9"/>
  <c r="F870" i="9"/>
  <c r="H869" i="9"/>
  <c r="G869" i="9"/>
  <c r="F869" i="9"/>
  <c r="H868" i="9"/>
  <c r="G868" i="9"/>
  <c r="F868" i="9"/>
  <c r="H867" i="9"/>
  <c r="G867" i="9"/>
  <c r="F867" i="9"/>
  <c r="H866" i="9"/>
  <c r="H865" i="9"/>
  <c r="H864" i="9"/>
  <c r="H863" i="9"/>
  <c r="H862" i="9"/>
  <c r="H861" i="9"/>
  <c r="H860" i="9"/>
  <c r="H859" i="9"/>
  <c r="H858" i="9"/>
  <c r="H857" i="9"/>
  <c r="H856" i="9"/>
  <c r="H855" i="9"/>
  <c r="H854" i="9"/>
  <c r="H853" i="9"/>
  <c r="H852" i="9"/>
  <c r="H851" i="9"/>
  <c r="H850" i="9"/>
  <c r="H849" i="9"/>
  <c r="H848" i="9"/>
  <c r="H847" i="9"/>
  <c r="H846" i="9"/>
  <c r="H845" i="9"/>
  <c r="H844" i="9"/>
  <c r="H843" i="9"/>
  <c r="H842" i="9"/>
  <c r="H841" i="9"/>
  <c r="H840" i="9"/>
  <c r="H839" i="9"/>
  <c r="H838" i="9"/>
  <c r="H837" i="9"/>
  <c r="H836" i="9"/>
  <c r="H835" i="9"/>
  <c r="H834" i="9"/>
  <c r="H833" i="9"/>
  <c r="H832" i="9"/>
  <c r="H831" i="9"/>
  <c r="H830" i="9"/>
  <c r="H829" i="9"/>
  <c r="H828" i="9"/>
  <c r="H827" i="9"/>
  <c r="H826" i="9"/>
  <c r="H825" i="9"/>
  <c r="H824" i="9"/>
  <c r="H823" i="9"/>
  <c r="H822" i="9"/>
  <c r="H821" i="9"/>
  <c r="H820" i="9"/>
  <c r="H819" i="9"/>
  <c r="H818" i="9"/>
  <c r="H817" i="9"/>
  <c r="H816" i="9"/>
  <c r="H815" i="9"/>
  <c r="H814" i="9"/>
  <c r="H813" i="9"/>
  <c r="H812" i="9"/>
  <c r="H811" i="9"/>
  <c r="H810" i="9"/>
  <c r="H809" i="9"/>
  <c r="H808" i="9"/>
  <c r="H807" i="9"/>
  <c r="H806" i="9"/>
  <c r="H805" i="9"/>
  <c r="H804" i="9"/>
  <c r="H803" i="9"/>
  <c r="H802" i="9"/>
  <c r="H801" i="9"/>
  <c r="H800" i="9"/>
  <c r="H799" i="9"/>
  <c r="H798" i="9"/>
  <c r="H797" i="9"/>
  <c r="H796" i="9"/>
  <c r="H795" i="9"/>
  <c r="H794" i="9"/>
  <c r="H793" i="9"/>
  <c r="H792" i="9"/>
  <c r="H791" i="9"/>
  <c r="H790" i="9"/>
  <c r="H789" i="9"/>
  <c r="H788" i="9"/>
  <c r="H787" i="9"/>
  <c r="H786" i="9"/>
  <c r="H785" i="9"/>
  <c r="H784" i="9"/>
  <c r="H783" i="9"/>
  <c r="H782" i="9"/>
  <c r="H781" i="9"/>
  <c r="H780" i="9"/>
  <c r="H779" i="9"/>
  <c r="H778" i="9"/>
  <c r="H777" i="9"/>
  <c r="H776" i="9"/>
  <c r="H775" i="9"/>
  <c r="H774" i="9"/>
  <c r="H773" i="9"/>
  <c r="H772" i="9"/>
  <c r="H771" i="9"/>
  <c r="H770" i="9"/>
  <c r="H769" i="9"/>
  <c r="H768" i="9"/>
  <c r="H767" i="9"/>
  <c r="H766" i="9"/>
  <c r="H765" i="9"/>
  <c r="H764" i="9"/>
  <c r="H763" i="9"/>
  <c r="H762" i="9"/>
  <c r="H761" i="9"/>
  <c r="H760" i="9"/>
  <c r="H759" i="9"/>
  <c r="H758" i="9"/>
  <c r="H757" i="9"/>
  <c r="H756" i="9"/>
  <c r="H755" i="9"/>
  <c r="H754" i="9"/>
  <c r="H753" i="9"/>
  <c r="H752" i="9"/>
  <c r="H751" i="9"/>
  <c r="H750" i="9"/>
  <c r="H749" i="9"/>
  <c r="H748" i="9"/>
  <c r="H747" i="9"/>
  <c r="H746" i="9"/>
  <c r="H745" i="9"/>
  <c r="H744" i="9"/>
  <c r="H743" i="9"/>
  <c r="H742" i="9"/>
  <c r="H741" i="9"/>
  <c r="H740" i="9"/>
  <c r="H739" i="9"/>
  <c r="H738" i="9"/>
  <c r="H737" i="9"/>
  <c r="H736" i="9"/>
  <c r="H735" i="9"/>
  <c r="H734" i="9"/>
  <c r="H733" i="9"/>
  <c r="H732" i="9"/>
  <c r="H731" i="9"/>
  <c r="H730" i="9"/>
  <c r="H729" i="9"/>
  <c r="H728" i="9"/>
  <c r="H727" i="9"/>
  <c r="H726" i="9"/>
  <c r="H725" i="9"/>
  <c r="H724" i="9"/>
  <c r="H723" i="9"/>
  <c r="H722" i="9"/>
  <c r="H721" i="9"/>
  <c r="H720" i="9"/>
  <c r="H719" i="9"/>
  <c r="H718" i="9"/>
  <c r="H717" i="9"/>
  <c r="H716" i="9"/>
  <c r="H715" i="9"/>
  <c r="H714" i="9"/>
  <c r="H713" i="9"/>
  <c r="H712" i="9"/>
  <c r="H711" i="9"/>
  <c r="H710" i="9"/>
  <c r="H709" i="9"/>
  <c r="H708" i="9"/>
  <c r="H707" i="9"/>
  <c r="H706" i="9"/>
  <c r="H705" i="9"/>
  <c r="H704" i="9"/>
  <c r="H703" i="9"/>
  <c r="H702" i="9"/>
  <c r="H701" i="9"/>
  <c r="H700" i="9"/>
  <c r="H699" i="9"/>
  <c r="H698" i="9"/>
  <c r="H697" i="9"/>
  <c r="H696" i="9"/>
  <c r="H695" i="9"/>
  <c r="H694" i="9"/>
  <c r="H693" i="9"/>
  <c r="H692" i="9"/>
  <c r="H691" i="9"/>
  <c r="H690" i="9"/>
  <c r="H689" i="9"/>
  <c r="H688" i="9"/>
  <c r="H687" i="9"/>
  <c r="H686" i="9"/>
  <c r="H685" i="9"/>
  <c r="H684" i="9"/>
  <c r="H683" i="9"/>
  <c r="H682" i="9"/>
  <c r="H681" i="9"/>
  <c r="H680" i="9"/>
  <c r="H679" i="9"/>
  <c r="H678" i="9"/>
  <c r="H677" i="9"/>
  <c r="H676" i="9"/>
  <c r="H675" i="9"/>
  <c r="H674" i="9"/>
  <c r="H673" i="9"/>
  <c r="H672" i="9"/>
  <c r="H671" i="9"/>
  <c r="H670" i="9"/>
  <c r="H669" i="9"/>
  <c r="H668" i="9"/>
  <c r="H667" i="9"/>
  <c r="H666" i="9"/>
  <c r="H665" i="9"/>
  <c r="H664" i="9"/>
  <c r="H663" i="9"/>
  <c r="H662" i="9"/>
  <c r="H661" i="9"/>
  <c r="H660" i="9"/>
  <c r="H659" i="9"/>
  <c r="H658" i="9"/>
  <c r="H657" i="9"/>
  <c r="H656" i="9"/>
  <c r="H655" i="9"/>
  <c r="H654" i="9"/>
  <c r="H653" i="9"/>
  <c r="H652" i="9"/>
  <c r="H651" i="9"/>
  <c r="H650" i="9"/>
  <c r="H649" i="9"/>
  <c r="H648" i="9"/>
  <c r="H647" i="9"/>
  <c r="H646" i="9"/>
  <c r="H645" i="9"/>
  <c r="H644" i="9"/>
  <c r="H643" i="9"/>
  <c r="H642" i="9"/>
  <c r="H641" i="9"/>
  <c r="H640" i="9"/>
  <c r="H639" i="9"/>
  <c r="H638" i="9"/>
  <c r="H637" i="9"/>
  <c r="H636" i="9"/>
  <c r="H635" i="9"/>
  <c r="H634" i="9"/>
  <c r="H633" i="9"/>
  <c r="H632" i="9"/>
  <c r="H631" i="9"/>
  <c r="H630" i="9"/>
  <c r="H629" i="9"/>
  <c r="H628" i="9"/>
  <c r="H627" i="9"/>
  <c r="H626" i="9"/>
  <c r="H625" i="9"/>
  <c r="H624" i="9"/>
  <c r="H623" i="9"/>
  <c r="H622" i="9"/>
  <c r="H621" i="9"/>
  <c r="H620" i="9"/>
  <c r="H619" i="9"/>
  <c r="H618" i="9"/>
  <c r="H617" i="9"/>
  <c r="H616" i="9"/>
  <c r="H615" i="9"/>
  <c r="H614" i="9"/>
  <c r="H613" i="9"/>
  <c r="H3" i="9"/>
  <c r="H2" i="9"/>
  <c r="H612" i="9"/>
  <c r="H595" i="9"/>
  <c r="F866" i="9"/>
  <c r="G866" i="9"/>
  <c r="F865" i="9"/>
  <c r="G865" i="9" s="1"/>
  <c r="F864" i="9"/>
  <c r="G864" i="9" s="1"/>
  <c r="F863" i="9"/>
  <c r="G863" i="9"/>
  <c r="F862" i="9"/>
  <c r="G862" i="9"/>
  <c r="F861" i="9"/>
  <c r="G861" i="9"/>
  <c r="F860" i="9"/>
  <c r="G860" i="9"/>
  <c r="F859" i="9"/>
  <c r="G859" i="9" s="1"/>
  <c r="F858" i="9"/>
  <c r="G858" i="9" s="1"/>
  <c r="F857" i="9"/>
  <c r="G857" i="9" s="1"/>
  <c r="F856" i="9"/>
  <c r="G856" i="9" s="1"/>
  <c r="F855" i="9"/>
  <c r="G855" i="9"/>
  <c r="F854" i="9"/>
  <c r="G854" i="9"/>
  <c r="F853" i="9"/>
  <c r="G853" i="9"/>
  <c r="F852" i="9"/>
  <c r="G852" i="9" s="1"/>
  <c r="F851" i="9"/>
  <c r="G851" i="9"/>
  <c r="F850" i="9"/>
  <c r="G850" i="9"/>
  <c r="F849" i="9"/>
  <c r="G849" i="9" s="1"/>
  <c r="F848" i="9"/>
  <c r="G848" i="9"/>
  <c r="F847" i="9"/>
  <c r="G847" i="9"/>
  <c r="F846" i="9"/>
  <c r="G846" i="9" s="1"/>
  <c r="F845" i="9"/>
  <c r="G845" i="9" s="1"/>
  <c r="F844" i="9"/>
  <c r="G844" i="9" s="1"/>
  <c r="F843" i="9"/>
  <c r="G843" i="9" s="1"/>
  <c r="F842" i="9"/>
  <c r="G842" i="9" s="1"/>
  <c r="F841" i="9"/>
  <c r="G841" i="9" s="1"/>
  <c r="F840" i="9"/>
  <c r="G840" i="9" s="1"/>
  <c r="F839" i="9"/>
  <c r="G839" i="9"/>
  <c r="F838" i="9"/>
  <c r="G838" i="9" s="1"/>
  <c r="F837" i="9"/>
  <c r="G837" i="9" s="1"/>
  <c r="F836" i="9"/>
  <c r="G836" i="9"/>
  <c r="F835" i="9"/>
  <c r="G835" i="9" s="1"/>
  <c r="F834" i="9"/>
  <c r="G834" i="9" s="1"/>
  <c r="F833" i="9"/>
  <c r="G833" i="9" s="1"/>
  <c r="F832" i="9"/>
  <c r="G832" i="9" s="1"/>
  <c r="F831" i="9"/>
  <c r="G831" i="9" s="1"/>
  <c r="F830" i="9"/>
  <c r="G830" i="9"/>
  <c r="F829" i="9"/>
  <c r="G829" i="9"/>
  <c r="F828" i="9"/>
  <c r="G828" i="9" s="1"/>
  <c r="F827" i="9"/>
  <c r="G827" i="9" s="1"/>
  <c r="F826" i="9"/>
  <c r="G826" i="9" s="1"/>
  <c r="F825" i="9"/>
  <c r="G825" i="9" s="1"/>
  <c r="F824" i="9"/>
  <c r="G824" i="9" s="1"/>
  <c r="F823" i="9"/>
  <c r="G823" i="9"/>
  <c r="F822" i="9"/>
  <c r="G822" i="9" s="1"/>
  <c r="F821" i="9"/>
  <c r="G821" i="9" s="1"/>
  <c r="F820" i="9"/>
  <c r="G820" i="9"/>
  <c r="F819" i="9"/>
  <c r="G819" i="9" s="1"/>
  <c r="F818" i="9"/>
  <c r="G818" i="9" s="1"/>
  <c r="F817" i="9"/>
  <c r="G817" i="9" s="1"/>
  <c r="F816" i="9"/>
  <c r="G816" i="9"/>
  <c r="F815" i="9"/>
  <c r="G815" i="9"/>
  <c r="F814" i="9"/>
  <c r="G814" i="9" s="1"/>
  <c r="F813" i="9"/>
  <c r="G813" i="9" s="1"/>
  <c r="F812" i="9"/>
  <c r="G812" i="9" s="1"/>
  <c r="F811" i="9"/>
  <c r="G811" i="9"/>
  <c r="F810" i="9"/>
  <c r="G810" i="9" s="1"/>
  <c r="F809" i="9"/>
  <c r="G809" i="9"/>
  <c r="F808" i="9"/>
  <c r="G808" i="9" s="1"/>
  <c r="F807" i="9"/>
  <c r="G807" i="9"/>
  <c r="F806" i="9"/>
  <c r="G806" i="9"/>
  <c r="F805" i="9"/>
  <c r="G805" i="9" s="1"/>
  <c r="F804" i="9"/>
  <c r="G804" i="9"/>
  <c r="F803" i="9"/>
  <c r="G803" i="9"/>
  <c r="F802" i="9"/>
  <c r="G802" i="9"/>
  <c r="F801" i="9"/>
  <c r="G801" i="9"/>
  <c r="F800" i="9"/>
  <c r="G800" i="9"/>
  <c r="F799" i="9"/>
  <c r="G799" i="9"/>
  <c r="F798" i="9"/>
  <c r="G798" i="9"/>
  <c r="F797" i="9"/>
  <c r="G797" i="9" s="1"/>
  <c r="F796" i="9"/>
  <c r="G796" i="9"/>
  <c r="F795" i="9"/>
  <c r="G795" i="9" s="1"/>
  <c r="F794" i="9"/>
  <c r="G794" i="9" s="1"/>
  <c r="F793" i="9"/>
  <c r="G793" i="9"/>
  <c r="F792" i="9"/>
  <c r="G792" i="9" s="1"/>
  <c r="F791" i="9"/>
  <c r="G791" i="9"/>
  <c r="F790" i="9"/>
  <c r="G790" i="9"/>
  <c r="F789" i="9"/>
  <c r="G789" i="9" s="1"/>
  <c r="F788" i="9"/>
  <c r="G788" i="9"/>
  <c r="F787" i="9"/>
  <c r="G787" i="9" s="1"/>
  <c r="F786" i="9"/>
  <c r="G786" i="9"/>
  <c r="F785" i="9"/>
  <c r="G785" i="9"/>
  <c r="F784" i="9"/>
  <c r="G784" i="9"/>
  <c r="F783" i="9"/>
  <c r="G783" i="9"/>
  <c r="F782" i="9"/>
  <c r="G782" i="9"/>
  <c r="F781" i="9"/>
  <c r="G781" i="9"/>
  <c r="F780" i="9"/>
  <c r="G780" i="9" s="1"/>
  <c r="F779" i="9"/>
  <c r="G779" i="9"/>
  <c r="F778" i="9"/>
  <c r="G778" i="9" s="1"/>
  <c r="F777" i="9"/>
  <c r="G777" i="9" s="1"/>
  <c r="F776" i="9"/>
  <c r="G776" i="9" s="1"/>
  <c r="F775" i="9"/>
  <c r="G775" i="9"/>
  <c r="F774" i="9"/>
  <c r="G774" i="9"/>
  <c r="F773" i="9"/>
  <c r="G773" i="9"/>
  <c r="F772" i="9"/>
  <c r="G772" i="9"/>
  <c r="F771" i="9"/>
  <c r="G771" i="9" s="1"/>
  <c r="F770" i="9"/>
  <c r="G770" i="9" s="1"/>
  <c r="F769" i="9"/>
  <c r="G769" i="9"/>
  <c r="F768" i="9"/>
  <c r="G768" i="9"/>
  <c r="F767" i="9"/>
  <c r="G767" i="9" s="1"/>
  <c r="F766" i="9"/>
  <c r="G766" i="9"/>
  <c r="F765" i="9"/>
  <c r="G765" i="9"/>
  <c r="F764" i="9"/>
  <c r="G764" i="9" s="1"/>
  <c r="F763" i="9"/>
  <c r="G763" i="9"/>
  <c r="F762" i="9"/>
  <c r="G762" i="9" s="1"/>
  <c r="F761" i="9"/>
  <c r="G761" i="9"/>
  <c r="F760" i="9"/>
  <c r="G760" i="9"/>
  <c r="F759" i="9"/>
  <c r="G759" i="9"/>
  <c r="F758" i="9"/>
  <c r="G758" i="9" s="1"/>
  <c r="F757" i="9"/>
  <c r="G757" i="9"/>
  <c r="F756" i="9"/>
  <c r="G756" i="9" s="1"/>
  <c r="F755" i="9"/>
  <c r="G755" i="9"/>
  <c r="F754" i="9"/>
  <c r="G754" i="9"/>
  <c r="F753" i="9"/>
  <c r="G753" i="9"/>
  <c r="F752" i="9"/>
  <c r="G752" i="9"/>
  <c r="F751" i="9"/>
  <c r="G751" i="9"/>
  <c r="F750" i="9"/>
  <c r="G750" i="9" s="1"/>
  <c r="F749" i="9"/>
  <c r="G749" i="9"/>
  <c r="F748" i="9"/>
  <c r="G748" i="9"/>
  <c r="F747" i="9"/>
  <c r="G747" i="9" s="1"/>
  <c r="F746" i="9"/>
  <c r="G746" i="9" s="1"/>
  <c r="F745" i="9"/>
  <c r="G745" i="9" s="1"/>
  <c r="F744" i="9"/>
  <c r="G744" i="9" s="1"/>
  <c r="F743" i="9"/>
  <c r="G743" i="9"/>
  <c r="F742" i="9"/>
  <c r="G742" i="9"/>
  <c r="F741" i="9"/>
  <c r="G741" i="9" s="1"/>
  <c r="F740" i="9"/>
  <c r="G740" i="9" s="1"/>
  <c r="F739" i="9"/>
  <c r="G739" i="9" s="1"/>
  <c r="F738" i="9"/>
  <c r="G738" i="9" s="1"/>
  <c r="F737" i="9"/>
  <c r="G737" i="9"/>
  <c r="F736" i="9"/>
  <c r="G736" i="9" s="1"/>
  <c r="F735" i="9"/>
  <c r="G735" i="9"/>
  <c r="F734" i="9"/>
  <c r="G734" i="9"/>
  <c r="F733" i="9"/>
  <c r="G733" i="9" s="1"/>
  <c r="F732" i="9"/>
  <c r="G732" i="9" s="1"/>
  <c r="F731" i="9"/>
  <c r="G731" i="9"/>
  <c r="F730" i="9"/>
  <c r="G730" i="9" s="1"/>
  <c r="F729" i="9"/>
  <c r="G729" i="9"/>
  <c r="F728" i="9"/>
  <c r="G728" i="9" s="1"/>
  <c r="F727" i="9"/>
  <c r="G727" i="9" s="1"/>
  <c r="F726" i="9"/>
  <c r="G726" i="9" s="1"/>
  <c r="F725" i="9"/>
  <c r="G725" i="9" s="1"/>
  <c r="F724" i="9"/>
  <c r="G724" i="9" s="1"/>
  <c r="F723" i="9"/>
  <c r="G723" i="9" s="1"/>
  <c r="F722" i="9"/>
  <c r="G722" i="9" s="1"/>
  <c r="F721" i="9"/>
  <c r="G721" i="9" s="1"/>
  <c r="F720" i="9"/>
  <c r="G720" i="9"/>
  <c r="F719" i="9"/>
  <c r="G719" i="9" s="1"/>
  <c r="F718" i="9"/>
  <c r="G718" i="9" s="1"/>
  <c r="F717" i="9"/>
  <c r="G717" i="9" s="1"/>
  <c r="F716" i="9"/>
  <c r="G716" i="9"/>
  <c r="F715" i="9"/>
  <c r="G715" i="9"/>
  <c r="F714" i="9"/>
  <c r="G714" i="9" s="1"/>
  <c r="F713" i="9"/>
  <c r="G713" i="9"/>
  <c r="F712" i="9"/>
  <c r="G712" i="9"/>
  <c r="F711" i="9"/>
  <c r="G711" i="9"/>
  <c r="F710" i="9"/>
  <c r="G710" i="9"/>
  <c r="F709" i="9"/>
  <c r="G709" i="9" s="1"/>
  <c r="F708" i="9"/>
  <c r="G708" i="9"/>
  <c r="F707" i="9"/>
  <c r="G707" i="9"/>
  <c r="F706" i="9"/>
  <c r="G706" i="9"/>
  <c r="F705" i="9"/>
  <c r="G705" i="9"/>
  <c r="F704" i="9"/>
  <c r="G704" i="9"/>
  <c r="F703" i="9"/>
  <c r="G703" i="9"/>
  <c r="F702" i="9"/>
  <c r="G702" i="9"/>
  <c r="F701" i="9"/>
  <c r="G701" i="9"/>
  <c r="F700" i="9"/>
  <c r="G700" i="9" s="1"/>
  <c r="F699" i="9"/>
  <c r="G699" i="9"/>
  <c r="F698" i="9"/>
  <c r="G698" i="9" s="1"/>
  <c r="F697" i="9"/>
  <c r="G697" i="9"/>
  <c r="F696" i="9"/>
  <c r="G696" i="9"/>
  <c r="F695" i="9"/>
  <c r="G695" i="9" s="1"/>
  <c r="F694" i="9"/>
  <c r="G694" i="9" s="1"/>
  <c r="F693" i="9"/>
  <c r="G693" i="9"/>
  <c r="F692" i="9"/>
  <c r="G692" i="9" s="1"/>
  <c r="F691" i="9"/>
  <c r="G691" i="9"/>
  <c r="F690" i="9"/>
  <c r="G690" i="9"/>
  <c r="F689" i="9"/>
  <c r="G689" i="9"/>
  <c r="F688" i="9"/>
  <c r="G688" i="9"/>
  <c r="F687" i="9"/>
  <c r="G687" i="9"/>
  <c r="F686" i="9"/>
  <c r="G686" i="9"/>
  <c r="F685" i="9"/>
  <c r="G685" i="9" s="1"/>
  <c r="F684" i="9"/>
  <c r="G684" i="9"/>
  <c r="F683" i="9"/>
  <c r="G683" i="9"/>
  <c r="F682" i="9"/>
  <c r="G682" i="9" s="1"/>
  <c r="F681" i="9"/>
  <c r="G681" i="9"/>
  <c r="F680" i="9"/>
  <c r="G680" i="9" s="1"/>
  <c r="F679" i="9"/>
  <c r="G679" i="9" s="1"/>
  <c r="F678" i="9"/>
  <c r="G678" i="9" s="1"/>
  <c r="F677" i="9"/>
  <c r="G677" i="9"/>
  <c r="F676" i="9"/>
  <c r="G676" i="9"/>
  <c r="F675" i="9"/>
  <c r="G675" i="9"/>
  <c r="F674" i="9"/>
  <c r="G674" i="9"/>
  <c r="F673" i="9"/>
  <c r="G673" i="9" s="1"/>
  <c r="F672" i="9"/>
  <c r="G672" i="9"/>
  <c r="F671" i="9"/>
  <c r="G671" i="9" s="1"/>
  <c r="F670" i="9"/>
  <c r="G670" i="9"/>
  <c r="F669" i="9"/>
  <c r="G669" i="9" s="1"/>
  <c r="F668" i="9"/>
  <c r="G668" i="9"/>
  <c r="F667" i="9"/>
  <c r="G667" i="9" s="1"/>
  <c r="F666" i="9"/>
  <c r="G666" i="9"/>
  <c r="F665" i="9"/>
  <c r="G665" i="9"/>
  <c r="F664" i="9"/>
  <c r="G664" i="9"/>
  <c r="F663" i="9"/>
  <c r="G663" i="9"/>
  <c r="F662" i="9"/>
  <c r="G662" i="9"/>
  <c r="F661" i="9"/>
  <c r="G661" i="9" s="1"/>
  <c r="F660" i="9"/>
  <c r="G660" i="9"/>
  <c r="F659" i="9"/>
  <c r="G659" i="9" s="1"/>
  <c r="F658" i="9"/>
  <c r="G658" i="9" s="1"/>
  <c r="F657" i="9"/>
  <c r="G657" i="9"/>
  <c r="F656" i="9"/>
  <c r="G656" i="9"/>
  <c r="F655" i="9"/>
  <c r="G655" i="9"/>
  <c r="F654" i="9"/>
  <c r="G654" i="9" s="1"/>
  <c r="F653" i="9"/>
  <c r="G653" i="9" s="1"/>
  <c r="F652" i="9"/>
  <c r="G652" i="9"/>
  <c r="F651" i="9"/>
  <c r="G651" i="9"/>
  <c r="F650" i="9"/>
  <c r="G650" i="9" s="1"/>
  <c r="F649" i="9"/>
  <c r="G649" i="9" s="1"/>
  <c r="F648" i="9"/>
  <c r="G648" i="9"/>
  <c r="F647" i="9"/>
  <c r="G647" i="9"/>
  <c r="F646" i="9"/>
  <c r="G646" i="9"/>
  <c r="F645" i="9"/>
  <c r="G645" i="9"/>
  <c r="F644" i="9"/>
  <c r="G644" i="9"/>
  <c r="F643" i="9"/>
  <c r="G643" i="9"/>
  <c r="F642" i="9"/>
  <c r="G642" i="9"/>
  <c r="F641" i="9"/>
  <c r="G641" i="9"/>
  <c r="F640" i="9"/>
  <c r="G640" i="9"/>
  <c r="F639" i="9"/>
  <c r="G639" i="9" s="1"/>
  <c r="F638" i="9"/>
  <c r="G638" i="9" s="1"/>
  <c r="F637" i="9"/>
  <c r="G637" i="9"/>
  <c r="F636" i="9"/>
  <c r="G636" i="9"/>
  <c r="F635" i="9"/>
  <c r="G635" i="9" s="1"/>
  <c r="F634" i="9"/>
  <c r="G634" i="9"/>
  <c r="F633" i="9"/>
  <c r="G633" i="9"/>
  <c r="F632" i="9"/>
  <c r="G632" i="9"/>
  <c r="F631" i="9"/>
  <c r="G631" i="9"/>
  <c r="F630" i="9"/>
  <c r="G630" i="9"/>
  <c r="F629" i="9"/>
  <c r="G629" i="9"/>
  <c r="F628" i="9"/>
  <c r="G628" i="9"/>
  <c r="F627" i="9"/>
  <c r="G627" i="9" s="1"/>
  <c r="F626" i="9"/>
  <c r="G626" i="9"/>
  <c r="F625" i="9"/>
  <c r="G625" i="9" s="1"/>
  <c r="F624" i="9"/>
  <c r="G624" i="9"/>
  <c r="F623" i="9"/>
  <c r="G623" i="9"/>
  <c r="F622" i="9"/>
  <c r="G622" i="9"/>
  <c r="F621" i="9"/>
  <c r="G621" i="9" s="1"/>
  <c r="F620" i="9"/>
  <c r="G620" i="9" s="1"/>
  <c r="F619" i="9"/>
  <c r="G619" i="9"/>
  <c r="F618" i="9"/>
  <c r="G618" i="9"/>
  <c r="F617" i="9"/>
  <c r="G617" i="9"/>
  <c r="F616" i="9"/>
  <c r="G616" i="9"/>
  <c r="F615" i="9"/>
  <c r="G615" i="9"/>
  <c r="F614" i="9"/>
  <c r="G614" i="9"/>
  <c r="F613" i="9"/>
  <c r="G613" i="9" s="1"/>
  <c r="F612" i="9"/>
  <c r="G612" i="9" s="1"/>
  <c r="H611" i="9"/>
  <c r="F611" i="9"/>
  <c r="G611" i="9" s="1"/>
  <c r="H610" i="9"/>
  <c r="F610" i="9"/>
  <c r="G610" i="9" s="1"/>
  <c r="H609" i="9"/>
  <c r="G609" i="9"/>
  <c r="F609" i="9"/>
  <c r="H608" i="9"/>
  <c r="F608" i="9"/>
  <c r="G608" i="9" s="1"/>
  <c r="H607" i="9"/>
  <c r="F607" i="9"/>
  <c r="G607" i="9" s="1"/>
  <c r="H606" i="9"/>
  <c r="F606" i="9"/>
  <c r="G606" i="9" s="1"/>
  <c r="H605" i="9"/>
  <c r="F605" i="9"/>
  <c r="G605" i="9" s="1"/>
  <c r="H604" i="9"/>
  <c r="G604" i="9"/>
  <c r="F604" i="9"/>
  <c r="H603" i="9"/>
  <c r="F603" i="9"/>
  <c r="G603" i="9" s="1"/>
  <c r="F602" i="9" l="1"/>
  <c r="G602" i="9"/>
  <c r="H602" i="9"/>
  <c r="F601" i="9"/>
  <c r="G601" i="9" s="1"/>
  <c r="H601" i="9"/>
  <c r="F600" i="9"/>
  <c r="G600" i="9"/>
  <c r="H600" i="9"/>
  <c r="F599" i="9"/>
  <c r="G599" i="9" s="1"/>
  <c r="H599" i="9"/>
  <c r="F598" i="9"/>
  <c r="G598" i="9" s="1"/>
  <c r="H598" i="9"/>
  <c r="F597" i="9"/>
  <c r="G597" i="9"/>
  <c r="H597" i="9"/>
  <c r="F596" i="9"/>
  <c r="G596" i="9"/>
  <c r="H596" i="9"/>
  <c r="F595" i="9"/>
  <c r="G595" i="9"/>
  <c r="F594" i="9"/>
  <c r="G594" i="9"/>
  <c r="H594" i="9"/>
  <c r="F593" i="9"/>
  <c r="G593" i="9"/>
  <c r="H593" i="9"/>
  <c r="F592" i="9"/>
  <c r="G592" i="9"/>
  <c r="H592" i="9"/>
  <c r="G591" i="9"/>
  <c r="F591" i="9"/>
  <c r="H591" i="9"/>
  <c r="G590" i="9"/>
  <c r="F590" i="9"/>
  <c r="H590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H523" i="9"/>
  <c r="H524" i="9"/>
  <c r="H525" i="9"/>
  <c r="H526" i="9"/>
  <c r="H527" i="9"/>
  <c r="H528" i="9"/>
  <c r="H529" i="9"/>
  <c r="H530" i="9"/>
  <c r="H531" i="9"/>
  <c r="H532" i="9"/>
  <c r="H533" i="9"/>
  <c r="H534" i="9"/>
  <c r="H535" i="9"/>
  <c r="H536" i="9"/>
  <c r="H537" i="9"/>
  <c r="H538" i="9"/>
  <c r="H540" i="9"/>
  <c r="H541" i="9"/>
  <c r="H542" i="9"/>
  <c r="H543" i="9"/>
  <c r="H544" i="9"/>
  <c r="H545" i="9"/>
  <c r="H546" i="9"/>
  <c r="H547" i="9"/>
  <c r="H548" i="9"/>
  <c r="H549" i="9"/>
  <c r="H550" i="9"/>
  <c r="H551" i="9"/>
  <c r="H552" i="9"/>
  <c r="H553" i="9"/>
  <c r="H554" i="9"/>
  <c r="H555" i="9"/>
  <c r="H556" i="9"/>
  <c r="H557" i="9"/>
  <c r="H558" i="9"/>
  <c r="H559" i="9"/>
  <c r="H560" i="9"/>
  <c r="H561" i="9"/>
  <c r="H562" i="9"/>
  <c r="H563" i="9"/>
  <c r="H564" i="9"/>
  <c r="H565" i="9"/>
  <c r="H566" i="9"/>
  <c r="H567" i="9"/>
  <c r="H568" i="9"/>
  <c r="H569" i="9"/>
  <c r="H570" i="9"/>
  <c r="H571" i="9"/>
  <c r="H572" i="9"/>
  <c r="H573" i="9"/>
  <c r="H574" i="9"/>
  <c r="H575" i="9"/>
  <c r="H576" i="9"/>
  <c r="H577" i="9"/>
  <c r="H578" i="9"/>
  <c r="H579" i="9"/>
  <c r="H580" i="9"/>
  <c r="H581" i="9"/>
  <c r="H582" i="9"/>
  <c r="H583" i="9"/>
  <c r="H584" i="9"/>
  <c r="H585" i="9"/>
  <c r="H586" i="9"/>
  <c r="H587" i="9"/>
  <c r="H588" i="9"/>
  <c r="H589" i="9"/>
  <c r="F589" i="9"/>
  <c r="G589" i="9"/>
  <c r="F588" i="9"/>
  <c r="G588" i="9" s="1"/>
  <c r="F587" i="9"/>
  <c r="G587" i="9"/>
  <c r="F586" i="9"/>
  <c r="G586" i="9" s="1"/>
  <c r="F585" i="9"/>
  <c r="G585" i="9" s="1"/>
  <c r="F584" i="9"/>
  <c r="G584" i="9" s="1"/>
  <c r="F583" i="9"/>
  <c r="G583" i="9" s="1"/>
  <c r="F582" i="9"/>
  <c r="G582" i="9"/>
  <c r="F581" i="9"/>
  <c r="G581" i="9" s="1"/>
  <c r="F580" i="9"/>
  <c r="G580" i="9" s="1"/>
  <c r="F579" i="9"/>
  <c r="G579" i="9"/>
  <c r="F578" i="9"/>
  <c r="G578" i="9" s="1"/>
  <c r="F577" i="9"/>
  <c r="G577" i="9" s="1"/>
  <c r="F576" i="9"/>
  <c r="G576" i="9" s="1"/>
  <c r="F575" i="9"/>
  <c r="G575" i="9" s="1"/>
  <c r="F574" i="9"/>
  <c r="G574" i="9" s="1"/>
  <c r="F573" i="9"/>
  <c r="G573" i="9" s="1"/>
  <c r="F572" i="9"/>
  <c r="G572" i="9"/>
  <c r="F571" i="9"/>
  <c r="G571" i="9" s="1"/>
  <c r="F570" i="9"/>
  <c r="G570" i="9" s="1"/>
  <c r="F569" i="9"/>
  <c r="G569" i="9"/>
  <c r="F568" i="9"/>
  <c r="G568" i="9"/>
  <c r="F567" i="9"/>
  <c r="G567" i="9" s="1"/>
  <c r="F566" i="9"/>
  <c r="G566" i="9"/>
  <c r="F565" i="9"/>
  <c r="G565" i="9" s="1"/>
  <c r="F564" i="9"/>
  <c r="G564" i="9"/>
  <c r="F563" i="9"/>
  <c r="G563" i="9"/>
  <c r="F562" i="9"/>
  <c r="G562" i="9" s="1"/>
  <c r="F561" i="9"/>
  <c r="G561" i="9" s="1"/>
  <c r="F560" i="9"/>
  <c r="G560" i="9" s="1"/>
  <c r="F559" i="9"/>
  <c r="G559" i="9" s="1"/>
  <c r="F558" i="9"/>
  <c r="G558" i="9"/>
  <c r="F557" i="9"/>
  <c r="G557" i="9"/>
  <c r="F556" i="9"/>
  <c r="G556" i="9" s="1"/>
  <c r="F555" i="9"/>
  <c r="G555" i="9"/>
  <c r="F554" i="9"/>
  <c r="G554" i="9"/>
  <c r="F553" i="9"/>
  <c r="G553" i="9"/>
  <c r="F552" i="9"/>
  <c r="G552" i="9" s="1"/>
  <c r="F551" i="9"/>
  <c r="G551" i="9" s="1"/>
  <c r="F549" i="9"/>
  <c r="F550" i="9"/>
  <c r="G550" i="9" s="1"/>
  <c r="G549" i="9"/>
  <c r="E548" i="9"/>
  <c r="F548" i="9" s="1"/>
  <c r="D548" i="9"/>
  <c r="E547" i="9"/>
  <c r="F547" i="9" s="1"/>
  <c r="D547" i="9"/>
  <c r="G547" i="9" s="1"/>
  <c r="E546" i="9"/>
  <c r="F546" i="9"/>
  <c r="D546" i="9"/>
  <c r="G546" i="9" s="1"/>
  <c r="E545" i="9"/>
  <c r="F545" i="9" s="1"/>
  <c r="G545" i="9" s="1"/>
  <c r="D545" i="9"/>
  <c r="E544" i="9"/>
  <c r="F544" i="9"/>
  <c r="D544" i="9"/>
  <c r="G544" i="9" s="1"/>
  <c r="E543" i="9"/>
  <c r="F543" i="9" s="1"/>
  <c r="G543" i="9" s="1"/>
  <c r="D543" i="9"/>
  <c r="E542" i="9"/>
  <c r="F542" i="9"/>
  <c r="D542" i="9"/>
  <c r="G542" i="9" s="1"/>
  <c r="E541" i="9"/>
  <c r="F541" i="9"/>
  <c r="G541" i="9" s="1"/>
  <c r="D541" i="9"/>
  <c r="E540" i="9"/>
  <c r="F540" i="9"/>
  <c r="D540" i="9"/>
  <c r="G540" i="9" s="1"/>
  <c r="E539" i="9"/>
  <c r="F539" i="9" s="1"/>
  <c r="D539" i="9"/>
  <c r="E538" i="9"/>
  <c r="F538" i="9" s="1"/>
  <c r="G538" i="9" s="1"/>
  <c r="D538" i="9"/>
  <c r="E537" i="9"/>
  <c r="F537" i="9"/>
  <c r="D537" i="9"/>
  <c r="G537" i="9" s="1"/>
  <c r="D536" i="9"/>
  <c r="E536" i="9"/>
  <c r="F536" i="9" s="1"/>
  <c r="E535" i="9"/>
  <c r="F535" i="9"/>
  <c r="D535" i="9"/>
  <c r="G535" i="9" s="1"/>
  <c r="E534" i="9"/>
  <c r="F534" i="9"/>
  <c r="G534" i="9" s="1"/>
  <c r="D534" i="9"/>
  <c r="D533" i="9"/>
  <c r="E533" i="9"/>
  <c r="F533" i="9"/>
  <c r="G533" i="9" s="1"/>
  <c r="D532" i="9"/>
  <c r="E532" i="9"/>
  <c r="F532" i="9" s="1"/>
  <c r="E531" i="9"/>
  <c r="F531" i="9"/>
  <c r="D531" i="9"/>
  <c r="G531" i="9" s="1"/>
  <c r="E530" i="9"/>
  <c r="F530" i="9"/>
  <c r="G530" i="9"/>
  <c r="D530" i="9"/>
  <c r="E529" i="9"/>
  <c r="F529" i="9"/>
  <c r="D529" i="9"/>
  <c r="G529" i="9" s="1"/>
  <c r="E528" i="9"/>
  <c r="F528" i="9"/>
  <c r="G528" i="9"/>
  <c r="D528" i="9"/>
  <c r="E527" i="9"/>
  <c r="F527" i="9"/>
  <c r="D527" i="9"/>
  <c r="G527" i="9" s="1"/>
  <c r="E526" i="9"/>
  <c r="F526" i="9"/>
  <c r="G526" i="9"/>
  <c r="D526" i="9"/>
  <c r="D525" i="9"/>
  <c r="E525" i="9"/>
  <c r="F525" i="9"/>
  <c r="G525" i="9" s="1"/>
  <c r="D524" i="9"/>
  <c r="E524" i="9"/>
  <c r="F524" i="9" s="1"/>
  <c r="G524" i="9" s="1"/>
  <c r="E523" i="9"/>
  <c r="F523" i="9"/>
  <c r="D523" i="9"/>
  <c r="G523" i="9" s="1"/>
  <c r="E522" i="9"/>
  <c r="F522" i="9"/>
  <c r="G522" i="9"/>
  <c r="D522" i="9"/>
  <c r="E521" i="9"/>
  <c r="F521" i="9"/>
  <c r="D521" i="9"/>
  <c r="G521" i="9" s="1"/>
  <c r="E520" i="9"/>
  <c r="F520" i="9"/>
  <c r="D520" i="9"/>
  <c r="G520" i="9" s="1"/>
  <c r="E519" i="9"/>
  <c r="F519" i="9" s="1"/>
  <c r="D519" i="9"/>
  <c r="G519" i="9" s="1"/>
  <c r="E518" i="9"/>
  <c r="F518" i="9"/>
  <c r="D518" i="9"/>
  <c r="G518" i="9" s="1"/>
  <c r="F185" i="9"/>
  <c r="E185" i="9"/>
  <c r="E186" i="9"/>
  <c r="F186" i="9" s="1"/>
  <c r="E187" i="9"/>
  <c r="F187" i="9" s="1"/>
  <c r="E188" i="9"/>
  <c r="F188" i="9" s="1"/>
  <c r="E189" i="9"/>
  <c r="F189" i="9" s="1"/>
  <c r="E190" i="9"/>
  <c r="F190" i="9" s="1"/>
  <c r="E191" i="9"/>
  <c r="F191" i="9" s="1"/>
  <c r="E192" i="9"/>
  <c r="F192" i="9" s="1"/>
  <c r="E193" i="9"/>
  <c r="F193" i="9" s="1"/>
  <c r="G193" i="9" s="1"/>
  <c r="E194" i="9"/>
  <c r="F194" i="9" s="1"/>
  <c r="E195" i="9"/>
  <c r="F195" i="9" s="1"/>
  <c r="E196" i="9"/>
  <c r="F196" i="9" s="1"/>
  <c r="E197" i="9"/>
  <c r="F197" i="9" s="1"/>
  <c r="E198" i="9"/>
  <c r="F198" i="9" s="1"/>
  <c r="E199" i="9"/>
  <c r="F199" i="9" s="1"/>
  <c r="E200" i="9"/>
  <c r="F200" i="9" s="1"/>
  <c r="E201" i="9"/>
  <c r="F201" i="9" s="1"/>
  <c r="G201" i="9" s="1"/>
  <c r="E202" i="9"/>
  <c r="F202" i="9" s="1"/>
  <c r="E203" i="9"/>
  <c r="F203" i="9" s="1"/>
  <c r="D185" i="9"/>
  <c r="D186" i="9"/>
  <c r="D187" i="9"/>
  <c r="D188" i="9"/>
  <c r="G188" i="9" s="1"/>
  <c r="D189" i="9"/>
  <c r="D190" i="9"/>
  <c r="D191" i="9"/>
  <c r="D192" i="9"/>
  <c r="D193" i="9"/>
  <c r="D194" i="9"/>
  <c r="D195" i="9"/>
  <c r="D196" i="9"/>
  <c r="G196" i="9" s="1"/>
  <c r="D197" i="9"/>
  <c r="D198" i="9"/>
  <c r="D199" i="9"/>
  <c r="D200" i="9"/>
  <c r="D201" i="9"/>
  <c r="D202" i="9"/>
  <c r="D203" i="9"/>
  <c r="F178" i="9"/>
  <c r="F179" i="9"/>
  <c r="E167" i="9"/>
  <c r="F167" i="9" s="1"/>
  <c r="E168" i="9"/>
  <c r="F168" i="9" s="1"/>
  <c r="E169" i="9"/>
  <c r="F169" i="9" s="1"/>
  <c r="E170" i="9"/>
  <c r="F170" i="9" s="1"/>
  <c r="E171" i="9"/>
  <c r="F171" i="9" s="1"/>
  <c r="E172" i="9"/>
  <c r="F172" i="9" s="1"/>
  <c r="E173" i="9"/>
  <c r="F173" i="9" s="1"/>
  <c r="E174" i="9"/>
  <c r="F174" i="9" s="1"/>
  <c r="E175" i="9"/>
  <c r="F175" i="9" s="1"/>
  <c r="E176" i="9"/>
  <c r="F176" i="9" s="1"/>
  <c r="E177" i="9"/>
  <c r="F177" i="9" s="1"/>
  <c r="E178" i="9"/>
  <c r="E179" i="9"/>
  <c r="E180" i="9"/>
  <c r="F180" i="9" s="1"/>
  <c r="E181" i="9"/>
  <c r="F181" i="9" s="1"/>
  <c r="E182" i="9"/>
  <c r="F182" i="9" s="1"/>
  <c r="E183" i="9"/>
  <c r="F183" i="9" s="1"/>
  <c r="E184" i="9"/>
  <c r="F184" i="9" s="1"/>
  <c r="D167" i="9"/>
  <c r="D168" i="9"/>
  <c r="G168" i="9" s="1"/>
  <c r="D169" i="9"/>
  <c r="D170" i="9"/>
  <c r="D171" i="9"/>
  <c r="D172" i="9"/>
  <c r="D173" i="9"/>
  <c r="D174" i="9"/>
  <c r="D175" i="9"/>
  <c r="D176" i="9"/>
  <c r="G176" i="9" s="1"/>
  <c r="D177" i="9"/>
  <c r="D178" i="9"/>
  <c r="G178" i="9" s="1"/>
  <c r="D179" i="9"/>
  <c r="G179" i="9" s="1"/>
  <c r="D180" i="9"/>
  <c r="D181" i="9"/>
  <c r="D182" i="9"/>
  <c r="D183" i="9"/>
  <c r="D184" i="9"/>
  <c r="G184" i="9" s="1"/>
  <c r="E517" i="9"/>
  <c r="F517" i="9" s="1"/>
  <c r="D517" i="9"/>
  <c r="D516" i="9"/>
  <c r="E516" i="9"/>
  <c r="F516" i="9" s="1"/>
  <c r="D515" i="9"/>
  <c r="E515" i="9"/>
  <c r="F515" i="9" s="1"/>
  <c r="D514" i="9"/>
  <c r="E514" i="9"/>
  <c r="F514" i="9" s="1"/>
  <c r="D513" i="9"/>
  <c r="E513" i="9"/>
  <c r="F513" i="9" s="1"/>
  <c r="E512" i="9"/>
  <c r="F512" i="9" s="1"/>
  <c r="D512" i="9"/>
  <c r="D511" i="9"/>
  <c r="E511" i="9"/>
  <c r="F511" i="9" s="1"/>
  <c r="E510" i="9"/>
  <c r="F510" i="9" s="1"/>
  <c r="D510" i="9"/>
  <c r="D509" i="9"/>
  <c r="E509" i="9"/>
  <c r="F509" i="9" s="1"/>
  <c r="E508" i="9"/>
  <c r="F508" i="9" s="1"/>
  <c r="D508" i="9"/>
  <c r="E507" i="9"/>
  <c r="F507" i="9" s="1"/>
  <c r="D507" i="9"/>
  <c r="E506" i="9"/>
  <c r="F506" i="9" s="1"/>
  <c r="D506" i="9"/>
  <c r="E505" i="9"/>
  <c r="F505" i="9" s="1"/>
  <c r="D505" i="9"/>
  <c r="E504" i="9"/>
  <c r="F504" i="9" s="1"/>
  <c r="D504" i="9"/>
  <c r="E503" i="9"/>
  <c r="F503" i="9" s="1"/>
  <c r="D503" i="9"/>
  <c r="E502" i="9"/>
  <c r="F502" i="9" s="1"/>
  <c r="D502" i="9"/>
  <c r="E501" i="9"/>
  <c r="F501" i="9" s="1"/>
  <c r="D501" i="9"/>
  <c r="D500" i="9"/>
  <c r="E500" i="9"/>
  <c r="F500" i="9" s="1"/>
  <c r="D499" i="9"/>
  <c r="E499" i="9"/>
  <c r="F499" i="9" s="1"/>
  <c r="D498" i="9"/>
  <c r="E498" i="9"/>
  <c r="F498" i="9" s="1"/>
  <c r="E496" i="9"/>
  <c r="F496" i="9" s="1"/>
  <c r="E497" i="9"/>
  <c r="F497" i="9" s="1"/>
  <c r="D496" i="9"/>
  <c r="D497" i="9"/>
  <c r="E495" i="9"/>
  <c r="F495" i="9" s="1"/>
  <c r="D495" i="9"/>
  <c r="E494" i="9"/>
  <c r="F494" i="9" s="1"/>
  <c r="D494" i="9"/>
  <c r="E493" i="9"/>
  <c r="F493" i="9" s="1"/>
  <c r="D493" i="9"/>
  <c r="E417" i="9"/>
  <c r="F417" i="9" s="1"/>
  <c r="E418" i="9"/>
  <c r="F418" i="9" s="1"/>
  <c r="E419" i="9"/>
  <c r="F419" i="9" s="1"/>
  <c r="E420" i="9"/>
  <c r="F420" i="9" s="1"/>
  <c r="E421" i="9"/>
  <c r="F421" i="9" s="1"/>
  <c r="E422" i="9"/>
  <c r="F422" i="9" s="1"/>
  <c r="E423" i="9"/>
  <c r="F423" i="9" s="1"/>
  <c r="E424" i="9"/>
  <c r="F424" i="9" s="1"/>
  <c r="E425" i="9"/>
  <c r="F425" i="9" s="1"/>
  <c r="E426" i="9"/>
  <c r="F426" i="9" s="1"/>
  <c r="E427" i="9"/>
  <c r="F427" i="9" s="1"/>
  <c r="E428" i="9"/>
  <c r="F428" i="9" s="1"/>
  <c r="E429" i="9"/>
  <c r="F429" i="9" s="1"/>
  <c r="E430" i="9"/>
  <c r="F430" i="9" s="1"/>
  <c r="E431" i="9"/>
  <c r="F431" i="9" s="1"/>
  <c r="E432" i="9"/>
  <c r="F432" i="9" s="1"/>
  <c r="E433" i="9"/>
  <c r="F433" i="9" s="1"/>
  <c r="E434" i="9"/>
  <c r="F434" i="9" s="1"/>
  <c r="E435" i="9"/>
  <c r="F435" i="9" s="1"/>
  <c r="E436" i="9"/>
  <c r="F436" i="9" s="1"/>
  <c r="E437" i="9"/>
  <c r="F437" i="9" s="1"/>
  <c r="E438" i="9"/>
  <c r="F438" i="9" s="1"/>
  <c r="E439" i="9"/>
  <c r="F439" i="9" s="1"/>
  <c r="E440" i="9"/>
  <c r="F440" i="9" s="1"/>
  <c r="E441" i="9"/>
  <c r="F441" i="9" s="1"/>
  <c r="E442" i="9"/>
  <c r="F442" i="9" s="1"/>
  <c r="E443" i="9"/>
  <c r="F443" i="9" s="1"/>
  <c r="E444" i="9"/>
  <c r="F444" i="9" s="1"/>
  <c r="E445" i="9"/>
  <c r="F445" i="9" s="1"/>
  <c r="E446" i="9"/>
  <c r="F446" i="9" s="1"/>
  <c r="E447" i="9"/>
  <c r="F447" i="9" s="1"/>
  <c r="E448" i="9"/>
  <c r="F448" i="9" s="1"/>
  <c r="E449" i="9"/>
  <c r="F449" i="9" s="1"/>
  <c r="E450" i="9"/>
  <c r="F450" i="9" s="1"/>
  <c r="E451" i="9"/>
  <c r="F451" i="9" s="1"/>
  <c r="E452" i="9"/>
  <c r="F452" i="9" s="1"/>
  <c r="E453" i="9"/>
  <c r="F453" i="9" s="1"/>
  <c r="E454" i="9"/>
  <c r="F454" i="9" s="1"/>
  <c r="E455" i="9"/>
  <c r="F455" i="9" s="1"/>
  <c r="E456" i="9"/>
  <c r="F456" i="9" s="1"/>
  <c r="E457" i="9"/>
  <c r="F457" i="9" s="1"/>
  <c r="E458" i="9"/>
  <c r="F458" i="9" s="1"/>
  <c r="E459" i="9"/>
  <c r="F459" i="9" s="1"/>
  <c r="E460" i="9"/>
  <c r="F460" i="9" s="1"/>
  <c r="E461" i="9"/>
  <c r="F461" i="9" s="1"/>
  <c r="E462" i="9"/>
  <c r="F462" i="9" s="1"/>
  <c r="E463" i="9"/>
  <c r="F463" i="9" s="1"/>
  <c r="E464" i="9"/>
  <c r="F464" i="9" s="1"/>
  <c r="E465" i="9"/>
  <c r="F465" i="9" s="1"/>
  <c r="E466" i="9"/>
  <c r="F466" i="9" s="1"/>
  <c r="E467" i="9"/>
  <c r="F467" i="9" s="1"/>
  <c r="E468" i="9"/>
  <c r="F468" i="9" s="1"/>
  <c r="E469" i="9"/>
  <c r="F469" i="9" s="1"/>
  <c r="E470" i="9"/>
  <c r="F470" i="9" s="1"/>
  <c r="E471" i="9"/>
  <c r="F471" i="9" s="1"/>
  <c r="E472" i="9"/>
  <c r="F472" i="9" s="1"/>
  <c r="E473" i="9"/>
  <c r="F473" i="9" s="1"/>
  <c r="E474" i="9"/>
  <c r="F474" i="9" s="1"/>
  <c r="E475" i="9"/>
  <c r="F475" i="9" s="1"/>
  <c r="E476" i="9"/>
  <c r="F476" i="9" s="1"/>
  <c r="E477" i="9"/>
  <c r="F477" i="9" s="1"/>
  <c r="E478" i="9"/>
  <c r="F478" i="9" s="1"/>
  <c r="E479" i="9"/>
  <c r="F479" i="9" s="1"/>
  <c r="E480" i="9"/>
  <c r="F480" i="9" s="1"/>
  <c r="E481" i="9"/>
  <c r="F481" i="9" s="1"/>
  <c r="E482" i="9"/>
  <c r="F482" i="9" s="1"/>
  <c r="E483" i="9"/>
  <c r="F483" i="9" s="1"/>
  <c r="E484" i="9"/>
  <c r="F484" i="9" s="1"/>
  <c r="E485" i="9"/>
  <c r="F485" i="9" s="1"/>
  <c r="E486" i="9"/>
  <c r="F486" i="9" s="1"/>
  <c r="E487" i="9"/>
  <c r="F487" i="9" s="1"/>
  <c r="E488" i="9"/>
  <c r="F488" i="9" s="1"/>
  <c r="E489" i="9"/>
  <c r="F489" i="9" s="1"/>
  <c r="E490" i="9"/>
  <c r="F490" i="9" s="1"/>
  <c r="E491" i="9"/>
  <c r="F491" i="9" s="1"/>
  <c r="E492" i="9"/>
  <c r="F492" i="9" s="1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H77" i="10"/>
  <c r="E77" i="10"/>
  <c r="F77" i="10" s="1"/>
  <c r="D77" i="10"/>
  <c r="H76" i="10"/>
  <c r="E76" i="10"/>
  <c r="F76" i="10" s="1"/>
  <c r="G76" i="10" s="1"/>
  <c r="D76" i="10"/>
  <c r="H75" i="10"/>
  <c r="E75" i="10"/>
  <c r="F75" i="10" s="1"/>
  <c r="D75" i="10"/>
  <c r="H74" i="10"/>
  <c r="E74" i="10"/>
  <c r="F74" i="10" s="1"/>
  <c r="D74" i="10"/>
  <c r="H73" i="10"/>
  <c r="E73" i="10"/>
  <c r="F73" i="10" s="1"/>
  <c r="G73" i="10" s="1"/>
  <c r="D73" i="10"/>
  <c r="H72" i="10"/>
  <c r="E72" i="10"/>
  <c r="F72" i="10" s="1"/>
  <c r="D72" i="10"/>
  <c r="H71" i="10"/>
  <c r="E71" i="10"/>
  <c r="F71" i="10" s="1"/>
  <c r="D71" i="10"/>
  <c r="H70" i="10"/>
  <c r="E70" i="10"/>
  <c r="F70" i="10" s="1"/>
  <c r="D70" i="10"/>
  <c r="H69" i="10"/>
  <c r="E69" i="10"/>
  <c r="F69" i="10" s="1"/>
  <c r="D69" i="10"/>
  <c r="H68" i="10"/>
  <c r="E68" i="10"/>
  <c r="F68" i="10" s="1"/>
  <c r="D68" i="10"/>
  <c r="H67" i="10"/>
  <c r="E67" i="10"/>
  <c r="F67" i="10" s="1"/>
  <c r="D67" i="10"/>
  <c r="H66" i="10"/>
  <c r="E66" i="10"/>
  <c r="F66" i="10" s="1"/>
  <c r="D66" i="10"/>
  <c r="G66" i="10" s="1"/>
  <c r="H65" i="10"/>
  <c r="E65" i="10"/>
  <c r="F65" i="10" s="1"/>
  <c r="G65" i="10" s="1"/>
  <c r="D65" i="10"/>
  <c r="H64" i="10"/>
  <c r="E64" i="10"/>
  <c r="F64" i="10" s="1"/>
  <c r="D64" i="10"/>
  <c r="H63" i="10"/>
  <c r="E63" i="10"/>
  <c r="F63" i="10" s="1"/>
  <c r="D63" i="10"/>
  <c r="H62" i="10"/>
  <c r="E62" i="10"/>
  <c r="F62" i="10" s="1"/>
  <c r="D62" i="10"/>
  <c r="H61" i="10"/>
  <c r="E61" i="10"/>
  <c r="F61" i="10" s="1"/>
  <c r="D61" i="10"/>
  <c r="H60" i="10"/>
  <c r="E60" i="10"/>
  <c r="F60" i="10" s="1"/>
  <c r="D60" i="10"/>
  <c r="H59" i="10"/>
  <c r="E59" i="10"/>
  <c r="F59" i="10" s="1"/>
  <c r="D59" i="10"/>
  <c r="H58" i="10"/>
  <c r="E58" i="10"/>
  <c r="F58" i="10" s="1"/>
  <c r="D58" i="10"/>
  <c r="H57" i="10"/>
  <c r="E57" i="10"/>
  <c r="F57" i="10" s="1"/>
  <c r="D57" i="10"/>
  <c r="H56" i="10"/>
  <c r="E56" i="10"/>
  <c r="F56" i="10" s="1"/>
  <c r="D56" i="10"/>
  <c r="H55" i="10"/>
  <c r="E55" i="10"/>
  <c r="F55" i="10" s="1"/>
  <c r="D55" i="10"/>
  <c r="H54" i="10"/>
  <c r="E54" i="10"/>
  <c r="F54" i="10" s="1"/>
  <c r="D54" i="10"/>
  <c r="H53" i="10"/>
  <c r="E53" i="10"/>
  <c r="F53" i="10" s="1"/>
  <c r="D53" i="10"/>
  <c r="H52" i="10"/>
  <c r="E52" i="10"/>
  <c r="F52" i="10" s="1"/>
  <c r="D52" i="10"/>
  <c r="H51" i="10"/>
  <c r="E51" i="10"/>
  <c r="F51" i="10" s="1"/>
  <c r="D51" i="10"/>
  <c r="H50" i="10"/>
  <c r="E50" i="10"/>
  <c r="F50" i="10" s="1"/>
  <c r="D50" i="10"/>
  <c r="H49" i="10"/>
  <c r="E49" i="10"/>
  <c r="F49" i="10" s="1"/>
  <c r="G49" i="10" s="1"/>
  <c r="D49" i="10"/>
  <c r="H48" i="10"/>
  <c r="E48" i="10"/>
  <c r="F48" i="10" s="1"/>
  <c r="D48" i="10"/>
  <c r="H47" i="10"/>
  <c r="E47" i="10"/>
  <c r="F47" i="10" s="1"/>
  <c r="D47" i="10"/>
  <c r="H46" i="10"/>
  <c r="E46" i="10"/>
  <c r="F46" i="10" s="1"/>
  <c r="D46" i="10"/>
  <c r="G46" i="10" s="1"/>
  <c r="H45" i="10"/>
  <c r="E45" i="10"/>
  <c r="F45" i="10" s="1"/>
  <c r="D45" i="10"/>
  <c r="H44" i="10"/>
  <c r="E44" i="10"/>
  <c r="F44" i="10" s="1"/>
  <c r="D44" i="10"/>
  <c r="H43" i="10"/>
  <c r="E43" i="10"/>
  <c r="F43" i="10" s="1"/>
  <c r="D43" i="10"/>
  <c r="H42" i="10"/>
  <c r="E42" i="10"/>
  <c r="F42" i="10" s="1"/>
  <c r="D42" i="10"/>
  <c r="H41" i="10"/>
  <c r="E41" i="10"/>
  <c r="F41" i="10" s="1"/>
  <c r="G41" i="10" s="1"/>
  <c r="D41" i="10"/>
  <c r="H40" i="10"/>
  <c r="E40" i="10"/>
  <c r="F40" i="10" s="1"/>
  <c r="D40" i="10"/>
  <c r="H39" i="10"/>
  <c r="E39" i="10"/>
  <c r="F39" i="10" s="1"/>
  <c r="D39" i="10"/>
  <c r="H38" i="10"/>
  <c r="E38" i="10"/>
  <c r="F38" i="10" s="1"/>
  <c r="D38" i="10"/>
  <c r="H37" i="10"/>
  <c r="E37" i="10"/>
  <c r="F37" i="10" s="1"/>
  <c r="D37" i="10"/>
  <c r="H36" i="10"/>
  <c r="E36" i="10"/>
  <c r="F36" i="10" s="1"/>
  <c r="D36" i="10"/>
  <c r="H35" i="10"/>
  <c r="E35" i="10"/>
  <c r="F35" i="10" s="1"/>
  <c r="D35" i="10"/>
  <c r="H34" i="10"/>
  <c r="E34" i="10"/>
  <c r="F34" i="10" s="1"/>
  <c r="D34" i="10"/>
  <c r="H33" i="10"/>
  <c r="E33" i="10"/>
  <c r="F33" i="10" s="1"/>
  <c r="G33" i="10" s="1"/>
  <c r="D33" i="10"/>
  <c r="H32" i="10"/>
  <c r="E32" i="10"/>
  <c r="F32" i="10" s="1"/>
  <c r="D32" i="10"/>
  <c r="H31" i="10"/>
  <c r="F31" i="10"/>
  <c r="E31" i="10"/>
  <c r="D31" i="10"/>
  <c r="H30" i="10"/>
  <c r="E30" i="10"/>
  <c r="F30" i="10" s="1"/>
  <c r="D30" i="10"/>
  <c r="H29" i="10"/>
  <c r="E29" i="10"/>
  <c r="F29" i="10" s="1"/>
  <c r="D29" i="10"/>
  <c r="H28" i="10"/>
  <c r="E28" i="10"/>
  <c r="F28" i="10" s="1"/>
  <c r="D28" i="10"/>
  <c r="H27" i="10"/>
  <c r="E27" i="10"/>
  <c r="F27" i="10" s="1"/>
  <c r="D27" i="10"/>
  <c r="H26" i="10"/>
  <c r="E26" i="10"/>
  <c r="F26" i="10" s="1"/>
  <c r="D26" i="10"/>
  <c r="H25" i="10"/>
  <c r="E25" i="10"/>
  <c r="F25" i="10" s="1"/>
  <c r="D25" i="10"/>
  <c r="H24" i="10"/>
  <c r="E24" i="10"/>
  <c r="F24" i="10" s="1"/>
  <c r="D24" i="10"/>
  <c r="H23" i="10"/>
  <c r="E23" i="10"/>
  <c r="F23" i="10" s="1"/>
  <c r="D23" i="10"/>
  <c r="H22" i="10"/>
  <c r="E22" i="10"/>
  <c r="F22" i="10" s="1"/>
  <c r="D22" i="10"/>
  <c r="H21" i="10"/>
  <c r="E21" i="10"/>
  <c r="F21" i="10" s="1"/>
  <c r="D21" i="10"/>
  <c r="H20" i="10"/>
  <c r="E20" i="10"/>
  <c r="F20" i="10" s="1"/>
  <c r="D20" i="10"/>
  <c r="H19" i="10"/>
  <c r="E19" i="10"/>
  <c r="F19" i="10" s="1"/>
  <c r="G19" i="10" s="1"/>
  <c r="D19" i="10"/>
  <c r="H18" i="10"/>
  <c r="E18" i="10"/>
  <c r="F18" i="10" s="1"/>
  <c r="D18" i="10"/>
  <c r="H17" i="10"/>
  <c r="E17" i="10"/>
  <c r="F17" i="10" s="1"/>
  <c r="D17" i="10"/>
  <c r="H16" i="10"/>
  <c r="E16" i="10"/>
  <c r="F16" i="10" s="1"/>
  <c r="D16" i="10"/>
  <c r="H15" i="10"/>
  <c r="E15" i="10"/>
  <c r="F15" i="10" s="1"/>
  <c r="D15" i="10"/>
  <c r="H14" i="10"/>
  <c r="E14" i="10"/>
  <c r="F14" i="10" s="1"/>
  <c r="D14" i="10"/>
  <c r="H13" i="10"/>
  <c r="E13" i="10"/>
  <c r="F13" i="10" s="1"/>
  <c r="D13" i="10"/>
  <c r="H12" i="10"/>
  <c r="E12" i="10"/>
  <c r="F12" i="10" s="1"/>
  <c r="D12" i="10"/>
  <c r="H11" i="10"/>
  <c r="E11" i="10"/>
  <c r="F11" i="10" s="1"/>
  <c r="D11" i="10"/>
  <c r="H10" i="10"/>
  <c r="E10" i="10"/>
  <c r="F10" i="10" s="1"/>
  <c r="D10" i="10"/>
  <c r="H9" i="10"/>
  <c r="E9" i="10"/>
  <c r="F9" i="10" s="1"/>
  <c r="D9" i="10"/>
  <c r="H8" i="10"/>
  <c r="E8" i="10"/>
  <c r="F8" i="10" s="1"/>
  <c r="D8" i="10"/>
  <c r="H7" i="10"/>
  <c r="E7" i="10"/>
  <c r="F7" i="10" s="1"/>
  <c r="D7" i="10"/>
  <c r="H6" i="10"/>
  <c r="E6" i="10"/>
  <c r="F6" i="10" s="1"/>
  <c r="D6" i="10"/>
  <c r="H5" i="10"/>
  <c r="E5" i="10"/>
  <c r="F5" i="10" s="1"/>
  <c r="D5" i="10"/>
  <c r="H4" i="10"/>
  <c r="E4" i="10"/>
  <c r="F4" i="10" s="1"/>
  <c r="D4" i="10"/>
  <c r="H3" i="10"/>
  <c r="E3" i="10"/>
  <c r="F3" i="10" s="1"/>
  <c r="D3" i="10"/>
  <c r="H2" i="10"/>
  <c r="E2" i="10"/>
  <c r="F2" i="10" s="1"/>
  <c r="D2" i="10"/>
  <c r="E166" i="9"/>
  <c r="F166" i="9" s="1"/>
  <c r="D166" i="9"/>
  <c r="E165" i="9"/>
  <c r="F165" i="9" s="1"/>
  <c r="D165" i="9"/>
  <c r="E164" i="9"/>
  <c r="F164" i="9" s="1"/>
  <c r="D164" i="9"/>
  <c r="G164" i="9" s="1"/>
  <c r="E163" i="9"/>
  <c r="F163" i="9" s="1"/>
  <c r="D163" i="9"/>
  <c r="E162" i="9"/>
  <c r="F162" i="9" s="1"/>
  <c r="D162" i="9"/>
  <c r="E161" i="9"/>
  <c r="F161" i="9" s="1"/>
  <c r="D161" i="9"/>
  <c r="E160" i="9"/>
  <c r="F160" i="9" s="1"/>
  <c r="D160" i="9"/>
  <c r="E159" i="9"/>
  <c r="F159" i="9" s="1"/>
  <c r="D159" i="9"/>
  <c r="E158" i="9"/>
  <c r="F158" i="9" s="1"/>
  <c r="D158" i="9"/>
  <c r="E157" i="9"/>
  <c r="F157" i="9" s="1"/>
  <c r="D157" i="9"/>
  <c r="E156" i="9"/>
  <c r="F156" i="9" s="1"/>
  <c r="D156" i="9"/>
  <c r="E155" i="9"/>
  <c r="F155" i="9" s="1"/>
  <c r="D155" i="9"/>
  <c r="E154" i="9"/>
  <c r="F154" i="9" s="1"/>
  <c r="D154" i="9"/>
  <c r="E153" i="9"/>
  <c r="F153" i="9" s="1"/>
  <c r="D153" i="9"/>
  <c r="E152" i="9"/>
  <c r="F152" i="9" s="1"/>
  <c r="D152" i="9"/>
  <c r="E151" i="9"/>
  <c r="F151" i="9" s="1"/>
  <c r="D151" i="9"/>
  <c r="E150" i="9"/>
  <c r="F150" i="9" s="1"/>
  <c r="D150" i="9"/>
  <c r="E149" i="9"/>
  <c r="F149" i="9" s="1"/>
  <c r="D149" i="9"/>
  <c r="E148" i="9"/>
  <c r="F148" i="9" s="1"/>
  <c r="D148" i="9"/>
  <c r="G148" i="9" s="1"/>
  <c r="E147" i="9"/>
  <c r="F147" i="9" s="1"/>
  <c r="D147" i="9"/>
  <c r="E146" i="9"/>
  <c r="F146" i="9" s="1"/>
  <c r="D146" i="9"/>
  <c r="E145" i="9"/>
  <c r="F145" i="9" s="1"/>
  <c r="D145" i="9"/>
  <c r="E144" i="9"/>
  <c r="F144" i="9" s="1"/>
  <c r="D144" i="9"/>
  <c r="E143" i="9"/>
  <c r="F143" i="9" s="1"/>
  <c r="D143" i="9"/>
  <c r="E142" i="9"/>
  <c r="F142" i="9" s="1"/>
  <c r="D142" i="9"/>
  <c r="E141" i="9"/>
  <c r="F141" i="9" s="1"/>
  <c r="D141" i="9"/>
  <c r="E140" i="9"/>
  <c r="F140" i="9" s="1"/>
  <c r="D140" i="9"/>
  <c r="G140" i="9" s="1"/>
  <c r="E139" i="9"/>
  <c r="F139" i="9" s="1"/>
  <c r="D139" i="9"/>
  <c r="E138" i="9"/>
  <c r="F138" i="9" s="1"/>
  <c r="D138" i="9"/>
  <c r="E137" i="9"/>
  <c r="F137" i="9" s="1"/>
  <c r="D137" i="9"/>
  <c r="E136" i="9"/>
  <c r="F136" i="9" s="1"/>
  <c r="D136" i="9"/>
  <c r="E135" i="9"/>
  <c r="F135" i="9" s="1"/>
  <c r="D135" i="9"/>
  <c r="E134" i="9"/>
  <c r="F134" i="9" s="1"/>
  <c r="D134" i="9"/>
  <c r="E133" i="9"/>
  <c r="F133" i="9" s="1"/>
  <c r="D133" i="9"/>
  <c r="E132" i="9"/>
  <c r="F132" i="9" s="1"/>
  <c r="D132" i="9"/>
  <c r="G132" i="9" s="1"/>
  <c r="E131" i="9"/>
  <c r="F131" i="9" s="1"/>
  <c r="D131" i="9"/>
  <c r="E130" i="9"/>
  <c r="F130" i="9" s="1"/>
  <c r="D130" i="9"/>
  <c r="E129" i="9"/>
  <c r="F129" i="9" s="1"/>
  <c r="D129" i="9"/>
  <c r="E128" i="9"/>
  <c r="F128" i="9" s="1"/>
  <c r="D128" i="9"/>
  <c r="E127" i="9"/>
  <c r="F127" i="9" s="1"/>
  <c r="D127" i="9"/>
  <c r="E126" i="9"/>
  <c r="F126" i="9" s="1"/>
  <c r="D126" i="9"/>
  <c r="E125" i="9"/>
  <c r="F125" i="9" s="1"/>
  <c r="D125" i="9"/>
  <c r="E124" i="9"/>
  <c r="F124" i="9" s="1"/>
  <c r="D124" i="9"/>
  <c r="G124" i="9" s="1"/>
  <c r="E123" i="9"/>
  <c r="F123" i="9" s="1"/>
  <c r="D123" i="9"/>
  <c r="E122" i="9"/>
  <c r="F122" i="9" s="1"/>
  <c r="D122" i="9"/>
  <c r="E121" i="9"/>
  <c r="F121" i="9" s="1"/>
  <c r="D121" i="9"/>
  <c r="E120" i="9"/>
  <c r="F120" i="9" s="1"/>
  <c r="D120" i="9"/>
  <c r="E119" i="9"/>
  <c r="F119" i="9" s="1"/>
  <c r="D119" i="9"/>
  <c r="E118" i="9"/>
  <c r="F118" i="9" s="1"/>
  <c r="D118" i="9"/>
  <c r="E117" i="9"/>
  <c r="F117" i="9" s="1"/>
  <c r="D117" i="9"/>
  <c r="E116" i="9"/>
  <c r="F116" i="9" s="1"/>
  <c r="D116" i="9"/>
  <c r="G116" i="9" s="1"/>
  <c r="E115" i="9"/>
  <c r="F115" i="9" s="1"/>
  <c r="D115" i="9"/>
  <c r="H114" i="9"/>
  <c r="E114" i="9"/>
  <c r="F114" i="9" s="1"/>
  <c r="D114" i="9"/>
  <c r="H113" i="9"/>
  <c r="E113" i="9"/>
  <c r="F113" i="9" s="1"/>
  <c r="D113" i="9"/>
  <c r="H112" i="9"/>
  <c r="E112" i="9"/>
  <c r="F112" i="9" s="1"/>
  <c r="D112" i="9"/>
  <c r="H111" i="9"/>
  <c r="E111" i="9"/>
  <c r="F111" i="9" s="1"/>
  <c r="D111" i="9"/>
  <c r="H110" i="9"/>
  <c r="E110" i="9"/>
  <c r="F110" i="9" s="1"/>
  <c r="D110" i="9"/>
  <c r="H109" i="9"/>
  <c r="E109" i="9"/>
  <c r="F109" i="9" s="1"/>
  <c r="D109" i="9"/>
  <c r="H108" i="9"/>
  <c r="E108" i="9"/>
  <c r="F108" i="9" s="1"/>
  <c r="D108" i="9"/>
  <c r="G108" i="9" s="1"/>
  <c r="H107" i="9"/>
  <c r="E107" i="9"/>
  <c r="F107" i="9" s="1"/>
  <c r="D107" i="9"/>
  <c r="H106" i="9"/>
  <c r="E106" i="9"/>
  <c r="F106" i="9" s="1"/>
  <c r="D106" i="9"/>
  <c r="H105" i="9"/>
  <c r="E105" i="9"/>
  <c r="F105" i="9" s="1"/>
  <c r="D105" i="9"/>
  <c r="H104" i="9"/>
  <c r="E104" i="9"/>
  <c r="F104" i="9" s="1"/>
  <c r="D104" i="9"/>
  <c r="H103" i="9"/>
  <c r="E103" i="9"/>
  <c r="F103" i="9" s="1"/>
  <c r="D103" i="9"/>
  <c r="H102" i="9"/>
  <c r="E102" i="9"/>
  <c r="F102" i="9" s="1"/>
  <c r="D102" i="9"/>
  <c r="H101" i="9"/>
  <c r="E101" i="9"/>
  <c r="F101" i="9" s="1"/>
  <c r="D101" i="9"/>
  <c r="H100" i="9"/>
  <c r="E100" i="9"/>
  <c r="F100" i="9" s="1"/>
  <c r="D100" i="9"/>
  <c r="G100" i="9" s="1"/>
  <c r="H99" i="9"/>
  <c r="E99" i="9"/>
  <c r="F99" i="9" s="1"/>
  <c r="D99" i="9"/>
  <c r="H98" i="9"/>
  <c r="E98" i="9"/>
  <c r="F98" i="9" s="1"/>
  <c r="D98" i="9"/>
  <c r="H97" i="9"/>
  <c r="E97" i="9"/>
  <c r="F97" i="9" s="1"/>
  <c r="D97" i="9"/>
  <c r="H96" i="9"/>
  <c r="E96" i="9"/>
  <c r="F96" i="9" s="1"/>
  <c r="D96" i="9"/>
  <c r="H95" i="9"/>
  <c r="E95" i="9"/>
  <c r="F95" i="9" s="1"/>
  <c r="D95" i="9"/>
  <c r="H94" i="9"/>
  <c r="E94" i="9"/>
  <c r="F94" i="9" s="1"/>
  <c r="D94" i="9"/>
  <c r="H93" i="9"/>
  <c r="E93" i="9"/>
  <c r="F93" i="9" s="1"/>
  <c r="D93" i="9"/>
  <c r="H92" i="9"/>
  <c r="E92" i="9"/>
  <c r="F92" i="9" s="1"/>
  <c r="D92" i="9"/>
  <c r="H91" i="9"/>
  <c r="E91" i="9"/>
  <c r="F91" i="9" s="1"/>
  <c r="D91" i="9"/>
  <c r="H90" i="9"/>
  <c r="E90" i="9"/>
  <c r="F90" i="9" s="1"/>
  <c r="D90" i="9"/>
  <c r="H89" i="9"/>
  <c r="E89" i="9"/>
  <c r="F89" i="9" s="1"/>
  <c r="D89" i="9"/>
  <c r="H88" i="9"/>
  <c r="E88" i="9"/>
  <c r="F88" i="9" s="1"/>
  <c r="D88" i="9"/>
  <c r="H87" i="9"/>
  <c r="E87" i="9"/>
  <c r="F87" i="9" s="1"/>
  <c r="D87" i="9"/>
  <c r="H86" i="9"/>
  <c r="E86" i="9"/>
  <c r="F86" i="9" s="1"/>
  <c r="D86" i="9"/>
  <c r="H85" i="9"/>
  <c r="E85" i="9"/>
  <c r="F85" i="9" s="1"/>
  <c r="D85" i="9"/>
  <c r="H84" i="9"/>
  <c r="E84" i="9"/>
  <c r="F84" i="9" s="1"/>
  <c r="D84" i="9"/>
  <c r="G84" i="9" s="1"/>
  <c r="H83" i="9"/>
  <c r="E83" i="9"/>
  <c r="F83" i="9" s="1"/>
  <c r="D83" i="9"/>
  <c r="H82" i="9"/>
  <c r="E82" i="9"/>
  <c r="F82" i="9" s="1"/>
  <c r="D82" i="9"/>
  <c r="H81" i="9"/>
  <c r="E81" i="9"/>
  <c r="F81" i="9" s="1"/>
  <c r="D81" i="9"/>
  <c r="H80" i="9"/>
  <c r="E80" i="9"/>
  <c r="F80" i="9" s="1"/>
  <c r="D80" i="9"/>
  <c r="H79" i="9"/>
  <c r="E79" i="9"/>
  <c r="F79" i="9" s="1"/>
  <c r="D79" i="9"/>
  <c r="H78" i="9"/>
  <c r="E78" i="9"/>
  <c r="F78" i="9" s="1"/>
  <c r="D78" i="9"/>
  <c r="H77" i="9"/>
  <c r="E77" i="9"/>
  <c r="F77" i="9" s="1"/>
  <c r="D77" i="9"/>
  <c r="H76" i="9"/>
  <c r="E76" i="9"/>
  <c r="F76" i="9" s="1"/>
  <c r="D76" i="9"/>
  <c r="H75" i="9"/>
  <c r="E75" i="9"/>
  <c r="F75" i="9" s="1"/>
  <c r="D75" i="9"/>
  <c r="H74" i="9"/>
  <c r="E74" i="9"/>
  <c r="F74" i="9" s="1"/>
  <c r="D74" i="9"/>
  <c r="H73" i="9"/>
  <c r="E73" i="9"/>
  <c r="F73" i="9" s="1"/>
  <c r="D73" i="9"/>
  <c r="H72" i="9"/>
  <c r="E72" i="9"/>
  <c r="F72" i="9" s="1"/>
  <c r="D72" i="9"/>
  <c r="H71" i="9"/>
  <c r="E71" i="9"/>
  <c r="F71" i="9" s="1"/>
  <c r="D71" i="9"/>
  <c r="H70" i="9"/>
  <c r="E70" i="9"/>
  <c r="F70" i="9" s="1"/>
  <c r="D70" i="9"/>
  <c r="H69" i="9"/>
  <c r="E69" i="9"/>
  <c r="F69" i="9" s="1"/>
  <c r="D69" i="9"/>
  <c r="H68" i="9"/>
  <c r="E68" i="9"/>
  <c r="F68" i="9" s="1"/>
  <c r="D68" i="9"/>
  <c r="G68" i="9" s="1"/>
  <c r="H67" i="9"/>
  <c r="E67" i="9"/>
  <c r="F67" i="9" s="1"/>
  <c r="D67" i="9"/>
  <c r="H66" i="9"/>
  <c r="E66" i="9"/>
  <c r="F66" i="9" s="1"/>
  <c r="D66" i="9"/>
  <c r="H65" i="9"/>
  <c r="E65" i="9"/>
  <c r="F65" i="9" s="1"/>
  <c r="D65" i="9"/>
  <c r="H64" i="9"/>
  <c r="E64" i="9"/>
  <c r="F64" i="9" s="1"/>
  <c r="D64" i="9"/>
  <c r="H63" i="9"/>
  <c r="E63" i="9"/>
  <c r="F63" i="9" s="1"/>
  <c r="D63" i="9"/>
  <c r="H62" i="9"/>
  <c r="E62" i="9"/>
  <c r="F62" i="9" s="1"/>
  <c r="D62" i="9"/>
  <c r="H61" i="9"/>
  <c r="E61" i="9"/>
  <c r="F61" i="9" s="1"/>
  <c r="D61" i="9"/>
  <c r="H60" i="9"/>
  <c r="E60" i="9"/>
  <c r="F60" i="9" s="1"/>
  <c r="D60" i="9"/>
  <c r="H59" i="9"/>
  <c r="E59" i="9"/>
  <c r="F59" i="9" s="1"/>
  <c r="D59" i="9"/>
  <c r="H58" i="9"/>
  <c r="E58" i="9"/>
  <c r="F58" i="9" s="1"/>
  <c r="D58" i="9"/>
  <c r="H57" i="9"/>
  <c r="E57" i="9"/>
  <c r="F57" i="9" s="1"/>
  <c r="D57" i="9"/>
  <c r="H56" i="9"/>
  <c r="E56" i="9"/>
  <c r="F56" i="9" s="1"/>
  <c r="D56" i="9"/>
  <c r="H55" i="9"/>
  <c r="E55" i="9"/>
  <c r="F55" i="9" s="1"/>
  <c r="D55" i="9"/>
  <c r="H54" i="9"/>
  <c r="E54" i="9"/>
  <c r="F54" i="9" s="1"/>
  <c r="D54" i="9"/>
  <c r="H53" i="9"/>
  <c r="E53" i="9"/>
  <c r="F53" i="9" s="1"/>
  <c r="D53" i="9"/>
  <c r="H52" i="9"/>
  <c r="E52" i="9"/>
  <c r="F52" i="9" s="1"/>
  <c r="D52" i="9"/>
  <c r="G52" i="9" s="1"/>
  <c r="H51" i="9"/>
  <c r="E51" i="9"/>
  <c r="F51" i="9" s="1"/>
  <c r="D51" i="9"/>
  <c r="H50" i="9"/>
  <c r="E50" i="9"/>
  <c r="F50" i="9" s="1"/>
  <c r="D50" i="9"/>
  <c r="H49" i="9"/>
  <c r="E49" i="9"/>
  <c r="F49" i="9" s="1"/>
  <c r="D49" i="9"/>
  <c r="H48" i="9"/>
  <c r="E48" i="9"/>
  <c r="F48" i="9" s="1"/>
  <c r="D48" i="9"/>
  <c r="H47" i="9"/>
  <c r="E47" i="9"/>
  <c r="F47" i="9" s="1"/>
  <c r="D47" i="9"/>
  <c r="H46" i="9"/>
  <c r="E46" i="9"/>
  <c r="F46" i="9" s="1"/>
  <c r="D46" i="9"/>
  <c r="H45" i="9"/>
  <c r="E45" i="9"/>
  <c r="F45" i="9" s="1"/>
  <c r="D45" i="9"/>
  <c r="H44" i="9"/>
  <c r="E44" i="9"/>
  <c r="F44" i="9" s="1"/>
  <c r="D44" i="9"/>
  <c r="H43" i="9"/>
  <c r="E43" i="9"/>
  <c r="F43" i="9" s="1"/>
  <c r="D43" i="9"/>
  <c r="H42" i="9"/>
  <c r="E42" i="9"/>
  <c r="F42" i="9" s="1"/>
  <c r="D42" i="9"/>
  <c r="H41" i="9"/>
  <c r="E41" i="9"/>
  <c r="F41" i="9" s="1"/>
  <c r="D41" i="9"/>
  <c r="H40" i="9"/>
  <c r="E40" i="9"/>
  <c r="F40" i="9" s="1"/>
  <c r="D40" i="9"/>
  <c r="H39" i="9"/>
  <c r="E39" i="9"/>
  <c r="F39" i="9" s="1"/>
  <c r="D39" i="9"/>
  <c r="H38" i="9"/>
  <c r="E38" i="9"/>
  <c r="F38" i="9" s="1"/>
  <c r="D38" i="9"/>
  <c r="H37" i="9"/>
  <c r="E37" i="9"/>
  <c r="F37" i="9" s="1"/>
  <c r="D37" i="9"/>
  <c r="H36" i="9"/>
  <c r="E36" i="9"/>
  <c r="F36" i="9" s="1"/>
  <c r="D36" i="9"/>
  <c r="G36" i="9" s="1"/>
  <c r="H35" i="9"/>
  <c r="E35" i="9"/>
  <c r="F35" i="9" s="1"/>
  <c r="D35" i="9"/>
  <c r="H34" i="9"/>
  <c r="E34" i="9"/>
  <c r="F34" i="9" s="1"/>
  <c r="D34" i="9"/>
  <c r="H33" i="9"/>
  <c r="E33" i="9"/>
  <c r="F33" i="9" s="1"/>
  <c r="D33" i="9"/>
  <c r="H32" i="9"/>
  <c r="E32" i="9"/>
  <c r="F32" i="9" s="1"/>
  <c r="D32" i="9"/>
  <c r="H31" i="9"/>
  <c r="E31" i="9"/>
  <c r="F31" i="9" s="1"/>
  <c r="D31" i="9"/>
  <c r="H30" i="9"/>
  <c r="E30" i="9"/>
  <c r="F30" i="9" s="1"/>
  <c r="D30" i="9"/>
  <c r="H29" i="9"/>
  <c r="E29" i="9"/>
  <c r="F29" i="9" s="1"/>
  <c r="D29" i="9"/>
  <c r="H28" i="9"/>
  <c r="E28" i="9"/>
  <c r="F28" i="9" s="1"/>
  <c r="D28" i="9"/>
  <c r="H27" i="9"/>
  <c r="E27" i="9"/>
  <c r="F27" i="9" s="1"/>
  <c r="D27" i="9"/>
  <c r="H26" i="9"/>
  <c r="E26" i="9"/>
  <c r="F26" i="9" s="1"/>
  <c r="D26" i="9"/>
  <c r="H25" i="9"/>
  <c r="E25" i="9"/>
  <c r="F25" i="9" s="1"/>
  <c r="D25" i="9"/>
  <c r="H24" i="9"/>
  <c r="E24" i="9"/>
  <c r="F24" i="9" s="1"/>
  <c r="D24" i="9"/>
  <c r="H23" i="9"/>
  <c r="E23" i="9"/>
  <c r="F23" i="9" s="1"/>
  <c r="D23" i="9"/>
  <c r="H22" i="9"/>
  <c r="E22" i="9"/>
  <c r="F22" i="9" s="1"/>
  <c r="D22" i="9"/>
  <c r="H21" i="9"/>
  <c r="E21" i="9"/>
  <c r="F21" i="9" s="1"/>
  <c r="D21" i="9"/>
  <c r="H20" i="9"/>
  <c r="E20" i="9"/>
  <c r="F20" i="9" s="1"/>
  <c r="D20" i="9"/>
  <c r="G20" i="9" s="1"/>
  <c r="H19" i="9"/>
  <c r="E19" i="9"/>
  <c r="F19" i="9" s="1"/>
  <c r="D19" i="9"/>
  <c r="H18" i="9"/>
  <c r="E18" i="9"/>
  <c r="F18" i="9" s="1"/>
  <c r="D18" i="9"/>
  <c r="H17" i="9"/>
  <c r="E17" i="9"/>
  <c r="F17" i="9" s="1"/>
  <c r="D17" i="9"/>
  <c r="H16" i="9"/>
  <c r="E16" i="9"/>
  <c r="F16" i="9" s="1"/>
  <c r="D16" i="9"/>
  <c r="H15" i="9"/>
  <c r="E15" i="9"/>
  <c r="F15" i="9" s="1"/>
  <c r="D15" i="9"/>
  <c r="H14" i="9"/>
  <c r="E14" i="9"/>
  <c r="F14" i="9" s="1"/>
  <c r="D14" i="9"/>
  <c r="H13" i="9"/>
  <c r="E13" i="9"/>
  <c r="F13" i="9" s="1"/>
  <c r="D13" i="9"/>
  <c r="H12" i="9"/>
  <c r="E12" i="9"/>
  <c r="F12" i="9" s="1"/>
  <c r="D12" i="9"/>
  <c r="H11" i="9"/>
  <c r="E11" i="9"/>
  <c r="F11" i="9" s="1"/>
  <c r="D11" i="9"/>
  <c r="H10" i="9"/>
  <c r="E10" i="9"/>
  <c r="F10" i="9" s="1"/>
  <c r="D10" i="9"/>
  <c r="H9" i="9"/>
  <c r="E9" i="9"/>
  <c r="F9" i="9" s="1"/>
  <c r="D9" i="9"/>
  <c r="H8" i="9"/>
  <c r="E8" i="9"/>
  <c r="F8" i="9" s="1"/>
  <c r="D8" i="9"/>
  <c r="H7" i="9"/>
  <c r="E7" i="9"/>
  <c r="F7" i="9" s="1"/>
  <c r="D7" i="9"/>
  <c r="H6" i="9"/>
  <c r="E6" i="9"/>
  <c r="F6" i="9" s="1"/>
  <c r="D6" i="9"/>
  <c r="H5" i="9"/>
  <c r="E5" i="9"/>
  <c r="F5" i="9" s="1"/>
  <c r="D5" i="9"/>
  <c r="H4" i="9"/>
  <c r="E4" i="9"/>
  <c r="F4" i="9" s="1"/>
  <c r="D4" i="9"/>
  <c r="G4" i="9" s="1"/>
  <c r="E3" i="9"/>
  <c r="F3" i="9" s="1"/>
  <c r="D3" i="9"/>
  <c r="E2" i="9"/>
  <c r="F2" i="9" s="1"/>
  <c r="D2" i="9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" i="8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2" i="7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" i="6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2" i="5"/>
  <c r="H3" i="4"/>
  <c r="H4" i="4"/>
  <c r="H5" i="4"/>
  <c r="H6" i="4"/>
  <c r="H7" i="4"/>
  <c r="H8" i="4"/>
  <c r="H9" i="4"/>
  <c r="H10" i="4"/>
  <c r="H11" i="4"/>
  <c r="H12" i="4"/>
  <c r="H13" i="4"/>
  <c r="H14" i="4"/>
  <c r="H2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" i="2"/>
  <c r="F3" i="8"/>
  <c r="F4" i="8"/>
  <c r="F5" i="8"/>
  <c r="F6" i="8"/>
  <c r="F7" i="8"/>
  <c r="F8" i="8"/>
  <c r="G8" i="8" s="1"/>
  <c r="F9" i="8"/>
  <c r="F10" i="8"/>
  <c r="G10" i="8" s="1"/>
  <c r="F11" i="8"/>
  <c r="F12" i="8"/>
  <c r="F13" i="8"/>
  <c r="F14" i="8"/>
  <c r="F15" i="8"/>
  <c r="F16" i="8"/>
  <c r="G16" i="8" s="1"/>
  <c r="F17" i="8"/>
  <c r="F18" i="8"/>
  <c r="G18" i="8" s="1"/>
  <c r="F19" i="8"/>
  <c r="F20" i="8"/>
  <c r="F21" i="8"/>
  <c r="F22" i="8"/>
  <c r="F23" i="8"/>
  <c r="F24" i="8"/>
  <c r="G24" i="8" s="1"/>
  <c r="F25" i="8"/>
  <c r="F26" i="8"/>
  <c r="G26" i="8" s="1"/>
  <c r="F27" i="8"/>
  <c r="F2" i="8"/>
  <c r="F3" i="7"/>
  <c r="F4" i="7"/>
  <c r="F5" i="7"/>
  <c r="F6" i="7"/>
  <c r="F7" i="7"/>
  <c r="G7" i="7" s="1"/>
  <c r="F8" i="7"/>
  <c r="F9" i="7"/>
  <c r="G9" i="7" s="1"/>
  <c r="F10" i="7"/>
  <c r="G10" i="7" s="1"/>
  <c r="F11" i="7"/>
  <c r="F12" i="7"/>
  <c r="F13" i="7"/>
  <c r="F14" i="7"/>
  <c r="F15" i="7"/>
  <c r="G15" i="7" s="1"/>
  <c r="F16" i="7"/>
  <c r="F17" i="7"/>
  <c r="G17" i="7" s="1"/>
  <c r="F18" i="7"/>
  <c r="G18" i="7" s="1"/>
  <c r="F19" i="7"/>
  <c r="F20" i="7"/>
  <c r="F21" i="7"/>
  <c r="F22" i="7"/>
  <c r="F23" i="7"/>
  <c r="G23" i="7" s="1"/>
  <c r="F24" i="7"/>
  <c r="F25" i="7"/>
  <c r="G25" i="7" s="1"/>
  <c r="F26" i="7"/>
  <c r="G26" i="7" s="1"/>
  <c r="F27" i="7"/>
  <c r="F28" i="7"/>
  <c r="F29" i="7"/>
  <c r="F30" i="7"/>
  <c r="F31" i="7"/>
  <c r="G31" i="7" s="1"/>
  <c r="F32" i="7"/>
  <c r="F33" i="7"/>
  <c r="G33" i="7" s="1"/>
  <c r="F34" i="7"/>
  <c r="G34" i="7" s="1"/>
  <c r="F35" i="7"/>
  <c r="F36" i="7"/>
  <c r="F37" i="7"/>
  <c r="F38" i="7"/>
  <c r="F39" i="7"/>
  <c r="G39" i="7" s="1"/>
  <c r="F40" i="7"/>
  <c r="F41" i="7"/>
  <c r="G41" i="7" s="1"/>
  <c r="F42" i="7"/>
  <c r="G42" i="7" s="1"/>
  <c r="F43" i="7"/>
  <c r="F44" i="7"/>
  <c r="F45" i="7"/>
  <c r="F46" i="7"/>
  <c r="F47" i="7"/>
  <c r="G47" i="7" s="1"/>
  <c r="F48" i="7"/>
  <c r="F49" i="7"/>
  <c r="G49" i="7" s="1"/>
  <c r="F50" i="7"/>
  <c r="G50" i="7" s="1"/>
  <c r="F51" i="7"/>
  <c r="F52" i="7"/>
  <c r="F53" i="7"/>
  <c r="F54" i="7"/>
  <c r="F55" i="7"/>
  <c r="G55" i="7" s="1"/>
  <c r="F2" i="7"/>
  <c r="F3" i="6"/>
  <c r="F4" i="6"/>
  <c r="F5" i="6"/>
  <c r="F6" i="6"/>
  <c r="F7" i="6"/>
  <c r="F8" i="6"/>
  <c r="G8" i="6" s="1"/>
  <c r="F9" i="6"/>
  <c r="G9" i="6" s="1"/>
  <c r="F10" i="6"/>
  <c r="G10" i="6" s="1"/>
  <c r="F11" i="6"/>
  <c r="F12" i="6"/>
  <c r="F13" i="6"/>
  <c r="F14" i="6"/>
  <c r="F15" i="6"/>
  <c r="F16" i="6"/>
  <c r="G16" i="6" s="1"/>
  <c r="F17" i="6"/>
  <c r="G17" i="6" s="1"/>
  <c r="F18" i="6"/>
  <c r="G18" i="6" s="1"/>
  <c r="F19" i="6"/>
  <c r="F20" i="6"/>
  <c r="F21" i="6"/>
  <c r="F22" i="6"/>
  <c r="F23" i="6"/>
  <c r="F24" i="6"/>
  <c r="F25" i="6"/>
  <c r="G25" i="6" s="1"/>
  <c r="F26" i="6"/>
  <c r="G26" i="6" s="1"/>
  <c r="F2" i="6"/>
  <c r="F3" i="5"/>
  <c r="F4" i="5"/>
  <c r="F5" i="5"/>
  <c r="F6" i="5"/>
  <c r="F7" i="5"/>
  <c r="F8" i="5"/>
  <c r="G8" i="5" s="1"/>
  <c r="F9" i="5"/>
  <c r="F10" i="5"/>
  <c r="G10" i="5" s="1"/>
  <c r="F11" i="5"/>
  <c r="F12" i="5"/>
  <c r="F13" i="5"/>
  <c r="F14" i="5"/>
  <c r="F15" i="5"/>
  <c r="F16" i="5"/>
  <c r="G16" i="5" s="1"/>
  <c r="F17" i="5"/>
  <c r="F18" i="5"/>
  <c r="G18" i="5" s="1"/>
  <c r="F19" i="5"/>
  <c r="F20" i="5"/>
  <c r="F21" i="5"/>
  <c r="F22" i="5"/>
  <c r="F23" i="5"/>
  <c r="F24" i="5"/>
  <c r="G24" i="5" s="1"/>
  <c r="F25" i="5"/>
  <c r="F26" i="5"/>
  <c r="G26" i="5" s="1"/>
  <c r="F27" i="5"/>
  <c r="F28" i="5"/>
  <c r="F29" i="5"/>
  <c r="F30" i="5"/>
  <c r="F31" i="5"/>
  <c r="F32" i="5"/>
  <c r="G32" i="5" s="1"/>
  <c r="F33" i="5"/>
  <c r="F34" i="5"/>
  <c r="F2" i="5"/>
  <c r="F14" i="4"/>
  <c r="F3" i="4"/>
  <c r="F4" i="4"/>
  <c r="F5" i="4"/>
  <c r="F6" i="4"/>
  <c r="F7" i="4"/>
  <c r="F8" i="4"/>
  <c r="F9" i="4"/>
  <c r="G9" i="4" s="1"/>
  <c r="F10" i="4"/>
  <c r="G10" i="4" s="1"/>
  <c r="F11" i="4"/>
  <c r="F12" i="4"/>
  <c r="F13" i="4"/>
  <c r="F2" i="4"/>
  <c r="F3" i="3"/>
  <c r="F4" i="3"/>
  <c r="F5" i="3"/>
  <c r="F6" i="3"/>
  <c r="F7" i="3"/>
  <c r="G7" i="3" s="1"/>
  <c r="F8" i="3"/>
  <c r="G8" i="3" s="1"/>
  <c r="F9" i="3"/>
  <c r="G9" i="3" s="1"/>
  <c r="F10" i="3"/>
  <c r="G10" i="3" s="1"/>
  <c r="F11" i="3"/>
  <c r="F12" i="3"/>
  <c r="F13" i="3"/>
  <c r="F14" i="3"/>
  <c r="F15" i="3"/>
  <c r="G15" i="3" s="1"/>
  <c r="F16" i="3"/>
  <c r="G16" i="3" s="1"/>
  <c r="F17" i="3"/>
  <c r="G17" i="3" s="1"/>
  <c r="F18" i="3"/>
  <c r="G18" i="3" s="1"/>
  <c r="F19" i="3"/>
  <c r="F20" i="3"/>
  <c r="F21" i="3"/>
  <c r="F22" i="3"/>
  <c r="F23" i="3"/>
  <c r="G23" i="3" s="1"/>
  <c r="F24" i="3"/>
  <c r="G24" i="3" s="1"/>
  <c r="F25" i="3"/>
  <c r="G25" i="3" s="1"/>
  <c r="F26" i="3"/>
  <c r="G26" i="3" s="1"/>
  <c r="F27" i="3"/>
  <c r="F28" i="3"/>
  <c r="F29" i="3"/>
  <c r="F30" i="3"/>
  <c r="F31" i="3"/>
  <c r="G31" i="3" s="1"/>
  <c r="F32" i="3"/>
  <c r="G32" i="3" s="1"/>
  <c r="F33" i="3"/>
  <c r="G33" i="3" s="1"/>
  <c r="F34" i="3"/>
  <c r="G34" i="3" s="1"/>
  <c r="F35" i="3"/>
  <c r="F36" i="3"/>
  <c r="F37" i="3"/>
  <c r="F38" i="3"/>
  <c r="F2" i="3"/>
  <c r="F3" i="2"/>
  <c r="F4" i="2"/>
  <c r="F5" i="2"/>
  <c r="F6" i="2"/>
  <c r="F7" i="2"/>
  <c r="F8" i="2"/>
  <c r="G8" i="2" s="1"/>
  <c r="F9" i="2"/>
  <c r="F10" i="2"/>
  <c r="G10" i="2" s="1"/>
  <c r="F11" i="2"/>
  <c r="F12" i="2"/>
  <c r="F13" i="2"/>
  <c r="F14" i="2"/>
  <c r="F15" i="2"/>
  <c r="F16" i="2"/>
  <c r="G16" i="2" s="1"/>
  <c r="F17" i="2"/>
  <c r="F18" i="2"/>
  <c r="G18" i="2" s="1"/>
  <c r="F19" i="2"/>
  <c r="F20" i="2"/>
  <c r="F21" i="2"/>
  <c r="F22" i="2"/>
  <c r="F23" i="2"/>
  <c r="F24" i="2"/>
  <c r="G24" i="2" s="1"/>
  <c r="F25" i="2"/>
  <c r="F26" i="2"/>
  <c r="G26" i="2" s="1"/>
  <c r="E204" i="9"/>
  <c r="F204" i="9" s="1"/>
  <c r="E205" i="9"/>
  <c r="F205" i="9" s="1"/>
  <c r="E206" i="9"/>
  <c r="F206" i="9" s="1"/>
  <c r="E207" i="9"/>
  <c r="F207" i="9" s="1"/>
  <c r="E208" i="9"/>
  <c r="F208" i="9" s="1"/>
  <c r="E209" i="9"/>
  <c r="F209" i="9" s="1"/>
  <c r="E210" i="9"/>
  <c r="F210" i="9" s="1"/>
  <c r="E211" i="9"/>
  <c r="F211" i="9" s="1"/>
  <c r="E212" i="9"/>
  <c r="F212" i="9" s="1"/>
  <c r="E213" i="9"/>
  <c r="F213" i="9" s="1"/>
  <c r="E214" i="9"/>
  <c r="F214" i="9" s="1"/>
  <c r="E215" i="9"/>
  <c r="F215" i="9" s="1"/>
  <c r="E216" i="9"/>
  <c r="F216" i="9" s="1"/>
  <c r="E217" i="9"/>
  <c r="F217" i="9" s="1"/>
  <c r="E218" i="9"/>
  <c r="F218" i="9" s="1"/>
  <c r="E219" i="9"/>
  <c r="F219" i="9" s="1"/>
  <c r="E220" i="9"/>
  <c r="F220" i="9" s="1"/>
  <c r="E221" i="9"/>
  <c r="F221" i="9" s="1"/>
  <c r="E222" i="9"/>
  <c r="F222" i="9" s="1"/>
  <c r="E223" i="9"/>
  <c r="F223" i="9" s="1"/>
  <c r="E224" i="9"/>
  <c r="F224" i="9" s="1"/>
  <c r="E225" i="9"/>
  <c r="F225" i="9" s="1"/>
  <c r="E226" i="9"/>
  <c r="F226" i="9" s="1"/>
  <c r="E227" i="9"/>
  <c r="F227" i="9" s="1"/>
  <c r="E228" i="9"/>
  <c r="F228" i="9" s="1"/>
  <c r="E229" i="9"/>
  <c r="F229" i="9" s="1"/>
  <c r="E230" i="9"/>
  <c r="F230" i="9" s="1"/>
  <c r="E231" i="9"/>
  <c r="F231" i="9" s="1"/>
  <c r="E232" i="9"/>
  <c r="F232" i="9" s="1"/>
  <c r="E233" i="9"/>
  <c r="F233" i="9" s="1"/>
  <c r="E234" i="9"/>
  <c r="F234" i="9" s="1"/>
  <c r="E235" i="9"/>
  <c r="F235" i="9" s="1"/>
  <c r="E236" i="9"/>
  <c r="F236" i="9" s="1"/>
  <c r="E237" i="9"/>
  <c r="F237" i="9" s="1"/>
  <c r="E238" i="9"/>
  <c r="F238" i="9" s="1"/>
  <c r="E239" i="9"/>
  <c r="F239" i="9" s="1"/>
  <c r="E240" i="9"/>
  <c r="F240" i="9" s="1"/>
  <c r="E241" i="9"/>
  <c r="F241" i="9" s="1"/>
  <c r="E242" i="9"/>
  <c r="F242" i="9" s="1"/>
  <c r="E243" i="9"/>
  <c r="F243" i="9" s="1"/>
  <c r="E244" i="9"/>
  <c r="F244" i="9" s="1"/>
  <c r="E245" i="9"/>
  <c r="F245" i="9" s="1"/>
  <c r="E246" i="9"/>
  <c r="F246" i="9" s="1"/>
  <c r="E247" i="9"/>
  <c r="F247" i="9" s="1"/>
  <c r="E248" i="9"/>
  <c r="F248" i="9" s="1"/>
  <c r="E249" i="9"/>
  <c r="F249" i="9" s="1"/>
  <c r="E250" i="9"/>
  <c r="F250" i="9" s="1"/>
  <c r="E251" i="9"/>
  <c r="F251" i="9" s="1"/>
  <c r="E252" i="9"/>
  <c r="F252" i="9" s="1"/>
  <c r="E253" i="9"/>
  <c r="F253" i="9" s="1"/>
  <c r="E254" i="9"/>
  <c r="F254" i="9" s="1"/>
  <c r="E255" i="9"/>
  <c r="F255" i="9" s="1"/>
  <c r="E256" i="9"/>
  <c r="F256" i="9" s="1"/>
  <c r="E257" i="9"/>
  <c r="F257" i="9" s="1"/>
  <c r="E258" i="9"/>
  <c r="F258" i="9" s="1"/>
  <c r="E259" i="9"/>
  <c r="F259" i="9" s="1"/>
  <c r="E260" i="9"/>
  <c r="F260" i="9" s="1"/>
  <c r="E261" i="9"/>
  <c r="F261" i="9" s="1"/>
  <c r="E262" i="9"/>
  <c r="F262" i="9" s="1"/>
  <c r="E263" i="9"/>
  <c r="F263" i="9" s="1"/>
  <c r="E264" i="9"/>
  <c r="F264" i="9" s="1"/>
  <c r="E265" i="9"/>
  <c r="F265" i="9" s="1"/>
  <c r="E266" i="9"/>
  <c r="F266" i="9" s="1"/>
  <c r="E267" i="9"/>
  <c r="F267" i="9" s="1"/>
  <c r="E268" i="9"/>
  <c r="F268" i="9" s="1"/>
  <c r="E269" i="9"/>
  <c r="F269" i="9" s="1"/>
  <c r="E270" i="9"/>
  <c r="F270" i="9" s="1"/>
  <c r="E271" i="9"/>
  <c r="F271" i="9" s="1"/>
  <c r="E272" i="9"/>
  <c r="F272" i="9" s="1"/>
  <c r="E273" i="9"/>
  <c r="F273" i="9" s="1"/>
  <c r="E274" i="9"/>
  <c r="F274" i="9" s="1"/>
  <c r="E275" i="9"/>
  <c r="F275" i="9" s="1"/>
  <c r="E276" i="9"/>
  <c r="F276" i="9" s="1"/>
  <c r="E277" i="9"/>
  <c r="F277" i="9" s="1"/>
  <c r="E278" i="9"/>
  <c r="F278" i="9" s="1"/>
  <c r="E279" i="9"/>
  <c r="F279" i="9" s="1"/>
  <c r="E280" i="9"/>
  <c r="F280" i="9" s="1"/>
  <c r="E281" i="9"/>
  <c r="F281" i="9" s="1"/>
  <c r="E282" i="9"/>
  <c r="F282" i="9" s="1"/>
  <c r="E283" i="9"/>
  <c r="F283" i="9" s="1"/>
  <c r="E284" i="9"/>
  <c r="F284" i="9" s="1"/>
  <c r="E285" i="9"/>
  <c r="F285" i="9" s="1"/>
  <c r="E286" i="9"/>
  <c r="F286" i="9" s="1"/>
  <c r="E287" i="9"/>
  <c r="F287" i="9" s="1"/>
  <c r="E288" i="9"/>
  <c r="F288" i="9" s="1"/>
  <c r="E289" i="9"/>
  <c r="F289" i="9" s="1"/>
  <c r="E290" i="9"/>
  <c r="F290" i="9" s="1"/>
  <c r="E291" i="9"/>
  <c r="F291" i="9" s="1"/>
  <c r="E292" i="9"/>
  <c r="F292" i="9" s="1"/>
  <c r="E293" i="9"/>
  <c r="F293" i="9" s="1"/>
  <c r="E294" i="9"/>
  <c r="F294" i="9" s="1"/>
  <c r="E295" i="9"/>
  <c r="F295" i="9" s="1"/>
  <c r="E296" i="9"/>
  <c r="F296" i="9" s="1"/>
  <c r="E297" i="9"/>
  <c r="F297" i="9" s="1"/>
  <c r="E298" i="9"/>
  <c r="F298" i="9" s="1"/>
  <c r="E299" i="9"/>
  <c r="F299" i="9" s="1"/>
  <c r="E300" i="9"/>
  <c r="F300" i="9" s="1"/>
  <c r="E301" i="9"/>
  <c r="F301" i="9" s="1"/>
  <c r="E302" i="9"/>
  <c r="F302" i="9" s="1"/>
  <c r="E303" i="9"/>
  <c r="F303" i="9" s="1"/>
  <c r="E304" i="9"/>
  <c r="F304" i="9" s="1"/>
  <c r="E305" i="9"/>
  <c r="F305" i="9" s="1"/>
  <c r="E306" i="9"/>
  <c r="F306" i="9" s="1"/>
  <c r="E307" i="9"/>
  <c r="F307" i="9" s="1"/>
  <c r="E308" i="9"/>
  <c r="F308" i="9" s="1"/>
  <c r="E309" i="9"/>
  <c r="F309" i="9" s="1"/>
  <c r="E310" i="9"/>
  <c r="F310" i="9" s="1"/>
  <c r="E311" i="9"/>
  <c r="F311" i="9" s="1"/>
  <c r="E337" i="9"/>
  <c r="F337" i="9" s="1"/>
  <c r="E338" i="9"/>
  <c r="F338" i="9" s="1"/>
  <c r="E339" i="9"/>
  <c r="F339" i="9" s="1"/>
  <c r="E340" i="9"/>
  <c r="F340" i="9" s="1"/>
  <c r="E341" i="9"/>
  <c r="F341" i="9" s="1"/>
  <c r="E342" i="9"/>
  <c r="F342" i="9" s="1"/>
  <c r="E343" i="9"/>
  <c r="F343" i="9" s="1"/>
  <c r="E344" i="9"/>
  <c r="F344" i="9" s="1"/>
  <c r="E345" i="9"/>
  <c r="F345" i="9" s="1"/>
  <c r="E346" i="9"/>
  <c r="F346" i="9" s="1"/>
  <c r="E347" i="9"/>
  <c r="F347" i="9" s="1"/>
  <c r="E348" i="9"/>
  <c r="F348" i="9" s="1"/>
  <c r="E349" i="9"/>
  <c r="F349" i="9" s="1"/>
  <c r="E350" i="9"/>
  <c r="F350" i="9" s="1"/>
  <c r="E351" i="9"/>
  <c r="F351" i="9" s="1"/>
  <c r="E352" i="9"/>
  <c r="F352" i="9" s="1"/>
  <c r="E353" i="9"/>
  <c r="F353" i="9" s="1"/>
  <c r="E354" i="9"/>
  <c r="F354" i="9" s="1"/>
  <c r="E355" i="9"/>
  <c r="F355" i="9" s="1"/>
  <c r="E356" i="9"/>
  <c r="F356" i="9" s="1"/>
  <c r="E357" i="9"/>
  <c r="F357" i="9" s="1"/>
  <c r="E358" i="9"/>
  <c r="F358" i="9" s="1"/>
  <c r="E359" i="9"/>
  <c r="F359" i="9" s="1"/>
  <c r="E360" i="9"/>
  <c r="F360" i="9" s="1"/>
  <c r="E361" i="9"/>
  <c r="F361" i="9" s="1"/>
  <c r="E362" i="9"/>
  <c r="F362" i="9" s="1"/>
  <c r="E363" i="9"/>
  <c r="F363" i="9" s="1"/>
  <c r="E364" i="9"/>
  <c r="F364" i="9" s="1"/>
  <c r="E365" i="9"/>
  <c r="F365" i="9" s="1"/>
  <c r="E366" i="9"/>
  <c r="F366" i="9" s="1"/>
  <c r="E367" i="9"/>
  <c r="F367" i="9" s="1"/>
  <c r="E368" i="9"/>
  <c r="F368" i="9" s="1"/>
  <c r="E369" i="9"/>
  <c r="F369" i="9" s="1"/>
  <c r="E370" i="9"/>
  <c r="F370" i="9" s="1"/>
  <c r="E371" i="9"/>
  <c r="F371" i="9" s="1"/>
  <c r="E372" i="9"/>
  <c r="F372" i="9" s="1"/>
  <c r="E373" i="9"/>
  <c r="F373" i="9" s="1"/>
  <c r="E374" i="9"/>
  <c r="F374" i="9" s="1"/>
  <c r="E375" i="9"/>
  <c r="F375" i="9" s="1"/>
  <c r="E376" i="9"/>
  <c r="F376" i="9" s="1"/>
  <c r="E377" i="9"/>
  <c r="F377" i="9" s="1"/>
  <c r="E378" i="9"/>
  <c r="F378" i="9" s="1"/>
  <c r="E379" i="9"/>
  <c r="F379" i="9" s="1"/>
  <c r="E380" i="9"/>
  <c r="F380" i="9" s="1"/>
  <c r="E381" i="9"/>
  <c r="F381" i="9" s="1"/>
  <c r="E382" i="9"/>
  <c r="F382" i="9" s="1"/>
  <c r="E383" i="9"/>
  <c r="F383" i="9" s="1"/>
  <c r="E384" i="9"/>
  <c r="F384" i="9" s="1"/>
  <c r="E385" i="9"/>
  <c r="F385" i="9" s="1"/>
  <c r="E386" i="9"/>
  <c r="F386" i="9" s="1"/>
  <c r="E387" i="9"/>
  <c r="F387" i="9" s="1"/>
  <c r="E388" i="9"/>
  <c r="F388" i="9" s="1"/>
  <c r="E389" i="9"/>
  <c r="F389" i="9" s="1"/>
  <c r="E390" i="9"/>
  <c r="F390" i="9" s="1"/>
  <c r="E312" i="9"/>
  <c r="F312" i="9" s="1"/>
  <c r="E313" i="9"/>
  <c r="F313" i="9" s="1"/>
  <c r="E314" i="9"/>
  <c r="F314" i="9" s="1"/>
  <c r="E315" i="9"/>
  <c r="F315" i="9" s="1"/>
  <c r="E316" i="9"/>
  <c r="F316" i="9" s="1"/>
  <c r="E317" i="9"/>
  <c r="F317" i="9" s="1"/>
  <c r="E318" i="9"/>
  <c r="F318" i="9" s="1"/>
  <c r="E319" i="9"/>
  <c r="F319" i="9" s="1"/>
  <c r="E320" i="9"/>
  <c r="F320" i="9" s="1"/>
  <c r="E321" i="9"/>
  <c r="F321" i="9" s="1"/>
  <c r="E322" i="9"/>
  <c r="F322" i="9" s="1"/>
  <c r="E323" i="9"/>
  <c r="F323" i="9" s="1"/>
  <c r="E324" i="9"/>
  <c r="F324" i="9" s="1"/>
  <c r="E325" i="9"/>
  <c r="F325" i="9" s="1"/>
  <c r="E326" i="9"/>
  <c r="F326" i="9" s="1"/>
  <c r="E327" i="9"/>
  <c r="F327" i="9" s="1"/>
  <c r="E328" i="9"/>
  <c r="F328" i="9" s="1"/>
  <c r="E329" i="9"/>
  <c r="F329" i="9" s="1"/>
  <c r="E330" i="9"/>
  <c r="F330" i="9" s="1"/>
  <c r="E331" i="9"/>
  <c r="F331" i="9" s="1"/>
  <c r="E332" i="9"/>
  <c r="F332" i="9" s="1"/>
  <c r="E333" i="9"/>
  <c r="F333" i="9" s="1"/>
  <c r="E334" i="9"/>
  <c r="F334" i="9" s="1"/>
  <c r="E335" i="9"/>
  <c r="F335" i="9" s="1"/>
  <c r="E336" i="9"/>
  <c r="F336" i="9" s="1"/>
  <c r="E391" i="9"/>
  <c r="F391" i="9" s="1"/>
  <c r="E392" i="9"/>
  <c r="F392" i="9" s="1"/>
  <c r="E393" i="9"/>
  <c r="F393" i="9" s="1"/>
  <c r="E394" i="9"/>
  <c r="F394" i="9" s="1"/>
  <c r="E395" i="9"/>
  <c r="F395" i="9" s="1"/>
  <c r="E396" i="9"/>
  <c r="F396" i="9" s="1"/>
  <c r="E397" i="9"/>
  <c r="F397" i="9" s="1"/>
  <c r="E398" i="9"/>
  <c r="F398" i="9" s="1"/>
  <c r="E399" i="9"/>
  <c r="F399" i="9" s="1"/>
  <c r="E400" i="9"/>
  <c r="F400" i="9" s="1"/>
  <c r="E401" i="9"/>
  <c r="F401" i="9" s="1"/>
  <c r="E402" i="9"/>
  <c r="F402" i="9" s="1"/>
  <c r="E403" i="9"/>
  <c r="F403" i="9" s="1"/>
  <c r="E404" i="9"/>
  <c r="F404" i="9" s="1"/>
  <c r="E405" i="9"/>
  <c r="F405" i="9" s="1"/>
  <c r="E406" i="9"/>
  <c r="F406" i="9" s="1"/>
  <c r="E407" i="9"/>
  <c r="F407" i="9" s="1"/>
  <c r="E408" i="9"/>
  <c r="F408" i="9" s="1"/>
  <c r="E409" i="9"/>
  <c r="F409" i="9" s="1"/>
  <c r="E410" i="9"/>
  <c r="F410" i="9" s="1"/>
  <c r="E411" i="9"/>
  <c r="F411" i="9" s="1"/>
  <c r="E412" i="9"/>
  <c r="F412" i="9" s="1"/>
  <c r="E413" i="9"/>
  <c r="F413" i="9" s="1"/>
  <c r="E414" i="9"/>
  <c r="F414" i="9" s="1"/>
  <c r="E415" i="9"/>
  <c r="F415" i="9" s="1"/>
  <c r="E416" i="9"/>
  <c r="F416" i="9" s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" i="8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2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2" i="5"/>
  <c r="E3" i="4"/>
  <c r="E4" i="4"/>
  <c r="E5" i="4"/>
  <c r="E6" i="4"/>
  <c r="E7" i="4"/>
  <c r="E8" i="4"/>
  <c r="E9" i="4"/>
  <c r="E10" i="4"/>
  <c r="E11" i="4"/>
  <c r="E12" i="4"/>
  <c r="E13" i="4"/>
  <c r="E14" i="4"/>
  <c r="E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2" i="3"/>
  <c r="E2" i="2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2" i="7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G33" i="5" s="1"/>
  <c r="D34" i="5"/>
  <c r="D2" i="5"/>
  <c r="D3" i="4"/>
  <c r="D4" i="4"/>
  <c r="D5" i="4"/>
  <c r="D6" i="4"/>
  <c r="D7" i="4"/>
  <c r="D8" i="4"/>
  <c r="D9" i="4"/>
  <c r="D10" i="4"/>
  <c r="D11" i="4"/>
  <c r="D12" i="4"/>
  <c r="D13" i="4"/>
  <c r="D14" i="4"/>
  <c r="D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2" i="3"/>
  <c r="D2" i="2"/>
  <c r="G3" i="8"/>
  <c r="G4" i="8"/>
  <c r="G5" i="8"/>
  <c r="G6" i="8"/>
  <c r="G7" i="8"/>
  <c r="G9" i="8"/>
  <c r="G11" i="8"/>
  <c r="G12" i="8"/>
  <c r="G13" i="8"/>
  <c r="G14" i="8"/>
  <c r="G15" i="8"/>
  <c r="G17" i="8"/>
  <c r="G19" i="8"/>
  <c r="G20" i="8"/>
  <c r="G21" i="8"/>
  <c r="G22" i="8"/>
  <c r="G23" i="8"/>
  <c r="G25" i="8"/>
  <c r="G27" i="8"/>
  <c r="G2" i="8"/>
  <c r="G3" i="7"/>
  <c r="G4" i="7"/>
  <c r="G5" i="7"/>
  <c r="G6" i="7"/>
  <c r="G8" i="7"/>
  <c r="G11" i="7"/>
  <c r="G12" i="7"/>
  <c r="G13" i="7"/>
  <c r="G14" i="7"/>
  <c r="G16" i="7"/>
  <c r="G19" i="7"/>
  <c r="G20" i="7"/>
  <c r="G21" i="7"/>
  <c r="G22" i="7"/>
  <c r="G24" i="7"/>
  <c r="G27" i="7"/>
  <c r="G28" i="7"/>
  <c r="G29" i="7"/>
  <c r="G30" i="7"/>
  <c r="G32" i="7"/>
  <c r="G35" i="7"/>
  <c r="G36" i="7"/>
  <c r="G37" i="7"/>
  <c r="G38" i="7"/>
  <c r="G40" i="7"/>
  <c r="G43" i="7"/>
  <c r="G44" i="7"/>
  <c r="G45" i="7"/>
  <c r="G46" i="7"/>
  <c r="G48" i="7"/>
  <c r="G51" i="7"/>
  <c r="G52" i="7"/>
  <c r="G53" i="7"/>
  <c r="G54" i="7"/>
  <c r="G2" i="7"/>
  <c r="G3" i="6"/>
  <c r="G4" i="6"/>
  <c r="G5" i="6"/>
  <c r="G6" i="6"/>
  <c r="G7" i="6"/>
  <c r="G11" i="6"/>
  <c r="G12" i="6"/>
  <c r="G13" i="6"/>
  <c r="G14" i="6"/>
  <c r="G15" i="6"/>
  <c r="G19" i="6"/>
  <c r="G20" i="6"/>
  <c r="G21" i="6"/>
  <c r="G22" i="6"/>
  <c r="G23" i="6"/>
  <c r="G2" i="6"/>
  <c r="G3" i="5"/>
  <c r="G4" i="5"/>
  <c r="G5" i="5"/>
  <c r="G6" i="5"/>
  <c r="G7" i="5"/>
  <c r="G9" i="5"/>
  <c r="G11" i="5"/>
  <c r="G12" i="5"/>
  <c r="G13" i="5"/>
  <c r="G14" i="5"/>
  <c r="G15" i="5"/>
  <c r="G17" i="5"/>
  <c r="G19" i="5"/>
  <c r="G20" i="5"/>
  <c r="G21" i="5"/>
  <c r="G22" i="5"/>
  <c r="G23" i="5"/>
  <c r="G25" i="5"/>
  <c r="G27" i="5"/>
  <c r="G28" i="5"/>
  <c r="G29" i="5"/>
  <c r="G30" i="5"/>
  <c r="G31" i="5"/>
  <c r="G2" i="5"/>
  <c r="G3" i="4"/>
  <c r="G4" i="4"/>
  <c r="G5" i="4"/>
  <c r="G6" i="4"/>
  <c r="G7" i="4"/>
  <c r="G8" i="4"/>
  <c r="G11" i="4"/>
  <c r="G12" i="4"/>
  <c r="G13" i="4"/>
  <c r="G14" i="4"/>
  <c r="G2" i="4"/>
  <c r="G3" i="3"/>
  <c r="G4" i="3"/>
  <c r="G5" i="3"/>
  <c r="G6" i="3"/>
  <c r="G11" i="3"/>
  <c r="G12" i="3"/>
  <c r="G13" i="3"/>
  <c r="G14" i="3"/>
  <c r="G19" i="3"/>
  <c r="G20" i="3"/>
  <c r="G21" i="3"/>
  <c r="G22" i="3"/>
  <c r="G27" i="3"/>
  <c r="G28" i="3"/>
  <c r="G29" i="3"/>
  <c r="G30" i="3"/>
  <c r="G35" i="3"/>
  <c r="G36" i="3"/>
  <c r="G37" i="3"/>
  <c r="G38" i="3"/>
  <c r="G2" i="3"/>
  <c r="G3" i="2"/>
  <c r="G4" i="2"/>
  <c r="G5" i="2"/>
  <c r="G6" i="2"/>
  <c r="G7" i="2"/>
  <c r="G9" i="2"/>
  <c r="G11" i="2"/>
  <c r="G12" i="2"/>
  <c r="G13" i="2"/>
  <c r="G14" i="2"/>
  <c r="G15" i="2"/>
  <c r="G17" i="2"/>
  <c r="G19" i="2"/>
  <c r="G20" i="2"/>
  <c r="G21" i="2"/>
  <c r="G22" i="2"/>
  <c r="G23" i="2"/>
  <c r="G25" i="2"/>
  <c r="G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" i="1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G29" i="1"/>
  <c r="G30" i="1"/>
  <c r="G38" i="1"/>
  <c r="G45" i="1"/>
  <c r="G46" i="1"/>
  <c r="G75" i="1"/>
  <c r="G76" i="1"/>
  <c r="G77" i="1"/>
  <c r="G83" i="1"/>
  <c r="G86" i="1"/>
  <c r="G87" i="1"/>
  <c r="G94" i="1"/>
  <c r="G95" i="1"/>
  <c r="G102" i="1"/>
  <c r="G103" i="1"/>
  <c r="G118" i="1"/>
  <c r="F12" i="1"/>
  <c r="F13" i="1"/>
  <c r="F20" i="1"/>
  <c r="F28" i="1"/>
  <c r="F29" i="1"/>
  <c r="F36" i="1"/>
  <c r="F44" i="1"/>
  <c r="F45" i="1"/>
  <c r="F58" i="1"/>
  <c r="F60" i="1"/>
  <c r="G60" i="1" s="1"/>
  <c r="F76" i="1"/>
  <c r="F77" i="1"/>
  <c r="F90" i="1"/>
  <c r="F92" i="1"/>
  <c r="G92" i="1" s="1"/>
  <c r="F93" i="1"/>
  <c r="G93" i="1" s="1"/>
  <c r="F98" i="1"/>
  <c r="F106" i="1"/>
  <c r="F108" i="1"/>
  <c r="G108" i="1" s="1"/>
  <c r="F109" i="1"/>
  <c r="G109" i="1" s="1"/>
  <c r="F119" i="1"/>
  <c r="F135" i="1"/>
  <c r="E119" i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E2" i="1"/>
  <c r="F2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E13" i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E29" i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E37" i="1"/>
  <c r="F37" i="1" s="1"/>
  <c r="G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E45" i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G52" i="1" s="1"/>
  <c r="E53" i="1"/>
  <c r="F53" i="1" s="1"/>
  <c r="G53" i="1" s="1"/>
  <c r="E54" i="1"/>
  <c r="F54" i="1" s="1"/>
  <c r="E55" i="1"/>
  <c r="F55" i="1" s="1"/>
  <c r="E56" i="1"/>
  <c r="F56" i="1" s="1"/>
  <c r="E57" i="1"/>
  <c r="F57" i="1" s="1"/>
  <c r="E58" i="1"/>
  <c r="E59" i="1"/>
  <c r="F59" i="1" s="1"/>
  <c r="E60" i="1"/>
  <c r="E61" i="1"/>
  <c r="F61" i="1" s="1"/>
  <c r="G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G68" i="1" s="1"/>
  <c r="E69" i="1"/>
  <c r="F69" i="1" s="1"/>
  <c r="G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E77" i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G84" i="1" s="1"/>
  <c r="E85" i="1"/>
  <c r="F85" i="1" s="1"/>
  <c r="G85" i="1" s="1"/>
  <c r="E86" i="1"/>
  <c r="F86" i="1" s="1"/>
  <c r="E87" i="1"/>
  <c r="F87" i="1" s="1"/>
  <c r="E88" i="1"/>
  <c r="F88" i="1" s="1"/>
  <c r="G88" i="1" s="1"/>
  <c r="E89" i="1"/>
  <c r="F89" i="1" s="1"/>
  <c r="E90" i="1"/>
  <c r="E91" i="1"/>
  <c r="F91" i="1" s="1"/>
  <c r="E92" i="1"/>
  <c r="E93" i="1"/>
  <c r="E94" i="1"/>
  <c r="F94" i="1" s="1"/>
  <c r="E95" i="1"/>
  <c r="F95" i="1" s="1"/>
  <c r="E96" i="1"/>
  <c r="F96" i="1" s="1"/>
  <c r="G96" i="1" s="1"/>
  <c r="E97" i="1"/>
  <c r="F97" i="1" s="1"/>
  <c r="E98" i="1"/>
  <c r="E99" i="1"/>
  <c r="F99" i="1" s="1"/>
  <c r="E100" i="1"/>
  <c r="F100" i="1" s="1"/>
  <c r="G100" i="1" s="1"/>
  <c r="E101" i="1"/>
  <c r="F101" i="1" s="1"/>
  <c r="G101" i="1" s="1"/>
  <c r="E102" i="1"/>
  <c r="F102" i="1" s="1"/>
  <c r="E103" i="1"/>
  <c r="F103" i="1" s="1"/>
  <c r="E104" i="1"/>
  <c r="F104" i="1" s="1"/>
  <c r="G104" i="1" s="1"/>
  <c r="E105" i="1"/>
  <c r="F105" i="1" s="1"/>
  <c r="E106" i="1"/>
  <c r="E107" i="1"/>
  <c r="F107" i="1" s="1"/>
  <c r="E108" i="1"/>
  <c r="E109" i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D118" i="1"/>
  <c r="D119" i="1"/>
  <c r="G119" i="1" s="1"/>
  <c r="D120" i="1"/>
  <c r="G120" i="1" s="1"/>
  <c r="D121" i="1"/>
  <c r="G121" i="1" s="1"/>
  <c r="D122" i="1"/>
  <c r="G122" i="1" s="1"/>
  <c r="D123" i="1"/>
  <c r="G123" i="1" s="1"/>
  <c r="D124" i="1"/>
  <c r="G124" i="1" s="1"/>
  <c r="D125" i="1"/>
  <c r="G125" i="1" s="1"/>
  <c r="D126" i="1"/>
  <c r="D127" i="1"/>
  <c r="G127" i="1" s="1"/>
  <c r="D128" i="1"/>
  <c r="G128" i="1" s="1"/>
  <c r="D129" i="1"/>
  <c r="G129" i="1" s="1"/>
  <c r="D130" i="1"/>
  <c r="G130" i="1" s="1"/>
  <c r="D131" i="1"/>
  <c r="G131" i="1" s="1"/>
  <c r="D132" i="1"/>
  <c r="G132" i="1" s="1"/>
  <c r="D133" i="1"/>
  <c r="G133" i="1" s="1"/>
  <c r="D134" i="1"/>
  <c r="D135" i="1"/>
  <c r="G135" i="1" s="1"/>
  <c r="D3" i="1"/>
  <c r="G3" i="1" s="1"/>
  <c r="D4" i="1"/>
  <c r="G4" i="1" s="1"/>
  <c r="D5" i="1"/>
  <c r="G5" i="1" s="1"/>
  <c r="D6" i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D25" i="1"/>
  <c r="G25" i="1" s="1"/>
  <c r="D26" i="1"/>
  <c r="G26" i="1" s="1"/>
  <c r="D27" i="1"/>
  <c r="G27" i="1" s="1"/>
  <c r="D28" i="1"/>
  <c r="G28" i="1" s="1"/>
  <c r="D29" i="1"/>
  <c r="D30" i="1"/>
  <c r="D31" i="1"/>
  <c r="G31" i="1" s="1"/>
  <c r="D32" i="1"/>
  <c r="G32" i="1" s="1"/>
  <c r="D33" i="1"/>
  <c r="G33" i="1" s="1"/>
  <c r="D34" i="1"/>
  <c r="D35" i="1"/>
  <c r="G35" i="1" s="1"/>
  <c r="D36" i="1"/>
  <c r="G36" i="1" s="1"/>
  <c r="D37" i="1"/>
  <c r="D38" i="1"/>
  <c r="D39" i="1"/>
  <c r="G39" i="1" s="1"/>
  <c r="D40" i="1"/>
  <c r="G40" i="1" s="1"/>
  <c r="D41" i="1"/>
  <c r="G41" i="1" s="1"/>
  <c r="D42" i="1"/>
  <c r="D43" i="1"/>
  <c r="G43" i="1" s="1"/>
  <c r="D44" i="1"/>
  <c r="G44" i="1" s="1"/>
  <c r="D45" i="1"/>
  <c r="D46" i="1"/>
  <c r="D47" i="1"/>
  <c r="G47" i="1" s="1"/>
  <c r="D48" i="1"/>
  <c r="D49" i="1"/>
  <c r="G49" i="1" s="1"/>
  <c r="D50" i="1"/>
  <c r="G50" i="1" s="1"/>
  <c r="D51" i="1"/>
  <c r="G51" i="1" s="1"/>
  <c r="D52" i="1"/>
  <c r="D53" i="1"/>
  <c r="D54" i="1"/>
  <c r="G54" i="1" s="1"/>
  <c r="D55" i="1"/>
  <c r="G55" i="1" s="1"/>
  <c r="D56" i="1"/>
  <c r="D57" i="1"/>
  <c r="G57" i="1" s="1"/>
  <c r="D58" i="1"/>
  <c r="G58" i="1" s="1"/>
  <c r="D59" i="1"/>
  <c r="G59" i="1" s="1"/>
  <c r="D60" i="1"/>
  <c r="D61" i="1"/>
  <c r="D62" i="1"/>
  <c r="G62" i="1" s="1"/>
  <c r="D63" i="1"/>
  <c r="G63" i="1" s="1"/>
  <c r="D64" i="1"/>
  <c r="D65" i="1"/>
  <c r="G65" i="1" s="1"/>
  <c r="D66" i="1"/>
  <c r="G66" i="1" s="1"/>
  <c r="D67" i="1"/>
  <c r="G67" i="1" s="1"/>
  <c r="D68" i="1"/>
  <c r="D69" i="1"/>
  <c r="D70" i="1"/>
  <c r="G70" i="1" s="1"/>
  <c r="D71" i="1"/>
  <c r="G71" i="1" s="1"/>
  <c r="D72" i="1"/>
  <c r="D73" i="1"/>
  <c r="G73" i="1" s="1"/>
  <c r="D74" i="1"/>
  <c r="G74" i="1" s="1"/>
  <c r="D75" i="1"/>
  <c r="D76" i="1"/>
  <c r="D77" i="1"/>
  <c r="D78" i="1"/>
  <c r="G78" i="1" s="1"/>
  <c r="D79" i="1"/>
  <c r="G79" i="1" s="1"/>
  <c r="D80" i="1"/>
  <c r="D81" i="1"/>
  <c r="G81" i="1" s="1"/>
  <c r="D82" i="1"/>
  <c r="G82" i="1" s="1"/>
  <c r="D83" i="1"/>
  <c r="D84" i="1"/>
  <c r="D85" i="1"/>
  <c r="D86" i="1"/>
  <c r="D87" i="1"/>
  <c r="D88" i="1"/>
  <c r="D89" i="1"/>
  <c r="G89" i="1" s="1"/>
  <c r="D90" i="1"/>
  <c r="G90" i="1" s="1"/>
  <c r="D91" i="1"/>
  <c r="G91" i="1" s="1"/>
  <c r="D92" i="1"/>
  <c r="D93" i="1"/>
  <c r="D94" i="1"/>
  <c r="D95" i="1"/>
  <c r="D96" i="1"/>
  <c r="D97" i="1"/>
  <c r="G97" i="1" s="1"/>
  <c r="D98" i="1"/>
  <c r="G98" i="1" s="1"/>
  <c r="D99" i="1"/>
  <c r="G99" i="1" s="1"/>
  <c r="D100" i="1"/>
  <c r="D101" i="1"/>
  <c r="D102" i="1"/>
  <c r="D103" i="1"/>
  <c r="D104" i="1"/>
  <c r="D105" i="1"/>
  <c r="G105" i="1" s="1"/>
  <c r="D106" i="1"/>
  <c r="G106" i="1" s="1"/>
  <c r="D107" i="1"/>
  <c r="G107" i="1" s="1"/>
  <c r="D108" i="1"/>
  <c r="D109" i="1"/>
  <c r="D110" i="1"/>
  <c r="G110" i="1" s="1"/>
  <c r="D111" i="1"/>
  <c r="G111" i="1" s="1"/>
  <c r="D112" i="1"/>
  <c r="D113" i="1"/>
  <c r="G113" i="1" s="1"/>
  <c r="D114" i="1"/>
  <c r="D115" i="1"/>
  <c r="G115" i="1" s="1"/>
  <c r="D116" i="1"/>
  <c r="D117" i="1"/>
  <c r="G117" i="1" s="1"/>
  <c r="G536" i="9" l="1"/>
  <c r="G532" i="9"/>
  <c r="G181" i="9"/>
  <c r="G203" i="9"/>
  <c r="G195" i="9"/>
  <c r="G187" i="9"/>
  <c r="G539" i="9"/>
  <c r="G548" i="9"/>
  <c r="G202" i="9"/>
  <c r="G186" i="9"/>
  <c r="G197" i="9"/>
  <c r="G189" i="9"/>
  <c r="G173" i="9"/>
  <c r="G171" i="9"/>
  <c r="G170" i="9"/>
  <c r="G180" i="9"/>
  <c r="G172" i="9"/>
  <c r="G194" i="9"/>
  <c r="G10" i="9"/>
  <c r="G517" i="9"/>
  <c r="G200" i="9"/>
  <c r="G192" i="9"/>
  <c r="G185" i="9"/>
  <c r="G183" i="9"/>
  <c r="G175" i="9"/>
  <c r="G167" i="9"/>
  <c r="G177" i="9"/>
  <c r="G169" i="9"/>
  <c r="G494" i="9"/>
  <c r="G199" i="9"/>
  <c r="G191" i="9"/>
  <c r="G182" i="9"/>
  <c r="G174" i="9"/>
  <c r="G198" i="9"/>
  <c r="G190" i="9"/>
  <c r="G511" i="9"/>
  <c r="G516" i="9"/>
  <c r="G503" i="9"/>
  <c r="G513" i="9"/>
  <c r="G514" i="9"/>
  <c r="G490" i="9"/>
  <c r="G466" i="9"/>
  <c r="G450" i="9"/>
  <c r="G426" i="9"/>
  <c r="G500" i="9"/>
  <c r="G508" i="9"/>
  <c r="G504" i="9"/>
  <c r="G497" i="9"/>
  <c r="G501" i="9"/>
  <c r="G56" i="9"/>
  <c r="G72" i="9"/>
  <c r="G88" i="9"/>
  <c r="G104" i="9"/>
  <c r="G120" i="9"/>
  <c r="G136" i="9"/>
  <c r="G144" i="9"/>
  <c r="G152" i="9"/>
  <c r="G515" i="9"/>
  <c r="G512" i="9"/>
  <c r="G495" i="9"/>
  <c r="G9" i="9"/>
  <c r="G499" i="9"/>
  <c r="G502" i="9"/>
  <c r="G482" i="9"/>
  <c r="G474" i="9"/>
  <c r="G458" i="9"/>
  <c r="G442" i="9"/>
  <c r="G434" i="9"/>
  <c r="G418" i="9"/>
  <c r="G7" i="9"/>
  <c r="G493" i="9"/>
  <c r="G498" i="9"/>
  <c r="G506" i="9"/>
  <c r="G510" i="9"/>
  <c r="G507" i="9"/>
  <c r="G24" i="9"/>
  <c r="G40" i="9"/>
  <c r="G485" i="9"/>
  <c r="G477" i="9"/>
  <c r="G489" i="9"/>
  <c r="G481" i="9"/>
  <c r="G473" i="9"/>
  <c r="G465" i="9"/>
  <c r="G457" i="9"/>
  <c r="G449" i="9"/>
  <c r="G441" i="9"/>
  <c r="G433" i="9"/>
  <c r="G425" i="9"/>
  <c r="G417" i="9"/>
  <c r="G393" i="9"/>
  <c r="G509" i="9"/>
  <c r="G409" i="9"/>
  <c r="G401" i="9"/>
  <c r="G505" i="9"/>
  <c r="G496" i="9"/>
  <c r="G13" i="9"/>
  <c r="G18" i="9"/>
  <c r="G26" i="9"/>
  <c r="G34" i="9"/>
  <c r="G42" i="9"/>
  <c r="G50" i="9"/>
  <c r="G58" i="9"/>
  <c r="G66" i="9"/>
  <c r="G74" i="9"/>
  <c r="G82" i="9"/>
  <c r="G90" i="9"/>
  <c r="G98" i="9"/>
  <c r="G106" i="9"/>
  <c r="G114" i="9"/>
  <c r="G122" i="9"/>
  <c r="G130" i="9"/>
  <c r="G138" i="9"/>
  <c r="G146" i="9"/>
  <c r="G154" i="9"/>
  <c r="G162" i="9"/>
  <c r="G8" i="9"/>
  <c r="G16" i="9"/>
  <c r="G21" i="9"/>
  <c r="G29" i="9"/>
  <c r="G32" i="9"/>
  <c r="G37" i="9"/>
  <c r="G45" i="9"/>
  <c r="G48" i="9"/>
  <c r="G53" i="9"/>
  <c r="G61" i="9"/>
  <c r="G64" i="9"/>
  <c r="G69" i="9"/>
  <c r="G77" i="9"/>
  <c r="G80" i="9"/>
  <c r="G85" i="9"/>
  <c r="G93" i="9"/>
  <c r="G96" i="9"/>
  <c r="G101" i="9"/>
  <c r="G109" i="9"/>
  <c r="G112" i="9"/>
  <c r="G117" i="9"/>
  <c r="G125" i="9"/>
  <c r="G128" i="9"/>
  <c r="G133" i="9"/>
  <c r="G141" i="9"/>
  <c r="G149" i="9"/>
  <c r="G157" i="9"/>
  <c r="G160" i="9"/>
  <c r="G165" i="9"/>
  <c r="G461" i="9"/>
  <c r="G445" i="9"/>
  <c r="G429" i="9"/>
  <c r="G402" i="9"/>
  <c r="G394" i="9"/>
  <c r="G332" i="9"/>
  <c r="G324" i="9"/>
  <c r="G316" i="9"/>
  <c r="G379" i="9"/>
  <c r="G371" i="9"/>
  <c r="G363" i="9"/>
  <c r="G347" i="9"/>
  <c r="G339" i="9"/>
  <c r="G306" i="9"/>
  <c r="G290" i="9"/>
  <c r="G282" i="9"/>
  <c r="G274" i="9"/>
  <c r="G210" i="9"/>
  <c r="G19" i="9"/>
  <c r="G35" i="9"/>
  <c r="G51" i="9"/>
  <c r="G67" i="9"/>
  <c r="G83" i="9"/>
  <c r="G99" i="9"/>
  <c r="G115" i="9"/>
  <c r="G131" i="9"/>
  <c r="G163" i="9"/>
  <c r="G492" i="9"/>
  <c r="G484" i="9"/>
  <c r="G476" i="9"/>
  <c r="G468" i="9"/>
  <c r="G460" i="9"/>
  <c r="G452" i="9"/>
  <c r="G444" i="9"/>
  <c r="G436" i="9"/>
  <c r="G428" i="9"/>
  <c r="G420" i="9"/>
  <c r="G488" i="9"/>
  <c r="G480" i="9"/>
  <c r="G472" i="9"/>
  <c r="G464" i="9"/>
  <c r="G456" i="9"/>
  <c r="G448" i="9"/>
  <c r="G440" i="9"/>
  <c r="G432" i="9"/>
  <c r="G424" i="9"/>
  <c r="G14" i="9"/>
  <c r="G469" i="9"/>
  <c r="G453" i="9"/>
  <c r="G437" i="9"/>
  <c r="G421" i="9"/>
  <c r="G25" i="9"/>
  <c r="G41" i="9"/>
  <c r="G57" i="9"/>
  <c r="G73" i="9"/>
  <c r="G89" i="9"/>
  <c r="G105" i="9"/>
  <c r="G121" i="9"/>
  <c r="G491" i="9"/>
  <c r="G483" i="9"/>
  <c r="G475" i="9"/>
  <c r="G467" i="9"/>
  <c r="G459" i="9"/>
  <c r="G451" i="9"/>
  <c r="G443" i="9"/>
  <c r="G435" i="9"/>
  <c r="G427" i="9"/>
  <c r="G419" i="9"/>
  <c r="G487" i="9"/>
  <c r="G479" i="9"/>
  <c r="G471" i="9"/>
  <c r="G463" i="9"/>
  <c r="G455" i="9"/>
  <c r="G447" i="9"/>
  <c r="G439" i="9"/>
  <c r="G431" i="9"/>
  <c r="G423" i="9"/>
  <c r="G416" i="9"/>
  <c r="G408" i="9"/>
  <c r="G400" i="9"/>
  <c r="G392" i="9"/>
  <c r="G330" i="9"/>
  <c r="G377" i="9"/>
  <c r="G256" i="9"/>
  <c r="G248" i="9"/>
  <c r="G240" i="9"/>
  <c r="G232" i="9"/>
  <c r="G224" i="9"/>
  <c r="G216" i="9"/>
  <c r="G208" i="9"/>
  <c r="G329" i="9"/>
  <c r="G255" i="9"/>
  <c r="G247" i="9"/>
  <c r="G239" i="9"/>
  <c r="G223" i="9"/>
  <c r="G215" i="9"/>
  <c r="G207" i="9"/>
  <c r="G257" i="9"/>
  <c r="G2" i="9"/>
  <c r="G23" i="9"/>
  <c r="G39" i="9"/>
  <c r="G55" i="9"/>
  <c r="G71" i="9"/>
  <c r="G87" i="9"/>
  <c r="G103" i="9"/>
  <c r="G119" i="9"/>
  <c r="G486" i="9"/>
  <c r="G478" i="9"/>
  <c r="G470" i="9"/>
  <c r="G462" i="9"/>
  <c r="G454" i="9"/>
  <c r="G446" i="9"/>
  <c r="G438" i="9"/>
  <c r="G430" i="9"/>
  <c r="G422" i="9"/>
  <c r="G118" i="9"/>
  <c r="G11" i="9"/>
  <c r="G27" i="9"/>
  <c r="G43" i="9"/>
  <c r="G59" i="9"/>
  <c r="G75" i="9"/>
  <c r="G91" i="9"/>
  <c r="G107" i="9"/>
  <c r="G123" i="9"/>
  <c r="G139" i="9"/>
  <c r="G155" i="9"/>
  <c r="G134" i="9"/>
  <c r="G166" i="9"/>
  <c r="G30" i="9"/>
  <c r="G46" i="9"/>
  <c r="G62" i="9"/>
  <c r="G78" i="9"/>
  <c r="G94" i="9"/>
  <c r="G110" i="9"/>
  <c r="G126" i="9"/>
  <c r="G135" i="9"/>
  <c r="G137" i="9"/>
  <c r="G142" i="9"/>
  <c r="G151" i="9"/>
  <c r="G153" i="9"/>
  <c r="G158" i="9"/>
  <c r="G6" i="9"/>
  <c r="G22" i="9"/>
  <c r="G38" i="9"/>
  <c r="G102" i="9"/>
  <c r="G391" i="9"/>
  <c r="G12" i="9"/>
  <c r="G28" i="9"/>
  <c r="G44" i="9"/>
  <c r="G60" i="9"/>
  <c r="G76" i="9"/>
  <c r="G92" i="9"/>
  <c r="G156" i="9"/>
  <c r="G412" i="9"/>
  <c r="G404" i="9"/>
  <c r="G396" i="9"/>
  <c r="G244" i="9"/>
  <c r="G220" i="9"/>
  <c r="G212" i="9"/>
  <c r="G5" i="9"/>
  <c r="G54" i="9"/>
  <c r="G70" i="9"/>
  <c r="G86" i="9"/>
  <c r="G150" i="9"/>
  <c r="G253" i="9"/>
  <c r="G221" i="9"/>
  <c r="G205" i="9"/>
  <c r="G3" i="9"/>
  <c r="G147" i="9"/>
  <c r="G45" i="10"/>
  <c r="G17" i="10"/>
  <c r="G4" i="10"/>
  <c r="G12" i="10"/>
  <c r="G69" i="10"/>
  <c r="G2" i="10"/>
  <c r="G10" i="10"/>
  <c r="G18" i="10"/>
  <c r="G61" i="10"/>
  <c r="G5" i="10"/>
  <c r="G34" i="10"/>
  <c r="G57" i="10"/>
  <c r="G25" i="10"/>
  <c r="G42" i="10"/>
  <c r="G56" i="10"/>
  <c r="G9" i="10"/>
  <c r="G40" i="10"/>
  <c r="G53" i="10"/>
  <c r="G15" i="10"/>
  <c r="G48" i="10"/>
  <c r="G8" i="10"/>
  <c r="G29" i="10"/>
  <c r="G39" i="10"/>
  <c r="G43" i="10"/>
  <c r="G32" i="10"/>
  <c r="G60" i="10"/>
  <c r="G67" i="10"/>
  <c r="G13" i="10"/>
  <c r="G20" i="10"/>
  <c r="G23" i="10"/>
  <c r="G27" i="10"/>
  <c r="G72" i="10"/>
  <c r="G3" i="10"/>
  <c r="G63" i="10"/>
  <c r="G77" i="10"/>
  <c r="G16" i="10"/>
  <c r="G37" i="10"/>
  <c r="G44" i="10"/>
  <c r="G47" i="10"/>
  <c r="G51" i="10"/>
  <c r="G54" i="10"/>
  <c r="G75" i="10"/>
  <c r="G7" i="10"/>
  <c r="G11" i="10"/>
  <c r="G68" i="10"/>
  <c r="G71" i="10"/>
  <c r="G36" i="10"/>
  <c r="G21" i="10"/>
  <c r="G28" i="10"/>
  <c r="G31" i="10"/>
  <c r="G35" i="10"/>
  <c r="G64" i="10"/>
  <c r="G24" i="10"/>
  <c r="G52" i="10"/>
  <c r="G55" i="10"/>
  <c r="G59" i="10"/>
  <c r="G22" i="10"/>
  <c r="G50" i="10"/>
  <c r="G74" i="10"/>
  <c r="G6" i="10"/>
  <c r="G70" i="10"/>
  <c r="G30" i="10"/>
  <c r="G58" i="10"/>
  <c r="G14" i="10"/>
  <c r="G38" i="10"/>
  <c r="G26" i="10"/>
  <c r="G62" i="10"/>
  <c r="G15" i="9"/>
  <c r="G17" i="9"/>
  <c r="G31" i="9"/>
  <c r="G33" i="9"/>
  <c r="G47" i="9"/>
  <c r="G49" i="9"/>
  <c r="G63" i="9"/>
  <c r="G65" i="9"/>
  <c r="G79" i="9"/>
  <c r="G81" i="9"/>
  <c r="G95" i="9"/>
  <c r="G97" i="9"/>
  <c r="G111" i="9"/>
  <c r="G113" i="9"/>
  <c r="G127" i="9"/>
  <c r="G129" i="9"/>
  <c r="G143" i="9"/>
  <c r="G145" i="9"/>
  <c r="G159" i="9"/>
  <c r="G161" i="9"/>
  <c r="G414" i="9"/>
  <c r="G405" i="9"/>
  <c r="G237" i="9"/>
  <c r="G411" i="9"/>
  <c r="G403" i="9"/>
  <c r="G251" i="9"/>
  <c r="G235" i="9"/>
  <c r="G219" i="9"/>
  <c r="G241" i="9"/>
  <c r="G225" i="9"/>
  <c r="G227" i="9"/>
  <c r="G242" i="9"/>
  <c r="G233" i="9"/>
  <c r="G395" i="9"/>
  <c r="G243" i="9"/>
  <c r="G234" i="9"/>
  <c r="G209" i="9"/>
  <c r="G297" i="9"/>
  <c r="G265" i="9"/>
  <c r="G217" i="9"/>
  <c r="G259" i="9"/>
  <c r="G250" i="9"/>
  <c r="G218" i="9"/>
  <c r="G249" i="9"/>
  <c r="G406" i="9"/>
  <c r="G398" i="9"/>
  <c r="G211" i="9"/>
  <c r="G258" i="9"/>
  <c r="G226" i="9"/>
  <c r="G413" i="9"/>
  <c r="G397" i="9"/>
  <c r="G261" i="9"/>
  <c r="G245" i="9"/>
  <c r="G229" i="9"/>
  <c r="G213" i="9"/>
  <c r="G407" i="9"/>
  <c r="G399" i="9"/>
  <c r="G360" i="9"/>
  <c r="G231" i="9"/>
  <c r="G254" i="9"/>
  <c r="G230" i="9"/>
  <c r="G206" i="9"/>
  <c r="G410" i="9"/>
  <c r="G246" i="9"/>
  <c r="G222" i="9"/>
  <c r="G260" i="9"/>
  <c r="G252" i="9"/>
  <c r="G236" i="9"/>
  <c r="G228" i="9"/>
  <c r="G204" i="9"/>
  <c r="G262" i="9"/>
  <c r="G238" i="9"/>
  <c r="G214" i="9"/>
  <c r="G385" i="9"/>
  <c r="G353" i="9"/>
  <c r="G345" i="9"/>
  <c r="G296" i="9"/>
  <c r="G288" i="9"/>
  <c r="G264" i="9"/>
  <c r="G415" i="9"/>
  <c r="G321" i="9"/>
  <c r="G313" i="9"/>
  <c r="G384" i="9"/>
  <c r="G376" i="9"/>
  <c r="G368" i="9"/>
  <c r="G352" i="9"/>
  <c r="G344" i="9"/>
  <c r="G311" i="9"/>
  <c r="G303" i="9"/>
  <c r="G295" i="9"/>
  <c r="G287" i="9"/>
  <c r="G279" i="9"/>
  <c r="G271" i="9"/>
  <c r="G263" i="9"/>
  <c r="G386" i="9"/>
  <c r="G354" i="9"/>
  <c r="G134" i="1"/>
  <c r="G126" i="1"/>
  <c r="G116" i="1"/>
  <c r="G114" i="1"/>
  <c r="G112" i="1"/>
  <c r="G80" i="1"/>
  <c r="G72" i="1"/>
  <c r="G64" i="1"/>
  <c r="G56" i="1"/>
  <c r="G48" i="1"/>
  <c r="G42" i="1"/>
  <c r="G34" i="1"/>
  <c r="G16" i="1"/>
  <c r="G2" i="1"/>
  <c r="G24" i="1"/>
  <c r="G370" i="9"/>
  <c r="G338" i="9"/>
  <c r="G337" i="9"/>
  <c r="G383" i="9"/>
  <c r="G375" i="9"/>
  <c r="G367" i="9"/>
  <c r="G359" i="9"/>
  <c r="G351" i="9"/>
  <c r="G343" i="9"/>
  <c r="G390" i="9"/>
  <c r="G382" i="9"/>
  <c r="G374" i="9"/>
  <c r="G366" i="9"/>
  <c r="G358" i="9"/>
  <c r="G350" i="9"/>
  <c r="G342" i="9"/>
  <c r="G389" i="9"/>
  <c r="G381" i="9"/>
  <c r="G373" i="9"/>
  <c r="G365" i="9"/>
  <c r="G357" i="9"/>
  <c r="G349" i="9"/>
  <c r="G341" i="9"/>
  <c r="G362" i="9"/>
  <c r="G369" i="9"/>
  <c r="G388" i="9"/>
  <c r="G380" i="9"/>
  <c r="G372" i="9"/>
  <c r="G364" i="9"/>
  <c r="G356" i="9"/>
  <c r="G348" i="9"/>
  <c r="G340" i="9"/>
  <c r="G378" i="9"/>
  <c r="G346" i="9"/>
  <c r="G361" i="9"/>
  <c r="G387" i="9"/>
  <c r="G355" i="9"/>
  <c r="G336" i="9"/>
  <c r="G312" i="9"/>
  <c r="G294" i="9"/>
  <c r="G335" i="9"/>
  <c r="G327" i="9"/>
  <c r="G319" i="9"/>
  <c r="G309" i="9"/>
  <c r="G301" i="9"/>
  <c r="G293" i="9"/>
  <c r="G285" i="9"/>
  <c r="G277" i="9"/>
  <c r="G269" i="9"/>
  <c r="G334" i="9"/>
  <c r="G326" i="9"/>
  <c r="G318" i="9"/>
  <c r="G308" i="9"/>
  <c r="G300" i="9"/>
  <c r="G292" i="9"/>
  <c r="G284" i="9"/>
  <c r="G276" i="9"/>
  <c r="G268" i="9"/>
  <c r="G320" i="9"/>
  <c r="G310" i="9"/>
  <c r="G270" i="9"/>
  <c r="G325" i="9"/>
  <c r="G299" i="9"/>
  <c r="G275" i="9"/>
  <c r="G298" i="9"/>
  <c r="G266" i="9"/>
  <c r="G286" i="9"/>
  <c r="G333" i="9"/>
  <c r="G307" i="9"/>
  <c r="G283" i="9"/>
  <c r="G331" i="9"/>
  <c r="G323" i="9"/>
  <c r="G315" i="9"/>
  <c r="G305" i="9"/>
  <c r="G289" i="9"/>
  <c r="G281" i="9"/>
  <c r="G273" i="9"/>
  <c r="G328" i="9"/>
  <c r="G302" i="9"/>
  <c r="G278" i="9"/>
  <c r="G317" i="9"/>
  <c r="G291" i="9"/>
  <c r="G267" i="9"/>
  <c r="G322" i="9"/>
  <c r="G314" i="9"/>
  <c r="G304" i="9"/>
  <c r="G280" i="9"/>
  <c r="G272" i="9"/>
  <c r="G24" i="6"/>
  <c r="G34" i="5"/>
</calcChain>
</file>

<file path=xl/sharedStrings.xml><?xml version="1.0" encoding="utf-8"?>
<sst xmlns="http://schemas.openxmlformats.org/spreadsheetml/2006/main" count="2941" uniqueCount="64">
  <si>
    <t>Outcome</t>
  </si>
  <si>
    <t>x (hudl)</t>
  </si>
  <si>
    <t>y (hudl)</t>
  </si>
  <si>
    <t>x</t>
  </si>
  <si>
    <t>y</t>
  </si>
  <si>
    <t>c</t>
  </si>
  <si>
    <t>distance</t>
  </si>
  <si>
    <t>Goal</t>
  </si>
  <si>
    <t>onGoal</t>
  </si>
  <si>
    <t>goal</t>
  </si>
  <si>
    <t>offGoal</t>
  </si>
  <si>
    <t>blocked</t>
  </si>
  <si>
    <t>AUFC</t>
  </si>
  <si>
    <t>WCR</t>
  </si>
  <si>
    <t>Against</t>
  </si>
  <si>
    <t>EAFC-1</t>
  </si>
  <si>
    <t>EAFC-2</t>
  </si>
  <si>
    <t>ESFC</t>
  </si>
  <si>
    <t>WSF-2</t>
  </si>
  <si>
    <t>WSF-1</t>
  </si>
  <si>
    <t>HC-2</t>
  </si>
  <si>
    <t>HC-1</t>
  </si>
  <si>
    <t>NULL</t>
  </si>
  <si>
    <t>AUFC-1</t>
  </si>
  <si>
    <t>Player</t>
  </si>
  <si>
    <t>HW</t>
  </si>
  <si>
    <t>CFC</t>
  </si>
  <si>
    <t>Eastern</t>
  </si>
  <si>
    <t>AUFC2</t>
  </si>
  <si>
    <t>AUFC3</t>
  </si>
  <si>
    <t>Rangers</t>
  </si>
  <si>
    <t>Springs</t>
  </si>
  <si>
    <t>Half</t>
  </si>
  <si>
    <t>First half</t>
  </si>
  <si>
    <t>AUFC4</t>
  </si>
  <si>
    <t>Second half</t>
  </si>
  <si>
    <t>Coast</t>
  </si>
  <si>
    <t>AUFC5</t>
  </si>
  <si>
    <t>Eller</t>
  </si>
  <si>
    <t>AUFC6</t>
  </si>
  <si>
    <t>Pen</t>
  </si>
  <si>
    <t>Ham</t>
  </si>
  <si>
    <t>AUFC7</t>
  </si>
  <si>
    <t>u17</t>
  </si>
  <si>
    <t>AUFC8</t>
  </si>
  <si>
    <t>fence</t>
  </si>
  <si>
    <t>9AUFC</t>
  </si>
  <si>
    <t>OG</t>
  </si>
  <si>
    <t>Nix</t>
  </si>
  <si>
    <t>10AUFC</t>
  </si>
  <si>
    <t>11AUFC</t>
  </si>
  <si>
    <t>2Springs</t>
  </si>
  <si>
    <t>West</t>
  </si>
  <si>
    <t>12AUFC</t>
  </si>
  <si>
    <t>fence1</t>
  </si>
  <si>
    <t>2East</t>
  </si>
  <si>
    <t>13AUFC</t>
  </si>
  <si>
    <t>14AUFC</t>
  </si>
  <si>
    <t>Final</t>
  </si>
  <si>
    <t xml:space="preserve"> </t>
  </si>
  <si>
    <t>1NL</t>
  </si>
  <si>
    <t>Karori</t>
  </si>
  <si>
    <t xml:space="preserve"> 105.70</t>
  </si>
  <si>
    <t xml:space="preserve"> 25.08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</si>
</sst>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6"/>
  <sheetViews>
    <sheetView topLeftCell="A116" workbookViewId="0">
      <selection activeCell="K18" sqref="K18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14</v>
      </c>
    </row>
    <row r="2" spans="1:9" x14ac:dyDescent="0.25">
      <c r="A2" t="s">
        <v>9</v>
      </c>
      <c r="B2">
        <v>107</v>
      </c>
      <c r="C2">
        <v>230</v>
      </c>
      <c r="D2">
        <f>120-B2/8.66666666667</f>
        <v>107.65384615385091</v>
      </c>
      <c r="E2">
        <f t="shared" ref="E2:E65" si="0">C2/8.5</f>
        <v>27.058823529411764</v>
      </c>
      <c r="F2">
        <f>ABS(E2-40)</f>
        <v>12.941176470588236</v>
      </c>
      <c r="G2">
        <f>SQRT((120-D2)^2+F2^2)</f>
        <v>17.885792217167474</v>
      </c>
      <c r="H2">
        <f t="shared" ref="H2:H65" si="1">IF(A2="goal", 1, 0)</f>
        <v>1</v>
      </c>
      <c r="I2" s="2" t="s">
        <v>15</v>
      </c>
    </row>
    <row r="3" spans="1:9" x14ac:dyDescent="0.25">
      <c r="A3" t="s">
        <v>8</v>
      </c>
      <c r="B3">
        <v>107</v>
      </c>
      <c r="C3">
        <v>203</v>
      </c>
      <c r="D3">
        <f t="shared" ref="D3:D65" si="2">120-B3/8.66666666667</f>
        <v>107.65384615385091</v>
      </c>
      <c r="E3">
        <f t="shared" si="0"/>
        <v>23.882352941176471</v>
      </c>
      <c r="F3">
        <f t="shared" ref="F3:F65" si="3">ABS(E3-40)</f>
        <v>16.117647058823529</v>
      </c>
      <c r="G3">
        <f t="shared" ref="G3:G65" si="4">SQRT((120-D3)^2+F3^2)</f>
        <v>20.30285845652244</v>
      </c>
      <c r="H3">
        <f t="shared" si="1"/>
        <v>0</v>
      </c>
      <c r="I3" s="2" t="s">
        <v>15</v>
      </c>
    </row>
    <row r="4" spans="1:9" x14ac:dyDescent="0.25">
      <c r="A4" t="s">
        <v>8</v>
      </c>
      <c r="B4">
        <v>110</v>
      </c>
      <c r="C4">
        <v>201</v>
      </c>
      <c r="D4">
        <f t="shared" si="2"/>
        <v>107.3076923076972</v>
      </c>
      <c r="E4">
        <f t="shared" si="0"/>
        <v>23.647058823529413</v>
      </c>
      <c r="F4">
        <f t="shared" si="3"/>
        <v>16.352941176470587</v>
      </c>
      <c r="G4">
        <f t="shared" si="4"/>
        <v>20.700564235720634</v>
      </c>
      <c r="H4">
        <f t="shared" si="1"/>
        <v>0</v>
      </c>
      <c r="I4" s="2" t="s">
        <v>15</v>
      </c>
    </row>
    <row r="5" spans="1:9" x14ac:dyDescent="0.25">
      <c r="A5" t="s">
        <v>8</v>
      </c>
      <c r="B5">
        <v>80</v>
      </c>
      <c r="C5">
        <v>490</v>
      </c>
      <c r="D5">
        <f t="shared" si="2"/>
        <v>110.76923076923433</v>
      </c>
      <c r="E5">
        <f t="shared" si="0"/>
        <v>57.647058823529413</v>
      </c>
      <c r="F5">
        <f t="shared" si="3"/>
        <v>17.647058823529413</v>
      </c>
      <c r="G5">
        <f t="shared" si="4"/>
        <v>19.915465992859861</v>
      </c>
      <c r="H5">
        <f t="shared" si="1"/>
        <v>0</v>
      </c>
      <c r="I5" s="2" t="s">
        <v>15</v>
      </c>
    </row>
    <row r="6" spans="1:9" x14ac:dyDescent="0.25">
      <c r="A6" t="s">
        <v>11</v>
      </c>
      <c r="B6">
        <v>94</v>
      </c>
      <c r="C6">
        <v>458</v>
      </c>
      <c r="D6">
        <f t="shared" si="2"/>
        <v>109.15384615385032</v>
      </c>
      <c r="E6">
        <f t="shared" si="0"/>
        <v>53.882352941176471</v>
      </c>
      <c r="F6">
        <f t="shared" si="3"/>
        <v>13.882352941176471</v>
      </c>
      <c r="G6">
        <f t="shared" si="4"/>
        <v>17.617002481629456</v>
      </c>
      <c r="H6">
        <f t="shared" si="1"/>
        <v>0</v>
      </c>
      <c r="I6" s="2" t="s">
        <v>15</v>
      </c>
    </row>
    <row r="7" spans="1:9" x14ac:dyDescent="0.25">
      <c r="A7" t="s">
        <v>11</v>
      </c>
      <c r="B7">
        <v>153</v>
      </c>
      <c r="C7">
        <v>469</v>
      </c>
      <c r="D7">
        <f t="shared" si="2"/>
        <v>102.34615384616063</v>
      </c>
      <c r="E7">
        <f t="shared" si="0"/>
        <v>55.176470588235297</v>
      </c>
      <c r="F7">
        <f t="shared" si="3"/>
        <v>15.176470588235297</v>
      </c>
      <c r="G7">
        <f t="shared" si="4"/>
        <v>23.280540018199751</v>
      </c>
      <c r="H7">
        <f t="shared" si="1"/>
        <v>0</v>
      </c>
      <c r="I7" s="2" t="s">
        <v>15</v>
      </c>
    </row>
    <row r="8" spans="1:9" x14ac:dyDescent="0.25">
      <c r="A8" t="s">
        <v>8</v>
      </c>
      <c r="B8">
        <v>231</v>
      </c>
      <c r="C8">
        <v>64</v>
      </c>
      <c r="D8">
        <f t="shared" si="2"/>
        <v>93.3461538461641</v>
      </c>
      <c r="E8">
        <f t="shared" si="0"/>
        <v>7.5294117647058822</v>
      </c>
      <c r="F8">
        <f t="shared" si="3"/>
        <v>32.470588235294116</v>
      </c>
      <c r="G8">
        <f t="shared" si="4"/>
        <v>42.009125379355055</v>
      </c>
      <c r="H8">
        <f t="shared" si="1"/>
        <v>0</v>
      </c>
      <c r="I8" s="2" t="s">
        <v>15</v>
      </c>
    </row>
    <row r="9" spans="1:9" x14ac:dyDescent="0.25">
      <c r="A9" t="s">
        <v>10</v>
      </c>
      <c r="B9">
        <v>110</v>
      </c>
      <c r="C9">
        <v>249</v>
      </c>
      <c r="D9">
        <f t="shared" si="2"/>
        <v>107.3076923076972</v>
      </c>
      <c r="E9">
        <f t="shared" si="0"/>
        <v>29.294117647058822</v>
      </c>
      <c r="F9">
        <f t="shared" si="3"/>
        <v>10.705882352941178</v>
      </c>
      <c r="G9">
        <f t="shared" si="4"/>
        <v>16.604535269350549</v>
      </c>
      <c r="H9">
        <f t="shared" si="1"/>
        <v>0</v>
      </c>
      <c r="I9" s="2" t="s">
        <v>15</v>
      </c>
    </row>
    <row r="10" spans="1:9" x14ac:dyDescent="0.25">
      <c r="A10" t="s">
        <v>8</v>
      </c>
      <c r="B10">
        <v>172</v>
      </c>
      <c r="C10">
        <v>375</v>
      </c>
      <c r="D10">
        <f t="shared" si="2"/>
        <v>100.15384615385379</v>
      </c>
      <c r="E10">
        <f t="shared" si="0"/>
        <v>44.117647058823529</v>
      </c>
      <c r="F10">
        <f t="shared" si="3"/>
        <v>4.117647058823529</v>
      </c>
      <c r="G10">
        <f t="shared" si="4"/>
        <v>20.268814464243881</v>
      </c>
      <c r="H10">
        <f t="shared" si="1"/>
        <v>0</v>
      </c>
      <c r="I10" s="2" t="s">
        <v>15</v>
      </c>
    </row>
    <row r="11" spans="1:9" x14ac:dyDescent="0.25">
      <c r="A11" t="s">
        <v>9</v>
      </c>
      <c r="B11">
        <v>91</v>
      </c>
      <c r="C11">
        <v>396</v>
      </c>
      <c r="D11">
        <f t="shared" si="2"/>
        <v>109.50000000000404</v>
      </c>
      <c r="E11">
        <f t="shared" si="0"/>
        <v>46.588235294117645</v>
      </c>
      <c r="F11">
        <f t="shared" si="3"/>
        <v>6.588235294117645</v>
      </c>
      <c r="G11">
        <f t="shared" si="4"/>
        <v>12.395759125223943</v>
      </c>
      <c r="H11">
        <f t="shared" si="1"/>
        <v>1</v>
      </c>
      <c r="I11" s="2" t="s">
        <v>15</v>
      </c>
    </row>
    <row r="12" spans="1:9" x14ac:dyDescent="0.25">
      <c r="A12" t="s">
        <v>10</v>
      </c>
      <c r="B12">
        <v>249</v>
      </c>
      <c r="C12">
        <v>292</v>
      </c>
      <c r="D12">
        <f t="shared" si="2"/>
        <v>91.269230769241815</v>
      </c>
      <c r="E12">
        <f t="shared" si="0"/>
        <v>34.352941176470587</v>
      </c>
      <c r="F12">
        <f t="shared" si="3"/>
        <v>5.647058823529413</v>
      </c>
      <c r="G12">
        <f t="shared" si="4"/>
        <v>29.280477693293918</v>
      </c>
      <c r="H12">
        <f t="shared" si="1"/>
        <v>0</v>
      </c>
      <c r="I12" s="2" t="s">
        <v>15</v>
      </c>
    </row>
    <row r="13" spans="1:9" x14ac:dyDescent="0.25">
      <c r="A13" t="s">
        <v>10</v>
      </c>
      <c r="B13">
        <v>196</v>
      </c>
      <c r="C13">
        <v>402</v>
      </c>
      <c r="D13">
        <f t="shared" si="2"/>
        <v>97.384615384624084</v>
      </c>
      <c r="E13">
        <f t="shared" si="0"/>
        <v>47.294117647058826</v>
      </c>
      <c r="F13">
        <f t="shared" si="3"/>
        <v>7.294117647058826</v>
      </c>
      <c r="G13">
        <f t="shared" si="4"/>
        <v>23.762570853140378</v>
      </c>
      <c r="H13">
        <f t="shared" si="1"/>
        <v>0</v>
      </c>
      <c r="I13" s="2" t="s">
        <v>15</v>
      </c>
    </row>
    <row r="14" spans="1:9" x14ac:dyDescent="0.25">
      <c r="A14" t="s">
        <v>10</v>
      </c>
      <c r="B14">
        <v>198</v>
      </c>
      <c r="C14">
        <v>348</v>
      </c>
      <c r="D14">
        <f t="shared" si="2"/>
        <v>97.153846153854943</v>
      </c>
      <c r="E14">
        <f t="shared" si="0"/>
        <v>40.941176470588232</v>
      </c>
      <c r="F14">
        <f t="shared" si="3"/>
        <v>0.94117647058823195</v>
      </c>
      <c r="G14">
        <f t="shared" si="4"/>
        <v>22.865532110810747</v>
      </c>
      <c r="H14">
        <f t="shared" si="1"/>
        <v>0</v>
      </c>
      <c r="I14" s="2" t="s">
        <v>15</v>
      </c>
    </row>
    <row r="15" spans="1:9" x14ac:dyDescent="0.25">
      <c r="A15" t="s">
        <v>10</v>
      </c>
      <c r="B15">
        <v>182</v>
      </c>
      <c r="C15">
        <v>195</v>
      </c>
      <c r="D15">
        <f t="shared" si="2"/>
        <v>99.000000000008072</v>
      </c>
      <c r="E15">
        <f t="shared" si="0"/>
        <v>22.941176470588236</v>
      </c>
      <c r="F15">
        <f t="shared" si="3"/>
        <v>17.058823529411764</v>
      </c>
      <c r="G15">
        <f t="shared" si="4"/>
        <v>27.055562463332258</v>
      </c>
      <c r="H15">
        <f t="shared" si="1"/>
        <v>0</v>
      </c>
      <c r="I15" s="2" t="s">
        <v>15</v>
      </c>
    </row>
    <row r="16" spans="1:9" x14ac:dyDescent="0.25">
      <c r="A16" t="s">
        <v>9</v>
      </c>
      <c r="B16">
        <v>265</v>
      </c>
      <c r="C16">
        <v>506</v>
      </c>
      <c r="D16">
        <f t="shared" si="2"/>
        <v>89.423076923088686</v>
      </c>
      <c r="E16">
        <f t="shared" si="0"/>
        <v>59.529411764705884</v>
      </c>
      <c r="F16">
        <f t="shared" si="3"/>
        <v>19.529411764705884</v>
      </c>
      <c r="G16">
        <f t="shared" si="4"/>
        <v>36.281484930013328</v>
      </c>
      <c r="H16">
        <f t="shared" si="1"/>
        <v>1</v>
      </c>
      <c r="I16" s="2" t="s">
        <v>15</v>
      </c>
    </row>
    <row r="17" spans="1:9" x14ac:dyDescent="0.25">
      <c r="A17" t="s">
        <v>10</v>
      </c>
      <c r="B17">
        <v>185</v>
      </c>
      <c r="C17">
        <v>493</v>
      </c>
      <c r="D17">
        <f t="shared" si="2"/>
        <v>98.65384615385436</v>
      </c>
      <c r="E17">
        <f t="shared" si="0"/>
        <v>58</v>
      </c>
      <c r="F17">
        <f t="shared" si="3"/>
        <v>18</v>
      </c>
      <c r="G17">
        <f t="shared" si="4"/>
        <v>27.922361720014269</v>
      </c>
      <c r="H17">
        <f t="shared" si="1"/>
        <v>0</v>
      </c>
      <c r="I17" s="2" t="s">
        <v>15</v>
      </c>
    </row>
    <row r="18" spans="1:9" x14ac:dyDescent="0.25">
      <c r="A18" t="s">
        <v>10</v>
      </c>
      <c r="B18">
        <v>276</v>
      </c>
      <c r="C18">
        <v>177</v>
      </c>
      <c r="D18">
        <f t="shared" si="2"/>
        <v>88.15384615385841</v>
      </c>
      <c r="E18">
        <f t="shared" si="0"/>
        <v>20.823529411764707</v>
      </c>
      <c r="F18">
        <f t="shared" si="3"/>
        <v>19.176470588235293</v>
      </c>
      <c r="G18">
        <f t="shared" si="4"/>
        <v>37.174111139522516</v>
      </c>
      <c r="H18">
        <f t="shared" si="1"/>
        <v>0</v>
      </c>
      <c r="I18" s="2" t="s">
        <v>15</v>
      </c>
    </row>
    <row r="19" spans="1:9" x14ac:dyDescent="0.25">
      <c r="A19" t="s">
        <v>9</v>
      </c>
      <c r="B19">
        <v>231</v>
      </c>
      <c r="C19">
        <v>463</v>
      </c>
      <c r="D19">
        <f t="shared" si="2"/>
        <v>93.3461538461641</v>
      </c>
      <c r="E19">
        <f t="shared" si="0"/>
        <v>54.470588235294116</v>
      </c>
      <c r="F19">
        <f t="shared" si="3"/>
        <v>14.470588235294116</v>
      </c>
      <c r="G19">
        <f t="shared" si="4"/>
        <v>30.328624081349044</v>
      </c>
      <c r="H19">
        <f t="shared" si="1"/>
        <v>1</v>
      </c>
      <c r="I19" s="2" t="s">
        <v>15</v>
      </c>
    </row>
    <row r="20" spans="1:9" x14ac:dyDescent="0.25">
      <c r="A20" t="s">
        <v>11</v>
      </c>
      <c r="B20">
        <v>185</v>
      </c>
      <c r="C20">
        <v>241</v>
      </c>
      <c r="D20">
        <f t="shared" si="2"/>
        <v>98.65384615385436</v>
      </c>
      <c r="E20">
        <f t="shared" si="0"/>
        <v>28.352941176470587</v>
      </c>
      <c r="F20">
        <f t="shared" si="3"/>
        <v>11.647058823529413</v>
      </c>
      <c r="G20">
        <f t="shared" si="4"/>
        <v>24.316913111290926</v>
      </c>
      <c r="H20">
        <f t="shared" si="1"/>
        <v>0</v>
      </c>
      <c r="I20" s="2" t="s">
        <v>15</v>
      </c>
    </row>
    <row r="21" spans="1:9" x14ac:dyDescent="0.25">
      <c r="A21" t="s">
        <v>8</v>
      </c>
      <c r="B21">
        <v>241</v>
      </c>
      <c r="C21">
        <v>185</v>
      </c>
      <c r="D21">
        <f t="shared" si="2"/>
        <v>92.192307692318394</v>
      </c>
      <c r="E21">
        <f t="shared" si="0"/>
        <v>21.764705882352942</v>
      </c>
      <c r="F21">
        <f t="shared" si="3"/>
        <v>18.235294117647058</v>
      </c>
      <c r="G21">
        <f t="shared" si="4"/>
        <v>33.253476555629312</v>
      </c>
      <c r="H21">
        <f t="shared" si="1"/>
        <v>0</v>
      </c>
      <c r="I21" s="2" t="s">
        <v>15</v>
      </c>
    </row>
    <row r="22" spans="1:9" x14ac:dyDescent="0.25">
      <c r="A22" t="s">
        <v>8</v>
      </c>
      <c r="B22">
        <v>193</v>
      </c>
      <c r="C22">
        <v>391</v>
      </c>
      <c r="D22">
        <f t="shared" si="2"/>
        <v>97.730769230777796</v>
      </c>
      <c r="E22">
        <f t="shared" si="0"/>
        <v>46</v>
      </c>
      <c r="F22">
        <f t="shared" si="3"/>
        <v>6</v>
      </c>
      <c r="G22">
        <f t="shared" si="4"/>
        <v>23.06336139969352</v>
      </c>
      <c r="H22">
        <f t="shared" si="1"/>
        <v>0</v>
      </c>
      <c r="I22" s="2" t="s">
        <v>15</v>
      </c>
    </row>
    <row r="23" spans="1:9" x14ac:dyDescent="0.25">
      <c r="A23" t="s">
        <v>8</v>
      </c>
      <c r="B23">
        <v>225</v>
      </c>
      <c r="C23">
        <v>182</v>
      </c>
      <c r="D23">
        <f t="shared" si="2"/>
        <v>94.038461538471523</v>
      </c>
      <c r="E23">
        <f t="shared" si="0"/>
        <v>21.411764705882351</v>
      </c>
      <c r="F23">
        <f t="shared" si="3"/>
        <v>18.588235294117649</v>
      </c>
      <c r="G23">
        <f t="shared" si="4"/>
        <v>31.929985446894637</v>
      </c>
      <c r="H23">
        <f t="shared" si="1"/>
        <v>0</v>
      </c>
      <c r="I23" s="2" t="s">
        <v>15</v>
      </c>
    </row>
    <row r="24" spans="1:9" x14ac:dyDescent="0.25">
      <c r="A24" t="s">
        <v>8</v>
      </c>
      <c r="B24">
        <v>231</v>
      </c>
      <c r="C24">
        <v>177</v>
      </c>
      <c r="D24">
        <f t="shared" si="2"/>
        <v>93.3461538461641</v>
      </c>
      <c r="E24">
        <f t="shared" si="0"/>
        <v>20.823529411764707</v>
      </c>
      <c r="F24">
        <f t="shared" si="3"/>
        <v>19.176470588235293</v>
      </c>
      <c r="G24">
        <f t="shared" si="4"/>
        <v>32.835415925701412</v>
      </c>
      <c r="H24">
        <f t="shared" si="1"/>
        <v>0</v>
      </c>
      <c r="I24" s="2" t="s">
        <v>15</v>
      </c>
    </row>
    <row r="25" spans="1:9" x14ac:dyDescent="0.25">
      <c r="A25" t="s">
        <v>10</v>
      </c>
      <c r="B25">
        <v>35</v>
      </c>
      <c r="C25">
        <v>190</v>
      </c>
      <c r="D25">
        <f t="shared" si="2"/>
        <v>115.96153846154002</v>
      </c>
      <c r="E25">
        <f t="shared" si="0"/>
        <v>22.352941176470587</v>
      </c>
      <c r="F25">
        <f t="shared" si="3"/>
        <v>17.647058823529413</v>
      </c>
      <c r="G25">
        <f t="shared" si="4"/>
        <v>18.103255417706727</v>
      </c>
      <c r="H25">
        <f t="shared" si="1"/>
        <v>0</v>
      </c>
      <c r="I25" s="2" t="s">
        <v>15</v>
      </c>
    </row>
    <row r="26" spans="1:9" x14ac:dyDescent="0.25">
      <c r="A26" t="s">
        <v>10</v>
      </c>
      <c r="B26">
        <v>48</v>
      </c>
      <c r="C26">
        <v>589</v>
      </c>
      <c r="D26">
        <f t="shared" si="2"/>
        <v>114.46153846154058</v>
      </c>
      <c r="E26">
        <f t="shared" si="0"/>
        <v>69.294117647058826</v>
      </c>
      <c r="F26">
        <f t="shared" si="3"/>
        <v>29.294117647058826</v>
      </c>
      <c r="G26">
        <f t="shared" si="4"/>
        <v>29.813082446012146</v>
      </c>
      <c r="H26">
        <f t="shared" si="1"/>
        <v>0</v>
      </c>
      <c r="I26" s="2" t="s">
        <v>15</v>
      </c>
    </row>
    <row r="27" spans="1:9" x14ac:dyDescent="0.25">
      <c r="A27" t="s">
        <v>8</v>
      </c>
      <c r="B27">
        <v>123</v>
      </c>
      <c r="C27">
        <v>203</v>
      </c>
      <c r="D27">
        <f t="shared" si="2"/>
        <v>105.80769230769776</v>
      </c>
      <c r="E27">
        <f t="shared" si="0"/>
        <v>23.882352941176471</v>
      </c>
      <c r="F27">
        <f t="shared" si="3"/>
        <v>16.117647058823529</v>
      </c>
      <c r="G27">
        <f t="shared" si="4"/>
        <v>21.4755708735713</v>
      </c>
      <c r="H27">
        <f t="shared" si="1"/>
        <v>0</v>
      </c>
      <c r="I27" s="2" t="s">
        <v>17</v>
      </c>
    </row>
    <row r="28" spans="1:9" x14ac:dyDescent="0.25">
      <c r="A28" t="s">
        <v>9</v>
      </c>
      <c r="B28">
        <v>129</v>
      </c>
      <c r="C28">
        <v>195</v>
      </c>
      <c r="D28">
        <f t="shared" si="2"/>
        <v>105.11538461539034</v>
      </c>
      <c r="E28">
        <f t="shared" si="0"/>
        <v>22.941176470588236</v>
      </c>
      <c r="F28">
        <f t="shared" si="3"/>
        <v>17.058823529411764</v>
      </c>
      <c r="G28">
        <f t="shared" si="4"/>
        <v>22.639682757392407</v>
      </c>
      <c r="H28">
        <f t="shared" si="1"/>
        <v>1</v>
      </c>
      <c r="I28" s="2" t="s">
        <v>17</v>
      </c>
    </row>
    <row r="29" spans="1:9" x14ac:dyDescent="0.25">
      <c r="A29" t="s">
        <v>8</v>
      </c>
      <c r="B29">
        <v>137</v>
      </c>
      <c r="C29">
        <v>190</v>
      </c>
      <c r="D29">
        <f t="shared" si="2"/>
        <v>104.19230769231378</v>
      </c>
      <c r="E29">
        <f t="shared" si="0"/>
        <v>22.352941176470587</v>
      </c>
      <c r="F29">
        <f t="shared" si="3"/>
        <v>17.647058823529413</v>
      </c>
      <c r="G29">
        <f t="shared" si="4"/>
        <v>23.691809158770244</v>
      </c>
      <c r="H29">
        <f t="shared" si="1"/>
        <v>0</v>
      </c>
      <c r="I29" s="2" t="s">
        <v>17</v>
      </c>
    </row>
    <row r="30" spans="1:9" x14ac:dyDescent="0.25">
      <c r="A30" t="s">
        <v>10</v>
      </c>
      <c r="B30">
        <v>32</v>
      </c>
      <c r="C30">
        <v>265</v>
      </c>
      <c r="D30">
        <f t="shared" si="2"/>
        <v>116.30769230769373</v>
      </c>
      <c r="E30">
        <f t="shared" si="0"/>
        <v>31.176470588235293</v>
      </c>
      <c r="F30">
        <f t="shared" si="3"/>
        <v>8.8235294117647065</v>
      </c>
      <c r="G30">
        <f t="shared" si="4"/>
        <v>9.5649258949006448</v>
      </c>
      <c r="H30">
        <f t="shared" si="1"/>
        <v>0</v>
      </c>
      <c r="I30" s="2" t="s">
        <v>17</v>
      </c>
    </row>
    <row r="31" spans="1:9" x14ac:dyDescent="0.25">
      <c r="A31" t="s">
        <v>8</v>
      </c>
      <c r="B31">
        <v>150</v>
      </c>
      <c r="C31">
        <v>495</v>
      </c>
      <c r="D31">
        <f t="shared" si="2"/>
        <v>102.69230769231436</v>
      </c>
      <c r="E31">
        <f t="shared" si="0"/>
        <v>58.235294117647058</v>
      </c>
      <c r="F31">
        <f t="shared" si="3"/>
        <v>18.235294117647058</v>
      </c>
      <c r="G31">
        <f t="shared" si="4"/>
        <v>25.141244292489066</v>
      </c>
      <c r="H31">
        <f t="shared" si="1"/>
        <v>0</v>
      </c>
      <c r="I31" s="2" t="s">
        <v>17</v>
      </c>
    </row>
    <row r="32" spans="1:9" x14ac:dyDescent="0.25">
      <c r="A32" t="s">
        <v>10</v>
      </c>
      <c r="B32">
        <v>166</v>
      </c>
      <c r="C32">
        <v>463</v>
      </c>
      <c r="D32">
        <f t="shared" si="2"/>
        <v>100.84615384616122</v>
      </c>
      <c r="E32">
        <f t="shared" si="0"/>
        <v>54.470588235294116</v>
      </c>
      <c r="F32">
        <f t="shared" si="3"/>
        <v>14.470588235294116</v>
      </c>
      <c r="G32">
        <f t="shared" si="4"/>
        <v>24.005577401103213</v>
      </c>
      <c r="H32">
        <f t="shared" si="1"/>
        <v>0</v>
      </c>
      <c r="I32" s="2" t="s">
        <v>17</v>
      </c>
    </row>
    <row r="33" spans="1:9" x14ac:dyDescent="0.25">
      <c r="A33" t="s">
        <v>9</v>
      </c>
      <c r="B33">
        <v>131</v>
      </c>
      <c r="C33">
        <v>452</v>
      </c>
      <c r="D33">
        <f t="shared" si="2"/>
        <v>104.8846153846212</v>
      </c>
      <c r="E33">
        <f t="shared" si="0"/>
        <v>53.176470588235297</v>
      </c>
      <c r="F33">
        <f t="shared" si="3"/>
        <v>13.176470588235297</v>
      </c>
      <c r="G33">
        <f t="shared" si="4"/>
        <v>20.052287381579688</v>
      </c>
      <c r="H33">
        <f t="shared" si="1"/>
        <v>1</v>
      </c>
      <c r="I33" s="2" t="s">
        <v>17</v>
      </c>
    </row>
    <row r="34" spans="1:9" x14ac:dyDescent="0.25">
      <c r="A34" t="s">
        <v>10</v>
      </c>
      <c r="B34">
        <v>99</v>
      </c>
      <c r="C34">
        <v>324</v>
      </c>
      <c r="D34">
        <f t="shared" si="2"/>
        <v>108.57692307692747</v>
      </c>
      <c r="E34">
        <f t="shared" si="0"/>
        <v>38.117647058823529</v>
      </c>
      <c r="F34">
        <f t="shared" si="3"/>
        <v>1.882352941176471</v>
      </c>
      <c r="G34">
        <f t="shared" si="4"/>
        <v>11.577129997783899</v>
      </c>
      <c r="H34">
        <f t="shared" si="1"/>
        <v>0</v>
      </c>
      <c r="I34" s="2" t="s">
        <v>17</v>
      </c>
    </row>
    <row r="35" spans="1:9" x14ac:dyDescent="0.25">
      <c r="A35" t="s">
        <v>8</v>
      </c>
      <c r="B35">
        <v>166</v>
      </c>
      <c r="C35">
        <v>329</v>
      </c>
      <c r="D35">
        <f t="shared" si="2"/>
        <v>100.84615384616122</v>
      </c>
      <c r="E35">
        <f t="shared" si="0"/>
        <v>38.705882352941174</v>
      </c>
      <c r="F35">
        <f t="shared" si="3"/>
        <v>1.294117647058826</v>
      </c>
      <c r="G35">
        <f t="shared" si="4"/>
        <v>19.197514499782358</v>
      </c>
      <c r="H35">
        <f t="shared" si="1"/>
        <v>0</v>
      </c>
      <c r="I35" s="2" t="s">
        <v>17</v>
      </c>
    </row>
    <row r="36" spans="1:9" x14ac:dyDescent="0.25">
      <c r="A36" t="s">
        <v>11</v>
      </c>
      <c r="B36">
        <v>121</v>
      </c>
      <c r="C36">
        <v>257</v>
      </c>
      <c r="D36">
        <f t="shared" si="2"/>
        <v>106.0384615384669</v>
      </c>
      <c r="E36">
        <f t="shared" si="0"/>
        <v>30.235294117647058</v>
      </c>
      <c r="F36">
        <f t="shared" si="3"/>
        <v>9.764705882352942</v>
      </c>
      <c r="G36">
        <f t="shared" si="4"/>
        <v>17.037430474743722</v>
      </c>
      <c r="H36">
        <f t="shared" si="1"/>
        <v>0</v>
      </c>
      <c r="I36" s="2" t="s">
        <v>17</v>
      </c>
    </row>
    <row r="37" spans="1:9" x14ac:dyDescent="0.25">
      <c r="A37" t="s">
        <v>10</v>
      </c>
      <c r="B37">
        <v>105</v>
      </c>
      <c r="C37">
        <v>270</v>
      </c>
      <c r="D37">
        <f t="shared" si="2"/>
        <v>107.88461538462005</v>
      </c>
      <c r="E37">
        <f t="shared" si="0"/>
        <v>31.764705882352942</v>
      </c>
      <c r="F37">
        <f t="shared" si="3"/>
        <v>8.235294117647058</v>
      </c>
      <c r="G37">
        <f t="shared" si="4"/>
        <v>14.649321266964467</v>
      </c>
      <c r="H37">
        <f t="shared" si="1"/>
        <v>0</v>
      </c>
      <c r="I37" s="2" t="s">
        <v>17</v>
      </c>
    </row>
    <row r="38" spans="1:9" x14ac:dyDescent="0.25">
      <c r="A38" t="s">
        <v>8</v>
      </c>
      <c r="B38">
        <v>86</v>
      </c>
      <c r="C38">
        <v>321</v>
      </c>
      <c r="D38">
        <f t="shared" si="2"/>
        <v>110.07692307692689</v>
      </c>
      <c r="E38">
        <f t="shared" si="0"/>
        <v>37.764705882352942</v>
      </c>
      <c r="F38">
        <f t="shared" si="3"/>
        <v>2.235294117647058</v>
      </c>
      <c r="G38">
        <f t="shared" si="4"/>
        <v>10.171725291886998</v>
      </c>
      <c r="H38">
        <f t="shared" si="1"/>
        <v>0</v>
      </c>
      <c r="I38" s="2" t="s">
        <v>17</v>
      </c>
    </row>
    <row r="39" spans="1:9" x14ac:dyDescent="0.25">
      <c r="A39" t="s">
        <v>8</v>
      </c>
      <c r="B39">
        <v>96</v>
      </c>
      <c r="C39">
        <v>415</v>
      </c>
      <c r="D39">
        <f t="shared" si="2"/>
        <v>108.92307692308118</v>
      </c>
      <c r="E39">
        <f t="shared" si="0"/>
        <v>48.823529411764703</v>
      </c>
      <c r="F39">
        <f t="shared" si="3"/>
        <v>8.823529411764703</v>
      </c>
      <c r="G39">
        <f t="shared" si="4"/>
        <v>14.161669962693432</v>
      </c>
      <c r="H39">
        <f t="shared" si="1"/>
        <v>0</v>
      </c>
      <c r="I39" s="2" t="s">
        <v>17</v>
      </c>
    </row>
    <row r="40" spans="1:9" x14ac:dyDescent="0.25">
      <c r="A40" t="s">
        <v>11</v>
      </c>
      <c r="B40">
        <v>252</v>
      </c>
      <c r="C40">
        <v>201</v>
      </c>
      <c r="D40">
        <f t="shared" si="2"/>
        <v>90.923076923088104</v>
      </c>
      <c r="E40">
        <f t="shared" si="0"/>
        <v>23.647058823529413</v>
      </c>
      <c r="F40">
        <f t="shared" si="3"/>
        <v>16.352941176470587</v>
      </c>
      <c r="G40">
        <f t="shared" si="4"/>
        <v>33.359948152564009</v>
      </c>
      <c r="H40">
        <f t="shared" si="1"/>
        <v>0</v>
      </c>
      <c r="I40" s="2" t="s">
        <v>17</v>
      </c>
    </row>
    <row r="41" spans="1:9" x14ac:dyDescent="0.25">
      <c r="A41" t="s">
        <v>8</v>
      </c>
      <c r="B41">
        <v>279</v>
      </c>
      <c r="C41">
        <v>286</v>
      </c>
      <c r="D41">
        <f t="shared" si="2"/>
        <v>87.807692307704684</v>
      </c>
      <c r="E41">
        <f t="shared" si="0"/>
        <v>33.647058823529413</v>
      </c>
      <c r="F41">
        <f t="shared" si="3"/>
        <v>6.352941176470587</v>
      </c>
      <c r="G41">
        <f t="shared" si="4"/>
        <v>32.813176258130085</v>
      </c>
      <c r="H41">
        <f t="shared" si="1"/>
        <v>0</v>
      </c>
      <c r="I41" s="2" t="s">
        <v>17</v>
      </c>
    </row>
    <row r="42" spans="1:9" x14ac:dyDescent="0.25">
      <c r="A42" t="s">
        <v>11</v>
      </c>
      <c r="B42">
        <v>233</v>
      </c>
      <c r="C42">
        <v>482</v>
      </c>
      <c r="D42">
        <f t="shared" si="2"/>
        <v>93.115384615394959</v>
      </c>
      <c r="E42">
        <f t="shared" si="0"/>
        <v>56.705882352941174</v>
      </c>
      <c r="F42">
        <f t="shared" si="3"/>
        <v>16.705882352941174</v>
      </c>
      <c r="G42">
        <f t="shared" si="4"/>
        <v>31.652315074389954</v>
      </c>
      <c r="H42">
        <f t="shared" si="1"/>
        <v>0</v>
      </c>
      <c r="I42" s="2" t="s">
        <v>17</v>
      </c>
    </row>
    <row r="43" spans="1:9" x14ac:dyDescent="0.25">
      <c r="A43" t="s">
        <v>8</v>
      </c>
      <c r="B43">
        <v>196</v>
      </c>
      <c r="C43">
        <v>249</v>
      </c>
      <c r="D43">
        <f t="shared" si="2"/>
        <v>97.384615384624084</v>
      </c>
      <c r="E43">
        <f t="shared" si="0"/>
        <v>29.294117647058822</v>
      </c>
      <c r="F43">
        <f t="shared" si="3"/>
        <v>10.705882352941178</v>
      </c>
      <c r="G43">
        <f t="shared" si="4"/>
        <v>25.021421587439811</v>
      </c>
      <c r="H43">
        <f t="shared" si="1"/>
        <v>0</v>
      </c>
      <c r="I43" s="2" t="s">
        <v>17</v>
      </c>
    </row>
    <row r="44" spans="1:9" x14ac:dyDescent="0.25">
      <c r="A44" t="s">
        <v>10</v>
      </c>
      <c r="B44">
        <v>298</v>
      </c>
      <c r="C44">
        <v>220</v>
      </c>
      <c r="D44">
        <f t="shared" si="2"/>
        <v>85.615384615397844</v>
      </c>
      <c r="E44">
        <f t="shared" si="0"/>
        <v>25.882352941176471</v>
      </c>
      <c r="F44">
        <f t="shared" si="3"/>
        <v>14.117647058823529</v>
      </c>
      <c r="G44">
        <f t="shared" si="4"/>
        <v>37.170011213672346</v>
      </c>
      <c r="H44">
        <f t="shared" si="1"/>
        <v>0</v>
      </c>
      <c r="I44" s="2" t="s">
        <v>17</v>
      </c>
    </row>
    <row r="45" spans="1:9" x14ac:dyDescent="0.25">
      <c r="A45" t="s">
        <v>11</v>
      </c>
      <c r="B45">
        <v>289</v>
      </c>
      <c r="C45">
        <v>222</v>
      </c>
      <c r="D45">
        <f t="shared" si="2"/>
        <v>86.653846153858979</v>
      </c>
      <c r="E45">
        <f t="shared" si="0"/>
        <v>26.117647058823529</v>
      </c>
      <c r="F45">
        <f t="shared" si="3"/>
        <v>13.882352941176471</v>
      </c>
      <c r="G45">
        <f t="shared" si="4"/>
        <v>36.120433268634756</v>
      </c>
      <c r="H45">
        <f t="shared" si="1"/>
        <v>0</v>
      </c>
      <c r="I45" s="2" t="s">
        <v>17</v>
      </c>
    </row>
    <row r="46" spans="1:9" x14ac:dyDescent="0.25">
      <c r="A46" t="s">
        <v>11</v>
      </c>
      <c r="B46">
        <v>239</v>
      </c>
      <c r="C46">
        <v>147</v>
      </c>
      <c r="D46">
        <f t="shared" si="2"/>
        <v>92.423076923087535</v>
      </c>
      <c r="E46">
        <f t="shared" si="0"/>
        <v>17.294117647058822</v>
      </c>
      <c r="F46">
        <f t="shared" si="3"/>
        <v>22.705882352941178</v>
      </c>
      <c r="G46">
        <f t="shared" si="4"/>
        <v>35.721754993498749</v>
      </c>
      <c r="H46">
        <f t="shared" si="1"/>
        <v>0</v>
      </c>
      <c r="I46" s="2" t="s">
        <v>17</v>
      </c>
    </row>
    <row r="47" spans="1:9" x14ac:dyDescent="0.25">
      <c r="A47" t="s">
        <v>8</v>
      </c>
      <c r="B47">
        <v>83</v>
      </c>
      <c r="C47">
        <v>236</v>
      </c>
      <c r="D47">
        <f t="shared" si="2"/>
        <v>110.4230769230806</v>
      </c>
      <c r="E47">
        <f t="shared" si="0"/>
        <v>27.764705882352942</v>
      </c>
      <c r="F47">
        <f t="shared" si="3"/>
        <v>12.235294117647058</v>
      </c>
      <c r="G47">
        <f t="shared" si="4"/>
        <v>15.53769216346366</v>
      </c>
      <c r="H47">
        <f t="shared" si="1"/>
        <v>0</v>
      </c>
      <c r="I47" t="s">
        <v>21</v>
      </c>
    </row>
    <row r="48" spans="1:9" x14ac:dyDescent="0.25">
      <c r="A48" t="s">
        <v>9</v>
      </c>
      <c r="B48">
        <v>115</v>
      </c>
      <c r="C48">
        <v>469</v>
      </c>
      <c r="D48">
        <f t="shared" si="2"/>
        <v>106.73076923077434</v>
      </c>
      <c r="E48">
        <f t="shared" si="0"/>
        <v>55.176470588235297</v>
      </c>
      <c r="F48">
        <f t="shared" si="3"/>
        <v>15.176470588235297</v>
      </c>
      <c r="G48">
        <f t="shared" si="4"/>
        <v>20.15930913306644</v>
      </c>
      <c r="H48">
        <f t="shared" si="1"/>
        <v>1</v>
      </c>
      <c r="I48" t="s">
        <v>21</v>
      </c>
    </row>
    <row r="49" spans="1:9" x14ac:dyDescent="0.25">
      <c r="A49" t="s">
        <v>8</v>
      </c>
      <c r="B49">
        <v>139</v>
      </c>
      <c r="C49">
        <v>490</v>
      </c>
      <c r="D49">
        <f t="shared" si="2"/>
        <v>103.96153846154463</v>
      </c>
      <c r="E49">
        <f t="shared" si="0"/>
        <v>57.647058823529413</v>
      </c>
      <c r="F49">
        <f t="shared" si="3"/>
        <v>17.647058823529413</v>
      </c>
      <c r="G49">
        <f t="shared" si="4"/>
        <v>23.846402949745258</v>
      </c>
      <c r="H49">
        <f t="shared" si="1"/>
        <v>0</v>
      </c>
      <c r="I49" t="s">
        <v>21</v>
      </c>
    </row>
    <row r="50" spans="1:9" x14ac:dyDescent="0.25">
      <c r="A50" t="s">
        <v>10</v>
      </c>
      <c r="B50">
        <v>129</v>
      </c>
      <c r="C50">
        <v>525</v>
      </c>
      <c r="D50">
        <f t="shared" si="2"/>
        <v>105.11538461539034</v>
      </c>
      <c r="E50">
        <f t="shared" si="0"/>
        <v>61.764705882352942</v>
      </c>
      <c r="F50">
        <f t="shared" si="3"/>
        <v>21.764705882352942</v>
      </c>
      <c r="G50">
        <f t="shared" si="4"/>
        <v>26.36767333863736</v>
      </c>
      <c r="H50">
        <f t="shared" si="1"/>
        <v>0</v>
      </c>
      <c r="I50" t="s">
        <v>21</v>
      </c>
    </row>
    <row r="51" spans="1:9" x14ac:dyDescent="0.25">
      <c r="A51" t="s">
        <v>8</v>
      </c>
      <c r="B51">
        <v>75</v>
      </c>
      <c r="C51">
        <v>83</v>
      </c>
      <c r="D51">
        <f t="shared" si="2"/>
        <v>111.34615384615718</v>
      </c>
      <c r="E51">
        <f t="shared" si="0"/>
        <v>9.764705882352942</v>
      </c>
      <c r="F51">
        <f t="shared" si="3"/>
        <v>30.235294117647058</v>
      </c>
      <c r="G51">
        <f t="shared" si="4"/>
        <v>31.449357125941429</v>
      </c>
      <c r="H51">
        <f t="shared" si="1"/>
        <v>0</v>
      </c>
      <c r="I51" t="s">
        <v>21</v>
      </c>
    </row>
    <row r="52" spans="1:9" x14ac:dyDescent="0.25">
      <c r="A52" t="s">
        <v>10</v>
      </c>
      <c r="B52">
        <v>102</v>
      </c>
      <c r="C52">
        <v>83</v>
      </c>
      <c r="D52">
        <f t="shared" si="2"/>
        <v>108.23076923077376</v>
      </c>
      <c r="E52">
        <f t="shared" si="0"/>
        <v>9.764705882352942</v>
      </c>
      <c r="F52">
        <f t="shared" si="3"/>
        <v>30.235294117647058</v>
      </c>
      <c r="G52">
        <f t="shared" si="4"/>
        <v>32.445150689739826</v>
      </c>
      <c r="H52">
        <f t="shared" si="1"/>
        <v>0</v>
      </c>
      <c r="I52" t="s">
        <v>21</v>
      </c>
    </row>
    <row r="53" spans="1:9" x14ac:dyDescent="0.25">
      <c r="A53" t="s">
        <v>10</v>
      </c>
      <c r="B53">
        <v>67</v>
      </c>
      <c r="C53">
        <v>37</v>
      </c>
      <c r="D53">
        <f t="shared" si="2"/>
        <v>112.26923076923374</v>
      </c>
      <c r="E53">
        <f t="shared" si="0"/>
        <v>4.3529411764705879</v>
      </c>
      <c r="F53">
        <f t="shared" si="3"/>
        <v>35.647058823529413</v>
      </c>
      <c r="G53">
        <f t="shared" si="4"/>
        <v>36.475712407950695</v>
      </c>
      <c r="H53">
        <f t="shared" si="1"/>
        <v>0</v>
      </c>
      <c r="I53" t="s">
        <v>21</v>
      </c>
    </row>
    <row r="54" spans="1:9" x14ac:dyDescent="0.25">
      <c r="A54" t="s">
        <v>8</v>
      </c>
      <c r="B54">
        <v>373</v>
      </c>
      <c r="C54">
        <v>621</v>
      </c>
      <c r="D54">
        <f t="shared" si="2"/>
        <v>76.961538461555023</v>
      </c>
      <c r="E54">
        <f t="shared" si="0"/>
        <v>73.058823529411768</v>
      </c>
      <c r="F54">
        <f t="shared" si="3"/>
        <v>33.058823529411768</v>
      </c>
      <c r="G54">
        <f t="shared" si="4"/>
        <v>54.269650678302668</v>
      </c>
      <c r="H54">
        <f t="shared" si="1"/>
        <v>0</v>
      </c>
      <c r="I54" t="s">
        <v>21</v>
      </c>
    </row>
    <row r="55" spans="1:9" x14ac:dyDescent="0.25">
      <c r="A55" t="s">
        <v>9</v>
      </c>
      <c r="B55">
        <v>96</v>
      </c>
      <c r="C55">
        <v>369</v>
      </c>
      <c r="D55">
        <f t="shared" si="2"/>
        <v>108.92307692308118</v>
      </c>
      <c r="E55">
        <f t="shared" si="0"/>
        <v>43.411764705882355</v>
      </c>
      <c r="F55">
        <f t="shared" si="3"/>
        <v>3.411764705882355</v>
      </c>
      <c r="G55">
        <f t="shared" si="4"/>
        <v>11.59044275514448</v>
      </c>
      <c r="H55">
        <f t="shared" si="1"/>
        <v>1</v>
      </c>
      <c r="I55" t="s">
        <v>21</v>
      </c>
    </row>
    <row r="56" spans="1:9" x14ac:dyDescent="0.25">
      <c r="A56" t="s">
        <v>8</v>
      </c>
      <c r="B56">
        <v>121</v>
      </c>
      <c r="C56">
        <v>439</v>
      </c>
      <c r="D56">
        <f t="shared" si="2"/>
        <v>106.0384615384669</v>
      </c>
      <c r="E56">
        <f t="shared" si="0"/>
        <v>51.647058823529413</v>
      </c>
      <c r="F56">
        <f t="shared" si="3"/>
        <v>11.647058823529413</v>
      </c>
      <c r="G56">
        <f t="shared" si="4"/>
        <v>18.181818815828692</v>
      </c>
      <c r="H56">
        <f t="shared" si="1"/>
        <v>0</v>
      </c>
      <c r="I56" t="s">
        <v>21</v>
      </c>
    </row>
    <row r="57" spans="1:9" x14ac:dyDescent="0.25">
      <c r="A57" t="s">
        <v>9</v>
      </c>
      <c r="B57">
        <v>88</v>
      </c>
      <c r="C57">
        <v>319</v>
      </c>
      <c r="D57">
        <f t="shared" si="2"/>
        <v>109.84615384615775</v>
      </c>
      <c r="E57">
        <f t="shared" si="0"/>
        <v>37.529411764705884</v>
      </c>
      <c r="F57">
        <f t="shared" si="3"/>
        <v>2.470588235294116</v>
      </c>
      <c r="G57">
        <f t="shared" si="4"/>
        <v>10.450090810336089</v>
      </c>
      <c r="H57">
        <f t="shared" si="1"/>
        <v>1</v>
      </c>
      <c r="I57" t="s">
        <v>21</v>
      </c>
    </row>
    <row r="58" spans="1:9" x14ac:dyDescent="0.25">
      <c r="A58" t="s">
        <v>9</v>
      </c>
      <c r="B58">
        <v>113</v>
      </c>
      <c r="C58">
        <v>399</v>
      </c>
      <c r="D58">
        <f t="shared" si="2"/>
        <v>106.96153846154348</v>
      </c>
      <c r="E58">
        <f t="shared" si="0"/>
        <v>46.941176470588232</v>
      </c>
      <c r="F58">
        <f t="shared" si="3"/>
        <v>6.941176470588232</v>
      </c>
      <c r="G58">
        <f t="shared" si="4"/>
        <v>14.770965103393129</v>
      </c>
      <c r="H58">
        <f t="shared" si="1"/>
        <v>1</v>
      </c>
      <c r="I58" t="s">
        <v>21</v>
      </c>
    </row>
    <row r="59" spans="1:9" x14ac:dyDescent="0.25">
      <c r="A59" t="s">
        <v>9</v>
      </c>
      <c r="B59">
        <v>83</v>
      </c>
      <c r="C59">
        <v>257</v>
      </c>
      <c r="D59">
        <f t="shared" si="2"/>
        <v>110.4230769230806</v>
      </c>
      <c r="E59">
        <f t="shared" si="0"/>
        <v>30.235294117647058</v>
      </c>
      <c r="F59">
        <f t="shared" si="3"/>
        <v>9.764705882352942</v>
      </c>
      <c r="G59">
        <f t="shared" si="4"/>
        <v>13.677241556325949</v>
      </c>
      <c r="H59">
        <f t="shared" si="1"/>
        <v>1</v>
      </c>
      <c r="I59" t="s">
        <v>21</v>
      </c>
    </row>
    <row r="60" spans="1:9" x14ac:dyDescent="0.25">
      <c r="A60" t="s">
        <v>8</v>
      </c>
      <c r="B60">
        <v>105</v>
      </c>
      <c r="C60">
        <v>372</v>
      </c>
      <c r="D60">
        <f t="shared" si="2"/>
        <v>107.88461538462005</v>
      </c>
      <c r="E60">
        <f t="shared" si="0"/>
        <v>43.764705882352942</v>
      </c>
      <c r="F60">
        <f t="shared" si="3"/>
        <v>3.764705882352942</v>
      </c>
      <c r="G60">
        <f t="shared" si="4"/>
        <v>12.686826031723147</v>
      </c>
      <c r="H60">
        <f t="shared" si="1"/>
        <v>0</v>
      </c>
      <c r="I60" t="s">
        <v>21</v>
      </c>
    </row>
    <row r="61" spans="1:9" x14ac:dyDescent="0.25">
      <c r="A61" t="s">
        <v>11</v>
      </c>
      <c r="B61">
        <v>212</v>
      </c>
      <c r="C61">
        <v>220</v>
      </c>
      <c r="D61">
        <f t="shared" si="2"/>
        <v>95.538461538470955</v>
      </c>
      <c r="E61">
        <f t="shared" si="0"/>
        <v>25.882352941176471</v>
      </c>
      <c r="F61">
        <f t="shared" si="3"/>
        <v>14.117647058823529</v>
      </c>
      <c r="G61">
        <f t="shared" si="4"/>
        <v>28.243137615753199</v>
      </c>
      <c r="H61">
        <f t="shared" si="1"/>
        <v>0</v>
      </c>
      <c r="I61" t="s">
        <v>21</v>
      </c>
    </row>
    <row r="62" spans="1:9" x14ac:dyDescent="0.25">
      <c r="A62" t="s">
        <v>10</v>
      </c>
      <c r="B62">
        <v>239</v>
      </c>
      <c r="C62">
        <v>356</v>
      </c>
      <c r="D62">
        <f t="shared" si="2"/>
        <v>92.423076923087535</v>
      </c>
      <c r="E62">
        <f t="shared" si="0"/>
        <v>41.882352941176471</v>
      </c>
      <c r="F62">
        <f t="shared" si="3"/>
        <v>1.882352941176471</v>
      </c>
      <c r="G62">
        <f t="shared" si="4"/>
        <v>27.641091494098113</v>
      </c>
      <c r="H62">
        <f t="shared" si="1"/>
        <v>0</v>
      </c>
      <c r="I62" t="s">
        <v>21</v>
      </c>
    </row>
    <row r="63" spans="1:9" x14ac:dyDescent="0.25">
      <c r="A63" t="s">
        <v>8</v>
      </c>
      <c r="B63">
        <v>214</v>
      </c>
      <c r="C63">
        <v>276</v>
      </c>
      <c r="D63">
        <f t="shared" si="2"/>
        <v>95.307692307701814</v>
      </c>
      <c r="E63">
        <f t="shared" si="0"/>
        <v>32.470588235294116</v>
      </c>
      <c r="F63">
        <f t="shared" si="3"/>
        <v>7.529411764705884</v>
      </c>
      <c r="G63">
        <f t="shared" si="4"/>
        <v>25.814765168283433</v>
      </c>
      <c r="H63">
        <f t="shared" si="1"/>
        <v>0</v>
      </c>
      <c r="I63" t="s">
        <v>21</v>
      </c>
    </row>
    <row r="64" spans="1:9" x14ac:dyDescent="0.25">
      <c r="A64" t="s">
        <v>9</v>
      </c>
      <c r="B64">
        <v>244</v>
      </c>
      <c r="C64">
        <v>292</v>
      </c>
      <c r="D64">
        <f t="shared" si="2"/>
        <v>91.846153846164668</v>
      </c>
      <c r="E64">
        <f t="shared" si="0"/>
        <v>34.352941176470587</v>
      </c>
      <c r="F64">
        <f t="shared" si="3"/>
        <v>5.647058823529413</v>
      </c>
      <c r="G64">
        <f t="shared" si="4"/>
        <v>28.714601278970076</v>
      </c>
      <c r="H64">
        <f t="shared" si="1"/>
        <v>1</v>
      </c>
      <c r="I64" t="s">
        <v>21</v>
      </c>
    </row>
    <row r="65" spans="1:9" x14ac:dyDescent="0.25">
      <c r="A65" t="s">
        <v>11</v>
      </c>
      <c r="B65">
        <v>209</v>
      </c>
      <c r="C65">
        <v>402</v>
      </c>
      <c r="D65">
        <f t="shared" si="2"/>
        <v>95.884615384624652</v>
      </c>
      <c r="E65">
        <f t="shared" si="0"/>
        <v>47.294117647058826</v>
      </c>
      <c r="F65">
        <f t="shared" si="3"/>
        <v>7.294117647058826</v>
      </c>
      <c r="G65">
        <f t="shared" si="4"/>
        <v>25.194363008352024</v>
      </c>
      <c r="H65">
        <f t="shared" si="1"/>
        <v>0</v>
      </c>
      <c r="I65" t="s">
        <v>21</v>
      </c>
    </row>
    <row r="66" spans="1:9" x14ac:dyDescent="0.25">
      <c r="A66" t="s">
        <v>10</v>
      </c>
      <c r="B66">
        <v>40</v>
      </c>
      <c r="C66">
        <v>632</v>
      </c>
      <c r="D66">
        <f t="shared" ref="D66:D116" si="5">120-B66/8.66666666667</f>
        <v>115.38461538461716</v>
      </c>
      <c r="E66">
        <f t="shared" ref="E66:E117" si="6">C66/8.5</f>
        <v>74.352941176470594</v>
      </c>
      <c r="F66">
        <f t="shared" ref="F66:F117" si="7">ABS(E66-40)</f>
        <v>34.352941176470594</v>
      </c>
      <c r="G66">
        <f t="shared" ref="G66:G116" si="8">SQRT((120-D66)^2+F66^2)</f>
        <v>34.661597519761862</v>
      </c>
      <c r="H66">
        <f t="shared" ref="H66:H129" si="9">IF(A66="goal", 1, 0)</f>
        <v>0</v>
      </c>
      <c r="I66" t="s">
        <v>21</v>
      </c>
    </row>
    <row r="67" spans="1:9" x14ac:dyDescent="0.25">
      <c r="A67" t="s">
        <v>8</v>
      </c>
      <c r="B67">
        <v>29</v>
      </c>
      <c r="C67">
        <v>613</v>
      </c>
      <c r="D67">
        <f t="shared" si="5"/>
        <v>116.65384615384744</v>
      </c>
      <c r="E67">
        <f t="shared" si="6"/>
        <v>72.117647058823536</v>
      </c>
      <c r="F67">
        <f t="shared" si="7"/>
        <v>32.117647058823536</v>
      </c>
      <c r="G67">
        <f t="shared" si="8"/>
        <v>32.291484917192612</v>
      </c>
      <c r="H67">
        <f t="shared" si="9"/>
        <v>0</v>
      </c>
      <c r="I67" t="s">
        <v>21</v>
      </c>
    </row>
    <row r="68" spans="1:9" x14ac:dyDescent="0.25">
      <c r="A68" t="s">
        <v>10</v>
      </c>
      <c r="B68">
        <v>35</v>
      </c>
      <c r="C68">
        <v>597</v>
      </c>
      <c r="D68">
        <f t="shared" si="5"/>
        <v>115.96153846154002</v>
      </c>
      <c r="E68">
        <f t="shared" si="6"/>
        <v>70.235294117647058</v>
      </c>
      <c r="F68">
        <f t="shared" si="7"/>
        <v>30.235294117647058</v>
      </c>
      <c r="G68">
        <f t="shared" si="8"/>
        <v>30.50380602446592</v>
      </c>
      <c r="H68">
        <f t="shared" si="9"/>
        <v>0</v>
      </c>
      <c r="I68" t="s">
        <v>21</v>
      </c>
    </row>
    <row r="69" spans="1:9" x14ac:dyDescent="0.25">
      <c r="A69" t="s">
        <v>10</v>
      </c>
      <c r="B69">
        <v>88</v>
      </c>
      <c r="C69">
        <v>592</v>
      </c>
      <c r="D69">
        <f t="shared" si="5"/>
        <v>109.84615384615775</v>
      </c>
      <c r="E69">
        <f t="shared" si="6"/>
        <v>69.647058823529406</v>
      </c>
      <c r="F69">
        <f t="shared" si="7"/>
        <v>29.647058823529406</v>
      </c>
      <c r="G69">
        <f t="shared" si="8"/>
        <v>31.337656080212984</v>
      </c>
      <c r="H69">
        <f t="shared" si="9"/>
        <v>0</v>
      </c>
      <c r="I69" t="s">
        <v>21</v>
      </c>
    </row>
    <row r="70" spans="1:9" x14ac:dyDescent="0.25">
      <c r="A70" t="s">
        <v>10</v>
      </c>
      <c r="B70">
        <v>169</v>
      </c>
      <c r="C70">
        <v>594</v>
      </c>
      <c r="D70">
        <f t="shared" si="5"/>
        <v>100.5000000000075</v>
      </c>
      <c r="E70">
        <f t="shared" si="6"/>
        <v>69.882352941176464</v>
      </c>
      <c r="F70">
        <f t="shared" si="7"/>
        <v>29.882352941176464</v>
      </c>
      <c r="G70">
        <f t="shared" si="8"/>
        <v>35.68199850485879</v>
      </c>
      <c r="H70">
        <f t="shared" si="9"/>
        <v>0</v>
      </c>
      <c r="I70" t="s">
        <v>21</v>
      </c>
    </row>
    <row r="71" spans="1:9" x14ac:dyDescent="0.25">
      <c r="A71" t="s">
        <v>8</v>
      </c>
      <c r="B71">
        <v>131</v>
      </c>
      <c r="C71">
        <v>214</v>
      </c>
      <c r="D71">
        <f t="shared" si="5"/>
        <v>104.8846153846212</v>
      </c>
      <c r="E71">
        <f t="shared" si="6"/>
        <v>25.176470588235293</v>
      </c>
      <c r="F71">
        <f t="shared" si="7"/>
        <v>14.823529411764707</v>
      </c>
      <c r="G71">
        <f t="shared" si="8"/>
        <v>21.171015003827367</v>
      </c>
      <c r="H71">
        <f t="shared" si="9"/>
        <v>0</v>
      </c>
      <c r="I71" t="s">
        <v>13</v>
      </c>
    </row>
    <row r="72" spans="1:9" x14ac:dyDescent="0.25">
      <c r="A72" t="s">
        <v>9</v>
      </c>
      <c r="B72">
        <v>166</v>
      </c>
      <c r="C72">
        <v>195</v>
      </c>
      <c r="D72">
        <f t="shared" si="5"/>
        <v>100.84615384616122</v>
      </c>
      <c r="E72">
        <f t="shared" si="6"/>
        <v>22.941176470588236</v>
      </c>
      <c r="F72">
        <f t="shared" si="7"/>
        <v>17.058823529411764</v>
      </c>
      <c r="G72">
        <f t="shared" si="8"/>
        <v>25.649040580351876</v>
      </c>
      <c r="H72">
        <f t="shared" si="9"/>
        <v>1</v>
      </c>
      <c r="I72" t="s">
        <v>13</v>
      </c>
    </row>
    <row r="73" spans="1:9" x14ac:dyDescent="0.25">
      <c r="A73" t="s">
        <v>9</v>
      </c>
      <c r="B73">
        <v>134</v>
      </c>
      <c r="C73">
        <v>501</v>
      </c>
      <c r="D73">
        <f t="shared" si="5"/>
        <v>104.53846153846749</v>
      </c>
      <c r="E73">
        <f t="shared" si="6"/>
        <v>58.941176470588232</v>
      </c>
      <c r="F73">
        <f t="shared" si="7"/>
        <v>18.941176470588232</v>
      </c>
      <c r="G73">
        <f t="shared" si="8"/>
        <v>24.450507922892204</v>
      </c>
      <c r="H73">
        <f t="shared" si="9"/>
        <v>1</v>
      </c>
      <c r="I73" t="s">
        <v>13</v>
      </c>
    </row>
    <row r="74" spans="1:9" x14ac:dyDescent="0.25">
      <c r="A74" t="s">
        <v>10</v>
      </c>
      <c r="B74">
        <v>78</v>
      </c>
      <c r="C74">
        <v>51</v>
      </c>
      <c r="D74">
        <f t="shared" si="5"/>
        <v>111.00000000000347</v>
      </c>
      <c r="E74">
        <f t="shared" si="6"/>
        <v>6</v>
      </c>
      <c r="F74">
        <f t="shared" si="7"/>
        <v>34</v>
      </c>
      <c r="G74">
        <f t="shared" si="8"/>
        <v>35.171010790137061</v>
      </c>
      <c r="H74">
        <f t="shared" si="9"/>
        <v>0</v>
      </c>
      <c r="I74" t="s">
        <v>13</v>
      </c>
    </row>
    <row r="75" spans="1:9" x14ac:dyDescent="0.25">
      <c r="A75" t="s">
        <v>10</v>
      </c>
      <c r="B75">
        <v>107</v>
      </c>
      <c r="C75">
        <v>399</v>
      </c>
      <c r="D75">
        <f t="shared" si="5"/>
        <v>107.65384615385091</v>
      </c>
      <c r="E75">
        <f t="shared" si="6"/>
        <v>46.941176470588232</v>
      </c>
      <c r="F75">
        <f t="shared" si="7"/>
        <v>6.941176470588232</v>
      </c>
      <c r="G75">
        <f t="shared" si="8"/>
        <v>14.163595785979975</v>
      </c>
      <c r="H75">
        <f t="shared" si="9"/>
        <v>0</v>
      </c>
      <c r="I75" t="s">
        <v>13</v>
      </c>
    </row>
    <row r="76" spans="1:9" x14ac:dyDescent="0.25">
      <c r="A76" t="s">
        <v>8</v>
      </c>
      <c r="B76">
        <v>172</v>
      </c>
      <c r="C76">
        <v>431</v>
      </c>
      <c r="D76">
        <f t="shared" si="5"/>
        <v>100.15384615385379</v>
      </c>
      <c r="E76">
        <f t="shared" si="6"/>
        <v>50.705882352941174</v>
      </c>
      <c r="F76">
        <f t="shared" si="7"/>
        <v>10.705882352941174</v>
      </c>
      <c r="G76">
        <f t="shared" si="8"/>
        <v>22.549628365893774</v>
      </c>
      <c r="H76">
        <f t="shared" si="9"/>
        <v>0</v>
      </c>
      <c r="I76" t="s">
        <v>13</v>
      </c>
    </row>
    <row r="77" spans="1:9" x14ac:dyDescent="0.25">
      <c r="A77" t="s">
        <v>10</v>
      </c>
      <c r="B77">
        <v>142</v>
      </c>
      <c r="C77">
        <v>300</v>
      </c>
      <c r="D77">
        <f t="shared" si="5"/>
        <v>103.61538461539092</v>
      </c>
      <c r="E77">
        <f t="shared" si="6"/>
        <v>35.294117647058826</v>
      </c>
      <c r="F77">
        <f t="shared" si="7"/>
        <v>4.705882352941174</v>
      </c>
      <c r="G77">
        <f t="shared" si="8"/>
        <v>17.04702173464009</v>
      </c>
      <c r="H77">
        <f t="shared" si="9"/>
        <v>0</v>
      </c>
      <c r="I77" t="s">
        <v>13</v>
      </c>
    </row>
    <row r="78" spans="1:9" x14ac:dyDescent="0.25">
      <c r="A78" t="s">
        <v>9</v>
      </c>
      <c r="B78">
        <v>102</v>
      </c>
      <c r="C78">
        <v>292</v>
      </c>
      <c r="D78">
        <f t="shared" si="5"/>
        <v>108.23076923077376</v>
      </c>
      <c r="E78">
        <f t="shared" si="6"/>
        <v>34.352941176470587</v>
      </c>
      <c r="F78">
        <f t="shared" si="7"/>
        <v>5.647058823529413</v>
      </c>
      <c r="G78">
        <f t="shared" si="8"/>
        <v>13.053890847395005</v>
      </c>
      <c r="H78">
        <f t="shared" si="9"/>
        <v>1</v>
      </c>
      <c r="I78" t="s">
        <v>13</v>
      </c>
    </row>
    <row r="79" spans="1:9" x14ac:dyDescent="0.25">
      <c r="A79" t="s">
        <v>10</v>
      </c>
      <c r="B79">
        <v>220</v>
      </c>
      <c r="C79">
        <v>431</v>
      </c>
      <c r="D79">
        <f t="shared" si="5"/>
        <v>94.615384615394376</v>
      </c>
      <c r="E79">
        <f t="shared" si="6"/>
        <v>50.705882352941174</v>
      </c>
      <c r="F79">
        <f t="shared" si="7"/>
        <v>10.705882352941174</v>
      </c>
      <c r="G79">
        <f t="shared" si="8"/>
        <v>27.5498568994355</v>
      </c>
      <c r="H79">
        <f t="shared" si="9"/>
        <v>0</v>
      </c>
      <c r="I79" t="s">
        <v>13</v>
      </c>
    </row>
    <row r="80" spans="1:9" x14ac:dyDescent="0.25">
      <c r="A80" t="s">
        <v>11</v>
      </c>
      <c r="B80">
        <v>190</v>
      </c>
      <c r="C80">
        <v>436</v>
      </c>
      <c r="D80">
        <f t="shared" si="5"/>
        <v>98.076923076931507</v>
      </c>
      <c r="E80">
        <f t="shared" si="6"/>
        <v>51.294117647058826</v>
      </c>
      <c r="F80">
        <f t="shared" si="7"/>
        <v>11.294117647058826</v>
      </c>
      <c r="G80">
        <f t="shared" si="8"/>
        <v>24.661273186929822</v>
      </c>
      <c r="H80">
        <f t="shared" si="9"/>
        <v>0</v>
      </c>
      <c r="I80" t="s">
        <v>13</v>
      </c>
    </row>
    <row r="81" spans="1:9" x14ac:dyDescent="0.25">
      <c r="A81" t="s">
        <v>10</v>
      </c>
      <c r="B81">
        <v>236</v>
      </c>
      <c r="C81">
        <v>447</v>
      </c>
      <c r="D81">
        <f t="shared" si="5"/>
        <v>92.769230769241247</v>
      </c>
      <c r="E81">
        <f t="shared" si="6"/>
        <v>52.588235294117645</v>
      </c>
      <c r="F81">
        <f t="shared" si="7"/>
        <v>12.588235294117645</v>
      </c>
      <c r="G81">
        <f t="shared" si="8"/>
        <v>29.99964100983388</v>
      </c>
      <c r="H81">
        <f t="shared" si="9"/>
        <v>0</v>
      </c>
      <c r="I81" t="s">
        <v>13</v>
      </c>
    </row>
    <row r="82" spans="1:9" x14ac:dyDescent="0.25">
      <c r="A82" t="s">
        <v>10</v>
      </c>
      <c r="B82">
        <v>220</v>
      </c>
      <c r="C82">
        <v>469</v>
      </c>
      <c r="D82">
        <f t="shared" si="5"/>
        <v>94.615384615394376</v>
      </c>
      <c r="E82">
        <f t="shared" si="6"/>
        <v>55.176470588235297</v>
      </c>
      <c r="F82">
        <f t="shared" si="7"/>
        <v>15.176470588235297</v>
      </c>
      <c r="G82">
        <f t="shared" si="8"/>
        <v>29.575394464654696</v>
      </c>
      <c r="H82">
        <f t="shared" si="9"/>
        <v>0</v>
      </c>
      <c r="I82" t="s">
        <v>13</v>
      </c>
    </row>
    <row r="83" spans="1:9" x14ac:dyDescent="0.25">
      <c r="A83" t="s">
        <v>8</v>
      </c>
      <c r="B83">
        <v>244</v>
      </c>
      <c r="C83">
        <v>364</v>
      </c>
      <c r="D83">
        <f t="shared" si="5"/>
        <v>91.846153846164668</v>
      </c>
      <c r="E83">
        <f t="shared" si="6"/>
        <v>42.823529411764703</v>
      </c>
      <c r="F83">
        <f t="shared" si="7"/>
        <v>2.823529411764703</v>
      </c>
      <c r="G83">
        <f t="shared" si="8"/>
        <v>28.295076808394224</v>
      </c>
      <c r="H83">
        <f t="shared" si="9"/>
        <v>0</v>
      </c>
      <c r="I83" t="s">
        <v>13</v>
      </c>
    </row>
    <row r="84" spans="1:9" x14ac:dyDescent="0.25">
      <c r="A84" t="s">
        <v>10</v>
      </c>
      <c r="B84">
        <v>59</v>
      </c>
      <c r="C84">
        <v>608</v>
      </c>
      <c r="D84">
        <f t="shared" si="5"/>
        <v>113.19230769231031</v>
      </c>
      <c r="E84">
        <f t="shared" si="6"/>
        <v>71.529411764705884</v>
      </c>
      <c r="F84">
        <f t="shared" si="7"/>
        <v>31.529411764705884</v>
      </c>
      <c r="G84">
        <f t="shared" si="8"/>
        <v>32.255983643109559</v>
      </c>
      <c r="H84">
        <f t="shared" si="9"/>
        <v>0</v>
      </c>
      <c r="I84" t="s">
        <v>13</v>
      </c>
    </row>
    <row r="85" spans="1:9" x14ac:dyDescent="0.25">
      <c r="A85" t="s">
        <v>10</v>
      </c>
      <c r="B85">
        <v>83</v>
      </c>
      <c r="C85">
        <v>637</v>
      </c>
      <c r="D85">
        <f t="shared" si="5"/>
        <v>110.4230769230806</v>
      </c>
      <c r="E85">
        <f t="shared" si="6"/>
        <v>74.941176470588232</v>
      </c>
      <c r="F85">
        <f t="shared" si="7"/>
        <v>34.941176470588232</v>
      </c>
      <c r="G85">
        <f t="shared" si="8"/>
        <v>36.229867081870722</v>
      </c>
      <c r="H85">
        <f t="shared" si="9"/>
        <v>0</v>
      </c>
      <c r="I85" t="s">
        <v>13</v>
      </c>
    </row>
    <row r="86" spans="1:9" x14ac:dyDescent="0.25">
      <c r="A86" t="s">
        <v>10</v>
      </c>
      <c r="B86">
        <v>40</v>
      </c>
      <c r="C86">
        <v>533</v>
      </c>
      <c r="D86">
        <f t="shared" si="5"/>
        <v>115.38461538461716</v>
      </c>
      <c r="E86">
        <f t="shared" si="6"/>
        <v>62.705882352941174</v>
      </c>
      <c r="F86">
        <f t="shared" si="7"/>
        <v>22.705882352941174</v>
      </c>
      <c r="G86">
        <f t="shared" si="8"/>
        <v>23.170215117117884</v>
      </c>
      <c r="H86">
        <f t="shared" si="9"/>
        <v>0</v>
      </c>
      <c r="I86" t="s">
        <v>19</v>
      </c>
    </row>
    <row r="87" spans="1:9" x14ac:dyDescent="0.25">
      <c r="A87" t="s">
        <v>10</v>
      </c>
      <c r="B87">
        <v>54</v>
      </c>
      <c r="C87">
        <v>343</v>
      </c>
      <c r="D87">
        <f t="shared" si="5"/>
        <v>113.76923076923316</v>
      </c>
      <c r="E87">
        <f t="shared" si="6"/>
        <v>40.352941176470587</v>
      </c>
      <c r="F87">
        <f t="shared" si="7"/>
        <v>0.35294117647058698</v>
      </c>
      <c r="G87">
        <f t="shared" si="8"/>
        <v>6.2407573804081844</v>
      </c>
      <c r="H87">
        <f t="shared" si="9"/>
        <v>0</v>
      </c>
      <c r="I87" t="s">
        <v>19</v>
      </c>
    </row>
    <row r="88" spans="1:9" x14ac:dyDescent="0.25">
      <c r="A88" t="s">
        <v>9</v>
      </c>
      <c r="B88">
        <v>56</v>
      </c>
      <c r="C88">
        <v>324</v>
      </c>
      <c r="D88">
        <f t="shared" si="5"/>
        <v>113.53846153846402</v>
      </c>
      <c r="E88">
        <f t="shared" si="6"/>
        <v>38.117647058823529</v>
      </c>
      <c r="F88">
        <f t="shared" si="7"/>
        <v>1.882352941176471</v>
      </c>
      <c r="G88">
        <f t="shared" si="8"/>
        <v>6.7301360970685034</v>
      </c>
      <c r="H88">
        <f t="shared" si="9"/>
        <v>1</v>
      </c>
      <c r="I88" t="s">
        <v>19</v>
      </c>
    </row>
    <row r="89" spans="1:9" x14ac:dyDescent="0.25">
      <c r="A89" t="s">
        <v>11</v>
      </c>
      <c r="B89">
        <v>107</v>
      </c>
      <c r="C89">
        <v>506</v>
      </c>
      <c r="D89">
        <f t="shared" si="5"/>
        <v>107.65384615385091</v>
      </c>
      <c r="E89">
        <f t="shared" si="6"/>
        <v>59.529411764705884</v>
      </c>
      <c r="F89">
        <f t="shared" si="7"/>
        <v>19.529411764705884</v>
      </c>
      <c r="G89">
        <f t="shared" si="8"/>
        <v>23.104662704056395</v>
      </c>
      <c r="H89">
        <f t="shared" si="9"/>
        <v>0</v>
      </c>
      <c r="I89" t="s">
        <v>19</v>
      </c>
    </row>
    <row r="90" spans="1:9" x14ac:dyDescent="0.25">
      <c r="A90" t="s">
        <v>10</v>
      </c>
      <c r="B90">
        <v>115</v>
      </c>
      <c r="C90">
        <v>460</v>
      </c>
      <c r="D90">
        <f t="shared" si="5"/>
        <v>106.73076923077434</v>
      </c>
      <c r="E90">
        <f t="shared" si="6"/>
        <v>54.117647058823529</v>
      </c>
      <c r="F90">
        <f t="shared" si="7"/>
        <v>14.117647058823529</v>
      </c>
      <c r="G90">
        <f t="shared" si="8"/>
        <v>19.37473725459196</v>
      </c>
      <c r="H90">
        <f t="shared" si="9"/>
        <v>0</v>
      </c>
      <c r="I90" t="s">
        <v>19</v>
      </c>
    </row>
    <row r="91" spans="1:9" x14ac:dyDescent="0.25">
      <c r="A91" t="s">
        <v>10</v>
      </c>
      <c r="B91">
        <v>110</v>
      </c>
      <c r="C91">
        <v>447</v>
      </c>
      <c r="D91">
        <f t="shared" si="5"/>
        <v>107.3076923076972</v>
      </c>
      <c r="E91">
        <f t="shared" si="6"/>
        <v>52.588235294117645</v>
      </c>
      <c r="F91">
        <f t="shared" si="7"/>
        <v>12.588235294117645</v>
      </c>
      <c r="G91">
        <f t="shared" si="8"/>
        <v>17.876194851705943</v>
      </c>
      <c r="H91">
        <f t="shared" si="9"/>
        <v>0</v>
      </c>
      <c r="I91" t="s">
        <v>19</v>
      </c>
    </row>
    <row r="92" spans="1:9" x14ac:dyDescent="0.25">
      <c r="A92" t="s">
        <v>8</v>
      </c>
      <c r="B92">
        <v>75</v>
      </c>
      <c r="C92">
        <v>511</v>
      </c>
      <c r="D92">
        <f t="shared" si="5"/>
        <v>111.34615384615718</v>
      </c>
      <c r="E92">
        <f t="shared" si="6"/>
        <v>60.117647058823529</v>
      </c>
      <c r="F92">
        <f t="shared" si="7"/>
        <v>20.117647058823529</v>
      </c>
      <c r="G92">
        <f t="shared" si="8"/>
        <v>21.899972064771479</v>
      </c>
      <c r="H92">
        <f t="shared" si="9"/>
        <v>0</v>
      </c>
      <c r="I92" t="s">
        <v>19</v>
      </c>
    </row>
    <row r="93" spans="1:9" x14ac:dyDescent="0.25">
      <c r="A93" t="s">
        <v>8</v>
      </c>
      <c r="B93">
        <v>212</v>
      </c>
      <c r="C93">
        <v>46</v>
      </c>
      <c r="D93">
        <f t="shared" si="5"/>
        <v>95.538461538470955</v>
      </c>
      <c r="E93">
        <f t="shared" si="6"/>
        <v>5.4117647058823533</v>
      </c>
      <c r="F93">
        <f t="shared" si="7"/>
        <v>34.588235294117645</v>
      </c>
      <c r="G93">
        <f t="shared" si="8"/>
        <v>42.364051797085111</v>
      </c>
      <c r="H93">
        <f t="shared" si="9"/>
        <v>0</v>
      </c>
      <c r="I93" t="s">
        <v>19</v>
      </c>
    </row>
    <row r="94" spans="1:9" x14ac:dyDescent="0.25">
      <c r="A94" t="s">
        <v>8</v>
      </c>
      <c r="B94">
        <v>346</v>
      </c>
      <c r="C94">
        <v>78</v>
      </c>
      <c r="D94">
        <f t="shared" si="5"/>
        <v>80.076923076938442</v>
      </c>
      <c r="E94">
        <f t="shared" si="6"/>
        <v>9.1764705882352935</v>
      </c>
      <c r="F94">
        <f t="shared" si="7"/>
        <v>30.823529411764707</v>
      </c>
      <c r="G94">
        <f t="shared" si="8"/>
        <v>50.437506246865674</v>
      </c>
      <c r="H94">
        <f t="shared" si="9"/>
        <v>0</v>
      </c>
      <c r="I94" t="s">
        <v>19</v>
      </c>
    </row>
    <row r="95" spans="1:9" x14ac:dyDescent="0.25">
      <c r="A95" t="s">
        <v>8</v>
      </c>
      <c r="B95">
        <v>96</v>
      </c>
      <c r="C95">
        <v>313</v>
      </c>
      <c r="D95">
        <f t="shared" si="5"/>
        <v>108.92307692308118</v>
      </c>
      <c r="E95">
        <f t="shared" si="6"/>
        <v>36.823529411764703</v>
      </c>
      <c r="F95">
        <f t="shared" si="7"/>
        <v>3.176470588235297</v>
      </c>
      <c r="G95">
        <f t="shared" si="8"/>
        <v>11.523375818305178</v>
      </c>
      <c r="H95">
        <f t="shared" si="9"/>
        <v>0</v>
      </c>
      <c r="I95" t="s">
        <v>19</v>
      </c>
    </row>
    <row r="96" spans="1:9" x14ac:dyDescent="0.25">
      <c r="A96" t="s">
        <v>10</v>
      </c>
      <c r="B96">
        <v>75</v>
      </c>
      <c r="C96">
        <v>364</v>
      </c>
      <c r="D96">
        <f t="shared" si="5"/>
        <v>111.34615384615718</v>
      </c>
      <c r="E96">
        <f t="shared" si="6"/>
        <v>42.823529411764703</v>
      </c>
      <c r="F96">
        <f t="shared" si="7"/>
        <v>2.823529411764703</v>
      </c>
      <c r="G96">
        <f t="shared" si="8"/>
        <v>9.1028221774063294</v>
      </c>
      <c r="H96">
        <f t="shared" si="9"/>
        <v>0</v>
      </c>
      <c r="I96" t="s">
        <v>19</v>
      </c>
    </row>
    <row r="97" spans="1:9" x14ac:dyDescent="0.25">
      <c r="A97" t="s">
        <v>10</v>
      </c>
      <c r="B97">
        <v>161</v>
      </c>
      <c r="C97">
        <v>340</v>
      </c>
      <c r="D97">
        <f t="shared" si="5"/>
        <v>101.42307692308407</v>
      </c>
      <c r="E97">
        <f t="shared" si="6"/>
        <v>40</v>
      </c>
      <c r="F97">
        <f t="shared" si="7"/>
        <v>0</v>
      </c>
      <c r="G97">
        <f t="shared" si="8"/>
        <v>18.576923076915932</v>
      </c>
      <c r="H97">
        <f t="shared" si="9"/>
        <v>0</v>
      </c>
      <c r="I97" t="s">
        <v>19</v>
      </c>
    </row>
    <row r="98" spans="1:9" x14ac:dyDescent="0.25">
      <c r="A98" t="s">
        <v>8</v>
      </c>
      <c r="B98">
        <v>88</v>
      </c>
      <c r="C98">
        <v>345</v>
      </c>
      <c r="D98">
        <f t="shared" si="5"/>
        <v>109.84615384615775</v>
      </c>
      <c r="E98">
        <f t="shared" si="6"/>
        <v>40.588235294117645</v>
      </c>
      <c r="F98">
        <f t="shared" si="7"/>
        <v>0.58823529411764497</v>
      </c>
      <c r="G98">
        <f t="shared" si="8"/>
        <v>10.170870782639152</v>
      </c>
      <c r="H98">
        <f t="shared" si="9"/>
        <v>0</v>
      </c>
      <c r="I98" t="s">
        <v>19</v>
      </c>
    </row>
    <row r="99" spans="1:9" x14ac:dyDescent="0.25">
      <c r="A99" t="s">
        <v>8</v>
      </c>
      <c r="B99">
        <v>257</v>
      </c>
      <c r="C99">
        <v>471</v>
      </c>
      <c r="D99">
        <f t="shared" si="5"/>
        <v>90.346153846165251</v>
      </c>
      <c r="E99">
        <f t="shared" si="6"/>
        <v>55.411764705882355</v>
      </c>
      <c r="F99">
        <f t="shared" si="7"/>
        <v>15.411764705882355</v>
      </c>
      <c r="G99">
        <f t="shared" si="8"/>
        <v>33.419651151153282</v>
      </c>
      <c r="H99">
        <f t="shared" si="9"/>
        <v>0</v>
      </c>
      <c r="I99" t="s">
        <v>19</v>
      </c>
    </row>
    <row r="100" spans="1:9" x14ac:dyDescent="0.25">
      <c r="A100" t="s">
        <v>8</v>
      </c>
      <c r="B100">
        <v>308</v>
      </c>
      <c r="C100">
        <v>543</v>
      </c>
      <c r="D100">
        <f t="shared" si="5"/>
        <v>84.461538461552124</v>
      </c>
      <c r="E100">
        <f t="shared" si="6"/>
        <v>63.882352941176471</v>
      </c>
      <c r="F100">
        <f t="shared" si="7"/>
        <v>23.882352941176471</v>
      </c>
      <c r="G100">
        <f t="shared" si="8"/>
        <v>42.817625232217857</v>
      </c>
      <c r="H100">
        <f t="shared" si="9"/>
        <v>0</v>
      </c>
      <c r="I100" t="s">
        <v>19</v>
      </c>
    </row>
    <row r="101" spans="1:9" x14ac:dyDescent="0.25">
      <c r="A101" t="s">
        <v>8</v>
      </c>
      <c r="B101">
        <v>255</v>
      </c>
      <c r="C101">
        <v>308</v>
      </c>
      <c r="D101">
        <f t="shared" si="5"/>
        <v>90.576923076934392</v>
      </c>
      <c r="E101">
        <f t="shared" si="6"/>
        <v>36.235294117647058</v>
      </c>
      <c r="F101">
        <f t="shared" si="7"/>
        <v>3.764705882352942</v>
      </c>
      <c r="G101">
        <f t="shared" si="8"/>
        <v>29.66294769575773</v>
      </c>
      <c r="H101">
        <f t="shared" si="9"/>
        <v>0</v>
      </c>
      <c r="I101" t="s">
        <v>19</v>
      </c>
    </row>
    <row r="102" spans="1:9" x14ac:dyDescent="0.25">
      <c r="A102" t="s">
        <v>8</v>
      </c>
      <c r="B102">
        <v>265</v>
      </c>
      <c r="C102">
        <v>340</v>
      </c>
      <c r="D102">
        <f t="shared" si="5"/>
        <v>89.423076923088686</v>
      </c>
      <c r="E102">
        <f t="shared" si="6"/>
        <v>40</v>
      </c>
      <c r="F102">
        <f t="shared" si="7"/>
        <v>0</v>
      </c>
      <c r="G102">
        <f t="shared" si="8"/>
        <v>30.576923076911314</v>
      </c>
      <c r="H102">
        <f t="shared" si="9"/>
        <v>0</v>
      </c>
      <c r="I102" t="s">
        <v>19</v>
      </c>
    </row>
    <row r="103" spans="1:9" x14ac:dyDescent="0.25">
      <c r="A103" t="s">
        <v>10</v>
      </c>
      <c r="B103">
        <v>233</v>
      </c>
      <c r="C103">
        <v>257</v>
      </c>
      <c r="D103">
        <f t="shared" si="5"/>
        <v>93.115384615394959</v>
      </c>
      <c r="E103">
        <f t="shared" si="6"/>
        <v>30.235294117647058</v>
      </c>
      <c r="F103">
        <f t="shared" si="7"/>
        <v>9.764705882352942</v>
      </c>
      <c r="G103">
        <f t="shared" si="8"/>
        <v>28.603007278029356</v>
      </c>
      <c r="H103">
        <f t="shared" si="9"/>
        <v>0</v>
      </c>
      <c r="I103" t="s">
        <v>19</v>
      </c>
    </row>
    <row r="104" spans="1:9" x14ac:dyDescent="0.25">
      <c r="A104" t="s">
        <v>8</v>
      </c>
      <c r="B104">
        <v>271</v>
      </c>
      <c r="C104">
        <v>270</v>
      </c>
      <c r="D104">
        <f t="shared" si="5"/>
        <v>88.730769230781263</v>
      </c>
      <c r="E104">
        <f t="shared" si="6"/>
        <v>31.764705882352942</v>
      </c>
      <c r="F104">
        <f t="shared" si="7"/>
        <v>8.235294117647058</v>
      </c>
      <c r="G104">
        <f t="shared" si="8"/>
        <v>32.335504667513824</v>
      </c>
      <c r="H104">
        <f t="shared" si="9"/>
        <v>0</v>
      </c>
      <c r="I104" t="s">
        <v>19</v>
      </c>
    </row>
    <row r="105" spans="1:9" x14ac:dyDescent="0.25">
      <c r="A105" t="s">
        <v>10</v>
      </c>
      <c r="B105">
        <v>193</v>
      </c>
      <c r="C105">
        <v>501</v>
      </c>
      <c r="D105">
        <f t="shared" si="5"/>
        <v>97.730769230777796</v>
      </c>
      <c r="E105">
        <f t="shared" si="6"/>
        <v>58.941176470588232</v>
      </c>
      <c r="F105">
        <f t="shared" si="7"/>
        <v>18.941176470588232</v>
      </c>
      <c r="G105">
        <f t="shared" si="8"/>
        <v>29.235027024835095</v>
      </c>
      <c r="H105">
        <f t="shared" si="9"/>
        <v>0</v>
      </c>
      <c r="I105" t="s">
        <v>19</v>
      </c>
    </row>
    <row r="106" spans="1:9" x14ac:dyDescent="0.25">
      <c r="A106" t="s">
        <v>11</v>
      </c>
      <c r="B106">
        <v>244</v>
      </c>
      <c r="C106">
        <v>490</v>
      </c>
      <c r="D106">
        <f t="shared" si="5"/>
        <v>91.846153846164668</v>
      </c>
      <c r="E106">
        <f t="shared" si="6"/>
        <v>57.647058823529413</v>
      </c>
      <c r="F106">
        <f t="shared" si="7"/>
        <v>17.647058823529413</v>
      </c>
      <c r="G106">
        <f t="shared" si="8"/>
        <v>33.227364300752711</v>
      </c>
      <c r="H106">
        <f t="shared" si="9"/>
        <v>0</v>
      </c>
      <c r="I106" t="s">
        <v>19</v>
      </c>
    </row>
    <row r="107" spans="1:9" x14ac:dyDescent="0.25">
      <c r="A107" t="s">
        <v>8</v>
      </c>
      <c r="B107">
        <v>260</v>
      </c>
      <c r="C107">
        <v>418</v>
      </c>
      <c r="D107">
        <f t="shared" si="5"/>
        <v>90.000000000011539</v>
      </c>
      <c r="E107">
        <f t="shared" si="6"/>
        <v>49.176470588235297</v>
      </c>
      <c r="F107">
        <f t="shared" si="7"/>
        <v>9.176470588235297</v>
      </c>
      <c r="G107">
        <f t="shared" si="8"/>
        <v>31.372083329865983</v>
      </c>
      <c r="H107">
        <f t="shared" si="9"/>
        <v>0</v>
      </c>
      <c r="I107" t="s">
        <v>19</v>
      </c>
    </row>
    <row r="108" spans="1:9" x14ac:dyDescent="0.25">
      <c r="A108" t="s">
        <v>11</v>
      </c>
      <c r="B108">
        <v>239</v>
      </c>
      <c r="C108">
        <v>270</v>
      </c>
      <c r="D108">
        <f t="shared" si="5"/>
        <v>92.423076923087535</v>
      </c>
      <c r="E108">
        <f t="shared" si="6"/>
        <v>31.764705882352942</v>
      </c>
      <c r="F108">
        <f t="shared" si="7"/>
        <v>8.235294117647058</v>
      </c>
      <c r="G108">
        <f t="shared" si="8"/>
        <v>28.780318893196778</v>
      </c>
      <c r="H108">
        <f t="shared" si="9"/>
        <v>0</v>
      </c>
      <c r="I108" t="s">
        <v>19</v>
      </c>
    </row>
    <row r="109" spans="1:9" x14ac:dyDescent="0.25">
      <c r="A109" t="s">
        <v>8</v>
      </c>
      <c r="B109">
        <v>54</v>
      </c>
      <c r="C109">
        <v>179</v>
      </c>
      <c r="D109">
        <f t="shared" si="5"/>
        <v>113.76923076923316</v>
      </c>
      <c r="E109">
        <f t="shared" si="6"/>
        <v>21.058823529411764</v>
      </c>
      <c r="F109">
        <f t="shared" si="7"/>
        <v>18.941176470588236</v>
      </c>
      <c r="G109">
        <f t="shared" si="8"/>
        <v>19.939675305707368</v>
      </c>
      <c r="H109">
        <f t="shared" si="9"/>
        <v>0</v>
      </c>
      <c r="I109" t="s">
        <v>19</v>
      </c>
    </row>
    <row r="110" spans="1:9" x14ac:dyDescent="0.25">
      <c r="A110" t="s">
        <v>8</v>
      </c>
      <c r="B110">
        <v>129</v>
      </c>
      <c r="C110">
        <v>171</v>
      </c>
      <c r="D110">
        <f t="shared" si="5"/>
        <v>105.11538461539034</v>
      </c>
      <c r="E110">
        <f t="shared" si="6"/>
        <v>20.117647058823529</v>
      </c>
      <c r="F110">
        <f t="shared" si="7"/>
        <v>19.882352941176471</v>
      </c>
      <c r="G110">
        <f t="shared" si="8"/>
        <v>24.836661080452568</v>
      </c>
      <c r="H110">
        <f t="shared" si="9"/>
        <v>0</v>
      </c>
      <c r="I110" t="s">
        <v>18</v>
      </c>
    </row>
    <row r="111" spans="1:9" x14ac:dyDescent="0.25">
      <c r="A111" t="s">
        <v>9</v>
      </c>
      <c r="B111">
        <v>51</v>
      </c>
      <c r="C111">
        <v>305</v>
      </c>
      <c r="D111">
        <f t="shared" si="5"/>
        <v>114.11538461538687</v>
      </c>
      <c r="E111">
        <f t="shared" si="6"/>
        <v>35.882352941176471</v>
      </c>
      <c r="F111">
        <f t="shared" si="7"/>
        <v>4.117647058823529</v>
      </c>
      <c r="G111">
        <f t="shared" si="8"/>
        <v>7.1821804158530833</v>
      </c>
      <c r="H111">
        <f t="shared" si="9"/>
        <v>1</v>
      </c>
      <c r="I111" t="s">
        <v>18</v>
      </c>
    </row>
    <row r="112" spans="1:9" x14ac:dyDescent="0.25">
      <c r="A112" t="s">
        <v>8</v>
      </c>
      <c r="B112">
        <v>113</v>
      </c>
      <c r="C112">
        <v>442</v>
      </c>
      <c r="D112">
        <f t="shared" si="5"/>
        <v>106.96153846154348</v>
      </c>
      <c r="E112">
        <f t="shared" si="6"/>
        <v>52</v>
      </c>
      <c r="F112">
        <f t="shared" si="7"/>
        <v>12</v>
      </c>
      <c r="G112">
        <f t="shared" si="8"/>
        <v>17.720086887196967</v>
      </c>
      <c r="H112">
        <f t="shared" si="9"/>
        <v>0</v>
      </c>
      <c r="I112" t="s">
        <v>18</v>
      </c>
    </row>
    <row r="113" spans="1:9" x14ac:dyDescent="0.25">
      <c r="A113" t="s">
        <v>8</v>
      </c>
      <c r="B113">
        <v>134</v>
      </c>
      <c r="C113">
        <v>281</v>
      </c>
      <c r="D113">
        <f t="shared" si="5"/>
        <v>104.53846153846749</v>
      </c>
      <c r="E113">
        <f t="shared" si="6"/>
        <v>33.058823529411768</v>
      </c>
      <c r="F113">
        <f t="shared" si="7"/>
        <v>6.941176470588232</v>
      </c>
      <c r="G113">
        <f t="shared" si="8"/>
        <v>16.948129760929284</v>
      </c>
      <c r="H113">
        <f t="shared" si="9"/>
        <v>0</v>
      </c>
      <c r="I113" t="s">
        <v>18</v>
      </c>
    </row>
    <row r="114" spans="1:9" x14ac:dyDescent="0.25">
      <c r="A114" t="s">
        <v>11</v>
      </c>
      <c r="B114">
        <v>239</v>
      </c>
      <c r="C114">
        <v>386</v>
      </c>
      <c r="D114">
        <f t="shared" si="5"/>
        <v>92.423076923087535</v>
      </c>
      <c r="E114">
        <f t="shared" si="6"/>
        <v>45.411764705882355</v>
      </c>
      <c r="F114">
        <f t="shared" si="7"/>
        <v>5.411764705882355</v>
      </c>
      <c r="G114">
        <f t="shared" si="8"/>
        <v>28.102915927386988</v>
      </c>
      <c r="H114">
        <f t="shared" si="9"/>
        <v>0</v>
      </c>
      <c r="I114" t="s">
        <v>18</v>
      </c>
    </row>
    <row r="115" spans="1:9" x14ac:dyDescent="0.25">
      <c r="A115" t="s">
        <v>9</v>
      </c>
      <c r="B115">
        <v>244</v>
      </c>
      <c r="C115">
        <v>209</v>
      </c>
      <c r="D115">
        <f t="shared" si="5"/>
        <v>91.846153846164668</v>
      </c>
      <c r="E115">
        <f t="shared" si="6"/>
        <v>24.588235294117649</v>
      </c>
      <c r="F115">
        <f t="shared" si="7"/>
        <v>15.411764705882351</v>
      </c>
      <c r="G115">
        <f t="shared" si="8"/>
        <v>32.096129744928895</v>
      </c>
      <c r="H115">
        <f t="shared" si="9"/>
        <v>1</v>
      </c>
      <c r="I115" t="s">
        <v>18</v>
      </c>
    </row>
    <row r="116" spans="1:9" x14ac:dyDescent="0.25">
      <c r="A116" t="s">
        <v>11</v>
      </c>
      <c r="B116">
        <v>316</v>
      </c>
      <c r="C116">
        <v>377</v>
      </c>
      <c r="D116">
        <f t="shared" si="5"/>
        <v>83.538461538475559</v>
      </c>
      <c r="E116">
        <f t="shared" si="6"/>
        <v>44.352941176470587</v>
      </c>
      <c r="F116">
        <f t="shared" si="7"/>
        <v>4.352941176470587</v>
      </c>
      <c r="G116">
        <f t="shared" si="8"/>
        <v>36.720455932178176</v>
      </c>
      <c r="H116">
        <f t="shared" si="9"/>
        <v>0</v>
      </c>
      <c r="I116" t="s">
        <v>18</v>
      </c>
    </row>
    <row r="117" spans="1:9" x14ac:dyDescent="0.25">
      <c r="A117" t="s">
        <v>8</v>
      </c>
      <c r="B117">
        <v>260</v>
      </c>
      <c r="C117">
        <v>236</v>
      </c>
      <c r="D117">
        <f>120-B117/8.66666666667</f>
        <v>90.000000000011539</v>
      </c>
      <c r="E117">
        <f t="shared" si="6"/>
        <v>27.764705882352942</v>
      </c>
      <c r="F117">
        <f t="shared" si="7"/>
        <v>12.235294117647058</v>
      </c>
      <c r="G117">
        <f>SQRT((120-D117)^2+F117^2)</f>
        <v>32.399111440665102</v>
      </c>
      <c r="H117">
        <f t="shared" si="9"/>
        <v>0</v>
      </c>
      <c r="I117" t="s">
        <v>18</v>
      </c>
    </row>
    <row r="118" spans="1:9" x14ac:dyDescent="0.25">
      <c r="A118" t="s">
        <v>8</v>
      </c>
      <c r="B118">
        <v>121</v>
      </c>
      <c r="C118">
        <v>214</v>
      </c>
      <c r="D118">
        <f t="shared" ref="D118:D166" si="10">120-B118/8.66666666667</f>
        <v>106.0384615384669</v>
      </c>
      <c r="E118">
        <f>C118/8.5</f>
        <v>25.176470588235293</v>
      </c>
      <c r="F118">
        <f>ABS(E118-40)</f>
        <v>14.823529411764707</v>
      </c>
      <c r="G118">
        <f>SQRT((120-D118)^2+F118^2)</f>
        <v>20.363240911856863</v>
      </c>
      <c r="H118">
        <f t="shared" si="9"/>
        <v>0</v>
      </c>
      <c r="I118" t="s">
        <v>20</v>
      </c>
    </row>
    <row r="119" spans="1:9" x14ac:dyDescent="0.25">
      <c r="A119" t="s">
        <v>10</v>
      </c>
      <c r="B119">
        <v>80</v>
      </c>
      <c r="C119">
        <v>182</v>
      </c>
      <c r="D119">
        <f t="shared" si="10"/>
        <v>110.76923076923433</v>
      </c>
      <c r="E119">
        <f t="shared" ref="E119:E166" si="11">C119/8.5</f>
        <v>21.411764705882351</v>
      </c>
      <c r="F119">
        <f t="shared" ref="F119:F166" si="12">ABS(E119-40)</f>
        <v>18.588235294117649</v>
      </c>
      <c r="G119">
        <f t="shared" ref="G119:G166" si="13">SQRT((120-D119)^2+F119^2)</f>
        <v>20.754025921279258</v>
      </c>
      <c r="H119">
        <f t="shared" si="9"/>
        <v>0</v>
      </c>
      <c r="I119" t="s">
        <v>20</v>
      </c>
    </row>
    <row r="120" spans="1:9" x14ac:dyDescent="0.25">
      <c r="A120" t="s">
        <v>10</v>
      </c>
      <c r="B120">
        <v>32</v>
      </c>
      <c r="C120">
        <v>278</v>
      </c>
      <c r="D120">
        <f t="shared" si="10"/>
        <v>116.30769230769373</v>
      </c>
      <c r="E120">
        <f t="shared" si="11"/>
        <v>32.705882352941174</v>
      </c>
      <c r="F120">
        <f t="shared" si="12"/>
        <v>7.294117647058826</v>
      </c>
      <c r="G120">
        <f t="shared" si="13"/>
        <v>8.175407533805215</v>
      </c>
      <c r="H120">
        <f t="shared" si="9"/>
        <v>0</v>
      </c>
      <c r="I120" t="s">
        <v>20</v>
      </c>
    </row>
    <row r="121" spans="1:9" x14ac:dyDescent="0.25">
      <c r="A121" t="s">
        <v>9</v>
      </c>
      <c r="B121">
        <v>40</v>
      </c>
      <c r="C121">
        <v>249</v>
      </c>
      <c r="D121">
        <f t="shared" si="10"/>
        <v>115.38461538461716</v>
      </c>
      <c r="E121">
        <f t="shared" si="11"/>
        <v>29.294117647058822</v>
      </c>
      <c r="F121">
        <f t="shared" si="12"/>
        <v>10.705882352941178</v>
      </c>
      <c r="G121">
        <f t="shared" si="13"/>
        <v>11.65837433362516</v>
      </c>
      <c r="H121">
        <f t="shared" si="9"/>
        <v>1</v>
      </c>
      <c r="I121" t="s">
        <v>20</v>
      </c>
    </row>
    <row r="122" spans="1:9" x14ac:dyDescent="0.25">
      <c r="A122" t="s">
        <v>11</v>
      </c>
      <c r="B122">
        <v>107</v>
      </c>
      <c r="C122">
        <v>450</v>
      </c>
      <c r="D122">
        <f t="shared" si="10"/>
        <v>107.65384615385091</v>
      </c>
      <c r="E122">
        <f t="shared" si="11"/>
        <v>52.941176470588232</v>
      </c>
      <c r="F122">
        <f t="shared" si="12"/>
        <v>12.941176470588232</v>
      </c>
      <c r="G122">
        <f t="shared" si="13"/>
        <v>17.885792217167474</v>
      </c>
      <c r="H122">
        <f t="shared" si="9"/>
        <v>0</v>
      </c>
      <c r="I122" t="s">
        <v>20</v>
      </c>
    </row>
    <row r="123" spans="1:9" x14ac:dyDescent="0.25">
      <c r="A123" t="s">
        <v>10</v>
      </c>
      <c r="B123">
        <v>142</v>
      </c>
      <c r="C123">
        <v>471</v>
      </c>
      <c r="D123">
        <f t="shared" si="10"/>
        <v>103.61538461539092</v>
      </c>
      <c r="E123">
        <f t="shared" si="11"/>
        <v>55.411764705882355</v>
      </c>
      <c r="F123">
        <f t="shared" si="12"/>
        <v>15.411764705882355</v>
      </c>
      <c r="G123">
        <f t="shared" si="13"/>
        <v>22.49395724747092</v>
      </c>
      <c r="H123">
        <f t="shared" si="9"/>
        <v>0</v>
      </c>
      <c r="I123" t="s">
        <v>20</v>
      </c>
    </row>
    <row r="124" spans="1:9" x14ac:dyDescent="0.25">
      <c r="A124" t="s">
        <v>10</v>
      </c>
      <c r="B124">
        <v>121</v>
      </c>
      <c r="C124">
        <v>383</v>
      </c>
      <c r="D124">
        <f t="shared" si="10"/>
        <v>106.0384615384669</v>
      </c>
      <c r="E124">
        <f t="shared" si="11"/>
        <v>45.058823529411768</v>
      </c>
      <c r="F124">
        <f t="shared" si="12"/>
        <v>5.058823529411768</v>
      </c>
      <c r="G124">
        <f t="shared" si="13"/>
        <v>14.849789618529888</v>
      </c>
      <c r="H124">
        <f t="shared" si="9"/>
        <v>0</v>
      </c>
      <c r="I124" t="s">
        <v>20</v>
      </c>
    </row>
    <row r="125" spans="1:9" x14ac:dyDescent="0.25">
      <c r="A125" t="s">
        <v>8</v>
      </c>
      <c r="B125">
        <v>139</v>
      </c>
      <c r="C125">
        <v>273</v>
      </c>
      <c r="D125">
        <f t="shared" si="10"/>
        <v>103.96153846154463</v>
      </c>
      <c r="E125">
        <f t="shared" si="11"/>
        <v>32.117647058823529</v>
      </c>
      <c r="F125">
        <f t="shared" si="12"/>
        <v>7.882352941176471</v>
      </c>
      <c r="G125">
        <f t="shared" si="13"/>
        <v>17.870750863066313</v>
      </c>
      <c r="H125">
        <f t="shared" si="9"/>
        <v>0</v>
      </c>
      <c r="I125" t="s">
        <v>20</v>
      </c>
    </row>
    <row r="126" spans="1:9" x14ac:dyDescent="0.25">
      <c r="A126" t="s">
        <v>8</v>
      </c>
      <c r="B126">
        <v>123</v>
      </c>
      <c r="C126">
        <v>252</v>
      </c>
      <c r="D126">
        <f t="shared" si="10"/>
        <v>105.80769230769776</v>
      </c>
      <c r="E126">
        <f t="shared" si="11"/>
        <v>29.647058823529413</v>
      </c>
      <c r="F126">
        <f t="shared" si="12"/>
        <v>10.352941176470587</v>
      </c>
      <c r="G126">
        <f t="shared" si="13"/>
        <v>17.567156532473927</v>
      </c>
      <c r="H126">
        <f t="shared" si="9"/>
        <v>0</v>
      </c>
      <c r="I126" t="s">
        <v>20</v>
      </c>
    </row>
    <row r="127" spans="1:9" x14ac:dyDescent="0.25">
      <c r="A127" t="s">
        <v>8</v>
      </c>
      <c r="B127">
        <v>142</v>
      </c>
      <c r="C127">
        <v>359</v>
      </c>
      <c r="D127">
        <f t="shared" si="10"/>
        <v>103.61538461539092</v>
      </c>
      <c r="E127">
        <f t="shared" si="11"/>
        <v>42.235294117647058</v>
      </c>
      <c r="F127">
        <f t="shared" si="12"/>
        <v>2.235294117647058</v>
      </c>
      <c r="G127">
        <f t="shared" si="13"/>
        <v>16.5363889980236</v>
      </c>
      <c r="H127">
        <f t="shared" si="9"/>
        <v>0</v>
      </c>
      <c r="I127" t="s">
        <v>20</v>
      </c>
    </row>
    <row r="128" spans="1:9" x14ac:dyDescent="0.25">
      <c r="A128" t="s">
        <v>10</v>
      </c>
      <c r="B128">
        <v>94</v>
      </c>
      <c r="C128">
        <v>415</v>
      </c>
      <c r="D128">
        <f t="shared" si="10"/>
        <v>109.15384615385032</v>
      </c>
      <c r="E128">
        <f t="shared" si="11"/>
        <v>48.823529411764703</v>
      </c>
      <c r="F128">
        <f t="shared" si="12"/>
        <v>8.823529411764703</v>
      </c>
      <c r="G128">
        <f t="shared" si="13"/>
        <v>13.981907042124982</v>
      </c>
      <c r="H128">
        <f t="shared" si="9"/>
        <v>0</v>
      </c>
      <c r="I128" t="s">
        <v>20</v>
      </c>
    </row>
    <row r="129" spans="1:9" x14ac:dyDescent="0.25">
      <c r="A129" t="s">
        <v>8</v>
      </c>
      <c r="B129">
        <v>255</v>
      </c>
      <c r="C129">
        <v>313</v>
      </c>
      <c r="D129">
        <f t="shared" si="10"/>
        <v>90.576923076934392</v>
      </c>
      <c r="E129">
        <f t="shared" si="11"/>
        <v>36.823529411764703</v>
      </c>
      <c r="F129">
        <f t="shared" si="12"/>
        <v>3.176470588235297</v>
      </c>
      <c r="G129">
        <f t="shared" si="13"/>
        <v>29.594043674674808</v>
      </c>
      <c r="H129">
        <f t="shared" si="9"/>
        <v>0</v>
      </c>
      <c r="I129" t="s">
        <v>20</v>
      </c>
    </row>
    <row r="130" spans="1:9" x14ac:dyDescent="0.25">
      <c r="A130" t="s">
        <v>8</v>
      </c>
      <c r="B130">
        <v>265</v>
      </c>
      <c r="C130">
        <v>420</v>
      </c>
      <c r="D130">
        <f t="shared" si="10"/>
        <v>89.423076923088686</v>
      </c>
      <c r="E130">
        <f t="shared" si="11"/>
        <v>49.411764705882355</v>
      </c>
      <c r="F130">
        <f t="shared" si="12"/>
        <v>9.411764705882355</v>
      </c>
      <c r="G130">
        <f t="shared" si="13"/>
        <v>31.99264821377318</v>
      </c>
      <c r="H130">
        <f>IF(A130="goal", 1, 0)</f>
        <v>0</v>
      </c>
      <c r="I130" t="s">
        <v>20</v>
      </c>
    </row>
    <row r="131" spans="1:9" x14ac:dyDescent="0.25">
      <c r="A131" t="s">
        <v>10</v>
      </c>
      <c r="B131">
        <v>220</v>
      </c>
      <c r="C131">
        <v>169</v>
      </c>
      <c r="D131">
        <f t="shared" si="10"/>
        <v>94.615384615394376</v>
      </c>
      <c r="E131">
        <f t="shared" si="11"/>
        <v>19.882352941176471</v>
      </c>
      <c r="F131">
        <f t="shared" si="12"/>
        <v>20.117647058823529</v>
      </c>
      <c r="G131">
        <f t="shared" si="13"/>
        <v>32.389788844753951</v>
      </c>
      <c r="H131">
        <f>IF(A131="goal", 1, 0)</f>
        <v>0</v>
      </c>
      <c r="I131" t="s">
        <v>20</v>
      </c>
    </row>
    <row r="132" spans="1:9" x14ac:dyDescent="0.25">
      <c r="A132" t="s">
        <v>10</v>
      </c>
      <c r="B132">
        <v>263</v>
      </c>
      <c r="C132">
        <v>260</v>
      </c>
      <c r="D132">
        <f t="shared" si="10"/>
        <v>89.653846153857828</v>
      </c>
      <c r="E132">
        <f t="shared" si="11"/>
        <v>30.588235294117649</v>
      </c>
      <c r="F132">
        <f t="shared" si="12"/>
        <v>9.4117647058823515</v>
      </c>
      <c r="G132">
        <f t="shared" si="13"/>
        <v>31.772163415993916</v>
      </c>
      <c r="H132">
        <f t="shared" ref="H132:H166" si="14">IF(A132="goal", 1, 0)</f>
        <v>0</v>
      </c>
      <c r="I132" t="s">
        <v>20</v>
      </c>
    </row>
    <row r="133" spans="1:9" x14ac:dyDescent="0.25">
      <c r="A133" t="s">
        <v>9</v>
      </c>
      <c r="B133">
        <v>38</v>
      </c>
      <c r="C133">
        <v>211</v>
      </c>
      <c r="D133">
        <f t="shared" si="10"/>
        <v>115.6153846153863</v>
      </c>
      <c r="E133">
        <f t="shared" si="11"/>
        <v>24.823529411764707</v>
      </c>
      <c r="F133">
        <f t="shared" si="12"/>
        <v>15.176470588235293</v>
      </c>
      <c r="G133">
        <f t="shared" si="13"/>
        <v>15.797155173845765</v>
      </c>
      <c r="H133">
        <f t="shared" si="14"/>
        <v>1</v>
      </c>
      <c r="I133" t="s">
        <v>20</v>
      </c>
    </row>
    <row r="134" spans="1:9" x14ac:dyDescent="0.25">
      <c r="A134" t="s">
        <v>10</v>
      </c>
      <c r="B134">
        <v>231</v>
      </c>
      <c r="C134">
        <v>573</v>
      </c>
      <c r="D134">
        <f t="shared" si="10"/>
        <v>93.3461538461641</v>
      </c>
      <c r="E134">
        <f t="shared" si="11"/>
        <v>67.411764705882348</v>
      </c>
      <c r="F134">
        <f t="shared" si="12"/>
        <v>27.411764705882348</v>
      </c>
      <c r="G134">
        <f t="shared" si="13"/>
        <v>38.233916345085682</v>
      </c>
      <c r="H134">
        <f t="shared" si="14"/>
        <v>0</v>
      </c>
      <c r="I134" t="s">
        <v>20</v>
      </c>
    </row>
    <row r="135" spans="1:9" x14ac:dyDescent="0.25">
      <c r="A135" t="s">
        <v>11</v>
      </c>
      <c r="B135">
        <v>265</v>
      </c>
      <c r="C135">
        <v>562</v>
      </c>
      <c r="D135">
        <f t="shared" si="10"/>
        <v>89.423076923088686</v>
      </c>
      <c r="E135">
        <f t="shared" si="11"/>
        <v>66.117647058823536</v>
      </c>
      <c r="F135">
        <f t="shared" si="12"/>
        <v>26.117647058823536</v>
      </c>
      <c r="G135">
        <f t="shared" si="13"/>
        <v>40.212929671196868</v>
      </c>
      <c r="H135">
        <f t="shared" si="14"/>
        <v>0</v>
      </c>
      <c r="I135" t="s">
        <v>20</v>
      </c>
    </row>
    <row r="136" spans="1:9" x14ac:dyDescent="0.25">
      <c r="A136" t="s">
        <v>10</v>
      </c>
      <c r="B136">
        <v>126</v>
      </c>
      <c r="C136">
        <v>161</v>
      </c>
      <c r="D136">
        <f t="shared" si="10"/>
        <v>105.46153846154405</v>
      </c>
      <c r="E136">
        <f t="shared" si="11"/>
        <v>18.941176470588236</v>
      </c>
      <c r="F136">
        <f t="shared" si="12"/>
        <v>21.058823529411764</v>
      </c>
      <c r="G136">
        <f t="shared" si="13"/>
        <v>25.589859560929</v>
      </c>
      <c r="H136">
        <f t="shared" si="14"/>
        <v>0</v>
      </c>
      <c r="I136" t="s">
        <v>16</v>
      </c>
    </row>
    <row r="137" spans="1:9" x14ac:dyDescent="0.25">
      <c r="A137" t="s">
        <v>8</v>
      </c>
      <c r="B137">
        <v>46</v>
      </c>
      <c r="C137">
        <v>517</v>
      </c>
      <c r="D137">
        <f t="shared" si="10"/>
        <v>114.69230769230974</v>
      </c>
      <c r="E137">
        <f t="shared" si="11"/>
        <v>60.823529411764703</v>
      </c>
      <c r="F137">
        <f t="shared" si="12"/>
        <v>20.823529411764703</v>
      </c>
      <c r="G137">
        <f t="shared" si="13"/>
        <v>21.489322343800048</v>
      </c>
      <c r="H137">
        <f t="shared" si="14"/>
        <v>0</v>
      </c>
      <c r="I137" t="s">
        <v>16</v>
      </c>
    </row>
    <row r="138" spans="1:9" x14ac:dyDescent="0.25">
      <c r="A138" t="s">
        <v>8</v>
      </c>
      <c r="B138">
        <v>40</v>
      </c>
      <c r="C138">
        <v>369</v>
      </c>
      <c r="D138">
        <f t="shared" si="10"/>
        <v>115.38461538461716</v>
      </c>
      <c r="E138">
        <f t="shared" si="11"/>
        <v>43.411764705882355</v>
      </c>
      <c r="F138">
        <f t="shared" si="12"/>
        <v>3.411764705882355</v>
      </c>
      <c r="G138">
        <f t="shared" si="13"/>
        <v>5.7395046438013351</v>
      </c>
      <c r="H138">
        <f t="shared" si="14"/>
        <v>0</v>
      </c>
      <c r="I138" t="s">
        <v>16</v>
      </c>
    </row>
    <row r="139" spans="1:9" x14ac:dyDescent="0.25">
      <c r="A139" t="s">
        <v>9</v>
      </c>
      <c r="B139">
        <v>48</v>
      </c>
      <c r="C139">
        <v>305</v>
      </c>
      <c r="D139">
        <f t="shared" si="10"/>
        <v>114.46153846154058</v>
      </c>
      <c r="E139">
        <f t="shared" si="11"/>
        <v>35.882352941176471</v>
      </c>
      <c r="F139">
        <f t="shared" si="12"/>
        <v>4.117647058823529</v>
      </c>
      <c r="G139">
        <f t="shared" si="13"/>
        <v>6.9014182248312048</v>
      </c>
      <c r="H139">
        <f t="shared" si="14"/>
        <v>1</v>
      </c>
      <c r="I139" t="s">
        <v>16</v>
      </c>
    </row>
    <row r="140" spans="1:9" x14ac:dyDescent="0.25">
      <c r="A140" t="s">
        <v>8</v>
      </c>
      <c r="B140">
        <v>88</v>
      </c>
      <c r="C140">
        <v>474</v>
      </c>
      <c r="D140">
        <f t="shared" si="10"/>
        <v>109.84615384615775</v>
      </c>
      <c r="E140">
        <f t="shared" si="11"/>
        <v>55.764705882352942</v>
      </c>
      <c r="F140">
        <f t="shared" si="12"/>
        <v>15.764705882352942</v>
      </c>
      <c r="G140">
        <f t="shared" si="13"/>
        <v>18.751707742842797</v>
      </c>
      <c r="H140">
        <f t="shared" si="14"/>
        <v>0</v>
      </c>
      <c r="I140" t="s">
        <v>16</v>
      </c>
    </row>
    <row r="141" spans="1:9" x14ac:dyDescent="0.25">
      <c r="A141" t="s">
        <v>8</v>
      </c>
      <c r="B141">
        <v>153</v>
      </c>
      <c r="C141">
        <v>538</v>
      </c>
      <c r="D141">
        <f t="shared" si="10"/>
        <v>102.34615384616063</v>
      </c>
      <c r="E141">
        <f t="shared" si="11"/>
        <v>63.294117647058826</v>
      </c>
      <c r="F141">
        <f t="shared" si="12"/>
        <v>23.294117647058826</v>
      </c>
      <c r="G141">
        <f t="shared" si="13"/>
        <v>29.227969498041535</v>
      </c>
      <c r="H141">
        <f t="shared" si="14"/>
        <v>0</v>
      </c>
      <c r="I141" t="s">
        <v>16</v>
      </c>
    </row>
    <row r="142" spans="1:9" x14ac:dyDescent="0.25">
      <c r="A142" t="s">
        <v>8</v>
      </c>
      <c r="B142">
        <v>155</v>
      </c>
      <c r="C142">
        <v>493</v>
      </c>
      <c r="D142">
        <f t="shared" si="10"/>
        <v>102.11538461539149</v>
      </c>
      <c r="E142">
        <f t="shared" si="11"/>
        <v>58</v>
      </c>
      <c r="F142">
        <f t="shared" si="12"/>
        <v>18</v>
      </c>
      <c r="G142">
        <f t="shared" si="13"/>
        <v>25.374386050806734</v>
      </c>
      <c r="H142">
        <f t="shared" si="14"/>
        <v>0</v>
      </c>
      <c r="I142" t="s">
        <v>16</v>
      </c>
    </row>
    <row r="143" spans="1:9" x14ac:dyDescent="0.25">
      <c r="A143" t="s">
        <v>10</v>
      </c>
      <c r="B143">
        <v>239</v>
      </c>
      <c r="C143">
        <v>118</v>
      </c>
      <c r="D143">
        <f t="shared" si="10"/>
        <v>92.423076923087535</v>
      </c>
      <c r="E143">
        <f t="shared" si="11"/>
        <v>13.882352941176471</v>
      </c>
      <c r="F143">
        <f t="shared" si="12"/>
        <v>26.117647058823529</v>
      </c>
      <c r="G143">
        <f t="shared" si="13"/>
        <v>37.981813730774107</v>
      </c>
      <c r="H143">
        <f t="shared" si="14"/>
        <v>0</v>
      </c>
      <c r="I143" t="s">
        <v>16</v>
      </c>
    </row>
    <row r="144" spans="1:9" x14ac:dyDescent="0.25">
      <c r="A144" t="s">
        <v>10</v>
      </c>
      <c r="B144">
        <v>78</v>
      </c>
      <c r="C144">
        <v>276</v>
      </c>
      <c r="D144">
        <f t="shared" si="10"/>
        <v>111.00000000000347</v>
      </c>
      <c r="E144">
        <f t="shared" si="11"/>
        <v>32.470588235294116</v>
      </c>
      <c r="F144">
        <f t="shared" si="12"/>
        <v>7.529411764705884</v>
      </c>
      <c r="G144">
        <f t="shared" si="13"/>
        <v>11.734225220372624</v>
      </c>
      <c r="H144">
        <f t="shared" si="14"/>
        <v>0</v>
      </c>
      <c r="I144" t="s">
        <v>16</v>
      </c>
    </row>
    <row r="145" spans="1:9" x14ac:dyDescent="0.25">
      <c r="A145" t="s">
        <v>10</v>
      </c>
      <c r="B145">
        <v>88</v>
      </c>
      <c r="C145">
        <v>343</v>
      </c>
      <c r="D145">
        <f t="shared" si="10"/>
        <v>109.84615384615775</v>
      </c>
      <c r="E145">
        <f t="shared" si="11"/>
        <v>40.352941176470587</v>
      </c>
      <c r="F145">
        <f t="shared" si="12"/>
        <v>0.35294117647058698</v>
      </c>
      <c r="G145">
        <f t="shared" si="13"/>
        <v>10.159978306568648</v>
      </c>
      <c r="H145">
        <f t="shared" si="14"/>
        <v>0</v>
      </c>
      <c r="I145" t="s">
        <v>16</v>
      </c>
    </row>
    <row r="146" spans="1:9" x14ac:dyDescent="0.25">
      <c r="A146" t="s">
        <v>9</v>
      </c>
      <c r="B146">
        <v>91</v>
      </c>
      <c r="C146">
        <v>361</v>
      </c>
      <c r="D146">
        <f t="shared" si="10"/>
        <v>109.50000000000404</v>
      </c>
      <c r="E146">
        <f t="shared" si="11"/>
        <v>42.470588235294116</v>
      </c>
      <c r="F146">
        <f t="shared" si="12"/>
        <v>2.470588235294116</v>
      </c>
      <c r="G146">
        <f t="shared" si="13"/>
        <v>10.78674215082056</v>
      </c>
      <c r="H146">
        <f t="shared" si="14"/>
        <v>1</v>
      </c>
      <c r="I146" t="s">
        <v>16</v>
      </c>
    </row>
    <row r="147" spans="1:9" x14ac:dyDescent="0.25">
      <c r="A147" t="s">
        <v>9</v>
      </c>
      <c r="B147">
        <v>105</v>
      </c>
      <c r="C147">
        <v>311</v>
      </c>
      <c r="D147">
        <f t="shared" si="10"/>
        <v>107.88461538462005</v>
      </c>
      <c r="E147">
        <f t="shared" si="11"/>
        <v>36.588235294117645</v>
      </c>
      <c r="F147">
        <f t="shared" si="12"/>
        <v>3.411764705882355</v>
      </c>
      <c r="G147">
        <f t="shared" si="13"/>
        <v>12.586607278647003</v>
      </c>
      <c r="H147">
        <f t="shared" si="14"/>
        <v>1</v>
      </c>
      <c r="I147" t="s">
        <v>16</v>
      </c>
    </row>
    <row r="148" spans="1:9" x14ac:dyDescent="0.25">
      <c r="A148" t="s">
        <v>9</v>
      </c>
      <c r="B148">
        <v>67</v>
      </c>
      <c r="C148">
        <v>394</v>
      </c>
      <c r="D148">
        <f t="shared" si="10"/>
        <v>112.26923076923374</v>
      </c>
      <c r="E148">
        <f t="shared" si="11"/>
        <v>46.352941176470587</v>
      </c>
      <c r="F148">
        <f t="shared" si="12"/>
        <v>6.352941176470587</v>
      </c>
      <c r="G148">
        <f t="shared" si="13"/>
        <v>10.006230783419788</v>
      </c>
      <c r="H148">
        <f t="shared" si="14"/>
        <v>1</v>
      </c>
      <c r="I148" t="s">
        <v>16</v>
      </c>
    </row>
    <row r="149" spans="1:9" x14ac:dyDescent="0.25">
      <c r="A149" t="s">
        <v>10</v>
      </c>
      <c r="B149">
        <v>86</v>
      </c>
      <c r="C149">
        <v>426</v>
      </c>
      <c r="D149">
        <f t="shared" si="10"/>
        <v>110.07692307692689</v>
      </c>
      <c r="E149">
        <f t="shared" si="11"/>
        <v>50.117647058823529</v>
      </c>
      <c r="F149">
        <f t="shared" si="12"/>
        <v>10.117647058823529</v>
      </c>
      <c r="G149">
        <f t="shared" si="13"/>
        <v>14.17159968486785</v>
      </c>
      <c r="H149">
        <f t="shared" si="14"/>
        <v>0</v>
      </c>
      <c r="I149" t="s">
        <v>16</v>
      </c>
    </row>
    <row r="150" spans="1:9" x14ac:dyDescent="0.25">
      <c r="A150" t="s">
        <v>10</v>
      </c>
      <c r="B150">
        <v>209</v>
      </c>
      <c r="C150">
        <v>485</v>
      </c>
      <c r="D150">
        <f t="shared" si="10"/>
        <v>95.884615384624652</v>
      </c>
      <c r="E150">
        <f t="shared" si="11"/>
        <v>57.058823529411768</v>
      </c>
      <c r="F150">
        <f t="shared" si="12"/>
        <v>17.058823529411768</v>
      </c>
      <c r="G150">
        <f t="shared" si="13"/>
        <v>29.539045945241604</v>
      </c>
      <c r="H150">
        <f t="shared" si="14"/>
        <v>0</v>
      </c>
      <c r="I150" t="s">
        <v>16</v>
      </c>
    </row>
    <row r="151" spans="1:9" x14ac:dyDescent="0.25">
      <c r="A151" t="s">
        <v>8</v>
      </c>
      <c r="B151">
        <v>252</v>
      </c>
      <c r="C151">
        <v>335</v>
      </c>
      <c r="D151">
        <f t="shared" si="10"/>
        <v>90.923076923088104</v>
      </c>
      <c r="E151">
        <f t="shared" si="11"/>
        <v>39.411764705882355</v>
      </c>
      <c r="F151">
        <f t="shared" si="12"/>
        <v>0.58823529411764497</v>
      </c>
      <c r="G151">
        <f t="shared" si="13"/>
        <v>29.082872560699659</v>
      </c>
      <c r="H151">
        <f t="shared" si="14"/>
        <v>0</v>
      </c>
      <c r="I151" t="s">
        <v>16</v>
      </c>
    </row>
    <row r="152" spans="1:9" x14ac:dyDescent="0.25">
      <c r="A152" t="s">
        <v>10</v>
      </c>
      <c r="B152">
        <v>217</v>
      </c>
      <c r="C152">
        <v>469</v>
      </c>
      <c r="D152">
        <f t="shared" si="10"/>
        <v>94.961538461548088</v>
      </c>
      <c r="E152">
        <f t="shared" si="11"/>
        <v>55.176470588235297</v>
      </c>
      <c r="F152">
        <f t="shared" si="12"/>
        <v>15.176470588235297</v>
      </c>
      <c r="G152">
        <f t="shared" si="13"/>
        <v>29.278828797069508</v>
      </c>
      <c r="H152">
        <f t="shared" si="14"/>
        <v>0</v>
      </c>
      <c r="I152" t="s">
        <v>16</v>
      </c>
    </row>
    <row r="153" spans="1:9" x14ac:dyDescent="0.25">
      <c r="A153" t="s">
        <v>10</v>
      </c>
      <c r="B153">
        <v>244</v>
      </c>
      <c r="C153">
        <v>345</v>
      </c>
      <c r="D153">
        <f t="shared" si="10"/>
        <v>91.846153846164668</v>
      </c>
      <c r="E153">
        <f t="shared" si="11"/>
        <v>40.588235294117645</v>
      </c>
      <c r="F153">
        <f t="shared" si="12"/>
        <v>0.58823529411764497</v>
      </c>
      <c r="G153">
        <f t="shared" si="13"/>
        <v>28.159990660777467</v>
      </c>
      <c r="H153">
        <f t="shared" si="14"/>
        <v>0</v>
      </c>
      <c r="I153" t="s">
        <v>16</v>
      </c>
    </row>
    <row r="154" spans="1:9" x14ac:dyDescent="0.25">
      <c r="A154" t="s">
        <v>10</v>
      </c>
      <c r="B154">
        <v>228</v>
      </c>
      <c r="C154">
        <v>420</v>
      </c>
      <c r="D154">
        <f t="shared" si="10"/>
        <v>93.692307692317812</v>
      </c>
      <c r="E154">
        <f t="shared" si="11"/>
        <v>49.411764705882355</v>
      </c>
      <c r="F154">
        <f t="shared" si="12"/>
        <v>9.411764705882355</v>
      </c>
      <c r="G154">
        <f t="shared" si="13"/>
        <v>27.940579618801276</v>
      </c>
      <c r="H154">
        <f t="shared" si="14"/>
        <v>0</v>
      </c>
      <c r="I154" t="s">
        <v>16</v>
      </c>
    </row>
    <row r="155" spans="1:9" x14ac:dyDescent="0.25">
      <c r="A155" t="s">
        <v>10</v>
      </c>
      <c r="B155">
        <v>260</v>
      </c>
      <c r="C155">
        <v>351</v>
      </c>
      <c r="D155">
        <f t="shared" si="10"/>
        <v>90.000000000011539</v>
      </c>
      <c r="E155">
        <f t="shared" si="11"/>
        <v>41.294117647058826</v>
      </c>
      <c r="F155">
        <f t="shared" si="12"/>
        <v>1.294117647058826</v>
      </c>
      <c r="G155">
        <f t="shared" si="13"/>
        <v>30.027899368482917</v>
      </c>
      <c r="H155">
        <f t="shared" si="14"/>
        <v>0</v>
      </c>
      <c r="I155" t="s">
        <v>16</v>
      </c>
    </row>
    <row r="156" spans="1:9" x14ac:dyDescent="0.25">
      <c r="A156" t="s">
        <v>8</v>
      </c>
      <c r="B156">
        <v>241</v>
      </c>
      <c r="C156">
        <v>356</v>
      </c>
      <c r="D156">
        <f t="shared" si="10"/>
        <v>92.192307692318394</v>
      </c>
      <c r="E156">
        <f t="shared" si="11"/>
        <v>41.882352941176471</v>
      </c>
      <c r="F156">
        <f t="shared" si="12"/>
        <v>1.882352941176471</v>
      </c>
      <c r="G156">
        <f t="shared" si="13"/>
        <v>27.87132942781615</v>
      </c>
      <c r="H156">
        <f t="shared" si="14"/>
        <v>0</v>
      </c>
      <c r="I156" t="s">
        <v>16</v>
      </c>
    </row>
    <row r="157" spans="1:9" x14ac:dyDescent="0.25">
      <c r="A157" t="s">
        <v>8</v>
      </c>
      <c r="B157">
        <v>249</v>
      </c>
      <c r="C157">
        <v>386</v>
      </c>
      <c r="D157">
        <f t="shared" si="10"/>
        <v>91.269230769241815</v>
      </c>
      <c r="E157">
        <f t="shared" si="11"/>
        <v>45.411764705882355</v>
      </c>
      <c r="F157">
        <f t="shared" si="12"/>
        <v>5.411764705882355</v>
      </c>
      <c r="G157">
        <f t="shared" si="13"/>
        <v>29.236010292495713</v>
      </c>
      <c r="H157">
        <f t="shared" si="14"/>
        <v>0</v>
      </c>
      <c r="I157" t="s">
        <v>16</v>
      </c>
    </row>
    <row r="158" spans="1:9" x14ac:dyDescent="0.25">
      <c r="A158" t="s">
        <v>11</v>
      </c>
      <c r="B158">
        <v>188</v>
      </c>
      <c r="C158">
        <v>193</v>
      </c>
      <c r="D158">
        <f t="shared" si="10"/>
        <v>98.307692307700648</v>
      </c>
      <c r="E158">
        <f t="shared" si="11"/>
        <v>22.705882352941178</v>
      </c>
      <c r="F158">
        <f t="shared" si="12"/>
        <v>17.294117647058822</v>
      </c>
      <c r="G158">
        <f t="shared" si="13"/>
        <v>27.742435333036301</v>
      </c>
      <c r="H158">
        <f t="shared" si="14"/>
        <v>0</v>
      </c>
      <c r="I158" t="s">
        <v>16</v>
      </c>
    </row>
    <row r="159" spans="1:9" x14ac:dyDescent="0.25">
      <c r="A159" t="s">
        <v>8</v>
      </c>
      <c r="B159">
        <v>303</v>
      </c>
      <c r="C159">
        <v>327</v>
      </c>
      <c r="D159">
        <f t="shared" si="10"/>
        <v>85.038461538474991</v>
      </c>
      <c r="E159">
        <f t="shared" si="11"/>
        <v>38.470588235294116</v>
      </c>
      <c r="F159">
        <f t="shared" si="12"/>
        <v>1.529411764705884</v>
      </c>
      <c r="G159">
        <f t="shared" si="13"/>
        <v>34.99497495273733</v>
      </c>
      <c r="H159">
        <f t="shared" si="14"/>
        <v>0</v>
      </c>
      <c r="I159" t="s">
        <v>16</v>
      </c>
    </row>
    <row r="160" spans="1:9" x14ac:dyDescent="0.25">
      <c r="A160" t="s">
        <v>10</v>
      </c>
      <c r="B160">
        <v>225</v>
      </c>
      <c r="C160">
        <v>281</v>
      </c>
      <c r="D160">
        <f t="shared" si="10"/>
        <v>94.038461538471523</v>
      </c>
      <c r="E160">
        <f t="shared" si="11"/>
        <v>33.058823529411768</v>
      </c>
      <c r="F160">
        <f t="shared" si="12"/>
        <v>6.941176470588232</v>
      </c>
      <c r="G160">
        <f t="shared" si="13"/>
        <v>26.873433165214863</v>
      </c>
      <c r="H160">
        <f t="shared" si="14"/>
        <v>0</v>
      </c>
      <c r="I160" t="s">
        <v>16</v>
      </c>
    </row>
    <row r="161" spans="1:9" x14ac:dyDescent="0.25">
      <c r="A161" t="s">
        <v>10</v>
      </c>
      <c r="B161">
        <v>188</v>
      </c>
      <c r="C161">
        <v>319</v>
      </c>
      <c r="D161">
        <f t="shared" si="10"/>
        <v>98.307692307700648</v>
      </c>
      <c r="E161">
        <f t="shared" si="11"/>
        <v>37.529411764705884</v>
      </c>
      <c r="F161">
        <f t="shared" si="12"/>
        <v>2.470588235294116</v>
      </c>
      <c r="G161">
        <f t="shared" si="13"/>
        <v>21.832544955771034</v>
      </c>
      <c r="H161">
        <f t="shared" si="14"/>
        <v>0</v>
      </c>
      <c r="I161" t="s">
        <v>16</v>
      </c>
    </row>
    <row r="162" spans="1:9" x14ac:dyDescent="0.25">
      <c r="A162" t="s">
        <v>10</v>
      </c>
      <c r="B162">
        <v>201</v>
      </c>
      <c r="C162">
        <v>324</v>
      </c>
      <c r="D162">
        <f t="shared" si="10"/>
        <v>96.807692307701231</v>
      </c>
      <c r="E162">
        <f t="shared" si="11"/>
        <v>38.117647058823529</v>
      </c>
      <c r="F162">
        <f t="shared" si="12"/>
        <v>1.882352941176471</v>
      </c>
      <c r="G162">
        <f t="shared" si="13"/>
        <v>23.268570834699247</v>
      </c>
      <c r="H162">
        <f t="shared" si="14"/>
        <v>0</v>
      </c>
      <c r="I162" t="s">
        <v>16</v>
      </c>
    </row>
    <row r="163" spans="1:9" x14ac:dyDescent="0.25">
      <c r="A163" t="s">
        <v>10</v>
      </c>
      <c r="B163">
        <v>244</v>
      </c>
      <c r="C163">
        <v>493</v>
      </c>
      <c r="D163">
        <f t="shared" si="10"/>
        <v>91.846153846164668</v>
      </c>
      <c r="E163">
        <f t="shared" si="11"/>
        <v>58</v>
      </c>
      <c r="F163">
        <f t="shared" si="12"/>
        <v>18</v>
      </c>
      <c r="G163">
        <f t="shared" si="13"/>
        <v>33.416149587494793</v>
      </c>
      <c r="H163">
        <f t="shared" si="14"/>
        <v>0</v>
      </c>
      <c r="I163" t="s">
        <v>16</v>
      </c>
    </row>
    <row r="164" spans="1:9" x14ac:dyDescent="0.25">
      <c r="A164" t="s">
        <v>10</v>
      </c>
      <c r="B164">
        <v>268</v>
      </c>
      <c r="C164">
        <v>351</v>
      </c>
      <c r="D164">
        <f t="shared" si="10"/>
        <v>89.076923076934975</v>
      </c>
      <c r="E164">
        <f t="shared" si="11"/>
        <v>41.294117647058826</v>
      </c>
      <c r="F164">
        <f t="shared" si="12"/>
        <v>1.294117647058826</v>
      </c>
      <c r="G164">
        <f t="shared" si="13"/>
        <v>30.950144214110306</v>
      </c>
      <c r="H164">
        <f t="shared" si="14"/>
        <v>0</v>
      </c>
      <c r="I164" t="s">
        <v>16</v>
      </c>
    </row>
    <row r="165" spans="1:9" x14ac:dyDescent="0.25">
      <c r="A165" t="s">
        <v>8</v>
      </c>
      <c r="B165">
        <v>233</v>
      </c>
      <c r="C165">
        <v>380</v>
      </c>
      <c r="D165">
        <f t="shared" si="10"/>
        <v>93.115384615394959</v>
      </c>
      <c r="E165">
        <f t="shared" si="11"/>
        <v>44.705882352941174</v>
      </c>
      <c r="F165">
        <f t="shared" si="12"/>
        <v>4.705882352941174</v>
      </c>
      <c r="G165">
        <f t="shared" si="13"/>
        <v>27.293366833314376</v>
      </c>
      <c r="H165">
        <f t="shared" si="14"/>
        <v>0</v>
      </c>
      <c r="I165" t="s">
        <v>16</v>
      </c>
    </row>
    <row r="166" spans="1:9" x14ac:dyDescent="0.25">
      <c r="A166" t="s">
        <v>10</v>
      </c>
      <c r="B166">
        <v>196</v>
      </c>
      <c r="C166">
        <v>592</v>
      </c>
      <c r="D166">
        <f t="shared" si="10"/>
        <v>97.384615384624084</v>
      </c>
      <c r="E166">
        <f t="shared" si="11"/>
        <v>69.647058823529406</v>
      </c>
      <c r="F166">
        <f t="shared" si="12"/>
        <v>29.647058823529406</v>
      </c>
      <c r="G166">
        <f t="shared" si="13"/>
        <v>37.288117654115965</v>
      </c>
      <c r="H166">
        <f t="shared" si="14"/>
        <v>0</v>
      </c>
      <c r="I166" t="s">
        <v>16</v>
      </c>
    </row>
  </sheetData>
  <phoneticPr fontId="2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4B138-7ACD-493B-86CF-0C45609B4BC0}">
  <dimension ref="A1:M892"/>
  <sheetViews>
    <sheetView tabSelected="1" topLeftCell="A862" zoomScaleNormal="100" workbookViewId="0">
      <selection activeCell="A893" sqref="A893"/>
    </sheetView>
  </sheetViews>
  <sheetFormatPr defaultRowHeight="15" x14ac:dyDescent="0.25"/>
  <cols>
    <col min="8" max="8" width="9.425781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24</v>
      </c>
      <c r="J1" s="1" t="s">
        <v>14</v>
      </c>
      <c r="K1" s="1" t="s">
        <v>47</v>
      </c>
      <c r="L1" s="1" t="s">
        <v>32</v>
      </c>
      <c r="M1" s="1" t="s">
        <v>40</v>
      </c>
    </row>
    <row r="2" spans="1:13" x14ac:dyDescent="0.25">
      <c r="A2" t="s">
        <v>9</v>
      </c>
      <c r="B2">
        <v>107</v>
      </c>
      <c r="C2">
        <v>230</v>
      </c>
      <c r="D2">
        <f>120-B2/8.66666666667</f>
        <v>107.65384615385091</v>
      </c>
      <c r="E2">
        <f t="shared" ref="E2:E65" si="0">C2/8.5</f>
        <v>27.058823529411764</v>
      </c>
      <c r="F2">
        <f>ABS(E2-40)</f>
        <v>12.941176470588236</v>
      </c>
      <c r="G2">
        <f>SQRT((120-D2)^2+F2^2)</f>
        <v>17.885792217167474</v>
      </c>
      <c r="H2">
        <f t="shared" ref="H2:H65" si="1">IF(A2="goal", 1, 0)</f>
        <v>1</v>
      </c>
      <c r="J2" s="2" t="s">
        <v>15</v>
      </c>
    </row>
    <row r="3" spans="1:13" x14ac:dyDescent="0.25">
      <c r="A3" t="s">
        <v>8</v>
      </c>
      <c r="B3">
        <v>107</v>
      </c>
      <c r="C3">
        <v>203</v>
      </c>
      <c r="D3">
        <f t="shared" ref="D3:D66" si="2">120-B3/8.66666666667</f>
        <v>107.65384615385091</v>
      </c>
      <c r="E3">
        <f t="shared" si="0"/>
        <v>23.882352941176471</v>
      </c>
      <c r="F3">
        <f t="shared" ref="F3:F66" si="3">ABS(E3-40)</f>
        <v>16.117647058823529</v>
      </c>
      <c r="G3">
        <f t="shared" ref="G3:G66" si="4">SQRT((120-D3)^2+F3^2)</f>
        <v>20.30285845652244</v>
      </c>
      <c r="H3">
        <f t="shared" si="1"/>
        <v>0</v>
      </c>
      <c r="J3" s="2" t="s">
        <v>15</v>
      </c>
    </row>
    <row r="4" spans="1:13" x14ac:dyDescent="0.25">
      <c r="A4" t="s">
        <v>8</v>
      </c>
      <c r="B4">
        <v>110</v>
      </c>
      <c r="C4">
        <v>201</v>
      </c>
      <c r="D4">
        <f t="shared" si="2"/>
        <v>107.3076923076972</v>
      </c>
      <c r="E4">
        <f t="shared" si="0"/>
        <v>23.647058823529413</v>
      </c>
      <c r="F4">
        <f t="shared" si="3"/>
        <v>16.352941176470587</v>
      </c>
      <c r="G4">
        <f t="shared" si="4"/>
        <v>20.700564235720634</v>
      </c>
      <c r="H4">
        <f t="shared" si="1"/>
        <v>0</v>
      </c>
      <c r="J4" s="2" t="s">
        <v>15</v>
      </c>
    </row>
    <row r="5" spans="1:13" x14ac:dyDescent="0.25">
      <c r="A5" t="s">
        <v>8</v>
      </c>
      <c r="B5">
        <v>80</v>
      </c>
      <c r="C5">
        <v>490</v>
      </c>
      <c r="D5">
        <f t="shared" si="2"/>
        <v>110.76923076923433</v>
      </c>
      <c r="E5">
        <f t="shared" si="0"/>
        <v>57.647058823529413</v>
      </c>
      <c r="F5">
        <f t="shared" si="3"/>
        <v>17.647058823529413</v>
      </c>
      <c r="G5">
        <f t="shared" si="4"/>
        <v>19.915465992859861</v>
      </c>
      <c r="H5">
        <f t="shared" si="1"/>
        <v>0</v>
      </c>
      <c r="J5" s="2" t="s">
        <v>15</v>
      </c>
    </row>
    <row r="6" spans="1:13" x14ac:dyDescent="0.25">
      <c r="A6" t="s">
        <v>11</v>
      </c>
      <c r="B6">
        <v>94</v>
      </c>
      <c r="C6">
        <v>458</v>
      </c>
      <c r="D6">
        <f t="shared" si="2"/>
        <v>109.15384615385032</v>
      </c>
      <c r="E6">
        <f t="shared" si="0"/>
        <v>53.882352941176471</v>
      </c>
      <c r="F6">
        <f t="shared" si="3"/>
        <v>13.882352941176471</v>
      </c>
      <c r="G6">
        <f t="shared" si="4"/>
        <v>17.617002481629456</v>
      </c>
      <c r="H6">
        <f t="shared" si="1"/>
        <v>0</v>
      </c>
      <c r="J6" s="2" t="s">
        <v>15</v>
      </c>
    </row>
    <row r="7" spans="1:13" x14ac:dyDescent="0.25">
      <c r="A7" t="s">
        <v>11</v>
      </c>
      <c r="B7">
        <v>153</v>
      </c>
      <c r="C7">
        <v>469</v>
      </c>
      <c r="D7">
        <f t="shared" si="2"/>
        <v>102.34615384616063</v>
      </c>
      <c r="E7">
        <f t="shared" si="0"/>
        <v>55.176470588235297</v>
      </c>
      <c r="F7">
        <f t="shared" si="3"/>
        <v>15.176470588235297</v>
      </c>
      <c r="G7">
        <f t="shared" si="4"/>
        <v>23.280540018199751</v>
      </c>
      <c r="H7">
        <f t="shared" si="1"/>
        <v>0</v>
      </c>
      <c r="J7" s="2" t="s">
        <v>15</v>
      </c>
    </row>
    <row r="8" spans="1:13" x14ac:dyDescent="0.25">
      <c r="A8" t="s">
        <v>8</v>
      </c>
      <c r="B8">
        <v>231</v>
      </c>
      <c r="C8">
        <v>64</v>
      </c>
      <c r="D8">
        <f t="shared" si="2"/>
        <v>93.3461538461641</v>
      </c>
      <c r="E8">
        <f t="shared" si="0"/>
        <v>7.5294117647058822</v>
      </c>
      <c r="F8">
        <f t="shared" si="3"/>
        <v>32.470588235294116</v>
      </c>
      <c r="G8">
        <f t="shared" si="4"/>
        <v>42.009125379355055</v>
      </c>
      <c r="H8">
        <f t="shared" si="1"/>
        <v>0</v>
      </c>
      <c r="J8" s="2" t="s">
        <v>15</v>
      </c>
    </row>
    <row r="9" spans="1:13" x14ac:dyDescent="0.25">
      <c r="A9" t="s">
        <v>10</v>
      </c>
      <c r="B9">
        <v>110</v>
      </c>
      <c r="C9">
        <v>249</v>
      </c>
      <c r="D9">
        <f t="shared" si="2"/>
        <v>107.3076923076972</v>
      </c>
      <c r="E9">
        <f t="shared" si="0"/>
        <v>29.294117647058822</v>
      </c>
      <c r="F9">
        <f t="shared" si="3"/>
        <v>10.705882352941178</v>
      </c>
      <c r="G9">
        <f t="shared" si="4"/>
        <v>16.604535269350549</v>
      </c>
      <c r="H9">
        <f t="shared" si="1"/>
        <v>0</v>
      </c>
      <c r="J9" s="2" t="s">
        <v>15</v>
      </c>
    </row>
    <row r="10" spans="1:13" x14ac:dyDescent="0.25">
      <c r="A10" t="s">
        <v>8</v>
      </c>
      <c r="B10">
        <v>172</v>
      </c>
      <c r="C10">
        <v>375</v>
      </c>
      <c r="D10">
        <f t="shared" si="2"/>
        <v>100.15384615385379</v>
      </c>
      <c r="E10">
        <f t="shared" si="0"/>
        <v>44.117647058823529</v>
      </c>
      <c r="F10">
        <f t="shared" si="3"/>
        <v>4.117647058823529</v>
      </c>
      <c r="G10">
        <f t="shared" si="4"/>
        <v>20.268814464243881</v>
      </c>
      <c r="H10">
        <f t="shared" si="1"/>
        <v>0</v>
      </c>
      <c r="J10" s="2" t="s">
        <v>15</v>
      </c>
    </row>
    <row r="11" spans="1:13" x14ac:dyDescent="0.25">
      <c r="A11" t="s">
        <v>9</v>
      </c>
      <c r="B11">
        <v>91</v>
      </c>
      <c r="C11">
        <v>396</v>
      </c>
      <c r="D11">
        <f t="shared" si="2"/>
        <v>109.50000000000404</v>
      </c>
      <c r="E11">
        <f t="shared" si="0"/>
        <v>46.588235294117645</v>
      </c>
      <c r="F11">
        <f t="shared" si="3"/>
        <v>6.588235294117645</v>
      </c>
      <c r="G11">
        <f t="shared" si="4"/>
        <v>12.395759125223943</v>
      </c>
      <c r="H11">
        <f t="shared" si="1"/>
        <v>1</v>
      </c>
      <c r="J11" s="2" t="s">
        <v>15</v>
      </c>
    </row>
    <row r="12" spans="1:13" x14ac:dyDescent="0.25">
      <c r="A12" t="s">
        <v>10</v>
      </c>
      <c r="B12">
        <v>249</v>
      </c>
      <c r="C12">
        <v>292</v>
      </c>
      <c r="D12">
        <f t="shared" si="2"/>
        <v>91.269230769241815</v>
      </c>
      <c r="E12">
        <f t="shared" si="0"/>
        <v>34.352941176470587</v>
      </c>
      <c r="F12">
        <f t="shared" si="3"/>
        <v>5.647058823529413</v>
      </c>
      <c r="G12">
        <f t="shared" si="4"/>
        <v>29.280477693293918</v>
      </c>
      <c r="H12">
        <f t="shared" si="1"/>
        <v>0</v>
      </c>
      <c r="J12" s="2" t="s">
        <v>15</v>
      </c>
    </row>
    <row r="13" spans="1:13" x14ac:dyDescent="0.25">
      <c r="A13" t="s">
        <v>10</v>
      </c>
      <c r="B13">
        <v>196</v>
      </c>
      <c r="C13">
        <v>402</v>
      </c>
      <c r="D13">
        <f t="shared" si="2"/>
        <v>97.384615384624084</v>
      </c>
      <c r="E13">
        <f t="shared" si="0"/>
        <v>47.294117647058826</v>
      </c>
      <c r="F13">
        <f t="shared" si="3"/>
        <v>7.294117647058826</v>
      </c>
      <c r="G13">
        <f t="shared" si="4"/>
        <v>23.762570853140378</v>
      </c>
      <c r="H13">
        <f t="shared" si="1"/>
        <v>0</v>
      </c>
      <c r="J13" s="2" t="s">
        <v>15</v>
      </c>
    </row>
    <row r="14" spans="1:13" x14ac:dyDescent="0.25">
      <c r="A14" t="s">
        <v>10</v>
      </c>
      <c r="B14">
        <v>198</v>
      </c>
      <c r="C14">
        <v>348</v>
      </c>
      <c r="D14">
        <f t="shared" si="2"/>
        <v>97.153846153854943</v>
      </c>
      <c r="E14">
        <f t="shared" si="0"/>
        <v>40.941176470588232</v>
      </c>
      <c r="F14">
        <f t="shared" si="3"/>
        <v>0.94117647058823195</v>
      </c>
      <c r="G14">
        <f t="shared" si="4"/>
        <v>22.865532110810747</v>
      </c>
      <c r="H14">
        <f t="shared" si="1"/>
        <v>0</v>
      </c>
      <c r="J14" s="2" t="s">
        <v>15</v>
      </c>
    </row>
    <row r="15" spans="1:13" x14ac:dyDescent="0.25">
      <c r="A15" t="s">
        <v>10</v>
      </c>
      <c r="B15">
        <v>182</v>
      </c>
      <c r="C15">
        <v>195</v>
      </c>
      <c r="D15">
        <f t="shared" si="2"/>
        <v>99.000000000008072</v>
      </c>
      <c r="E15">
        <f t="shared" si="0"/>
        <v>22.941176470588236</v>
      </c>
      <c r="F15">
        <f t="shared" si="3"/>
        <v>17.058823529411764</v>
      </c>
      <c r="G15">
        <f t="shared" si="4"/>
        <v>27.055562463332258</v>
      </c>
      <c r="H15">
        <f t="shared" si="1"/>
        <v>0</v>
      </c>
      <c r="J15" s="2" t="s">
        <v>15</v>
      </c>
    </row>
    <row r="16" spans="1:13" x14ac:dyDescent="0.25">
      <c r="A16" t="s">
        <v>9</v>
      </c>
      <c r="B16">
        <v>265</v>
      </c>
      <c r="C16">
        <v>506</v>
      </c>
      <c r="D16">
        <f t="shared" si="2"/>
        <v>89.423076923088686</v>
      </c>
      <c r="E16">
        <f t="shared" si="0"/>
        <v>59.529411764705884</v>
      </c>
      <c r="F16">
        <f t="shared" si="3"/>
        <v>19.529411764705884</v>
      </c>
      <c r="G16">
        <f t="shared" si="4"/>
        <v>36.281484930013328</v>
      </c>
      <c r="H16">
        <f t="shared" si="1"/>
        <v>1</v>
      </c>
      <c r="J16" s="2" t="s">
        <v>15</v>
      </c>
    </row>
    <row r="17" spans="1:10" x14ac:dyDescent="0.25">
      <c r="A17" t="s">
        <v>10</v>
      </c>
      <c r="B17">
        <v>185</v>
      </c>
      <c r="C17">
        <v>493</v>
      </c>
      <c r="D17">
        <f t="shared" si="2"/>
        <v>98.65384615385436</v>
      </c>
      <c r="E17">
        <f t="shared" si="0"/>
        <v>58</v>
      </c>
      <c r="F17">
        <f t="shared" si="3"/>
        <v>18</v>
      </c>
      <c r="G17">
        <f t="shared" si="4"/>
        <v>27.922361720014269</v>
      </c>
      <c r="H17">
        <f t="shared" si="1"/>
        <v>0</v>
      </c>
      <c r="J17" s="2" t="s">
        <v>15</v>
      </c>
    </row>
    <row r="18" spans="1:10" x14ac:dyDescent="0.25">
      <c r="A18" t="s">
        <v>10</v>
      </c>
      <c r="B18">
        <v>276</v>
      </c>
      <c r="C18">
        <v>177</v>
      </c>
      <c r="D18">
        <f t="shared" si="2"/>
        <v>88.15384615385841</v>
      </c>
      <c r="E18">
        <f t="shared" si="0"/>
        <v>20.823529411764707</v>
      </c>
      <c r="F18">
        <f t="shared" si="3"/>
        <v>19.176470588235293</v>
      </c>
      <c r="G18">
        <f t="shared" si="4"/>
        <v>37.174111139522516</v>
      </c>
      <c r="H18">
        <f t="shared" si="1"/>
        <v>0</v>
      </c>
      <c r="J18" s="2" t="s">
        <v>15</v>
      </c>
    </row>
    <row r="19" spans="1:10" x14ac:dyDescent="0.25">
      <c r="A19" t="s">
        <v>9</v>
      </c>
      <c r="B19">
        <v>231</v>
      </c>
      <c r="C19">
        <v>463</v>
      </c>
      <c r="D19">
        <f t="shared" si="2"/>
        <v>93.3461538461641</v>
      </c>
      <c r="E19">
        <f t="shared" si="0"/>
        <v>54.470588235294116</v>
      </c>
      <c r="F19">
        <f t="shared" si="3"/>
        <v>14.470588235294116</v>
      </c>
      <c r="G19">
        <f t="shared" si="4"/>
        <v>30.328624081349044</v>
      </c>
      <c r="H19">
        <f t="shared" si="1"/>
        <v>1</v>
      </c>
      <c r="J19" s="2" t="s">
        <v>15</v>
      </c>
    </row>
    <row r="20" spans="1:10" x14ac:dyDescent="0.25">
      <c r="A20" t="s">
        <v>11</v>
      </c>
      <c r="B20">
        <v>185</v>
      </c>
      <c r="C20">
        <v>241</v>
      </c>
      <c r="D20">
        <f t="shared" si="2"/>
        <v>98.65384615385436</v>
      </c>
      <c r="E20">
        <f t="shared" si="0"/>
        <v>28.352941176470587</v>
      </c>
      <c r="F20">
        <f t="shared" si="3"/>
        <v>11.647058823529413</v>
      </c>
      <c r="G20">
        <f t="shared" si="4"/>
        <v>24.316913111290926</v>
      </c>
      <c r="H20">
        <f t="shared" si="1"/>
        <v>0</v>
      </c>
      <c r="J20" s="2" t="s">
        <v>15</v>
      </c>
    </row>
    <row r="21" spans="1:10" x14ac:dyDescent="0.25">
      <c r="A21" t="s">
        <v>8</v>
      </c>
      <c r="B21">
        <v>241</v>
      </c>
      <c r="C21">
        <v>185</v>
      </c>
      <c r="D21">
        <f t="shared" si="2"/>
        <v>92.192307692318394</v>
      </c>
      <c r="E21">
        <f t="shared" si="0"/>
        <v>21.764705882352942</v>
      </c>
      <c r="F21">
        <f t="shared" si="3"/>
        <v>18.235294117647058</v>
      </c>
      <c r="G21">
        <f t="shared" si="4"/>
        <v>33.253476555629312</v>
      </c>
      <c r="H21">
        <f t="shared" si="1"/>
        <v>0</v>
      </c>
      <c r="J21" s="2" t="s">
        <v>15</v>
      </c>
    </row>
    <row r="22" spans="1:10" x14ac:dyDescent="0.25">
      <c r="A22" t="s">
        <v>8</v>
      </c>
      <c r="B22">
        <v>193</v>
      </c>
      <c r="C22">
        <v>391</v>
      </c>
      <c r="D22">
        <f t="shared" si="2"/>
        <v>97.730769230777796</v>
      </c>
      <c r="E22">
        <f t="shared" si="0"/>
        <v>46</v>
      </c>
      <c r="F22">
        <f t="shared" si="3"/>
        <v>6</v>
      </c>
      <c r="G22">
        <f t="shared" si="4"/>
        <v>23.06336139969352</v>
      </c>
      <c r="H22">
        <f t="shared" si="1"/>
        <v>0</v>
      </c>
      <c r="J22" s="2" t="s">
        <v>15</v>
      </c>
    </row>
    <row r="23" spans="1:10" x14ac:dyDescent="0.25">
      <c r="A23" t="s">
        <v>8</v>
      </c>
      <c r="B23">
        <v>225</v>
      </c>
      <c r="C23">
        <v>182</v>
      </c>
      <c r="D23">
        <f t="shared" si="2"/>
        <v>94.038461538471523</v>
      </c>
      <c r="E23">
        <f t="shared" si="0"/>
        <v>21.411764705882351</v>
      </c>
      <c r="F23">
        <f t="shared" si="3"/>
        <v>18.588235294117649</v>
      </c>
      <c r="G23">
        <f t="shared" si="4"/>
        <v>31.929985446894637</v>
      </c>
      <c r="H23">
        <f t="shared" si="1"/>
        <v>0</v>
      </c>
      <c r="J23" s="2" t="s">
        <v>15</v>
      </c>
    </row>
    <row r="24" spans="1:10" x14ac:dyDescent="0.25">
      <c r="A24" t="s">
        <v>8</v>
      </c>
      <c r="B24">
        <v>231</v>
      </c>
      <c r="C24">
        <v>177</v>
      </c>
      <c r="D24">
        <f t="shared" si="2"/>
        <v>93.3461538461641</v>
      </c>
      <c r="E24">
        <f t="shared" si="0"/>
        <v>20.823529411764707</v>
      </c>
      <c r="F24">
        <f t="shared" si="3"/>
        <v>19.176470588235293</v>
      </c>
      <c r="G24">
        <f t="shared" si="4"/>
        <v>32.835415925701412</v>
      </c>
      <c r="H24">
        <f t="shared" si="1"/>
        <v>0</v>
      </c>
      <c r="J24" s="2" t="s">
        <v>15</v>
      </c>
    </row>
    <row r="25" spans="1:10" x14ac:dyDescent="0.25">
      <c r="A25" t="s">
        <v>10</v>
      </c>
      <c r="B25">
        <v>35</v>
      </c>
      <c r="C25">
        <v>190</v>
      </c>
      <c r="D25">
        <f t="shared" si="2"/>
        <v>115.96153846154002</v>
      </c>
      <c r="E25">
        <f t="shared" si="0"/>
        <v>22.352941176470587</v>
      </c>
      <c r="F25">
        <f t="shared" si="3"/>
        <v>17.647058823529413</v>
      </c>
      <c r="G25">
        <f t="shared" si="4"/>
        <v>18.103255417706727</v>
      </c>
      <c r="H25">
        <f t="shared" si="1"/>
        <v>0</v>
      </c>
      <c r="J25" s="2" t="s">
        <v>15</v>
      </c>
    </row>
    <row r="26" spans="1:10" x14ac:dyDescent="0.25">
      <c r="A26" t="s">
        <v>10</v>
      </c>
      <c r="B26">
        <v>48</v>
      </c>
      <c r="C26">
        <v>589</v>
      </c>
      <c r="D26">
        <f t="shared" si="2"/>
        <v>114.46153846154058</v>
      </c>
      <c r="E26">
        <f t="shared" si="0"/>
        <v>69.294117647058826</v>
      </c>
      <c r="F26">
        <f t="shared" si="3"/>
        <v>29.294117647058826</v>
      </c>
      <c r="G26">
        <f t="shared" si="4"/>
        <v>29.813082446012146</v>
      </c>
      <c r="H26">
        <f t="shared" si="1"/>
        <v>0</v>
      </c>
      <c r="J26" s="2" t="s">
        <v>15</v>
      </c>
    </row>
    <row r="27" spans="1:10" x14ac:dyDescent="0.25">
      <c r="A27" t="s">
        <v>8</v>
      </c>
      <c r="B27">
        <v>123</v>
      </c>
      <c r="C27">
        <v>203</v>
      </c>
      <c r="D27">
        <f t="shared" si="2"/>
        <v>105.80769230769776</v>
      </c>
      <c r="E27">
        <f t="shared" si="0"/>
        <v>23.882352941176471</v>
      </c>
      <c r="F27">
        <f t="shared" si="3"/>
        <v>16.117647058823529</v>
      </c>
      <c r="G27">
        <f t="shared" si="4"/>
        <v>21.4755708735713</v>
      </c>
      <c r="H27">
        <f t="shared" si="1"/>
        <v>0</v>
      </c>
      <c r="J27" s="2" t="s">
        <v>17</v>
      </c>
    </row>
    <row r="28" spans="1:10" x14ac:dyDescent="0.25">
      <c r="A28" t="s">
        <v>9</v>
      </c>
      <c r="B28">
        <v>129</v>
      </c>
      <c r="C28">
        <v>195</v>
      </c>
      <c r="D28">
        <f t="shared" si="2"/>
        <v>105.11538461539034</v>
      </c>
      <c r="E28">
        <f t="shared" si="0"/>
        <v>22.941176470588236</v>
      </c>
      <c r="F28">
        <f t="shared" si="3"/>
        <v>17.058823529411764</v>
      </c>
      <c r="G28">
        <f t="shared" si="4"/>
        <v>22.639682757392407</v>
      </c>
      <c r="H28">
        <f t="shared" si="1"/>
        <v>1</v>
      </c>
      <c r="J28" s="2" t="s">
        <v>17</v>
      </c>
    </row>
    <row r="29" spans="1:10" x14ac:dyDescent="0.25">
      <c r="A29" t="s">
        <v>8</v>
      </c>
      <c r="B29">
        <v>137</v>
      </c>
      <c r="C29">
        <v>190</v>
      </c>
      <c r="D29">
        <f t="shared" si="2"/>
        <v>104.19230769231378</v>
      </c>
      <c r="E29">
        <f t="shared" si="0"/>
        <v>22.352941176470587</v>
      </c>
      <c r="F29">
        <f t="shared" si="3"/>
        <v>17.647058823529413</v>
      </c>
      <c r="G29">
        <f t="shared" si="4"/>
        <v>23.691809158770244</v>
      </c>
      <c r="H29">
        <f t="shared" si="1"/>
        <v>0</v>
      </c>
      <c r="J29" s="2" t="s">
        <v>17</v>
      </c>
    </row>
    <row r="30" spans="1:10" x14ac:dyDescent="0.25">
      <c r="A30" t="s">
        <v>10</v>
      </c>
      <c r="B30">
        <v>32</v>
      </c>
      <c r="C30">
        <v>265</v>
      </c>
      <c r="D30">
        <f t="shared" si="2"/>
        <v>116.30769230769373</v>
      </c>
      <c r="E30">
        <f t="shared" si="0"/>
        <v>31.176470588235293</v>
      </c>
      <c r="F30">
        <f t="shared" si="3"/>
        <v>8.8235294117647065</v>
      </c>
      <c r="G30">
        <f t="shared" si="4"/>
        <v>9.5649258949006448</v>
      </c>
      <c r="H30">
        <f t="shared" si="1"/>
        <v>0</v>
      </c>
      <c r="J30" s="2" t="s">
        <v>17</v>
      </c>
    </row>
    <row r="31" spans="1:10" x14ac:dyDescent="0.25">
      <c r="A31" t="s">
        <v>8</v>
      </c>
      <c r="B31">
        <v>150</v>
      </c>
      <c r="C31">
        <v>495</v>
      </c>
      <c r="D31">
        <f t="shared" si="2"/>
        <v>102.69230769231436</v>
      </c>
      <c r="E31">
        <f t="shared" si="0"/>
        <v>58.235294117647058</v>
      </c>
      <c r="F31">
        <f t="shared" si="3"/>
        <v>18.235294117647058</v>
      </c>
      <c r="G31">
        <f t="shared" si="4"/>
        <v>25.141244292489066</v>
      </c>
      <c r="H31">
        <f t="shared" si="1"/>
        <v>0</v>
      </c>
      <c r="J31" s="2" t="s">
        <v>17</v>
      </c>
    </row>
    <row r="32" spans="1:10" x14ac:dyDescent="0.25">
      <c r="A32" t="s">
        <v>10</v>
      </c>
      <c r="B32">
        <v>166</v>
      </c>
      <c r="C32">
        <v>463</v>
      </c>
      <c r="D32">
        <f t="shared" si="2"/>
        <v>100.84615384616122</v>
      </c>
      <c r="E32">
        <f t="shared" si="0"/>
        <v>54.470588235294116</v>
      </c>
      <c r="F32">
        <f t="shared" si="3"/>
        <v>14.470588235294116</v>
      </c>
      <c r="G32">
        <f t="shared" si="4"/>
        <v>24.005577401103213</v>
      </c>
      <c r="H32">
        <f t="shared" si="1"/>
        <v>0</v>
      </c>
      <c r="J32" s="2" t="s">
        <v>17</v>
      </c>
    </row>
    <row r="33" spans="1:10" x14ac:dyDescent="0.25">
      <c r="A33" t="s">
        <v>9</v>
      </c>
      <c r="B33">
        <v>131</v>
      </c>
      <c r="C33">
        <v>452</v>
      </c>
      <c r="D33">
        <f t="shared" si="2"/>
        <v>104.8846153846212</v>
      </c>
      <c r="E33">
        <f t="shared" si="0"/>
        <v>53.176470588235297</v>
      </c>
      <c r="F33">
        <f t="shared" si="3"/>
        <v>13.176470588235297</v>
      </c>
      <c r="G33">
        <f t="shared" si="4"/>
        <v>20.052287381579688</v>
      </c>
      <c r="H33">
        <f t="shared" si="1"/>
        <v>1</v>
      </c>
      <c r="J33" s="2" t="s">
        <v>17</v>
      </c>
    </row>
    <row r="34" spans="1:10" x14ac:dyDescent="0.25">
      <c r="A34" t="s">
        <v>10</v>
      </c>
      <c r="B34">
        <v>99</v>
      </c>
      <c r="C34">
        <v>324</v>
      </c>
      <c r="D34">
        <f t="shared" si="2"/>
        <v>108.57692307692747</v>
      </c>
      <c r="E34">
        <f t="shared" si="0"/>
        <v>38.117647058823529</v>
      </c>
      <c r="F34">
        <f t="shared" si="3"/>
        <v>1.882352941176471</v>
      </c>
      <c r="G34">
        <f t="shared" si="4"/>
        <v>11.577129997783899</v>
      </c>
      <c r="H34">
        <f t="shared" si="1"/>
        <v>0</v>
      </c>
      <c r="J34" s="2" t="s">
        <v>17</v>
      </c>
    </row>
    <row r="35" spans="1:10" x14ac:dyDescent="0.25">
      <c r="A35" t="s">
        <v>8</v>
      </c>
      <c r="B35">
        <v>166</v>
      </c>
      <c r="C35">
        <v>329</v>
      </c>
      <c r="D35">
        <f t="shared" si="2"/>
        <v>100.84615384616122</v>
      </c>
      <c r="E35">
        <f t="shared" si="0"/>
        <v>38.705882352941174</v>
      </c>
      <c r="F35">
        <f t="shared" si="3"/>
        <v>1.294117647058826</v>
      </c>
      <c r="G35">
        <f t="shared" si="4"/>
        <v>19.197514499782358</v>
      </c>
      <c r="H35">
        <f t="shared" si="1"/>
        <v>0</v>
      </c>
      <c r="J35" s="2" t="s">
        <v>17</v>
      </c>
    </row>
    <row r="36" spans="1:10" x14ac:dyDescent="0.25">
      <c r="A36" t="s">
        <v>11</v>
      </c>
      <c r="B36">
        <v>121</v>
      </c>
      <c r="C36">
        <v>257</v>
      </c>
      <c r="D36">
        <f t="shared" si="2"/>
        <v>106.0384615384669</v>
      </c>
      <c r="E36">
        <f t="shared" si="0"/>
        <v>30.235294117647058</v>
      </c>
      <c r="F36">
        <f t="shared" si="3"/>
        <v>9.764705882352942</v>
      </c>
      <c r="G36">
        <f t="shared" si="4"/>
        <v>17.037430474743722</v>
      </c>
      <c r="H36">
        <f t="shared" si="1"/>
        <v>0</v>
      </c>
      <c r="J36" s="2" t="s">
        <v>17</v>
      </c>
    </row>
    <row r="37" spans="1:10" x14ac:dyDescent="0.25">
      <c r="A37" t="s">
        <v>10</v>
      </c>
      <c r="B37">
        <v>105</v>
      </c>
      <c r="C37">
        <v>270</v>
      </c>
      <c r="D37">
        <f t="shared" si="2"/>
        <v>107.88461538462005</v>
      </c>
      <c r="E37">
        <f t="shared" si="0"/>
        <v>31.764705882352942</v>
      </c>
      <c r="F37">
        <f t="shared" si="3"/>
        <v>8.235294117647058</v>
      </c>
      <c r="G37">
        <f t="shared" si="4"/>
        <v>14.649321266964467</v>
      </c>
      <c r="H37">
        <f t="shared" si="1"/>
        <v>0</v>
      </c>
      <c r="J37" s="2" t="s">
        <v>17</v>
      </c>
    </row>
    <row r="38" spans="1:10" x14ac:dyDescent="0.25">
      <c r="A38" t="s">
        <v>8</v>
      </c>
      <c r="B38">
        <v>86</v>
      </c>
      <c r="C38">
        <v>321</v>
      </c>
      <c r="D38">
        <f t="shared" si="2"/>
        <v>110.07692307692689</v>
      </c>
      <c r="E38">
        <f t="shared" si="0"/>
        <v>37.764705882352942</v>
      </c>
      <c r="F38">
        <f t="shared" si="3"/>
        <v>2.235294117647058</v>
      </c>
      <c r="G38">
        <f t="shared" si="4"/>
        <v>10.171725291886998</v>
      </c>
      <c r="H38">
        <f t="shared" si="1"/>
        <v>0</v>
      </c>
      <c r="J38" s="2" t="s">
        <v>17</v>
      </c>
    </row>
    <row r="39" spans="1:10" x14ac:dyDescent="0.25">
      <c r="A39" t="s">
        <v>8</v>
      </c>
      <c r="B39">
        <v>96</v>
      </c>
      <c r="C39">
        <v>415</v>
      </c>
      <c r="D39">
        <f t="shared" si="2"/>
        <v>108.92307692308118</v>
      </c>
      <c r="E39">
        <f t="shared" si="0"/>
        <v>48.823529411764703</v>
      </c>
      <c r="F39">
        <f t="shared" si="3"/>
        <v>8.823529411764703</v>
      </c>
      <c r="G39">
        <f t="shared" si="4"/>
        <v>14.161669962693432</v>
      </c>
      <c r="H39">
        <f t="shared" si="1"/>
        <v>0</v>
      </c>
      <c r="J39" s="2" t="s">
        <v>17</v>
      </c>
    </row>
    <row r="40" spans="1:10" x14ac:dyDescent="0.25">
      <c r="A40" t="s">
        <v>11</v>
      </c>
      <c r="B40">
        <v>252</v>
      </c>
      <c r="C40">
        <v>201</v>
      </c>
      <c r="D40">
        <f t="shared" si="2"/>
        <v>90.923076923088104</v>
      </c>
      <c r="E40">
        <f t="shared" si="0"/>
        <v>23.647058823529413</v>
      </c>
      <c r="F40">
        <f t="shared" si="3"/>
        <v>16.352941176470587</v>
      </c>
      <c r="G40">
        <f t="shared" si="4"/>
        <v>33.359948152564009</v>
      </c>
      <c r="H40">
        <f t="shared" si="1"/>
        <v>0</v>
      </c>
      <c r="J40" s="2" t="s">
        <v>17</v>
      </c>
    </row>
    <row r="41" spans="1:10" x14ac:dyDescent="0.25">
      <c r="A41" t="s">
        <v>8</v>
      </c>
      <c r="B41">
        <v>279</v>
      </c>
      <c r="C41">
        <v>286</v>
      </c>
      <c r="D41">
        <f t="shared" si="2"/>
        <v>87.807692307704684</v>
      </c>
      <c r="E41">
        <f t="shared" si="0"/>
        <v>33.647058823529413</v>
      </c>
      <c r="F41">
        <f t="shared" si="3"/>
        <v>6.352941176470587</v>
      </c>
      <c r="G41">
        <f t="shared" si="4"/>
        <v>32.813176258130085</v>
      </c>
      <c r="H41">
        <f t="shared" si="1"/>
        <v>0</v>
      </c>
      <c r="J41" s="2" t="s">
        <v>17</v>
      </c>
    </row>
    <row r="42" spans="1:10" x14ac:dyDescent="0.25">
      <c r="A42" t="s">
        <v>11</v>
      </c>
      <c r="B42">
        <v>233</v>
      </c>
      <c r="C42">
        <v>482</v>
      </c>
      <c r="D42">
        <f t="shared" si="2"/>
        <v>93.115384615394959</v>
      </c>
      <c r="E42">
        <f t="shared" si="0"/>
        <v>56.705882352941174</v>
      </c>
      <c r="F42">
        <f t="shared" si="3"/>
        <v>16.705882352941174</v>
      </c>
      <c r="G42">
        <f t="shared" si="4"/>
        <v>31.652315074389954</v>
      </c>
      <c r="H42">
        <f t="shared" si="1"/>
        <v>0</v>
      </c>
      <c r="J42" s="2" t="s">
        <v>17</v>
      </c>
    </row>
    <row r="43" spans="1:10" x14ac:dyDescent="0.25">
      <c r="A43" t="s">
        <v>8</v>
      </c>
      <c r="B43">
        <v>196</v>
      </c>
      <c r="C43">
        <v>249</v>
      </c>
      <c r="D43">
        <f t="shared" si="2"/>
        <v>97.384615384624084</v>
      </c>
      <c r="E43">
        <f t="shared" si="0"/>
        <v>29.294117647058822</v>
      </c>
      <c r="F43">
        <f t="shared" si="3"/>
        <v>10.705882352941178</v>
      </c>
      <c r="G43">
        <f t="shared" si="4"/>
        <v>25.021421587439811</v>
      </c>
      <c r="H43">
        <f t="shared" si="1"/>
        <v>0</v>
      </c>
      <c r="J43" s="2" t="s">
        <v>17</v>
      </c>
    </row>
    <row r="44" spans="1:10" x14ac:dyDescent="0.25">
      <c r="A44" t="s">
        <v>10</v>
      </c>
      <c r="B44">
        <v>298</v>
      </c>
      <c r="C44">
        <v>220</v>
      </c>
      <c r="D44">
        <f t="shared" si="2"/>
        <v>85.615384615397844</v>
      </c>
      <c r="E44">
        <f t="shared" si="0"/>
        <v>25.882352941176471</v>
      </c>
      <c r="F44">
        <f t="shared" si="3"/>
        <v>14.117647058823529</v>
      </c>
      <c r="G44">
        <f t="shared" si="4"/>
        <v>37.170011213672346</v>
      </c>
      <c r="H44">
        <f t="shared" si="1"/>
        <v>0</v>
      </c>
      <c r="J44" s="2" t="s">
        <v>17</v>
      </c>
    </row>
    <row r="45" spans="1:10" x14ac:dyDescent="0.25">
      <c r="A45" t="s">
        <v>11</v>
      </c>
      <c r="B45">
        <v>289</v>
      </c>
      <c r="C45">
        <v>222</v>
      </c>
      <c r="D45">
        <f t="shared" si="2"/>
        <v>86.653846153858979</v>
      </c>
      <c r="E45">
        <f t="shared" si="0"/>
        <v>26.117647058823529</v>
      </c>
      <c r="F45">
        <f t="shared" si="3"/>
        <v>13.882352941176471</v>
      </c>
      <c r="G45">
        <f t="shared" si="4"/>
        <v>36.120433268634756</v>
      </c>
      <c r="H45">
        <f t="shared" si="1"/>
        <v>0</v>
      </c>
      <c r="J45" s="2" t="s">
        <v>17</v>
      </c>
    </row>
    <row r="46" spans="1:10" x14ac:dyDescent="0.25">
      <c r="A46" t="s">
        <v>11</v>
      </c>
      <c r="B46">
        <v>239</v>
      </c>
      <c r="C46">
        <v>147</v>
      </c>
      <c r="D46">
        <f t="shared" si="2"/>
        <v>92.423076923087535</v>
      </c>
      <c r="E46">
        <f t="shared" si="0"/>
        <v>17.294117647058822</v>
      </c>
      <c r="F46">
        <f t="shared" si="3"/>
        <v>22.705882352941178</v>
      </c>
      <c r="G46">
        <f t="shared" si="4"/>
        <v>35.721754993498749</v>
      </c>
      <c r="H46">
        <f t="shared" si="1"/>
        <v>0</v>
      </c>
      <c r="J46" s="2" t="s">
        <v>17</v>
      </c>
    </row>
    <row r="47" spans="1:10" x14ac:dyDescent="0.25">
      <c r="A47" t="s">
        <v>8</v>
      </c>
      <c r="B47">
        <v>83</v>
      </c>
      <c r="C47">
        <v>236</v>
      </c>
      <c r="D47">
        <f t="shared" si="2"/>
        <v>110.4230769230806</v>
      </c>
      <c r="E47">
        <f t="shared" si="0"/>
        <v>27.764705882352942</v>
      </c>
      <c r="F47">
        <f t="shared" si="3"/>
        <v>12.235294117647058</v>
      </c>
      <c r="G47">
        <f t="shared" si="4"/>
        <v>15.53769216346366</v>
      </c>
      <c r="H47">
        <f t="shared" si="1"/>
        <v>0</v>
      </c>
      <c r="J47" t="s">
        <v>21</v>
      </c>
    </row>
    <row r="48" spans="1:10" x14ac:dyDescent="0.25">
      <c r="A48" t="s">
        <v>9</v>
      </c>
      <c r="B48">
        <v>115</v>
      </c>
      <c r="C48">
        <v>469</v>
      </c>
      <c r="D48">
        <f t="shared" si="2"/>
        <v>106.73076923077434</v>
      </c>
      <c r="E48">
        <f t="shared" si="0"/>
        <v>55.176470588235297</v>
      </c>
      <c r="F48">
        <f t="shared" si="3"/>
        <v>15.176470588235297</v>
      </c>
      <c r="G48">
        <f t="shared" si="4"/>
        <v>20.15930913306644</v>
      </c>
      <c r="H48">
        <f t="shared" si="1"/>
        <v>1</v>
      </c>
      <c r="J48" t="s">
        <v>21</v>
      </c>
    </row>
    <row r="49" spans="1:10" x14ac:dyDescent="0.25">
      <c r="A49" t="s">
        <v>8</v>
      </c>
      <c r="B49">
        <v>139</v>
      </c>
      <c r="C49">
        <v>490</v>
      </c>
      <c r="D49">
        <f t="shared" si="2"/>
        <v>103.96153846154463</v>
      </c>
      <c r="E49">
        <f t="shared" si="0"/>
        <v>57.647058823529413</v>
      </c>
      <c r="F49">
        <f t="shared" si="3"/>
        <v>17.647058823529413</v>
      </c>
      <c r="G49">
        <f t="shared" si="4"/>
        <v>23.846402949745258</v>
      </c>
      <c r="H49">
        <f t="shared" si="1"/>
        <v>0</v>
      </c>
      <c r="J49" t="s">
        <v>21</v>
      </c>
    </row>
    <row r="50" spans="1:10" x14ac:dyDescent="0.25">
      <c r="A50" t="s">
        <v>10</v>
      </c>
      <c r="B50">
        <v>129</v>
      </c>
      <c r="C50">
        <v>525</v>
      </c>
      <c r="D50">
        <f t="shared" si="2"/>
        <v>105.11538461539034</v>
      </c>
      <c r="E50">
        <f t="shared" si="0"/>
        <v>61.764705882352942</v>
      </c>
      <c r="F50">
        <f t="shared" si="3"/>
        <v>21.764705882352942</v>
      </c>
      <c r="G50">
        <f t="shared" si="4"/>
        <v>26.36767333863736</v>
      </c>
      <c r="H50">
        <f t="shared" si="1"/>
        <v>0</v>
      </c>
      <c r="J50" t="s">
        <v>21</v>
      </c>
    </row>
    <row r="51" spans="1:10" x14ac:dyDescent="0.25">
      <c r="A51" t="s">
        <v>8</v>
      </c>
      <c r="B51">
        <v>75</v>
      </c>
      <c r="C51">
        <v>83</v>
      </c>
      <c r="D51">
        <f t="shared" si="2"/>
        <v>111.34615384615718</v>
      </c>
      <c r="E51">
        <f t="shared" si="0"/>
        <v>9.764705882352942</v>
      </c>
      <c r="F51">
        <f t="shared" si="3"/>
        <v>30.235294117647058</v>
      </c>
      <c r="G51">
        <f t="shared" si="4"/>
        <v>31.449357125941429</v>
      </c>
      <c r="H51">
        <f t="shared" si="1"/>
        <v>0</v>
      </c>
      <c r="J51" t="s">
        <v>21</v>
      </c>
    </row>
    <row r="52" spans="1:10" x14ac:dyDescent="0.25">
      <c r="A52" t="s">
        <v>10</v>
      </c>
      <c r="B52">
        <v>102</v>
      </c>
      <c r="C52">
        <v>83</v>
      </c>
      <c r="D52">
        <f t="shared" si="2"/>
        <v>108.23076923077376</v>
      </c>
      <c r="E52">
        <f t="shared" si="0"/>
        <v>9.764705882352942</v>
      </c>
      <c r="F52">
        <f t="shared" si="3"/>
        <v>30.235294117647058</v>
      </c>
      <c r="G52">
        <f t="shared" si="4"/>
        <v>32.445150689739826</v>
      </c>
      <c r="H52">
        <f t="shared" si="1"/>
        <v>0</v>
      </c>
      <c r="J52" t="s">
        <v>21</v>
      </c>
    </row>
    <row r="53" spans="1:10" x14ac:dyDescent="0.25">
      <c r="A53" t="s">
        <v>10</v>
      </c>
      <c r="B53">
        <v>67</v>
      </c>
      <c r="C53">
        <v>37</v>
      </c>
      <c r="D53">
        <f t="shared" si="2"/>
        <v>112.26923076923374</v>
      </c>
      <c r="E53">
        <f t="shared" si="0"/>
        <v>4.3529411764705879</v>
      </c>
      <c r="F53">
        <f t="shared" si="3"/>
        <v>35.647058823529413</v>
      </c>
      <c r="G53">
        <f t="shared" si="4"/>
        <v>36.475712407950695</v>
      </c>
      <c r="H53">
        <f t="shared" si="1"/>
        <v>0</v>
      </c>
      <c r="J53" t="s">
        <v>21</v>
      </c>
    </row>
    <row r="54" spans="1:10" x14ac:dyDescent="0.25">
      <c r="A54" t="s">
        <v>8</v>
      </c>
      <c r="B54">
        <v>373</v>
      </c>
      <c r="C54">
        <v>621</v>
      </c>
      <c r="D54">
        <f t="shared" si="2"/>
        <v>76.961538461555023</v>
      </c>
      <c r="E54">
        <f t="shared" si="0"/>
        <v>73.058823529411768</v>
      </c>
      <c r="F54">
        <f t="shared" si="3"/>
        <v>33.058823529411768</v>
      </c>
      <c r="G54">
        <f t="shared" si="4"/>
        <v>54.269650678302668</v>
      </c>
      <c r="H54">
        <f t="shared" si="1"/>
        <v>0</v>
      </c>
      <c r="J54" t="s">
        <v>21</v>
      </c>
    </row>
    <row r="55" spans="1:10" x14ac:dyDescent="0.25">
      <c r="A55" t="s">
        <v>9</v>
      </c>
      <c r="B55">
        <v>96</v>
      </c>
      <c r="C55">
        <v>369</v>
      </c>
      <c r="D55">
        <f t="shared" si="2"/>
        <v>108.92307692308118</v>
      </c>
      <c r="E55">
        <f t="shared" si="0"/>
        <v>43.411764705882355</v>
      </c>
      <c r="F55">
        <f t="shared" si="3"/>
        <v>3.411764705882355</v>
      </c>
      <c r="G55">
        <f t="shared" si="4"/>
        <v>11.59044275514448</v>
      </c>
      <c r="H55">
        <f t="shared" si="1"/>
        <v>1</v>
      </c>
      <c r="J55" t="s">
        <v>21</v>
      </c>
    </row>
    <row r="56" spans="1:10" x14ac:dyDescent="0.25">
      <c r="A56" t="s">
        <v>8</v>
      </c>
      <c r="B56">
        <v>121</v>
      </c>
      <c r="C56">
        <v>439</v>
      </c>
      <c r="D56">
        <f t="shared" si="2"/>
        <v>106.0384615384669</v>
      </c>
      <c r="E56">
        <f t="shared" si="0"/>
        <v>51.647058823529413</v>
      </c>
      <c r="F56">
        <f t="shared" si="3"/>
        <v>11.647058823529413</v>
      </c>
      <c r="G56">
        <f t="shared" si="4"/>
        <v>18.181818815828692</v>
      </c>
      <c r="H56">
        <f t="shared" si="1"/>
        <v>0</v>
      </c>
      <c r="J56" t="s">
        <v>21</v>
      </c>
    </row>
    <row r="57" spans="1:10" x14ac:dyDescent="0.25">
      <c r="A57" t="s">
        <v>9</v>
      </c>
      <c r="B57">
        <v>88</v>
      </c>
      <c r="C57">
        <v>319</v>
      </c>
      <c r="D57">
        <f t="shared" si="2"/>
        <v>109.84615384615775</v>
      </c>
      <c r="E57">
        <f t="shared" si="0"/>
        <v>37.529411764705884</v>
      </c>
      <c r="F57">
        <f t="shared" si="3"/>
        <v>2.470588235294116</v>
      </c>
      <c r="G57">
        <f t="shared" si="4"/>
        <v>10.450090810336089</v>
      </c>
      <c r="H57">
        <f t="shared" si="1"/>
        <v>1</v>
      </c>
      <c r="J57" t="s">
        <v>21</v>
      </c>
    </row>
    <row r="58" spans="1:10" x14ac:dyDescent="0.25">
      <c r="A58" t="s">
        <v>9</v>
      </c>
      <c r="B58">
        <v>113</v>
      </c>
      <c r="C58">
        <v>399</v>
      </c>
      <c r="D58">
        <f t="shared" si="2"/>
        <v>106.96153846154348</v>
      </c>
      <c r="E58">
        <f t="shared" si="0"/>
        <v>46.941176470588232</v>
      </c>
      <c r="F58">
        <f t="shared" si="3"/>
        <v>6.941176470588232</v>
      </c>
      <c r="G58">
        <f t="shared" si="4"/>
        <v>14.770965103393129</v>
      </c>
      <c r="H58">
        <f t="shared" si="1"/>
        <v>1</v>
      </c>
      <c r="J58" t="s">
        <v>21</v>
      </c>
    </row>
    <row r="59" spans="1:10" x14ac:dyDescent="0.25">
      <c r="A59" t="s">
        <v>9</v>
      </c>
      <c r="B59">
        <v>83</v>
      </c>
      <c r="C59">
        <v>257</v>
      </c>
      <c r="D59">
        <f t="shared" si="2"/>
        <v>110.4230769230806</v>
      </c>
      <c r="E59">
        <f t="shared" si="0"/>
        <v>30.235294117647058</v>
      </c>
      <c r="F59">
        <f t="shared" si="3"/>
        <v>9.764705882352942</v>
      </c>
      <c r="G59">
        <f t="shared" si="4"/>
        <v>13.677241556325949</v>
      </c>
      <c r="H59">
        <f t="shared" si="1"/>
        <v>1</v>
      </c>
      <c r="J59" t="s">
        <v>21</v>
      </c>
    </row>
    <row r="60" spans="1:10" x14ac:dyDescent="0.25">
      <c r="A60" t="s">
        <v>8</v>
      </c>
      <c r="B60">
        <v>105</v>
      </c>
      <c r="C60">
        <v>372</v>
      </c>
      <c r="D60">
        <f t="shared" si="2"/>
        <v>107.88461538462005</v>
      </c>
      <c r="E60">
        <f t="shared" si="0"/>
        <v>43.764705882352942</v>
      </c>
      <c r="F60">
        <f t="shared" si="3"/>
        <v>3.764705882352942</v>
      </c>
      <c r="G60">
        <f t="shared" si="4"/>
        <v>12.686826031723147</v>
      </c>
      <c r="H60">
        <f t="shared" si="1"/>
        <v>0</v>
      </c>
      <c r="J60" t="s">
        <v>21</v>
      </c>
    </row>
    <row r="61" spans="1:10" x14ac:dyDescent="0.25">
      <c r="A61" t="s">
        <v>11</v>
      </c>
      <c r="B61">
        <v>212</v>
      </c>
      <c r="C61">
        <v>220</v>
      </c>
      <c r="D61">
        <f t="shared" si="2"/>
        <v>95.538461538470955</v>
      </c>
      <c r="E61">
        <f t="shared" si="0"/>
        <v>25.882352941176471</v>
      </c>
      <c r="F61">
        <f t="shared" si="3"/>
        <v>14.117647058823529</v>
      </c>
      <c r="G61">
        <f t="shared" si="4"/>
        <v>28.243137615753199</v>
      </c>
      <c r="H61">
        <f t="shared" si="1"/>
        <v>0</v>
      </c>
      <c r="J61" t="s">
        <v>21</v>
      </c>
    </row>
    <row r="62" spans="1:10" x14ac:dyDescent="0.25">
      <c r="A62" t="s">
        <v>10</v>
      </c>
      <c r="B62">
        <v>239</v>
      </c>
      <c r="C62">
        <v>356</v>
      </c>
      <c r="D62">
        <f t="shared" si="2"/>
        <v>92.423076923087535</v>
      </c>
      <c r="E62">
        <f t="shared" si="0"/>
        <v>41.882352941176471</v>
      </c>
      <c r="F62">
        <f t="shared" si="3"/>
        <v>1.882352941176471</v>
      </c>
      <c r="G62">
        <f t="shared" si="4"/>
        <v>27.641091494098113</v>
      </c>
      <c r="H62">
        <f t="shared" si="1"/>
        <v>0</v>
      </c>
      <c r="J62" t="s">
        <v>21</v>
      </c>
    </row>
    <row r="63" spans="1:10" x14ac:dyDescent="0.25">
      <c r="A63" t="s">
        <v>8</v>
      </c>
      <c r="B63">
        <v>214</v>
      </c>
      <c r="C63">
        <v>276</v>
      </c>
      <c r="D63">
        <f t="shared" si="2"/>
        <v>95.307692307701814</v>
      </c>
      <c r="E63">
        <f t="shared" si="0"/>
        <v>32.470588235294116</v>
      </c>
      <c r="F63">
        <f t="shared" si="3"/>
        <v>7.529411764705884</v>
      </c>
      <c r="G63">
        <f t="shared" si="4"/>
        <v>25.814765168283433</v>
      </c>
      <c r="H63">
        <f t="shared" si="1"/>
        <v>0</v>
      </c>
      <c r="J63" t="s">
        <v>21</v>
      </c>
    </row>
    <row r="64" spans="1:10" x14ac:dyDescent="0.25">
      <c r="A64" t="s">
        <v>9</v>
      </c>
      <c r="B64">
        <v>244</v>
      </c>
      <c r="C64">
        <v>292</v>
      </c>
      <c r="D64">
        <f t="shared" si="2"/>
        <v>91.846153846164668</v>
      </c>
      <c r="E64">
        <f t="shared" si="0"/>
        <v>34.352941176470587</v>
      </c>
      <c r="F64">
        <f t="shared" si="3"/>
        <v>5.647058823529413</v>
      </c>
      <c r="G64">
        <f t="shared" si="4"/>
        <v>28.714601278970076</v>
      </c>
      <c r="H64">
        <f t="shared" si="1"/>
        <v>1</v>
      </c>
      <c r="J64" t="s">
        <v>21</v>
      </c>
    </row>
    <row r="65" spans="1:10" x14ac:dyDescent="0.25">
      <c r="A65" t="s">
        <v>11</v>
      </c>
      <c r="B65">
        <v>209</v>
      </c>
      <c r="C65">
        <v>402</v>
      </c>
      <c r="D65">
        <f t="shared" si="2"/>
        <v>95.884615384624652</v>
      </c>
      <c r="E65">
        <f t="shared" si="0"/>
        <v>47.294117647058826</v>
      </c>
      <c r="F65">
        <f t="shared" si="3"/>
        <v>7.294117647058826</v>
      </c>
      <c r="G65">
        <f t="shared" si="4"/>
        <v>25.194363008352024</v>
      </c>
      <c r="H65">
        <f t="shared" si="1"/>
        <v>0</v>
      </c>
      <c r="J65" t="s">
        <v>21</v>
      </c>
    </row>
    <row r="66" spans="1:10" x14ac:dyDescent="0.25">
      <c r="A66" t="s">
        <v>10</v>
      </c>
      <c r="B66">
        <v>40</v>
      </c>
      <c r="C66">
        <v>632</v>
      </c>
      <c r="D66">
        <f t="shared" si="2"/>
        <v>115.38461538461716</v>
      </c>
      <c r="E66">
        <f t="shared" ref="E66:E117" si="5">C66/8.5</f>
        <v>74.352941176470594</v>
      </c>
      <c r="F66">
        <f t="shared" si="3"/>
        <v>34.352941176470594</v>
      </c>
      <c r="G66">
        <f t="shared" si="4"/>
        <v>34.661597519761862</v>
      </c>
      <c r="H66">
        <f t="shared" ref="H66:H129" si="6">IF(A66="goal", 1, 0)</f>
        <v>0</v>
      </c>
      <c r="J66" t="s">
        <v>21</v>
      </c>
    </row>
    <row r="67" spans="1:10" x14ac:dyDescent="0.25">
      <c r="A67" t="s">
        <v>8</v>
      </c>
      <c r="B67">
        <v>29</v>
      </c>
      <c r="C67">
        <v>613</v>
      </c>
      <c r="D67">
        <f t="shared" ref="D67:D116" si="7">120-B67/8.66666666667</f>
        <v>116.65384615384744</v>
      </c>
      <c r="E67">
        <f t="shared" si="5"/>
        <v>72.117647058823536</v>
      </c>
      <c r="F67">
        <f t="shared" ref="F67:F117" si="8">ABS(E67-40)</f>
        <v>32.117647058823536</v>
      </c>
      <c r="G67">
        <f t="shared" ref="G67:G116" si="9">SQRT((120-D67)^2+F67^2)</f>
        <v>32.291484917192612</v>
      </c>
      <c r="H67">
        <f t="shared" si="6"/>
        <v>0</v>
      </c>
      <c r="J67" t="s">
        <v>21</v>
      </c>
    </row>
    <row r="68" spans="1:10" x14ac:dyDescent="0.25">
      <c r="A68" t="s">
        <v>10</v>
      </c>
      <c r="B68">
        <v>35</v>
      </c>
      <c r="C68">
        <v>597</v>
      </c>
      <c r="D68">
        <f t="shared" si="7"/>
        <v>115.96153846154002</v>
      </c>
      <c r="E68">
        <f t="shared" si="5"/>
        <v>70.235294117647058</v>
      </c>
      <c r="F68">
        <f t="shared" si="8"/>
        <v>30.235294117647058</v>
      </c>
      <c r="G68">
        <f t="shared" si="9"/>
        <v>30.50380602446592</v>
      </c>
      <c r="H68">
        <f t="shared" si="6"/>
        <v>0</v>
      </c>
      <c r="J68" t="s">
        <v>21</v>
      </c>
    </row>
    <row r="69" spans="1:10" x14ac:dyDescent="0.25">
      <c r="A69" t="s">
        <v>10</v>
      </c>
      <c r="B69">
        <v>88</v>
      </c>
      <c r="C69">
        <v>592</v>
      </c>
      <c r="D69">
        <f t="shared" si="7"/>
        <v>109.84615384615775</v>
      </c>
      <c r="E69">
        <f t="shared" si="5"/>
        <v>69.647058823529406</v>
      </c>
      <c r="F69">
        <f t="shared" si="8"/>
        <v>29.647058823529406</v>
      </c>
      <c r="G69">
        <f t="shared" si="9"/>
        <v>31.337656080212984</v>
      </c>
      <c r="H69">
        <f t="shared" si="6"/>
        <v>0</v>
      </c>
      <c r="J69" t="s">
        <v>21</v>
      </c>
    </row>
    <row r="70" spans="1:10" x14ac:dyDescent="0.25">
      <c r="A70" t="s">
        <v>10</v>
      </c>
      <c r="B70">
        <v>169</v>
      </c>
      <c r="C70">
        <v>594</v>
      </c>
      <c r="D70">
        <f t="shared" si="7"/>
        <v>100.5000000000075</v>
      </c>
      <c r="E70">
        <f t="shared" si="5"/>
        <v>69.882352941176464</v>
      </c>
      <c r="F70">
        <f t="shared" si="8"/>
        <v>29.882352941176464</v>
      </c>
      <c r="G70">
        <f t="shared" si="9"/>
        <v>35.68199850485879</v>
      </c>
      <c r="H70">
        <f t="shared" si="6"/>
        <v>0</v>
      </c>
      <c r="J70" t="s">
        <v>21</v>
      </c>
    </row>
    <row r="71" spans="1:10" x14ac:dyDescent="0.25">
      <c r="A71" t="s">
        <v>8</v>
      </c>
      <c r="B71">
        <v>131</v>
      </c>
      <c r="C71">
        <v>214</v>
      </c>
      <c r="D71">
        <f t="shared" si="7"/>
        <v>104.8846153846212</v>
      </c>
      <c r="E71">
        <f t="shared" si="5"/>
        <v>25.176470588235293</v>
      </c>
      <c r="F71">
        <f t="shared" si="8"/>
        <v>14.823529411764707</v>
      </c>
      <c r="G71">
        <f t="shared" si="9"/>
        <v>21.171015003827367</v>
      </c>
      <c r="H71">
        <f t="shared" si="6"/>
        <v>0</v>
      </c>
      <c r="J71" t="s">
        <v>13</v>
      </c>
    </row>
    <row r="72" spans="1:10" x14ac:dyDescent="0.25">
      <c r="A72" t="s">
        <v>9</v>
      </c>
      <c r="B72">
        <v>166</v>
      </c>
      <c r="C72">
        <v>195</v>
      </c>
      <c r="D72">
        <f t="shared" si="7"/>
        <v>100.84615384616122</v>
      </c>
      <c r="E72">
        <f t="shared" si="5"/>
        <v>22.941176470588236</v>
      </c>
      <c r="F72">
        <f t="shared" si="8"/>
        <v>17.058823529411764</v>
      </c>
      <c r="G72">
        <f t="shared" si="9"/>
        <v>25.649040580351876</v>
      </c>
      <c r="H72">
        <f t="shared" si="6"/>
        <v>1</v>
      </c>
      <c r="J72" t="s">
        <v>13</v>
      </c>
    </row>
    <row r="73" spans="1:10" x14ac:dyDescent="0.25">
      <c r="A73" t="s">
        <v>9</v>
      </c>
      <c r="B73">
        <v>134</v>
      </c>
      <c r="C73">
        <v>501</v>
      </c>
      <c r="D73">
        <f t="shared" si="7"/>
        <v>104.53846153846749</v>
      </c>
      <c r="E73">
        <f t="shared" si="5"/>
        <v>58.941176470588232</v>
      </c>
      <c r="F73">
        <f t="shared" si="8"/>
        <v>18.941176470588232</v>
      </c>
      <c r="G73">
        <f t="shared" si="9"/>
        <v>24.450507922892204</v>
      </c>
      <c r="H73">
        <f t="shared" si="6"/>
        <v>1</v>
      </c>
      <c r="J73" t="s">
        <v>13</v>
      </c>
    </row>
    <row r="74" spans="1:10" x14ac:dyDescent="0.25">
      <c r="A74" t="s">
        <v>10</v>
      </c>
      <c r="B74">
        <v>78</v>
      </c>
      <c r="C74">
        <v>51</v>
      </c>
      <c r="D74">
        <f t="shared" si="7"/>
        <v>111.00000000000347</v>
      </c>
      <c r="E74">
        <f t="shared" si="5"/>
        <v>6</v>
      </c>
      <c r="F74">
        <f t="shared" si="8"/>
        <v>34</v>
      </c>
      <c r="G74">
        <f t="shared" si="9"/>
        <v>35.171010790137061</v>
      </c>
      <c r="H74">
        <f t="shared" si="6"/>
        <v>0</v>
      </c>
      <c r="J74" t="s">
        <v>13</v>
      </c>
    </row>
    <row r="75" spans="1:10" x14ac:dyDescent="0.25">
      <c r="A75" t="s">
        <v>10</v>
      </c>
      <c r="B75">
        <v>107</v>
      </c>
      <c r="C75">
        <v>399</v>
      </c>
      <c r="D75">
        <f t="shared" si="7"/>
        <v>107.65384615385091</v>
      </c>
      <c r="E75">
        <f t="shared" si="5"/>
        <v>46.941176470588232</v>
      </c>
      <c r="F75">
        <f t="shared" si="8"/>
        <v>6.941176470588232</v>
      </c>
      <c r="G75">
        <f t="shared" si="9"/>
        <v>14.163595785979975</v>
      </c>
      <c r="H75">
        <f t="shared" si="6"/>
        <v>0</v>
      </c>
      <c r="J75" t="s">
        <v>13</v>
      </c>
    </row>
    <row r="76" spans="1:10" x14ac:dyDescent="0.25">
      <c r="A76" t="s">
        <v>8</v>
      </c>
      <c r="B76">
        <v>172</v>
      </c>
      <c r="C76">
        <v>431</v>
      </c>
      <c r="D76">
        <f t="shared" si="7"/>
        <v>100.15384615385379</v>
      </c>
      <c r="E76">
        <f t="shared" si="5"/>
        <v>50.705882352941174</v>
      </c>
      <c r="F76">
        <f t="shared" si="8"/>
        <v>10.705882352941174</v>
      </c>
      <c r="G76">
        <f t="shared" si="9"/>
        <v>22.549628365893774</v>
      </c>
      <c r="H76">
        <f t="shared" si="6"/>
        <v>0</v>
      </c>
      <c r="J76" t="s">
        <v>13</v>
      </c>
    </row>
    <row r="77" spans="1:10" x14ac:dyDescent="0.25">
      <c r="A77" t="s">
        <v>10</v>
      </c>
      <c r="B77">
        <v>142</v>
      </c>
      <c r="C77">
        <v>300</v>
      </c>
      <c r="D77">
        <f t="shared" si="7"/>
        <v>103.61538461539092</v>
      </c>
      <c r="E77">
        <f t="shared" si="5"/>
        <v>35.294117647058826</v>
      </c>
      <c r="F77">
        <f t="shared" si="8"/>
        <v>4.705882352941174</v>
      </c>
      <c r="G77">
        <f t="shared" si="9"/>
        <v>17.04702173464009</v>
      </c>
      <c r="H77">
        <f t="shared" si="6"/>
        <v>0</v>
      </c>
      <c r="J77" t="s">
        <v>13</v>
      </c>
    </row>
    <row r="78" spans="1:10" x14ac:dyDescent="0.25">
      <c r="A78" t="s">
        <v>9</v>
      </c>
      <c r="B78">
        <v>102</v>
      </c>
      <c r="C78">
        <v>292</v>
      </c>
      <c r="D78">
        <f t="shared" si="7"/>
        <v>108.23076923077376</v>
      </c>
      <c r="E78">
        <f t="shared" si="5"/>
        <v>34.352941176470587</v>
      </c>
      <c r="F78">
        <f t="shared" si="8"/>
        <v>5.647058823529413</v>
      </c>
      <c r="G78">
        <f t="shared" si="9"/>
        <v>13.053890847395005</v>
      </c>
      <c r="H78">
        <f t="shared" si="6"/>
        <v>1</v>
      </c>
      <c r="J78" t="s">
        <v>13</v>
      </c>
    </row>
    <row r="79" spans="1:10" x14ac:dyDescent="0.25">
      <c r="A79" t="s">
        <v>10</v>
      </c>
      <c r="B79">
        <v>220</v>
      </c>
      <c r="C79">
        <v>431</v>
      </c>
      <c r="D79">
        <f t="shared" si="7"/>
        <v>94.615384615394376</v>
      </c>
      <c r="E79">
        <f t="shared" si="5"/>
        <v>50.705882352941174</v>
      </c>
      <c r="F79">
        <f t="shared" si="8"/>
        <v>10.705882352941174</v>
      </c>
      <c r="G79">
        <f t="shared" si="9"/>
        <v>27.5498568994355</v>
      </c>
      <c r="H79">
        <f t="shared" si="6"/>
        <v>0</v>
      </c>
      <c r="J79" t="s">
        <v>13</v>
      </c>
    </row>
    <row r="80" spans="1:10" x14ac:dyDescent="0.25">
      <c r="A80" t="s">
        <v>11</v>
      </c>
      <c r="B80">
        <v>190</v>
      </c>
      <c r="C80">
        <v>436</v>
      </c>
      <c r="D80">
        <f t="shared" si="7"/>
        <v>98.076923076931507</v>
      </c>
      <c r="E80">
        <f t="shared" si="5"/>
        <v>51.294117647058826</v>
      </c>
      <c r="F80">
        <f t="shared" si="8"/>
        <v>11.294117647058826</v>
      </c>
      <c r="G80">
        <f t="shared" si="9"/>
        <v>24.661273186929822</v>
      </c>
      <c r="H80">
        <f t="shared" si="6"/>
        <v>0</v>
      </c>
      <c r="J80" t="s">
        <v>13</v>
      </c>
    </row>
    <row r="81" spans="1:10" x14ac:dyDescent="0.25">
      <c r="A81" t="s">
        <v>10</v>
      </c>
      <c r="B81">
        <v>236</v>
      </c>
      <c r="C81">
        <v>447</v>
      </c>
      <c r="D81">
        <f t="shared" si="7"/>
        <v>92.769230769241247</v>
      </c>
      <c r="E81">
        <f t="shared" si="5"/>
        <v>52.588235294117645</v>
      </c>
      <c r="F81">
        <f t="shared" si="8"/>
        <v>12.588235294117645</v>
      </c>
      <c r="G81">
        <f t="shared" si="9"/>
        <v>29.99964100983388</v>
      </c>
      <c r="H81">
        <f t="shared" si="6"/>
        <v>0</v>
      </c>
      <c r="J81" t="s">
        <v>13</v>
      </c>
    </row>
    <row r="82" spans="1:10" x14ac:dyDescent="0.25">
      <c r="A82" t="s">
        <v>10</v>
      </c>
      <c r="B82">
        <v>220</v>
      </c>
      <c r="C82">
        <v>469</v>
      </c>
      <c r="D82">
        <f t="shared" si="7"/>
        <v>94.615384615394376</v>
      </c>
      <c r="E82">
        <f t="shared" si="5"/>
        <v>55.176470588235297</v>
      </c>
      <c r="F82">
        <f t="shared" si="8"/>
        <v>15.176470588235297</v>
      </c>
      <c r="G82">
        <f t="shared" si="9"/>
        <v>29.575394464654696</v>
      </c>
      <c r="H82">
        <f t="shared" si="6"/>
        <v>0</v>
      </c>
      <c r="J82" t="s">
        <v>13</v>
      </c>
    </row>
    <row r="83" spans="1:10" x14ac:dyDescent="0.25">
      <c r="A83" t="s">
        <v>8</v>
      </c>
      <c r="B83">
        <v>244</v>
      </c>
      <c r="C83">
        <v>364</v>
      </c>
      <c r="D83">
        <f t="shared" si="7"/>
        <v>91.846153846164668</v>
      </c>
      <c r="E83">
        <f t="shared" si="5"/>
        <v>42.823529411764703</v>
      </c>
      <c r="F83">
        <f t="shared" si="8"/>
        <v>2.823529411764703</v>
      </c>
      <c r="G83">
        <f t="shared" si="9"/>
        <v>28.295076808394224</v>
      </c>
      <c r="H83">
        <f t="shared" si="6"/>
        <v>0</v>
      </c>
      <c r="J83" t="s">
        <v>13</v>
      </c>
    </row>
    <row r="84" spans="1:10" x14ac:dyDescent="0.25">
      <c r="A84" t="s">
        <v>10</v>
      </c>
      <c r="B84">
        <v>59</v>
      </c>
      <c r="C84">
        <v>608</v>
      </c>
      <c r="D84">
        <f t="shared" si="7"/>
        <v>113.19230769231031</v>
      </c>
      <c r="E84">
        <f t="shared" si="5"/>
        <v>71.529411764705884</v>
      </c>
      <c r="F84">
        <f t="shared" si="8"/>
        <v>31.529411764705884</v>
      </c>
      <c r="G84">
        <f t="shared" si="9"/>
        <v>32.255983643109559</v>
      </c>
      <c r="H84">
        <f t="shared" si="6"/>
        <v>0</v>
      </c>
      <c r="J84" t="s">
        <v>13</v>
      </c>
    </row>
    <row r="85" spans="1:10" x14ac:dyDescent="0.25">
      <c r="A85" t="s">
        <v>10</v>
      </c>
      <c r="B85">
        <v>83</v>
      </c>
      <c r="C85">
        <v>637</v>
      </c>
      <c r="D85">
        <f t="shared" si="7"/>
        <v>110.4230769230806</v>
      </c>
      <c r="E85">
        <f t="shared" si="5"/>
        <v>74.941176470588232</v>
      </c>
      <c r="F85">
        <f t="shared" si="8"/>
        <v>34.941176470588232</v>
      </c>
      <c r="G85">
        <f t="shared" si="9"/>
        <v>36.229867081870722</v>
      </c>
      <c r="H85">
        <f t="shared" si="6"/>
        <v>0</v>
      </c>
      <c r="J85" t="s">
        <v>13</v>
      </c>
    </row>
    <row r="86" spans="1:10" x14ac:dyDescent="0.25">
      <c r="A86" t="s">
        <v>10</v>
      </c>
      <c r="B86">
        <v>40</v>
      </c>
      <c r="C86">
        <v>533</v>
      </c>
      <c r="D86">
        <f t="shared" si="7"/>
        <v>115.38461538461716</v>
      </c>
      <c r="E86">
        <f t="shared" si="5"/>
        <v>62.705882352941174</v>
      </c>
      <c r="F86">
        <f t="shared" si="8"/>
        <v>22.705882352941174</v>
      </c>
      <c r="G86">
        <f t="shared" si="9"/>
        <v>23.170215117117884</v>
      </c>
      <c r="H86">
        <f t="shared" si="6"/>
        <v>0</v>
      </c>
      <c r="J86" t="s">
        <v>19</v>
      </c>
    </row>
    <row r="87" spans="1:10" x14ac:dyDescent="0.25">
      <c r="A87" t="s">
        <v>10</v>
      </c>
      <c r="B87">
        <v>54</v>
      </c>
      <c r="C87">
        <v>343</v>
      </c>
      <c r="D87">
        <f t="shared" si="7"/>
        <v>113.76923076923316</v>
      </c>
      <c r="E87">
        <f t="shared" si="5"/>
        <v>40.352941176470587</v>
      </c>
      <c r="F87">
        <f t="shared" si="8"/>
        <v>0.35294117647058698</v>
      </c>
      <c r="G87">
        <f t="shared" si="9"/>
        <v>6.2407573804081844</v>
      </c>
      <c r="H87">
        <f t="shared" si="6"/>
        <v>0</v>
      </c>
      <c r="J87" t="s">
        <v>19</v>
      </c>
    </row>
    <row r="88" spans="1:10" x14ac:dyDescent="0.25">
      <c r="A88" t="s">
        <v>9</v>
      </c>
      <c r="B88">
        <v>56</v>
      </c>
      <c r="C88">
        <v>324</v>
      </c>
      <c r="D88">
        <f t="shared" si="7"/>
        <v>113.53846153846402</v>
      </c>
      <c r="E88">
        <f t="shared" si="5"/>
        <v>38.117647058823529</v>
      </c>
      <c r="F88">
        <f t="shared" si="8"/>
        <v>1.882352941176471</v>
      </c>
      <c r="G88">
        <f t="shared" si="9"/>
        <v>6.7301360970685034</v>
      </c>
      <c r="H88">
        <f t="shared" si="6"/>
        <v>1</v>
      </c>
      <c r="J88" t="s">
        <v>19</v>
      </c>
    </row>
    <row r="89" spans="1:10" x14ac:dyDescent="0.25">
      <c r="A89" t="s">
        <v>11</v>
      </c>
      <c r="B89">
        <v>107</v>
      </c>
      <c r="C89">
        <v>506</v>
      </c>
      <c r="D89">
        <f t="shared" si="7"/>
        <v>107.65384615385091</v>
      </c>
      <c r="E89">
        <f t="shared" si="5"/>
        <v>59.529411764705884</v>
      </c>
      <c r="F89">
        <f t="shared" si="8"/>
        <v>19.529411764705884</v>
      </c>
      <c r="G89">
        <f t="shared" si="9"/>
        <v>23.104662704056395</v>
      </c>
      <c r="H89">
        <f t="shared" si="6"/>
        <v>0</v>
      </c>
      <c r="J89" t="s">
        <v>19</v>
      </c>
    </row>
    <row r="90" spans="1:10" x14ac:dyDescent="0.25">
      <c r="A90" t="s">
        <v>10</v>
      </c>
      <c r="B90">
        <v>115</v>
      </c>
      <c r="C90">
        <v>460</v>
      </c>
      <c r="D90">
        <f t="shared" si="7"/>
        <v>106.73076923077434</v>
      </c>
      <c r="E90">
        <f t="shared" si="5"/>
        <v>54.117647058823529</v>
      </c>
      <c r="F90">
        <f t="shared" si="8"/>
        <v>14.117647058823529</v>
      </c>
      <c r="G90">
        <f t="shared" si="9"/>
        <v>19.37473725459196</v>
      </c>
      <c r="H90">
        <f t="shared" si="6"/>
        <v>0</v>
      </c>
      <c r="J90" t="s">
        <v>19</v>
      </c>
    </row>
    <row r="91" spans="1:10" x14ac:dyDescent="0.25">
      <c r="A91" t="s">
        <v>10</v>
      </c>
      <c r="B91">
        <v>110</v>
      </c>
      <c r="C91">
        <v>447</v>
      </c>
      <c r="D91">
        <f t="shared" si="7"/>
        <v>107.3076923076972</v>
      </c>
      <c r="E91">
        <f t="shared" si="5"/>
        <v>52.588235294117645</v>
      </c>
      <c r="F91">
        <f t="shared" si="8"/>
        <v>12.588235294117645</v>
      </c>
      <c r="G91">
        <f t="shared" si="9"/>
        <v>17.876194851705943</v>
      </c>
      <c r="H91">
        <f t="shared" si="6"/>
        <v>0</v>
      </c>
      <c r="J91" t="s">
        <v>19</v>
      </c>
    </row>
    <row r="92" spans="1:10" x14ac:dyDescent="0.25">
      <c r="A92" t="s">
        <v>8</v>
      </c>
      <c r="B92">
        <v>75</v>
      </c>
      <c r="C92">
        <v>511</v>
      </c>
      <c r="D92">
        <f t="shared" si="7"/>
        <v>111.34615384615718</v>
      </c>
      <c r="E92">
        <f t="shared" si="5"/>
        <v>60.117647058823529</v>
      </c>
      <c r="F92">
        <f t="shared" si="8"/>
        <v>20.117647058823529</v>
      </c>
      <c r="G92">
        <f t="shared" si="9"/>
        <v>21.899972064771479</v>
      </c>
      <c r="H92">
        <f t="shared" si="6"/>
        <v>0</v>
      </c>
      <c r="J92" t="s">
        <v>19</v>
      </c>
    </row>
    <row r="93" spans="1:10" x14ac:dyDescent="0.25">
      <c r="A93" t="s">
        <v>8</v>
      </c>
      <c r="B93">
        <v>212</v>
      </c>
      <c r="C93">
        <v>46</v>
      </c>
      <c r="D93">
        <f t="shared" si="7"/>
        <v>95.538461538470955</v>
      </c>
      <c r="E93">
        <f t="shared" si="5"/>
        <v>5.4117647058823533</v>
      </c>
      <c r="F93">
        <f t="shared" si="8"/>
        <v>34.588235294117645</v>
      </c>
      <c r="G93">
        <f t="shared" si="9"/>
        <v>42.364051797085111</v>
      </c>
      <c r="H93">
        <f t="shared" si="6"/>
        <v>0</v>
      </c>
      <c r="J93" t="s">
        <v>19</v>
      </c>
    </row>
    <row r="94" spans="1:10" x14ac:dyDescent="0.25">
      <c r="A94" t="s">
        <v>8</v>
      </c>
      <c r="B94">
        <v>346</v>
      </c>
      <c r="C94">
        <v>78</v>
      </c>
      <c r="D94">
        <f t="shared" si="7"/>
        <v>80.076923076938442</v>
      </c>
      <c r="E94">
        <f t="shared" si="5"/>
        <v>9.1764705882352935</v>
      </c>
      <c r="F94">
        <f t="shared" si="8"/>
        <v>30.823529411764707</v>
      </c>
      <c r="G94">
        <f t="shared" si="9"/>
        <v>50.437506246865674</v>
      </c>
      <c r="H94">
        <f t="shared" si="6"/>
        <v>0</v>
      </c>
      <c r="J94" t="s">
        <v>19</v>
      </c>
    </row>
    <row r="95" spans="1:10" x14ac:dyDescent="0.25">
      <c r="A95" t="s">
        <v>8</v>
      </c>
      <c r="B95">
        <v>96</v>
      </c>
      <c r="C95">
        <v>313</v>
      </c>
      <c r="D95">
        <f t="shared" si="7"/>
        <v>108.92307692308118</v>
      </c>
      <c r="E95">
        <f t="shared" si="5"/>
        <v>36.823529411764703</v>
      </c>
      <c r="F95">
        <f t="shared" si="8"/>
        <v>3.176470588235297</v>
      </c>
      <c r="G95">
        <f t="shared" si="9"/>
        <v>11.523375818305178</v>
      </c>
      <c r="H95">
        <f t="shared" si="6"/>
        <v>0</v>
      </c>
      <c r="J95" t="s">
        <v>19</v>
      </c>
    </row>
    <row r="96" spans="1:10" x14ac:dyDescent="0.25">
      <c r="A96" t="s">
        <v>10</v>
      </c>
      <c r="B96">
        <v>75</v>
      </c>
      <c r="C96">
        <v>364</v>
      </c>
      <c r="D96">
        <f t="shared" si="7"/>
        <v>111.34615384615718</v>
      </c>
      <c r="E96">
        <f t="shared" si="5"/>
        <v>42.823529411764703</v>
      </c>
      <c r="F96">
        <f t="shared" si="8"/>
        <v>2.823529411764703</v>
      </c>
      <c r="G96">
        <f t="shared" si="9"/>
        <v>9.1028221774063294</v>
      </c>
      <c r="H96">
        <f t="shared" si="6"/>
        <v>0</v>
      </c>
      <c r="J96" t="s">
        <v>19</v>
      </c>
    </row>
    <row r="97" spans="1:10" x14ac:dyDescent="0.25">
      <c r="A97" t="s">
        <v>10</v>
      </c>
      <c r="B97">
        <v>161</v>
      </c>
      <c r="C97">
        <v>340</v>
      </c>
      <c r="D97">
        <f t="shared" si="7"/>
        <v>101.42307692308407</v>
      </c>
      <c r="E97">
        <f t="shared" si="5"/>
        <v>40</v>
      </c>
      <c r="F97">
        <f t="shared" si="8"/>
        <v>0</v>
      </c>
      <c r="G97">
        <f t="shared" si="9"/>
        <v>18.576923076915932</v>
      </c>
      <c r="H97">
        <f t="shared" si="6"/>
        <v>0</v>
      </c>
      <c r="J97" t="s">
        <v>19</v>
      </c>
    </row>
    <row r="98" spans="1:10" x14ac:dyDescent="0.25">
      <c r="A98" t="s">
        <v>8</v>
      </c>
      <c r="B98">
        <v>88</v>
      </c>
      <c r="C98">
        <v>345</v>
      </c>
      <c r="D98">
        <f t="shared" si="7"/>
        <v>109.84615384615775</v>
      </c>
      <c r="E98">
        <f t="shared" si="5"/>
        <v>40.588235294117645</v>
      </c>
      <c r="F98">
        <f t="shared" si="8"/>
        <v>0.58823529411764497</v>
      </c>
      <c r="G98">
        <f t="shared" si="9"/>
        <v>10.170870782639152</v>
      </c>
      <c r="H98">
        <f t="shared" si="6"/>
        <v>0</v>
      </c>
      <c r="J98" t="s">
        <v>19</v>
      </c>
    </row>
    <row r="99" spans="1:10" x14ac:dyDescent="0.25">
      <c r="A99" t="s">
        <v>8</v>
      </c>
      <c r="B99">
        <v>257</v>
      </c>
      <c r="C99">
        <v>471</v>
      </c>
      <c r="D99">
        <f t="shared" si="7"/>
        <v>90.346153846165251</v>
      </c>
      <c r="E99">
        <f t="shared" si="5"/>
        <v>55.411764705882355</v>
      </c>
      <c r="F99">
        <f t="shared" si="8"/>
        <v>15.411764705882355</v>
      </c>
      <c r="G99">
        <f t="shared" si="9"/>
        <v>33.419651151153282</v>
      </c>
      <c r="H99">
        <f t="shared" si="6"/>
        <v>0</v>
      </c>
      <c r="J99" t="s">
        <v>19</v>
      </c>
    </row>
    <row r="100" spans="1:10" x14ac:dyDescent="0.25">
      <c r="A100" t="s">
        <v>8</v>
      </c>
      <c r="B100">
        <v>308</v>
      </c>
      <c r="C100">
        <v>543</v>
      </c>
      <c r="D100">
        <f t="shared" si="7"/>
        <v>84.461538461552124</v>
      </c>
      <c r="E100">
        <f t="shared" si="5"/>
        <v>63.882352941176471</v>
      </c>
      <c r="F100">
        <f t="shared" si="8"/>
        <v>23.882352941176471</v>
      </c>
      <c r="G100">
        <f t="shared" si="9"/>
        <v>42.817625232217857</v>
      </c>
      <c r="H100">
        <f t="shared" si="6"/>
        <v>0</v>
      </c>
      <c r="J100" t="s">
        <v>19</v>
      </c>
    </row>
    <row r="101" spans="1:10" x14ac:dyDescent="0.25">
      <c r="A101" t="s">
        <v>8</v>
      </c>
      <c r="B101">
        <v>255</v>
      </c>
      <c r="C101">
        <v>308</v>
      </c>
      <c r="D101">
        <f t="shared" si="7"/>
        <v>90.576923076934392</v>
      </c>
      <c r="E101">
        <f t="shared" si="5"/>
        <v>36.235294117647058</v>
      </c>
      <c r="F101">
        <f t="shared" si="8"/>
        <v>3.764705882352942</v>
      </c>
      <c r="G101">
        <f t="shared" si="9"/>
        <v>29.66294769575773</v>
      </c>
      <c r="H101">
        <f t="shared" si="6"/>
        <v>0</v>
      </c>
      <c r="J101" t="s">
        <v>19</v>
      </c>
    </row>
    <row r="102" spans="1:10" x14ac:dyDescent="0.25">
      <c r="A102" t="s">
        <v>8</v>
      </c>
      <c r="B102">
        <v>265</v>
      </c>
      <c r="C102">
        <v>340</v>
      </c>
      <c r="D102">
        <f t="shared" si="7"/>
        <v>89.423076923088686</v>
      </c>
      <c r="E102">
        <f t="shared" si="5"/>
        <v>40</v>
      </c>
      <c r="F102">
        <f t="shared" si="8"/>
        <v>0</v>
      </c>
      <c r="G102">
        <f t="shared" si="9"/>
        <v>30.576923076911314</v>
      </c>
      <c r="H102">
        <f t="shared" si="6"/>
        <v>0</v>
      </c>
      <c r="J102" t="s">
        <v>19</v>
      </c>
    </row>
    <row r="103" spans="1:10" x14ac:dyDescent="0.25">
      <c r="A103" t="s">
        <v>10</v>
      </c>
      <c r="B103">
        <v>233</v>
      </c>
      <c r="C103">
        <v>257</v>
      </c>
      <c r="D103">
        <f t="shared" si="7"/>
        <v>93.115384615394959</v>
      </c>
      <c r="E103">
        <f t="shared" si="5"/>
        <v>30.235294117647058</v>
      </c>
      <c r="F103">
        <f t="shared" si="8"/>
        <v>9.764705882352942</v>
      </c>
      <c r="G103">
        <f t="shared" si="9"/>
        <v>28.603007278029356</v>
      </c>
      <c r="H103">
        <f t="shared" si="6"/>
        <v>0</v>
      </c>
      <c r="J103" t="s">
        <v>19</v>
      </c>
    </row>
    <row r="104" spans="1:10" x14ac:dyDescent="0.25">
      <c r="A104" t="s">
        <v>8</v>
      </c>
      <c r="B104">
        <v>271</v>
      </c>
      <c r="C104">
        <v>270</v>
      </c>
      <c r="D104">
        <f t="shared" si="7"/>
        <v>88.730769230781263</v>
      </c>
      <c r="E104">
        <f t="shared" si="5"/>
        <v>31.764705882352942</v>
      </c>
      <c r="F104">
        <f t="shared" si="8"/>
        <v>8.235294117647058</v>
      </c>
      <c r="G104">
        <f t="shared" si="9"/>
        <v>32.335504667513824</v>
      </c>
      <c r="H104">
        <f t="shared" si="6"/>
        <v>0</v>
      </c>
      <c r="J104" t="s">
        <v>19</v>
      </c>
    </row>
    <row r="105" spans="1:10" x14ac:dyDescent="0.25">
      <c r="A105" t="s">
        <v>10</v>
      </c>
      <c r="B105">
        <v>193</v>
      </c>
      <c r="C105">
        <v>501</v>
      </c>
      <c r="D105">
        <f t="shared" si="7"/>
        <v>97.730769230777796</v>
      </c>
      <c r="E105">
        <f t="shared" si="5"/>
        <v>58.941176470588232</v>
      </c>
      <c r="F105">
        <f t="shared" si="8"/>
        <v>18.941176470588232</v>
      </c>
      <c r="G105">
        <f t="shared" si="9"/>
        <v>29.235027024835095</v>
      </c>
      <c r="H105">
        <f t="shared" si="6"/>
        <v>0</v>
      </c>
      <c r="J105" t="s">
        <v>19</v>
      </c>
    </row>
    <row r="106" spans="1:10" x14ac:dyDescent="0.25">
      <c r="A106" t="s">
        <v>11</v>
      </c>
      <c r="B106">
        <v>244</v>
      </c>
      <c r="C106">
        <v>490</v>
      </c>
      <c r="D106">
        <f t="shared" si="7"/>
        <v>91.846153846164668</v>
      </c>
      <c r="E106">
        <f t="shared" si="5"/>
        <v>57.647058823529413</v>
      </c>
      <c r="F106">
        <f t="shared" si="8"/>
        <v>17.647058823529413</v>
      </c>
      <c r="G106">
        <f t="shared" si="9"/>
        <v>33.227364300752711</v>
      </c>
      <c r="H106">
        <f t="shared" si="6"/>
        <v>0</v>
      </c>
      <c r="J106" t="s">
        <v>19</v>
      </c>
    </row>
    <row r="107" spans="1:10" x14ac:dyDescent="0.25">
      <c r="A107" t="s">
        <v>8</v>
      </c>
      <c r="B107">
        <v>260</v>
      </c>
      <c r="C107">
        <v>418</v>
      </c>
      <c r="D107">
        <f t="shared" si="7"/>
        <v>90.000000000011539</v>
      </c>
      <c r="E107">
        <f t="shared" si="5"/>
        <v>49.176470588235297</v>
      </c>
      <c r="F107">
        <f t="shared" si="8"/>
        <v>9.176470588235297</v>
      </c>
      <c r="G107">
        <f t="shared" si="9"/>
        <v>31.372083329865983</v>
      </c>
      <c r="H107">
        <f t="shared" si="6"/>
        <v>0</v>
      </c>
      <c r="J107" t="s">
        <v>19</v>
      </c>
    </row>
    <row r="108" spans="1:10" x14ac:dyDescent="0.25">
      <c r="A108" t="s">
        <v>11</v>
      </c>
      <c r="B108">
        <v>239</v>
      </c>
      <c r="C108">
        <v>270</v>
      </c>
      <c r="D108">
        <f t="shared" si="7"/>
        <v>92.423076923087535</v>
      </c>
      <c r="E108">
        <f t="shared" si="5"/>
        <v>31.764705882352942</v>
      </c>
      <c r="F108">
        <f t="shared" si="8"/>
        <v>8.235294117647058</v>
      </c>
      <c r="G108">
        <f t="shared" si="9"/>
        <v>28.780318893196778</v>
      </c>
      <c r="H108">
        <f t="shared" si="6"/>
        <v>0</v>
      </c>
      <c r="J108" t="s">
        <v>19</v>
      </c>
    </row>
    <row r="109" spans="1:10" x14ac:dyDescent="0.25">
      <c r="A109" t="s">
        <v>8</v>
      </c>
      <c r="B109">
        <v>54</v>
      </c>
      <c r="C109">
        <v>179</v>
      </c>
      <c r="D109">
        <f t="shared" si="7"/>
        <v>113.76923076923316</v>
      </c>
      <c r="E109">
        <f t="shared" si="5"/>
        <v>21.058823529411764</v>
      </c>
      <c r="F109">
        <f t="shared" si="8"/>
        <v>18.941176470588236</v>
      </c>
      <c r="G109">
        <f t="shared" si="9"/>
        <v>19.939675305707368</v>
      </c>
      <c r="H109">
        <f t="shared" si="6"/>
        <v>0</v>
      </c>
      <c r="J109" t="s">
        <v>19</v>
      </c>
    </row>
    <row r="110" spans="1:10" x14ac:dyDescent="0.25">
      <c r="A110" t="s">
        <v>8</v>
      </c>
      <c r="B110">
        <v>129</v>
      </c>
      <c r="C110">
        <v>171</v>
      </c>
      <c r="D110">
        <f t="shared" si="7"/>
        <v>105.11538461539034</v>
      </c>
      <c r="E110">
        <f t="shared" si="5"/>
        <v>20.117647058823529</v>
      </c>
      <c r="F110">
        <f t="shared" si="8"/>
        <v>19.882352941176471</v>
      </c>
      <c r="G110">
        <f t="shared" si="9"/>
        <v>24.836661080452568</v>
      </c>
      <c r="H110">
        <f t="shared" si="6"/>
        <v>0</v>
      </c>
      <c r="J110" t="s">
        <v>18</v>
      </c>
    </row>
    <row r="111" spans="1:10" x14ac:dyDescent="0.25">
      <c r="A111" t="s">
        <v>9</v>
      </c>
      <c r="B111">
        <v>51</v>
      </c>
      <c r="C111">
        <v>305</v>
      </c>
      <c r="D111">
        <f t="shared" si="7"/>
        <v>114.11538461538687</v>
      </c>
      <c r="E111">
        <f t="shared" si="5"/>
        <v>35.882352941176471</v>
      </c>
      <c r="F111">
        <f t="shared" si="8"/>
        <v>4.117647058823529</v>
      </c>
      <c r="G111">
        <f t="shared" si="9"/>
        <v>7.1821804158530833</v>
      </c>
      <c r="H111">
        <f t="shared" si="6"/>
        <v>1</v>
      </c>
      <c r="J111" t="s">
        <v>18</v>
      </c>
    </row>
    <row r="112" spans="1:10" x14ac:dyDescent="0.25">
      <c r="A112" t="s">
        <v>8</v>
      </c>
      <c r="B112">
        <v>113</v>
      </c>
      <c r="C112">
        <v>442</v>
      </c>
      <c r="D112">
        <f t="shared" si="7"/>
        <v>106.96153846154348</v>
      </c>
      <c r="E112">
        <f t="shared" si="5"/>
        <v>52</v>
      </c>
      <c r="F112">
        <f t="shared" si="8"/>
        <v>12</v>
      </c>
      <c r="G112">
        <f t="shared" si="9"/>
        <v>17.720086887196967</v>
      </c>
      <c r="H112">
        <f t="shared" si="6"/>
        <v>0</v>
      </c>
      <c r="J112" t="s">
        <v>18</v>
      </c>
    </row>
    <row r="113" spans="1:10" x14ac:dyDescent="0.25">
      <c r="A113" t="s">
        <v>8</v>
      </c>
      <c r="B113">
        <v>134</v>
      </c>
      <c r="C113">
        <v>281</v>
      </c>
      <c r="D113">
        <f t="shared" si="7"/>
        <v>104.53846153846749</v>
      </c>
      <c r="E113">
        <f t="shared" si="5"/>
        <v>33.058823529411768</v>
      </c>
      <c r="F113">
        <f t="shared" si="8"/>
        <v>6.941176470588232</v>
      </c>
      <c r="G113">
        <f t="shared" si="9"/>
        <v>16.948129760929284</v>
      </c>
      <c r="H113">
        <f t="shared" si="6"/>
        <v>0</v>
      </c>
      <c r="J113" t="s">
        <v>18</v>
      </c>
    </row>
    <row r="114" spans="1:10" x14ac:dyDescent="0.25">
      <c r="A114" t="s">
        <v>11</v>
      </c>
      <c r="B114">
        <v>239</v>
      </c>
      <c r="C114">
        <v>386</v>
      </c>
      <c r="D114">
        <f t="shared" si="7"/>
        <v>92.423076923087535</v>
      </c>
      <c r="E114">
        <f t="shared" si="5"/>
        <v>45.411764705882355</v>
      </c>
      <c r="F114">
        <f t="shared" si="8"/>
        <v>5.411764705882355</v>
      </c>
      <c r="G114">
        <f t="shared" si="9"/>
        <v>28.102915927386988</v>
      </c>
      <c r="H114">
        <f t="shared" si="6"/>
        <v>0</v>
      </c>
      <c r="J114" t="s">
        <v>18</v>
      </c>
    </row>
    <row r="115" spans="1:10" x14ac:dyDescent="0.25">
      <c r="A115" t="s">
        <v>9</v>
      </c>
      <c r="B115">
        <v>244</v>
      </c>
      <c r="C115">
        <v>209</v>
      </c>
      <c r="D115">
        <f t="shared" si="7"/>
        <v>91.846153846164668</v>
      </c>
      <c r="E115">
        <f t="shared" si="5"/>
        <v>24.588235294117649</v>
      </c>
      <c r="F115">
        <f t="shared" si="8"/>
        <v>15.411764705882351</v>
      </c>
      <c r="G115">
        <f t="shared" si="9"/>
        <v>32.096129744928895</v>
      </c>
      <c r="H115">
        <f t="shared" si="6"/>
        <v>1</v>
      </c>
      <c r="J115" t="s">
        <v>18</v>
      </c>
    </row>
    <row r="116" spans="1:10" x14ac:dyDescent="0.25">
      <c r="A116" t="s">
        <v>11</v>
      </c>
      <c r="B116">
        <v>316</v>
      </c>
      <c r="C116">
        <v>377</v>
      </c>
      <c r="D116">
        <f t="shared" si="7"/>
        <v>83.538461538475559</v>
      </c>
      <c r="E116">
        <f t="shared" si="5"/>
        <v>44.352941176470587</v>
      </c>
      <c r="F116">
        <f t="shared" si="8"/>
        <v>4.352941176470587</v>
      </c>
      <c r="G116">
        <f t="shared" si="9"/>
        <v>36.720455932178176</v>
      </c>
      <c r="H116">
        <f t="shared" si="6"/>
        <v>0</v>
      </c>
      <c r="J116" t="s">
        <v>18</v>
      </c>
    </row>
    <row r="117" spans="1:10" x14ac:dyDescent="0.25">
      <c r="A117" t="s">
        <v>8</v>
      </c>
      <c r="B117">
        <v>260</v>
      </c>
      <c r="C117">
        <v>236</v>
      </c>
      <c r="D117">
        <f>120-B117/8.66666666667</f>
        <v>90.000000000011539</v>
      </c>
      <c r="E117">
        <f t="shared" si="5"/>
        <v>27.764705882352942</v>
      </c>
      <c r="F117">
        <f t="shared" si="8"/>
        <v>12.235294117647058</v>
      </c>
      <c r="G117">
        <f>SQRT((120-D117)^2+F117^2)</f>
        <v>32.399111440665102</v>
      </c>
      <c r="H117">
        <f t="shared" si="6"/>
        <v>0</v>
      </c>
      <c r="J117" t="s">
        <v>18</v>
      </c>
    </row>
    <row r="118" spans="1:10" x14ac:dyDescent="0.25">
      <c r="A118" t="s">
        <v>8</v>
      </c>
      <c r="B118">
        <v>121</v>
      </c>
      <c r="C118">
        <v>214</v>
      </c>
      <c r="D118">
        <f t="shared" ref="D118:D181" si="10">120-B118/8.66666666667</f>
        <v>106.0384615384669</v>
      </c>
      <c r="E118">
        <f>C118/8.5</f>
        <v>25.176470588235293</v>
      </c>
      <c r="F118">
        <f>ABS(E118-40)</f>
        <v>14.823529411764707</v>
      </c>
      <c r="G118">
        <f>SQRT((120-D118)^2+F118^2)</f>
        <v>20.363240911856863</v>
      </c>
      <c r="H118">
        <f t="shared" si="6"/>
        <v>0</v>
      </c>
      <c r="J118" t="s">
        <v>20</v>
      </c>
    </row>
    <row r="119" spans="1:10" x14ac:dyDescent="0.25">
      <c r="A119" t="s">
        <v>10</v>
      </c>
      <c r="B119">
        <v>80</v>
      </c>
      <c r="C119">
        <v>182</v>
      </c>
      <c r="D119">
        <f t="shared" si="10"/>
        <v>110.76923076923433</v>
      </c>
      <c r="E119">
        <f t="shared" ref="E119:E182" si="11">C119/8.5</f>
        <v>21.411764705882351</v>
      </c>
      <c r="F119">
        <f t="shared" ref="F119:F182" si="12">ABS(E119-40)</f>
        <v>18.588235294117649</v>
      </c>
      <c r="G119">
        <f t="shared" ref="G119:G182" si="13">SQRT((120-D119)^2+F119^2)</f>
        <v>20.754025921279258</v>
      </c>
      <c r="H119">
        <f t="shared" si="6"/>
        <v>0</v>
      </c>
      <c r="J119" t="s">
        <v>20</v>
      </c>
    </row>
    <row r="120" spans="1:10" x14ac:dyDescent="0.25">
      <c r="A120" t="s">
        <v>10</v>
      </c>
      <c r="B120">
        <v>32</v>
      </c>
      <c r="C120">
        <v>278</v>
      </c>
      <c r="D120">
        <f t="shared" si="10"/>
        <v>116.30769230769373</v>
      </c>
      <c r="E120">
        <f t="shared" si="11"/>
        <v>32.705882352941174</v>
      </c>
      <c r="F120">
        <f t="shared" si="12"/>
        <v>7.294117647058826</v>
      </c>
      <c r="G120">
        <f t="shared" si="13"/>
        <v>8.175407533805215</v>
      </c>
      <c r="H120">
        <f t="shared" si="6"/>
        <v>0</v>
      </c>
      <c r="J120" t="s">
        <v>20</v>
      </c>
    </row>
    <row r="121" spans="1:10" x14ac:dyDescent="0.25">
      <c r="A121" t="s">
        <v>9</v>
      </c>
      <c r="B121">
        <v>40</v>
      </c>
      <c r="C121">
        <v>249</v>
      </c>
      <c r="D121">
        <f t="shared" si="10"/>
        <v>115.38461538461716</v>
      </c>
      <c r="E121">
        <f t="shared" si="11"/>
        <v>29.294117647058822</v>
      </c>
      <c r="F121">
        <f t="shared" si="12"/>
        <v>10.705882352941178</v>
      </c>
      <c r="G121">
        <f t="shared" si="13"/>
        <v>11.65837433362516</v>
      </c>
      <c r="H121">
        <f t="shared" si="6"/>
        <v>1</v>
      </c>
      <c r="J121" t="s">
        <v>20</v>
      </c>
    </row>
    <row r="122" spans="1:10" x14ac:dyDescent="0.25">
      <c r="A122" t="s">
        <v>11</v>
      </c>
      <c r="B122">
        <v>107</v>
      </c>
      <c r="C122">
        <v>450</v>
      </c>
      <c r="D122">
        <f t="shared" si="10"/>
        <v>107.65384615385091</v>
      </c>
      <c r="E122">
        <f t="shared" si="11"/>
        <v>52.941176470588232</v>
      </c>
      <c r="F122">
        <f t="shared" si="12"/>
        <v>12.941176470588232</v>
      </c>
      <c r="G122">
        <f t="shared" si="13"/>
        <v>17.885792217167474</v>
      </c>
      <c r="H122">
        <f t="shared" si="6"/>
        <v>0</v>
      </c>
      <c r="J122" t="s">
        <v>20</v>
      </c>
    </row>
    <row r="123" spans="1:10" x14ac:dyDescent="0.25">
      <c r="A123" t="s">
        <v>10</v>
      </c>
      <c r="B123">
        <v>142</v>
      </c>
      <c r="C123">
        <v>471</v>
      </c>
      <c r="D123">
        <f t="shared" si="10"/>
        <v>103.61538461539092</v>
      </c>
      <c r="E123">
        <f t="shared" si="11"/>
        <v>55.411764705882355</v>
      </c>
      <c r="F123">
        <f t="shared" si="12"/>
        <v>15.411764705882355</v>
      </c>
      <c r="G123">
        <f t="shared" si="13"/>
        <v>22.49395724747092</v>
      </c>
      <c r="H123">
        <f t="shared" si="6"/>
        <v>0</v>
      </c>
      <c r="J123" t="s">
        <v>20</v>
      </c>
    </row>
    <row r="124" spans="1:10" x14ac:dyDescent="0.25">
      <c r="A124" t="s">
        <v>10</v>
      </c>
      <c r="B124">
        <v>121</v>
      </c>
      <c r="C124">
        <v>383</v>
      </c>
      <c r="D124">
        <f t="shared" si="10"/>
        <v>106.0384615384669</v>
      </c>
      <c r="E124">
        <f t="shared" si="11"/>
        <v>45.058823529411768</v>
      </c>
      <c r="F124">
        <f t="shared" si="12"/>
        <v>5.058823529411768</v>
      </c>
      <c r="G124">
        <f t="shared" si="13"/>
        <v>14.849789618529888</v>
      </c>
      <c r="H124">
        <f t="shared" si="6"/>
        <v>0</v>
      </c>
      <c r="J124" t="s">
        <v>20</v>
      </c>
    </row>
    <row r="125" spans="1:10" x14ac:dyDescent="0.25">
      <c r="A125" t="s">
        <v>8</v>
      </c>
      <c r="B125">
        <v>139</v>
      </c>
      <c r="C125">
        <v>273</v>
      </c>
      <c r="D125">
        <f t="shared" si="10"/>
        <v>103.96153846154463</v>
      </c>
      <c r="E125">
        <f t="shared" si="11"/>
        <v>32.117647058823529</v>
      </c>
      <c r="F125">
        <f t="shared" si="12"/>
        <v>7.882352941176471</v>
      </c>
      <c r="G125">
        <f t="shared" si="13"/>
        <v>17.870750863066313</v>
      </c>
      <c r="H125">
        <f t="shared" si="6"/>
        <v>0</v>
      </c>
      <c r="J125" t="s">
        <v>20</v>
      </c>
    </row>
    <row r="126" spans="1:10" x14ac:dyDescent="0.25">
      <c r="A126" t="s">
        <v>8</v>
      </c>
      <c r="B126">
        <v>123</v>
      </c>
      <c r="C126">
        <v>252</v>
      </c>
      <c r="D126">
        <f t="shared" si="10"/>
        <v>105.80769230769776</v>
      </c>
      <c r="E126">
        <f t="shared" si="11"/>
        <v>29.647058823529413</v>
      </c>
      <c r="F126">
        <f t="shared" si="12"/>
        <v>10.352941176470587</v>
      </c>
      <c r="G126">
        <f t="shared" si="13"/>
        <v>17.567156532473927</v>
      </c>
      <c r="H126">
        <f t="shared" si="6"/>
        <v>0</v>
      </c>
      <c r="J126" t="s">
        <v>20</v>
      </c>
    </row>
    <row r="127" spans="1:10" x14ac:dyDescent="0.25">
      <c r="A127" t="s">
        <v>8</v>
      </c>
      <c r="B127">
        <v>142</v>
      </c>
      <c r="C127">
        <v>359</v>
      </c>
      <c r="D127">
        <f t="shared" si="10"/>
        <v>103.61538461539092</v>
      </c>
      <c r="E127">
        <f t="shared" si="11"/>
        <v>42.235294117647058</v>
      </c>
      <c r="F127">
        <f t="shared" si="12"/>
        <v>2.235294117647058</v>
      </c>
      <c r="G127">
        <f t="shared" si="13"/>
        <v>16.5363889980236</v>
      </c>
      <c r="H127">
        <f t="shared" si="6"/>
        <v>0</v>
      </c>
      <c r="J127" t="s">
        <v>20</v>
      </c>
    </row>
    <row r="128" spans="1:10" x14ac:dyDescent="0.25">
      <c r="A128" t="s">
        <v>10</v>
      </c>
      <c r="B128">
        <v>94</v>
      </c>
      <c r="C128">
        <v>415</v>
      </c>
      <c r="D128">
        <f t="shared" si="10"/>
        <v>109.15384615385032</v>
      </c>
      <c r="E128">
        <f t="shared" si="11"/>
        <v>48.823529411764703</v>
      </c>
      <c r="F128">
        <f t="shared" si="12"/>
        <v>8.823529411764703</v>
      </c>
      <c r="G128">
        <f t="shared" si="13"/>
        <v>13.981907042124982</v>
      </c>
      <c r="H128">
        <f t="shared" si="6"/>
        <v>0</v>
      </c>
      <c r="J128" t="s">
        <v>20</v>
      </c>
    </row>
    <row r="129" spans="1:10" x14ac:dyDescent="0.25">
      <c r="A129" t="s">
        <v>8</v>
      </c>
      <c r="B129">
        <v>255</v>
      </c>
      <c r="C129">
        <v>313</v>
      </c>
      <c r="D129">
        <f t="shared" si="10"/>
        <v>90.576923076934392</v>
      </c>
      <c r="E129">
        <f t="shared" si="11"/>
        <v>36.823529411764703</v>
      </c>
      <c r="F129">
        <f t="shared" si="12"/>
        <v>3.176470588235297</v>
      </c>
      <c r="G129">
        <f t="shared" si="13"/>
        <v>29.594043674674808</v>
      </c>
      <c r="H129">
        <f t="shared" si="6"/>
        <v>0</v>
      </c>
      <c r="J129" t="s">
        <v>20</v>
      </c>
    </row>
    <row r="130" spans="1:10" x14ac:dyDescent="0.25">
      <c r="A130" t="s">
        <v>8</v>
      </c>
      <c r="B130">
        <v>265</v>
      </c>
      <c r="C130">
        <v>420</v>
      </c>
      <c r="D130">
        <f t="shared" si="10"/>
        <v>89.423076923088686</v>
      </c>
      <c r="E130">
        <f t="shared" si="11"/>
        <v>49.411764705882355</v>
      </c>
      <c r="F130">
        <f t="shared" si="12"/>
        <v>9.411764705882355</v>
      </c>
      <c r="G130">
        <f t="shared" si="13"/>
        <v>31.99264821377318</v>
      </c>
      <c r="H130">
        <f t="shared" ref="H130:H193" si="14">IF(A130="goal", 1, 0)</f>
        <v>0</v>
      </c>
      <c r="J130" t="s">
        <v>20</v>
      </c>
    </row>
    <row r="131" spans="1:10" x14ac:dyDescent="0.25">
      <c r="A131" t="s">
        <v>10</v>
      </c>
      <c r="B131">
        <v>220</v>
      </c>
      <c r="C131">
        <v>169</v>
      </c>
      <c r="D131">
        <f t="shared" si="10"/>
        <v>94.615384615394376</v>
      </c>
      <c r="E131">
        <f t="shared" si="11"/>
        <v>19.882352941176471</v>
      </c>
      <c r="F131">
        <f t="shared" si="12"/>
        <v>20.117647058823529</v>
      </c>
      <c r="G131">
        <f t="shared" si="13"/>
        <v>32.389788844753951</v>
      </c>
      <c r="H131">
        <f t="shared" si="14"/>
        <v>0</v>
      </c>
      <c r="J131" t="s">
        <v>20</v>
      </c>
    </row>
    <row r="132" spans="1:10" x14ac:dyDescent="0.25">
      <c r="A132" t="s">
        <v>10</v>
      </c>
      <c r="B132">
        <v>263</v>
      </c>
      <c r="C132">
        <v>260</v>
      </c>
      <c r="D132">
        <f t="shared" si="10"/>
        <v>89.653846153857828</v>
      </c>
      <c r="E132">
        <f t="shared" si="11"/>
        <v>30.588235294117649</v>
      </c>
      <c r="F132">
        <f t="shared" si="12"/>
        <v>9.4117647058823515</v>
      </c>
      <c r="G132">
        <f t="shared" si="13"/>
        <v>31.772163415993916</v>
      </c>
      <c r="H132">
        <f t="shared" si="14"/>
        <v>0</v>
      </c>
      <c r="J132" t="s">
        <v>20</v>
      </c>
    </row>
    <row r="133" spans="1:10" x14ac:dyDescent="0.25">
      <c r="A133" t="s">
        <v>9</v>
      </c>
      <c r="B133">
        <v>38</v>
      </c>
      <c r="C133">
        <v>211</v>
      </c>
      <c r="D133">
        <f t="shared" si="10"/>
        <v>115.6153846153863</v>
      </c>
      <c r="E133">
        <f t="shared" si="11"/>
        <v>24.823529411764707</v>
      </c>
      <c r="F133">
        <f t="shared" si="12"/>
        <v>15.176470588235293</v>
      </c>
      <c r="G133">
        <f t="shared" si="13"/>
        <v>15.797155173845765</v>
      </c>
      <c r="H133">
        <f t="shared" si="14"/>
        <v>1</v>
      </c>
      <c r="J133" t="s">
        <v>20</v>
      </c>
    </row>
    <row r="134" spans="1:10" x14ac:dyDescent="0.25">
      <c r="A134" t="s">
        <v>10</v>
      </c>
      <c r="B134">
        <v>231</v>
      </c>
      <c r="C134">
        <v>573</v>
      </c>
      <c r="D134">
        <f t="shared" si="10"/>
        <v>93.3461538461641</v>
      </c>
      <c r="E134">
        <f t="shared" si="11"/>
        <v>67.411764705882348</v>
      </c>
      <c r="F134">
        <f t="shared" si="12"/>
        <v>27.411764705882348</v>
      </c>
      <c r="G134">
        <f t="shared" si="13"/>
        <v>38.233916345085682</v>
      </c>
      <c r="H134">
        <f t="shared" si="14"/>
        <v>0</v>
      </c>
      <c r="J134" t="s">
        <v>20</v>
      </c>
    </row>
    <row r="135" spans="1:10" x14ac:dyDescent="0.25">
      <c r="A135" t="s">
        <v>11</v>
      </c>
      <c r="B135">
        <v>265</v>
      </c>
      <c r="C135">
        <v>562</v>
      </c>
      <c r="D135">
        <f t="shared" si="10"/>
        <v>89.423076923088686</v>
      </c>
      <c r="E135">
        <f t="shared" si="11"/>
        <v>66.117647058823536</v>
      </c>
      <c r="F135">
        <f t="shared" si="12"/>
        <v>26.117647058823536</v>
      </c>
      <c r="G135">
        <f t="shared" si="13"/>
        <v>40.212929671196868</v>
      </c>
      <c r="H135">
        <f t="shared" si="14"/>
        <v>0</v>
      </c>
      <c r="J135" t="s">
        <v>20</v>
      </c>
    </row>
    <row r="136" spans="1:10" x14ac:dyDescent="0.25">
      <c r="A136" t="s">
        <v>10</v>
      </c>
      <c r="B136">
        <v>126</v>
      </c>
      <c r="C136">
        <v>161</v>
      </c>
      <c r="D136">
        <f t="shared" si="10"/>
        <v>105.46153846154405</v>
      </c>
      <c r="E136">
        <f t="shared" si="11"/>
        <v>18.941176470588236</v>
      </c>
      <c r="F136">
        <f t="shared" si="12"/>
        <v>21.058823529411764</v>
      </c>
      <c r="G136">
        <f t="shared" si="13"/>
        <v>25.589859560929</v>
      </c>
      <c r="H136">
        <f t="shared" si="14"/>
        <v>0</v>
      </c>
      <c r="J136" t="s">
        <v>16</v>
      </c>
    </row>
    <row r="137" spans="1:10" x14ac:dyDescent="0.25">
      <c r="A137" t="s">
        <v>8</v>
      </c>
      <c r="B137">
        <v>46</v>
      </c>
      <c r="C137">
        <v>517</v>
      </c>
      <c r="D137">
        <f t="shared" si="10"/>
        <v>114.69230769230974</v>
      </c>
      <c r="E137">
        <f t="shared" si="11"/>
        <v>60.823529411764703</v>
      </c>
      <c r="F137">
        <f t="shared" si="12"/>
        <v>20.823529411764703</v>
      </c>
      <c r="G137">
        <f t="shared" si="13"/>
        <v>21.489322343800048</v>
      </c>
      <c r="H137">
        <f t="shared" si="14"/>
        <v>0</v>
      </c>
      <c r="J137" t="s">
        <v>16</v>
      </c>
    </row>
    <row r="138" spans="1:10" x14ac:dyDescent="0.25">
      <c r="A138" t="s">
        <v>8</v>
      </c>
      <c r="B138">
        <v>40</v>
      </c>
      <c r="C138">
        <v>369</v>
      </c>
      <c r="D138">
        <f t="shared" si="10"/>
        <v>115.38461538461716</v>
      </c>
      <c r="E138">
        <f t="shared" si="11"/>
        <v>43.411764705882355</v>
      </c>
      <c r="F138">
        <f t="shared" si="12"/>
        <v>3.411764705882355</v>
      </c>
      <c r="G138">
        <f t="shared" si="13"/>
        <v>5.7395046438013351</v>
      </c>
      <c r="H138">
        <f t="shared" si="14"/>
        <v>0</v>
      </c>
      <c r="J138" t="s">
        <v>16</v>
      </c>
    </row>
    <row r="139" spans="1:10" x14ac:dyDescent="0.25">
      <c r="A139" t="s">
        <v>9</v>
      </c>
      <c r="B139">
        <v>48</v>
      </c>
      <c r="C139">
        <v>305</v>
      </c>
      <c r="D139">
        <f t="shared" si="10"/>
        <v>114.46153846154058</v>
      </c>
      <c r="E139">
        <f t="shared" si="11"/>
        <v>35.882352941176471</v>
      </c>
      <c r="F139">
        <f t="shared" si="12"/>
        <v>4.117647058823529</v>
      </c>
      <c r="G139">
        <f t="shared" si="13"/>
        <v>6.9014182248312048</v>
      </c>
      <c r="H139">
        <f t="shared" si="14"/>
        <v>1</v>
      </c>
      <c r="J139" t="s">
        <v>16</v>
      </c>
    </row>
    <row r="140" spans="1:10" x14ac:dyDescent="0.25">
      <c r="A140" t="s">
        <v>8</v>
      </c>
      <c r="B140">
        <v>88</v>
      </c>
      <c r="C140">
        <v>474</v>
      </c>
      <c r="D140">
        <f t="shared" si="10"/>
        <v>109.84615384615775</v>
      </c>
      <c r="E140">
        <f t="shared" si="11"/>
        <v>55.764705882352942</v>
      </c>
      <c r="F140">
        <f t="shared" si="12"/>
        <v>15.764705882352942</v>
      </c>
      <c r="G140">
        <f t="shared" si="13"/>
        <v>18.751707742842797</v>
      </c>
      <c r="H140">
        <f t="shared" si="14"/>
        <v>0</v>
      </c>
      <c r="J140" t="s">
        <v>16</v>
      </c>
    </row>
    <row r="141" spans="1:10" x14ac:dyDescent="0.25">
      <c r="A141" t="s">
        <v>8</v>
      </c>
      <c r="B141">
        <v>153</v>
      </c>
      <c r="C141">
        <v>538</v>
      </c>
      <c r="D141">
        <f t="shared" si="10"/>
        <v>102.34615384616063</v>
      </c>
      <c r="E141">
        <f t="shared" si="11"/>
        <v>63.294117647058826</v>
      </c>
      <c r="F141">
        <f t="shared" si="12"/>
        <v>23.294117647058826</v>
      </c>
      <c r="G141">
        <f t="shared" si="13"/>
        <v>29.227969498041535</v>
      </c>
      <c r="H141">
        <f t="shared" si="14"/>
        <v>0</v>
      </c>
      <c r="J141" t="s">
        <v>16</v>
      </c>
    </row>
    <row r="142" spans="1:10" x14ac:dyDescent="0.25">
      <c r="A142" t="s">
        <v>8</v>
      </c>
      <c r="B142">
        <v>155</v>
      </c>
      <c r="C142">
        <v>493</v>
      </c>
      <c r="D142">
        <f t="shared" si="10"/>
        <v>102.11538461539149</v>
      </c>
      <c r="E142">
        <f t="shared" si="11"/>
        <v>58</v>
      </c>
      <c r="F142">
        <f t="shared" si="12"/>
        <v>18</v>
      </c>
      <c r="G142">
        <f t="shared" si="13"/>
        <v>25.374386050806734</v>
      </c>
      <c r="H142">
        <f t="shared" si="14"/>
        <v>0</v>
      </c>
      <c r="J142" t="s">
        <v>16</v>
      </c>
    </row>
    <row r="143" spans="1:10" x14ac:dyDescent="0.25">
      <c r="A143" t="s">
        <v>10</v>
      </c>
      <c r="B143">
        <v>239</v>
      </c>
      <c r="C143">
        <v>118</v>
      </c>
      <c r="D143">
        <f t="shared" si="10"/>
        <v>92.423076923087535</v>
      </c>
      <c r="E143">
        <f t="shared" si="11"/>
        <v>13.882352941176471</v>
      </c>
      <c r="F143">
        <f t="shared" si="12"/>
        <v>26.117647058823529</v>
      </c>
      <c r="G143">
        <f t="shared" si="13"/>
        <v>37.981813730774107</v>
      </c>
      <c r="H143">
        <f t="shared" si="14"/>
        <v>0</v>
      </c>
      <c r="J143" t="s">
        <v>16</v>
      </c>
    </row>
    <row r="144" spans="1:10" x14ac:dyDescent="0.25">
      <c r="A144" t="s">
        <v>10</v>
      </c>
      <c r="B144">
        <v>78</v>
      </c>
      <c r="C144">
        <v>276</v>
      </c>
      <c r="D144">
        <f t="shared" si="10"/>
        <v>111.00000000000347</v>
      </c>
      <c r="E144">
        <f t="shared" si="11"/>
        <v>32.470588235294116</v>
      </c>
      <c r="F144">
        <f t="shared" si="12"/>
        <v>7.529411764705884</v>
      </c>
      <c r="G144">
        <f t="shared" si="13"/>
        <v>11.734225220372624</v>
      </c>
      <c r="H144">
        <f t="shared" si="14"/>
        <v>0</v>
      </c>
      <c r="J144" t="s">
        <v>16</v>
      </c>
    </row>
    <row r="145" spans="1:10" x14ac:dyDescent="0.25">
      <c r="A145" t="s">
        <v>10</v>
      </c>
      <c r="B145">
        <v>88</v>
      </c>
      <c r="C145">
        <v>343</v>
      </c>
      <c r="D145">
        <f t="shared" si="10"/>
        <v>109.84615384615775</v>
      </c>
      <c r="E145">
        <f t="shared" si="11"/>
        <v>40.352941176470587</v>
      </c>
      <c r="F145">
        <f t="shared" si="12"/>
        <v>0.35294117647058698</v>
      </c>
      <c r="G145">
        <f t="shared" si="13"/>
        <v>10.159978306568648</v>
      </c>
      <c r="H145">
        <f t="shared" si="14"/>
        <v>0</v>
      </c>
      <c r="J145" t="s">
        <v>16</v>
      </c>
    </row>
    <row r="146" spans="1:10" x14ac:dyDescent="0.25">
      <c r="A146" t="s">
        <v>9</v>
      </c>
      <c r="B146">
        <v>91</v>
      </c>
      <c r="C146">
        <v>361</v>
      </c>
      <c r="D146">
        <f t="shared" si="10"/>
        <v>109.50000000000404</v>
      </c>
      <c r="E146">
        <f t="shared" si="11"/>
        <v>42.470588235294116</v>
      </c>
      <c r="F146">
        <f t="shared" si="12"/>
        <v>2.470588235294116</v>
      </c>
      <c r="G146">
        <f t="shared" si="13"/>
        <v>10.78674215082056</v>
      </c>
      <c r="H146">
        <f t="shared" si="14"/>
        <v>1</v>
      </c>
      <c r="J146" t="s">
        <v>16</v>
      </c>
    </row>
    <row r="147" spans="1:10" x14ac:dyDescent="0.25">
      <c r="A147" t="s">
        <v>9</v>
      </c>
      <c r="B147">
        <v>105</v>
      </c>
      <c r="C147">
        <v>311</v>
      </c>
      <c r="D147">
        <f t="shared" si="10"/>
        <v>107.88461538462005</v>
      </c>
      <c r="E147">
        <f t="shared" si="11"/>
        <v>36.588235294117645</v>
      </c>
      <c r="F147">
        <f t="shared" si="12"/>
        <v>3.411764705882355</v>
      </c>
      <c r="G147">
        <f t="shared" si="13"/>
        <v>12.586607278647003</v>
      </c>
      <c r="H147">
        <f t="shared" si="14"/>
        <v>1</v>
      </c>
      <c r="J147" t="s">
        <v>16</v>
      </c>
    </row>
    <row r="148" spans="1:10" x14ac:dyDescent="0.25">
      <c r="A148" t="s">
        <v>9</v>
      </c>
      <c r="B148">
        <v>67</v>
      </c>
      <c r="C148">
        <v>394</v>
      </c>
      <c r="D148">
        <f t="shared" si="10"/>
        <v>112.26923076923374</v>
      </c>
      <c r="E148">
        <f t="shared" si="11"/>
        <v>46.352941176470587</v>
      </c>
      <c r="F148">
        <f t="shared" si="12"/>
        <v>6.352941176470587</v>
      </c>
      <c r="G148">
        <f t="shared" si="13"/>
        <v>10.006230783419788</v>
      </c>
      <c r="H148">
        <f t="shared" si="14"/>
        <v>1</v>
      </c>
      <c r="J148" t="s">
        <v>16</v>
      </c>
    </row>
    <row r="149" spans="1:10" x14ac:dyDescent="0.25">
      <c r="A149" t="s">
        <v>10</v>
      </c>
      <c r="B149">
        <v>86</v>
      </c>
      <c r="C149">
        <v>426</v>
      </c>
      <c r="D149">
        <f t="shared" si="10"/>
        <v>110.07692307692689</v>
      </c>
      <c r="E149">
        <f t="shared" si="11"/>
        <v>50.117647058823529</v>
      </c>
      <c r="F149">
        <f t="shared" si="12"/>
        <v>10.117647058823529</v>
      </c>
      <c r="G149">
        <f t="shared" si="13"/>
        <v>14.17159968486785</v>
      </c>
      <c r="H149">
        <f t="shared" si="14"/>
        <v>0</v>
      </c>
      <c r="J149" t="s">
        <v>16</v>
      </c>
    </row>
    <row r="150" spans="1:10" x14ac:dyDescent="0.25">
      <c r="A150" t="s">
        <v>10</v>
      </c>
      <c r="B150">
        <v>209</v>
      </c>
      <c r="C150">
        <v>485</v>
      </c>
      <c r="D150">
        <f t="shared" si="10"/>
        <v>95.884615384624652</v>
      </c>
      <c r="E150">
        <f t="shared" si="11"/>
        <v>57.058823529411768</v>
      </c>
      <c r="F150">
        <f t="shared" si="12"/>
        <v>17.058823529411768</v>
      </c>
      <c r="G150">
        <f t="shared" si="13"/>
        <v>29.539045945241604</v>
      </c>
      <c r="H150">
        <f t="shared" si="14"/>
        <v>0</v>
      </c>
      <c r="J150" t="s">
        <v>16</v>
      </c>
    </row>
    <row r="151" spans="1:10" x14ac:dyDescent="0.25">
      <c r="A151" t="s">
        <v>8</v>
      </c>
      <c r="B151">
        <v>252</v>
      </c>
      <c r="C151">
        <v>335</v>
      </c>
      <c r="D151">
        <f t="shared" si="10"/>
        <v>90.923076923088104</v>
      </c>
      <c r="E151">
        <f t="shared" si="11"/>
        <v>39.411764705882355</v>
      </c>
      <c r="F151">
        <f t="shared" si="12"/>
        <v>0.58823529411764497</v>
      </c>
      <c r="G151">
        <f t="shared" si="13"/>
        <v>29.082872560699659</v>
      </c>
      <c r="H151">
        <f t="shared" si="14"/>
        <v>0</v>
      </c>
      <c r="J151" t="s">
        <v>16</v>
      </c>
    </row>
    <row r="152" spans="1:10" x14ac:dyDescent="0.25">
      <c r="A152" t="s">
        <v>10</v>
      </c>
      <c r="B152">
        <v>217</v>
      </c>
      <c r="C152">
        <v>469</v>
      </c>
      <c r="D152">
        <f t="shared" si="10"/>
        <v>94.961538461548088</v>
      </c>
      <c r="E152">
        <f t="shared" si="11"/>
        <v>55.176470588235297</v>
      </c>
      <c r="F152">
        <f t="shared" si="12"/>
        <v>15.176470588235297</v>
      </c>
      <c r="G152">
        <f t="shared" si="13"/>
        <v>29.278828797069508</v>
      </c>
      <c r="H152">
        <f t="shared" si="14"/>
        <v>0</v>
      </c>
      <c r="J152" t="s">
        <v>16</v>
      </c>
    </row>
    <row r="153" spans="1:10" x14ac:dyDescent="0.25">
      <c r="A153" t="s">
        <v>10</v>
      </c>
      <c r="B153">
        <v>244</v>
      </c>
      <c r="C153">
        <v>345</v>
      </c>
      <c r="D153">
        <f t="shared" si="10"/>
        <v>91.846153846164668</v>
      </c>
      <c r="E153">
        <f t="shared" si="11"/>
        <v>40.588235294117645</v>
      </c>
      <c r="F153">
        <f t="shared" si="12"/>
        <v>0.58823529411764497</v>
      </c>
      <c r="G153">
        <f t="shared" si="13"/>
        <v>28.159990660777467</v>
      </c>
      <c r="H153">
        <f t="shared" si="14"/>
        <v>0</v>
      </c>
      <c r="J153" t="s">
        <v>16</v>
      </c>
    </row>
    <row r="154" spans="1:10" x14ac:dyDescent="0.25">
      <c r="A154" t="s">
        <v>10</v>
      </c>
      <c r="B154">
        <v>228</v>
      </c>
      <c r="C154">
        <v>420</v>
      </c>
      <c r="D154">
        <f t="shared" si="10"/>
        <v>93.692307692317812</v>
      </c>
      <c r="E154">
        <f t="shared" si="11"/>
        <v>49.411764705882355</v>
      </c>
      <c r="F154">
        <f t="shared" si="12"/>
        <v>9.411764705882355</v>
      </c>
      <c r="G154">
        <f t="shared" si="13"/>
        <v>27.940579618801276</v>
      </c>
      <c r="H154">
        <f t="shared" si="14"/>
        <v>0</v>
      </c>
      <c r="J154" t="s">
        <v>16</v>
      </c>
    </row>
    <row r="155" spans="1:10" x14ac:dyDescent="0.25">
      <c r="A155" t="s">
        <v>10</v>
      </c>
      <c r="B155">
        <v>260</v>
      </c>
      <c r="C155">
        <v>351</v>
      </c>
      <c r="D155">
        <f t="shared" si="10"/>
        <v>90.000000000011539</v>
      </c>
      <c r="E155">
        <f t="shared" si="11"/>
        <v>41.294117647058826</v>
      </c>
      <c r="F155">
        <f t="shared" si="12"/>
        <v>1.294117647058826</v>
      </c>
      <c r="G155">
        <f t="shared" si="13"/>
        <v>30.027899368482917</v>
      </c>
      <c r="H155">
        <f t="shared" si="14"/>
        <v>0</v>
      </c>
      <c r="J155" t="s">
        <v>16</v>
      </c>
    </row>
    <row r="156" spans="1:10" x14ac:dyDescent="0.25">
      <c r="A156" t="s">
        <v>8</v>
      </c>
      <c r="B156">
        <v>241</v>
      </c>
      <c r="C156">
        <v>356</v>
      </c>
      <c r="D156">
        <f t="shared" si="10"/>
        <v>92.192307692318394</v>
      </c>
      <c r="E156">
        <f t="shared" si="11"/>
        <v>41.882352941176471</v>
      </c>
      <c r="F156">
        <f t="shared" si="12"/>
        <v>1.882352941176471</v>
      </c>
      <c r="G156">
        <f t="shared" si="13"/>
        <v>27.87132942781615</v>
      </c>
      <c r="H156">
        <f t="shared" si="14"/>
        <v>0</v>
      </c>
      <c r="J156" t="s">
        <v>16</v>
      </c>
    </row>
    <row r="157" spans="1:10" x14ac:dyDescent="0.25">
      <c r="A157" t="s">
        <v>8</v>
      </c>
      <c r="B157">
        <v>249</v>
      </c>
      <c r="C157">
        <v>386</v>
      </c>
      <c r="D157">
        <f t="shared" si="10"/>
        <v>91.269230769241815</v>
      </c>
      <c r="E157">
        <f t="shared" si="11"/>
        <v>45.411764705882355</v>
      </c>
      <c r="F157">
        <f t="shared" si="12"/>
        <v>5.411764705882355</v>
      </c>
      <c r="G157">
        <f t="shared" si="13"/>
        <v>29.236010292495713</v>
      </c>
      <c r="H157">
        <f t="shared" si="14"/>
        <v>0</v>
      </c>
      <c r="J157" t="s">
        <v>16</v>
      </c>
    </row>
    <row r="158" spans="1:10" x14ac:dyDescent="0.25">
      <c r="A158" t="s">
        <v>11</v>
      </c>
      <c r="B158">
        <v>188</v>
      </c>
      <c r="C158">
        <v>193</v>
      </c>
      <c r="D158">
        <f t="shared" si="10"/>
        <v>98.307692307700648</v>
      </c>
      <c r="E158">
        <f t="shared" si="11"/>
        <v>22.705882352941178</v>
      </c>
      <c r="F158">
        <f t="shared" si="12"/>
        <v>17.294117647058822</v>
      </c>
      <c r="G158">
        <f t="shared" si="13"/>
        <v>27.742435333036301</v>
      </c>
      <c r="H158">
        <f t="shared" si="14"/>
        <v>0</v>
      </c>
      <c r="J158" t="s">
        <v>16</v>
      </c>
    </row>
    <row r="159" spans="1:10" x14ac:dyDescent="0.25">
      <c r="A159" t="s">
        <v>8</v>
      </c>
      <c r="B159">
        <v>303</v>
      </c>
      <c r="C159">
        <v>327</v>
      </c>
      <c r="D159">
        <f t="shared" si="10"/>
        <v>85.038461538474991</v>
      </c>
      <c r="E159">
        <f t="shared" si="11"/>
        <v>38.470588235294116</v>
      </c>
      <c r="F159">
        <f t="shared" si="12"/>
        <v>1.529411764705884</v>
      </c>
      <c r="G159">
        <f t="shared" si="13"/>
        <v>34.99497495273733</v>
      </c>
      <c r="H159">
        <f t="shared" si="14"/>
        <v>0</v>
      </c>
      <c r="J159" t="s">
        <v>16</v>
      </c>
    </row>
    <row r="160" spans="1:10" x14ac:dyDescent="0.25">
      <c r="A160" t="s">
        <v>10</v>
      </c>
      <c r="B160">
        <v>225</v>
      </c>
      <c r="C160">
        <v>281</v>
      </c>
      <c r="D160">
        <f t="shared" si="10"/>
        <v>94.038461538471523</v>
      </c>
      <c r="E160">
        <f t="shared" si="11"/>
        <v>33.058823529411768</v>
      </c>
      <c r="F160">
        <f t="shared" si="12"/>
        <v>6.941176470588232</v>
      </c>
      <c r="G160">
        <f t="shared" si="13"/>
        <v>26.873433165214863</v>
      </c>
      <c r="H160">
        <f t="shared" si="14"/>
        <v>0</v>
      </c>
      <c r="J160" t="s">
        <v>16</v>
      </c>
    </row>
    <row r="161" spans="1:10" x14ac:dyDescent="0.25">
      <c r="A161" t="s">
        <v>10</v>
      </c>
      <c r="B161">
        <v>188</v>
      </c>
      <c r="C161">
        <v>319</v>
      </c>
      <c r="D161">
        <f t="shared" si="10"/>
        <v>98.307692307700648</v>
      </c>
      <c r="E161">
        <f t="shared" si="11"/>
        <v>37.529411764705884</v>
      </c>
      <c r="F161">
        <f t="shared" si="12"/>
        <v>2.470588235294116</v>
      </c>
      <c r="G161">
        <f t="shared" si="13"/>
        <v>21.832544955771034</v>
      </c>
      <c r="H161">
        <f t="shared" si="14"/>
        <v>0</v>
      </c>
      <c r="J161" t="s">
        <v>16</v>
      </c>
    </row>
    <row r="162" spans="1:10" x14ac:dyDescent="0.25">
      <c r="A162" t="s">
        <v>10</v>
      </c>
      <c r="B162">
        <v>201</v>
      </c>
      <c r="C162">
        <v>324</v>
      </c>
      <c r="D162">
        <f t="shared" si="10"/>
        <v>96.807692307701231</v>
      </c>
      <c r="E162">
        <f t="shared" si="11"/>
        <v>38.117647058823529</v>
      </c>
      <c r="F162">
        <f t="shared" si="12"/>
        <v>1.882352941176471</v>
      </c>
      <c r="G162">
        <f t="shared" si="13"/>
        <v>23.268570834699247</v>
      </c>
      <c r="H162">
        <f t="shared" si="14"/>
        <v>0</v>
      </c>
      <c r="J162" t="s">
        <v>16</v>
      </c>
    </row>
    <row r="163" spans="1:10" x14ac:dyDescent="0.25">
      <c r="A163" t="s">
        <v>10</v>
      </c>
      <c r="B163">
        <v>244</v>
      </c>
      <c r="C163">
        <v>493</v>
      </c>
      <c r="D163">
        <f t="shared" si="10"/>
        <v>91.846153846164668</v>
      </c>
      <c r="E163">
        <f t="shared" si="11"/>
        <v>58</v>
      </c>
      <c r="F163">
        <f t="shared" si="12"/>
        <v>18</v>
      </c>
      <c r="G163">
        <f t="shared" si="13"/>
        <v>33.416149587494793</v>
      </c>
      <c r="H163">
        <f t="shared" si="14"/>
        <v>0</v>
      </c>
      <c r="J163" t="s">
        <v>16</v>
      </c>
    </row>
    <row r="164" spans="1:10" x14ac:dyDescent="0.25">
      <c r="A164" t="s">
        <v>10</v>
      </c>
      <c r="B164">
        <v>268</v>
      </c>
      <c r="C164">
        <v>351</v>
      </c>
      <c r="D164">
        <f t="shared" si="10"/>
        <v>89.076923076934975</v>
      </c>
      <c r="E164">
        <f t="shared" si="11"/>
        <v>41.294117647058826</v>
      </c>
      <c r="F164">
        <f t="shared" si="12"/>
        <v>1.294117647058826</v>
      </c>
      <c r="G164">
        <f t="shared" si="13"/>
        <v>30.950144214110306</v>
      </c>
      <c r="H164">
        <f t="shared" si="14"/>
        <v>0</v>
      </c>
      <c r="J164" t="s">
        <v>16</v>
      </c>
    </row>
    <row r="165" spans="1:10" x14ac:dyDescent="0.25">
      <c r="A165" t="s">
        <v>8</v>
      </c>
      <c r="B165">
        <v>233</v>
      </c>
      <c r="C165">
        <v>380</v>
      </c>
      <c r="D165">
        <f t="shared" si="10"/>
        <v>93.115384615394959</v>
      </c>
      <c r="E165">
        <f t="shared" si="11"/>
        <v>44.705882352941174</v>
      </c>
      <c r="F165">
        <f t="shared" si="12"/>
        <v>4.705882352941174</v>
      </c>
      <c r="G165">
        <f t="shared" si="13"/>
        <v>27.293366833314376</v>
      </c>
      <c r="H165">
        <f t="shared" si="14"/>
        <v>0</v>
      </c>
      <c r="J165" t="s">
        <v>16</v>
      </c>
    </row>
    <row r="166" spans="1:10" x14ac:dyDescent="0.25">
      <c r="A166" t="s">
        <v>10</v>
      </c>
      <c r="B166">
        <v>196</v>
      </c>
      <c r="C166">
        <v>592</v>
      </c>
      <c r="D166">
        <f t="shared" si="10"/>
        <v>97.384615384624084</v>
      </c>
      <c r="E166">
        <f t="shared" si="11"/>
        <v>69.647058823529406</v>
      </c>
      <c r="F166">
        <f t="shared" si="12"/>
        <v>29.647058823529406</v>
      </c>
      <c r="G166">
        <f t="shared" si="13"/>
        <v>37.288117654115965</v>
      </c>
      <c r="H166">
        <f t="shared" si="14"/>
        <v>0</v>
      </c>
      <c r="J166" t="s">
        <v>16</v>
      </c>
    </row>
    <row r="167" spans="1:10" x14ac:dyDescent="0.25">
      <c r="A167" t="s">
        <v>10</v>
      </c>
      <c r="B167">
        <v>147</v>
      </c>
      <c r="C167">
        <v>452</v>
      </c>
      <c r="D167">
        <f t="shared" si="10"/>
        <v>103.03846153846806</v>
      </c>
      <c r="E167">
        <f t="shared" si="11"/>
        <v>53.176470588235297</v>
      </c>
      <c r="F167">
        <f t="shared" si="12"/>
        <v>13.176470588235297</v>
      </c>
      <c r="G167">
        <f t="shared" si="13"/>
        <v>21.478202069648599</v>
      </c>
      <c r="H167">
        <f t="shared" si="14"/>
        <v>0</v>
      </c>
      <c r="J167" t="s">
        <v>25</v>
      </c>
    </row>
    <row r="168" spans="1:10" x14ac:dyDescent="0.25">
      <c r="A168" t="s">
        <v>8</v>
      </c>
      <c r="B168">
        <v>110</v>
      </c>
      <c r="C168">
        <v>525</v>
      </c>
      <c r="D168">
        <f t="shared" si="10"/>
        <v>107.3076923076972</v>
      </c>
      <c r="E168">
        <f t="shared" si="11"/>
        <v>61.764705882352942</v>
      </c>
      <c r="F168">
        <f t="shared" si="12"/>
        <v>21.764705882352942</v>
      </c>
      <c r="G168">
        <f t="shared" si="13"/>
        <v>25.195180029152752</v>
      </c>
      <c r="H168">
        <f t="shared" si="14"/>
        <v>0</v>
      </c>
      <c r="J168" t="s">
        <v>25</v>
      </c>
    </row>
    <row r="169" spans="1:10" x14ac:dyDescent="0.25">
      <c r="A169" t="s">
        <v>9</v>
      </c>
      <c r="B169">
        <v>150</v>
      </c>
      <c r="C169">
        <v>94</v>
      </c>
      <c r="D169">
        <f t="shared" si="10"/>
        <v>102.69230769231436</v>
      </c>
      <c r="E169">
        <f t="shared" si="11"/>
        <v>11.058823529411764</v>
      </c>
      <c r="F169">
        <f t="shared" si="12"/>
        <v>28.941176470588236</v>
      </c>
      <c r="G169">
        <f t="shared" si="13"/>
        <v>33.721623752708751</v>
      </c>
      <c r="H169">
        <f t="shared" si="14"/>
        <v>1</v>
      </c>
      <c r="J169" t="s">
        <v>25</v>
      </c>
    </row>
    <row r="170" spans="1:10" x14ac:dyDescent="0.25">
      <c r="A170" t="s">
        <v>10</v>
      </c>
      <c r="B170">
        <v>107</v>
      </c>
      <c r="C170">
        <v>423</v>
      </c>
      <c r="D170">
        <f t="shared" si="10"/>
        <v>107.65384615385091</v>
      </c>
      <c r="E170">
        <f t="shared" si="11"/>
        <v>49.764705882352942</v>
      </c>
      <c r="F170">
        <f t="shared" si="12"/>
        <v>9.764705882352942</v>
      </c>
      <c r="G170">
        <f t="shared" si="13"/>
        <v>15.740933763968394</v>
      </c>
      <c r="H170">
        <f t="shared" si="14"/>
        <v>0</v>
      </c>
      <c r="J170" t="s">
        <v>25</v>
      </c>
    </row>
    <row r="171" spans="1:10" x14ac:dyDescent="0.25">
      <c r="A171" t="s">
        <v>9</v>
      </c>
      <c r="B171">
        <v>102</v>
      </c>
      <c r="C171">
        <v>428</v>
      </c>
      <c r="D171">
        <f t="shared" si="10"/>
        <v>108.23076923077376</v>
      </c>
      <c r="E171">
        <f t="shared" si="11"/>
        <v>50.352941176470587</v>
      </c>
      <c r="F171">
        <f t="shared" si="12"/>
        <v>10.352941176470587</v>
      </c>
      <c r="G171">
        <f t="shared" si="13"/>
        <v>15.674762642629133</v>
      </c>
      <c r="H171">
        <f t="shared" si="14"/>
        <v>1</v>
      </c>
      <c r="J171" t="s">
        <v>25</v>
      </c>
    </row>
    <row r="172" spans="1:10" x14ac:dyDescent="0.25">
      <c r="A172" t="s">
        <v>9</v>
      </c>
      <c r="B172">
        <v>110</v>
      </c>
      <c r="C172">
        <v>364</v>
      </c>
      <c r="D172">
        <f t="shared" si="10"/>
        <v>107.3076923076972</v>
      </c>
      <c r="E172">
        <f t="shared" si="11"/>
        <v>42.823529411764703</v>
      </c>
      <c r="F172">
        <f t="shared" si="12"/>
        <v>2.823529411764703</v>
      </c>
      <c r="G172">
        <f t="shared" si="13"/>
        <v>13.002576394514637</v>
      </c>
      <c r="H172">
        <f t="shared" si="14"/>
        <v>1</v>
      </c>
      <c r="J172" t="s">
        <v>25</v>
      </c>
    </row>
    <row r="173" spans="1:10" x14ac:dyDescent="0.25">
      <c r="A173" t="s">
        <v>9</v>
      </c>
      <c r="B173">
        <v>118</v>
      </c>
      <c r="C173">
        <v>332</v>
      </c>
      <c r="D173">
        <f t="shared" si="10"/>
        <v>106.38461538462062</v>
      </c>
      <c r="E173">
        <f t="shared" si="11"/>
        <v>39.058823529411768</v>
      </c>
      <c r="F173">
        <f t="shared" si="12"/>
        <v>0.94117647058823195</v>
      </c>
      <c r="G173">
        <f t="shared" si="13"/>
        <v>13.647875709190004</v>
      </c>
      <c r="H173">
        <f t="shared" si="14"/>
        <v>1</v>
      </c>
      <c r="J173" t="s">
        <v>25</v>
      </c>
    </row>
    <row r="174" spans="1:10" x14ac:dyDescent="0.25">
      <c r="A174" t="s">
        <v>9</v>
      </c>
      <c r="B174">
        <v>139</v>
      </c>
      <c r="C174">
        <v>399</v>
      </c>
      <c r="D174">
        <f t="shared" si="10"/>
        <v>103.96153846154463</v>
      </c>
      <c r="E174">
        <f t="shared" si="11"/>
        <v>46.941176470588232</v>
      </c>
      <c r="F174">
        <f t="shared" si="12"/>
        <v>6.941176470588232</v>
      </c>
      <c r="G174">
        <f t="shared" si="13"/>
        <v>17.476045871888747</v>
      </c>
      <c r="H174">
        <f t="shared" si="14"/>
        <v>1</v>
      </c>
      <c r="J174" t="s">
        <v>25</v>
      </c>
    </row>
    <row r="175" spans="1:10" x14ac:dyDescent="0.25">
      <c r="A175" t="s">
        <v>11</v>
      </c>
      <c r="B175">
        <v>147</v>
      </c>
      <c r="C175">
        <v>415</v>
      </c>
      <c r="D175">
        <f t="shared" si="10"/>
        <v>103.03846153846806</v>
      </c>
      <c r="E175">
        <f t="shared" si="11"/>
        <v>48.823529411764703</v>
      </c>
      <c r="F175">
        <f t="shared" si="12"/>
        <v>8.823529411764703</v>
      </c>
      <c r="G175">
        <f t="shared" si="13"/>
        <v>19.119321595242447</v>
      </c>
      <c r="H175">
        <f t="shared" si="14"/>
        <v>0</v>
      </c>
      <c r="J175" t="s">
        <v>25</v>
      </c>
    </row>
    <row r="176" spans="1:10" x14ac:dyDescent="0.25">
      <c r="A176" t="s">
        <v>8</v>
      </c>
      <c r="B176">
        <v>142</v>
      </c>
      <c r="C176">
        <v>428</v>
      </c>
      <c r="D176">
        <f t="shared" si="10"/>
        <v>103.61538461539092</v>
      </c>
      <c r="E176">
        <f t="shared" si="11"/>
        <v>50.352941176470587</v>
      </c>
      <c r="F176">
        <f t="shared" si="12"/>
        <v>10.352941176470587</v>
      </c>
      <c r="G176">
        <f t="shared" si="13"/>
        <v>19.381408934982737</v>
      </c>
      <c r="H176">
        <f t="shared" si="14"/>
        <v>0</v>
      </c>
      <c r="J176" t="s">
        <v>25</v>
      </c>
    </row>
    <row r="177" spans="1:10" x14ac:dyDescent="0.25">
      <c r="A177" t="s">
        <v>9</v>
      </c>
      <c r="B177">
        <v>99</v>
      </c>
      <c r="C177">
        <v>351</v>
      </c>
      <c r="D177">
        <f t="shared" si="10"/>
        <v>108.57692307692747</v>
      </c>
      <c r="E177">
        <f t="shared" si="11"/>
        <v>41.294117647058826</v>
      </c>
      <c r="F177">
        <f t="shared" si="12"/>
        <v>1.294117647058826</v>
      </c>
      <c r="G177">
        <f t="shared" si="13"/>
        <v>11.496148349550001</v>
      </c>
      <c r="H177">
        <f t="shared" si="14"/>
        <v>1</v>
      </c>
      <c r="J177" t="s">
        <v>25</v>
      </c>
    </row>
    <row r="178" spans="1:10" x14ac:dyDescent="0.25">
      <c r="A178" t="s">
        <v>10</v>
      </c>
      <c r="B178">
        <v>220</v>
      </c>
      <c r="C178">
        <v>212</v>
      </c>
      <c r="D178">
        <f t="shared" si="10"/>
        <v>94.615384615394376</v>
      </c>
      <c r="E178">
        <f t="shared" si="11"/>
        <v>24.941176470588236</v>
      </c>
      <c r="F178">
        <f t="shared" si="12"/>
        <v>15.058823529411764</v>
      </c>
      <c r="G178">
        <f t="shared" si="13"/>
        <v>29.515197175596199</v>
      </c>
      <c r="H178">
        <f t="shared" si="14"/>
        <v>0</v>
      </c>
      <c r="J178" t="s">
        <v>25</v>
      </c>
    </row>
    <row r="179" spans="1:10" x14ac:dyDescent="0.25">
      <c r="A179" t="s">
        <v>10</v>
      </c>
      <c r="B179">
        <v>204</v>
      </c>
      <c r="C179">
        <v>190</v>
      </c>
      <c r="D179">
        <f t="shared" si="10"/>
        <v>96.461538461547519</v>
      </c>
      <c r="E179">
        <f t="shared" si="11"/>
        <v>22.352941176470587</v>
      </c>
      <c r="F179">
        <f t="shared" si="12"/>
        <v>17.647058823529413</v>
      </c>
      <c r="G179">
        <f t="shared" si="13"/>
        <v>29.419005025974521</v>
      </c>
      <c r="H179">
        <f t="shared" si="14"/>
        <v>0</v>
      </c>
      <c r="J179" t="s">
        <v>25</v>
      </c>
    </row>
    <row r="180" spans="1:10" x14ac:dyDescent="0.25">
      <c r="A180" t="s">
        <v>8</v>
      </c>
      <c r="B180">
        <v>255</v>
      </c>
      <c r="C180">
        <v>407</v>
      </c>
      <c r="D180">
        <f t="shared" si="10"/>
        <v>90.576923076934392</v>
      </c>
      <c r="E180">
        <f t="shared" si="11"/>
        <v>47.882352941176471</v>
      </c>
      <c r="F180">
        <f t="shared" si="12"/>
        <v>7.882352941176471</v>
      </c>
      <c r="G180">
        <f t="shared" si="13"/>
        <v>30.46061298644381</v>
      </c>
      <c r="H180">
        <f t="shared" si="14"/>
        <v>0</v>
      </c>
      <c r="J180" t="s">
        <v>25</v>
      </c>
    </row>
    <row r="181" spans="1:10" x14ac:dyDescent="0.25">
      <c r="A181" t="s">
        <v>10</v>
      </c>
      <c r="B181">
        <v>255</v>
      </c>
      <c r="C181">
        <v>319</v>
      </c>
      <c r="D181">
        <f t="shared" si="10"/>
        <v>90.576923076934392</v>
      </c>
      <c r="E181">
        <f t="shared" si="11"/>
        <v>37.529411764705884</v>
      </c>
      <c r="F181">
        <f t="shared" si="12"/>
        <v>2.470588235294116</v>
      </c>
      <c r="G181">
        <f t="shared" si="13"/>
        <v>29.526619546588968</v>
      </c>
      <c r="H181">
        <f t="shared" si="14"/>
        <v>0</v>
      </c>
      <c r="J181" t="s">
        <v>25</v>
      </c>
    </row>
    <row r="182" spans="1:10" x14ac:dyDescent="0.25">
      <c r="A182" t="s">
        <v>11</v>
      </c>
      <c r="B182">
        <v>204</v>
      </c>
      <c r="C182">
        <v>286</v>
      </c>
      <c r="D182">
        <f t="shared" ref="D182:D203" si="15">120-B182/8.66666666667</f>
        <v>96.461538461547519</v>
      </c>
      <c r="E182">
        <f t="shared" si="11"/>
        <v>33.647058823529413</v>
      </c>
      <c r="F182">
        <f t="shared" si="12"/>
        <v>6.352941176470587</v>
      </c>
      <c r="G182">
        <f t="shared" si="13"/>
        <v>24.380710268343336</v>
      </c>
      <c r="H182">
        <f t="shared" si="14"/>
        <v>0</v>
      </c>
      <c r="J182" t="s">
        <v>25</v>
      </c>
    </row>
    <row r="183" spans="1:10" x14ac:dyDescent="0.25">
      <c r="A183" t="s">
        <v>8</v>
      </c>
      <c r="B183">
        <v>206</v>
      </c>
      <c r="C183">
        <v>319</v>
      </c>
      <c r="D183">
        <f t="shared" si="15"/>
        <v>96.230769230778378</v>
      </c>
      <c r="E183">
        <f t="shared" ref="E183:E203" si="16">C183/8.5</f>
        <v>37.529411764705884</v>
      </c>
      <c r="F183">
        <f t="shared" ref="F183:F203" si="17">ABS(E183-40)</f>
        <v>2.470588235294116</v>
      </c>
      <c r="G183">
        <f t="shared" ref="G183:G203" si="18">SQRT((120-D183)^2+F183^2)</f>
        <v>23.89728305872627</v>
      </c>
      <c r="H183">
        <f t="shared" si="14"/>
        <v>0</v>
      </c>
      <c r="J183" t="s">
        <v>25</v>
      </c>
    </row>
    <row r="184" spans="1:10" x14ac:dyDescent="0.25">
      <c r="A184" t="s">
        <v>10</v>
      </c>
      <c r="B184">
        <v>212</v>
      </c>
      <c r="C184">
        <v>238</v>
      </c>
      <c r="D184">
        <f t="shared" si="15"/>
        <v>95.538461538470955</v>
      </c>
      <c r="E184">
        <f t="shared" si="16"/>
        <v>28</v>
      </c>
      <c r="F184">
        <f t="shared" si="17"/>
        <v>12</v>
      </c>
      <c r="G184">
        <f t="shared" si="18"/>
        <v>27.246410110413901</v>
      </c>
      <c r="H184">
        <f t="shared" si="14"/>
        <v>0</v>
      </c>
      <c r="J184" t="s">
        <v>25</v>
      </c>
    </row>
    <row r="185" spans="1:10" x14ac:dyDescent="0.25">
      <c r="A185" t="s">
        <v>8</v>
      </c>
      <c r="B185">
        <v>131</v>
      </c>
      <c r="C185">
        <v>236</v>
      </c>
      <c r="D185">
        <f t="shared" si="15"/>
        <v>104.8846153846212</v>
      </c>
      <c r="E185">
        <f t="shared" si="16"/>
        <v>27.764705882352942</v>
      </c>
      <c r="F185">
        <f t="shared" si="17"/>
        <v>12.235294117647058</v>
      </c>
      <c r="G185">
        <f t="shared" si="18"/>
        <v>19.446780561732034</v>
      </c>
      <c r="H185">
        <f t="shared" si="14"/>
        <v>0</v>
      </c>
      <c r="J185" t="s">
        <v>26</v>
      </c>
    </row>
    <row r="186" spans="1:10" x14ac:dyDescent="0.25">
      <c r="A186" t="s">
        <v>9</v>
      </c>
      <c r="B186">
        <v>29</v>
      </c>
      <c r="C186">
        <v>276</v>
      </c>
      <c r="D186">
        <f t="shared" si="15"/>
        <v>116.65384615384744</v>
      </c>
      <c r="E186">
        <f t="shared" si="16"/>
        <v>32.470588235294116</v>
      </c>
      <c r="F186">
        <f t="shared" si="17"/>
        <v>7.529411764705884</v>
      </c>
      <c r="G186">
        <f t="shared" si="18"/>
        <v>8.2394652183629571</v>
      </c>
      <c r="H186">
        <f t="shared" si="14"/>
        <v>1</v>
      </c>
      <c r="J186" t="s">
        <v>26</v>
      </c>
    </row>
    <row r="187" spans="1:10" x14ac:dyDescent="0.25">
      <c r="A187" t="s">
        <v>9</v>
      </c>
      <c r="B187">
        <v>51</v>
      </c>
      <c r="C187">
        <v>340</v>
      </c>
      <c r="D187">
        <f t="shared" si="15"/>
        <v>114.11538461538687</v>
      </c>
      <c r="E187">
        <f t="shared" si="16"/>
        <v>40</v>
      </c>
      <c r="F187">
        <f t="shared" si="17"/>
        <v>0</v>
      </c>
      <c r="G187">
        <f t="shared" si="18"/>
        <v>5.8846153846131273</v>
      </c>
      <c r="H187">
        <f t="shared" si="14"/>
        <v>1</v>
      </c>
      <c r="J187" t="s">
        <v>26</v>
      </c>
    </row>
    <row r="188" spans="1:10" x14ac:dyDescent="0.25">
      <c r="A188" t="s">
        <v>9</v>
      </c>
      <c r="B188">
        <v>86</v>
      </c>
      <c r="C188">
        <v>286</v>
      </c>
      <c r="D188">
        <f t="shared" si="15"/>
        <v>110.07692307692689</v>
      </c>
      <c r="E188">
        <f t="shared" si="16"/>
        <v>33.647058823529413</v>
      </c>
      <c r="F188">
        <f t="shared" si="17"/>
        <v>6.352941176470587</v>
      </c>
      <c r="G188">
        <f t="shared" si="18"/>
        <v>11.782500465220513</v>
      </c>
      <c r="H188">
        <f t="shared" si="14"/>
        <v>1</v>
      </c>
      <c r="J188" t="s">
        <v>26</v>
      </c>
    </row>
    <row r="189" spans="1:10" x14ac:dyDescent="0.25">
      <c r="A189" t="s">
        <v>10</v>
      </c>
      <c r="B189">
        <v>99</v>
      </c>
      <c r="C189">
        <v>343</v>
      </c>
      <c r="D189">
        <f t="shared" si="15"/>
        <v>108.57692307692747</v>
      </c>
      <c r="E189">
        <f t="shared" si="16"/>
        <v>40.352941176470587</v>
      </c>
      <c r="F189">
        <f t="shared" si="17"/>
        <v>0.35294117647058698</v>
      </c>
      <c r="G189">
        <f t="shared" si="18"/>
        <v>11.428528070774494</v>
      </c>
      <c r="H189">
        <f t="shared" si="14"/>
        <v>0</v>
      </c>
      <c r="J189" t="s">
        <v>26</v>
      </c>
    </row>
    <row r="190" spans="1:10" x14ac:dyDescent="0.25">
      <c r="A190" t="s">
        <v>9</v>
      </c>
      <c r="B190">
        <v>110</v>
      </c>
      <c r="C190">
        <v>284</v>
      </c>
      <c r="D190">
        <f t="shared" si="15"/>
        <v>107.3076923076972</v>
      </c>
      <c r="E190">
        <f t="shared" si="16"/>
        <v>33.411764705882355</v>
      </c>
      <c r="F190">
        <f t="shared" si="17"/>
        <v>6.588235294117645</v>
      </c>
      <c r="G190">
        <f t="shared" si="18"/>
        <v>14.300332822936198</v>
      </c>
      <c r="H190">
        <f t="shared" si="14"/>
        <v>1</v>
      </c>
      <c r="J190" t="s">
        <v>26</v>
      </c>
    </row>
    <row r="191" spans="1:10" x14ac:dyDescent="0.25">
      <c r="A191" t="s">
        <v>8</v>
      </c>
      <c r="B191">
        <v>134</v>
      </c>
      <c r="C191">
        <v>260</v>
      </c>
      <c r="D191">
        <f t="shared" si="15"/>
        <v>104.53846153846749</v>
      </c>
      <c r="E191">
        <f t="shared" si="16"/>
        <v>30.588235294117649</v>
      </c>
      <c r="F191">
        <f t="shared" si="17"/>
        <v>9.4117647058823515</v>
      </c>
      <c r="G191">
        <f t="shared" si="18"/>
        <v>18.100842148263208</v>
      </c>
      <c r="H191">
        <f t="shared" si="14"/>
        <v>0</v>
      </c>
      <c r="J191" t="s">
        <v>26</v>
      </c>
    </row>
    <row r="192" spans="1:10" x14ac:dyDescent="0.25">
      <c r="A192" t="s">
        <v>9</v>
      </c>
      <c r="B192">
        <v>102</v>
      </c>
      <c r="C192">
        <v>391</v>
      </c>
      <c r="D192">
        <f t="shared" si="15"/>
        <v>108.23076923077376</v>
      </c>
      <c r="E192">
        <f t="shared" si="16"/>
        <v>46</v>
      </c>
      <c r="F192">
        <f t="shared" si="17"/>
        <v>6</v>
      </c>
      <c r="G192">
        <f t="shared" si="18"/>
        <v>13.21040472125293</v>
      </c>
      <c r="H192">
        <f t="shared" si="14"/>
        <v>1</v>
      </c>
      <c r="J192" t="s">
        <v>26</v>
      </c>
    </row>
    <row r="193" spans="1:10" x14ac:dyDescent="0.25">
      <c r="A193" t="s">
        <v>8</v>
      </c>
      <c r="B193">
        <v>83</v>
      </c>
      <c r="C193">
        <v>367</v>
      </c>
      <c r="D193">
        <f t="shared" si="15"/>
        <v>110.4230769230806</v>
      </c>
      <c r="E193">
        <f t="shared" si="16"/>
        <v>43.176470588235297</v>
      </c>
      <c r="F193">
        <f t="shared" si="17"/>
        <v>3.176470588235297</v>
      </c>
      <c r="G193">
        <f t="shared" si="18"/>
        <v>10.089966353717699</v>
      </c>
      <c r="H193">
        <f t="shared" si="14"/>
        <v>0</v>
      </c>
      <c r="J193" t="s">
        <v>26</v>
      </c>
    </row>
    <row r="194" spans="1:10" x14ac:dyDescent="0.25">
      <c r="A194" t="s">
        <v>10</v>
      </c>
      <c r="B194">
        <v>279</v>
      </c>
      <c r="C194">
        <v>292</v>
      </c>
      <c r="D194">
        <f t="shared" si="15"/>
        <v>87.807692307704684</v>
      </c>
      <c r="E194">
        <f t="shared" si="16"/>
        <v>34.352941176470587</v>
      </c>
      <c r="F194">
        <f t="shared" si="17"/>
        <v>5.647058823529413</v>
      </c>
      <c r="G194">
        <f t="shared" si="18"/>
        <v>32.683848425664586</v>
      </c>
      <c r="H194">
        <f t="shared" ref="H194:H257" si="19">IF(A194="goal", 1, 0)</f>
        <v>0</v>
      </c>
      <c r="J194" t="s">
        <v>26</v>
      </c>
    </row>
    <row r="195" spans="1:10" x14ac:dyDescent="0.25">
      <c r="A195" t="s">
        <v>8</v>
      </c>
      <c r="B195">
        <v>247</v>
      </c>
      <c r="C195">
        <v>123</v>
      </c>
      <c r="D195">
        <f t="shared" si="15"/>
        <v>91.500000000010971</v>
      </c>
      <c r="E195">
        <f t="shared" si="16"/>
        <v>14.470588235294118</v>
      </c>
      <c r="F195">
        <f t="shared" si="17"/>
        <v>25.529411764705884</v>
      </c>
      <c r="G195">
        <f t="shared" si="18"/>
        <v>38.262264243654975</v>
      </c>
      <c r="H195">
        <f t="shared" si="19"/>
        <v>0</v>
      </c>
      <c r="J195" t="s">
        <v>26</v>
      </c>
    </row>
    <row r="196" spans="1:10" x14ac:dyDescent="0.25">
      <c r="A196" t="s">
        <v>10</v>
      </c>
      <c r="B196">
        <v>222</v>
      </c>
      <c r="C196">
        <v>155</v>
      </c>
      <c r="D196">
        <f t="shared" si="15"/>
        <v>94.384615384625235</v>
      </c>
      <c r="E196">
        <f t="shared" si="16"/>
        <v>18.235294117647058</v>
      </c>
      <c r="F196">
        <f t="shared" si="17"/>
        <v>21.764705882352942</v>
      </c>
      <c r="G196">
        <f t="shared" si="18"/>
        <v>33.613246661679483</v>
      </c>
      <c r="H196">
        <f t="shared" si="19"/>
        <v>0</v>
      </c>
      <c r="J196" t="s">
        <v>26</v>
      </c>
    </row>
    <row r="197" spans="1:10" x14ac:dyDescent="0.25">
      <c r="A197" t="s">
        <v>8</v>
      </c>
      <c r="B197">
        <v>196</v>
      </c>
      <c r="C197">
        <v>364</v>
      </c>
      <c r="D197">
        <f t="shared" si="15"/>
        <v>97.384615384624084</v>
      </c>
      <c r="E197">
        <f t="shared" si="16"/>
        <v>42.823529411764703</v>
      </c>
      <c r="F197">
        <f t="shared" si="17"/>
        <v>2.823529411764703</v>
      </c>
      <c r="G197">
        <f t="shared" si="18"/>
        <v>22.790961797179207</v>
      </c>
      <c r="H197">
        <f t="shared" si="19"/>
        <v>0</v>
      </c>
      <c r="J197" t="s">
        <v>26</v>
      </c>
    </row>
    <row r="198" spans="1:10" x14ac:dyDescent="0.25">
      <c r="A198" t="s">
        <v>10</v>
      </c>
      <c r="B198">
        <v>244</v>
      </c>
      <c r="C198">
        <v>155</v>
      </c>
      <c r="D198">
        <f t="shared" si="15"/>
        <v>91.846153846164668</v>
      </c>
      <c r="E198">
        <f t="shared" si="16"/>
        <v>18.235294117647058</v>
      </c>
      <c r="F198">
        <f t="shared" si="17"/>
        <v>21.764705882352942</v>
      </c>
      <c r="G198">
        <f t="shared" si="18"/>
        <v>35.585692003938284</v>
      </c>
      <c r="H198">
        <f t="shared" si="19"/>
        <v>0</v>
      </c>
      <c r="J198" t="s">
        <v>26</v>
      </c>
    </row>
    <row r="199" spans="1:10" x14ac:dyDescent="0.25">
      <c r="A199" t="s">
        <v>10</v>
      </c>
      <c r="B199">
        <v>276</v>
      </c>
      <c r="C199">
        <v>439</v>
      </c>
      <c r="D199">
        <f t="shared" si="15"/>
        <v>88.15384615385841</v>
      </c>
      <c r="E199">
        <f t="shared" si="16"/>
        <v>51.647058823529413</v>
      </c>
      <c r="F199">
        <f t="shared" si="17"/>
        <v>11.647058823529413</v>
      </c>
      <c r="G199">
        <f t="shared" si="18"/>
        <v>33.909165339637504</v>
      </c>
      <c r="H199">
        <f t="shared" si="19"/>
        <v>0</v>
      </c>
      <c r="J199" t="s">
        <v>26</v>
      </c>
    </row>
    <row r="200" spans="1:10" x14ac:dyDescent="0.25">
      <c r="A200" t="s">
        <v>9</v>
      </c>
      <c r="B200">
        <v>196</v>
      </c>
      <c r="C200">
        <v>359</v>
      </c>
      <c r="D200">
        <f t="shared" si="15"/>
        <v>97.384615384624084</v>
      </c>
      <c r="E200">
        <f t="shared" si="16"/>
        <v>42.235294117647058</v>
      </c>
      <c r="F200">
        <f t="shared" si="17"/>
        <v>2.235294117647058</v>
      </c>
      <c r="G200">
        <f t="shared" si="18"/>
        <v>22.725583844948169</v>
      </c>
      <c r="H200">
        <f t="shared" si="19"/>
        <v>1</v>
      </c>
      <c r="J200" t="s">
        <v>26</v>
      </c>
    </row>
    <row r="201" spans="1:10" x14ac:dyDescent="0.25">
      <c r="A201" t="s">
        <v>9</v>
      </c>
      <c r="B201">
        <v>190</v>
      </c>
      <c r="C201">
        <v>343</v>
      </c>
      <c r="D201">
        <f t="shared" si="15"/>
        <v>98.076923076931507</v>
      </c>
      <c r="E201">
        <f t="shared" si="16"/>
        <v>40.352941176470587</v>
      </c>
      <c r="F201">
        <f t="shared" si="17"/>
        <v>0.35294117647058698</v>
      </c>
      <c r="G201">
        <f t="shared" si="18"/>
        <v>21.925917751574886</v>
      </c>
      <c r="H201">
        <f t="shared" si="19"/>
        <v>1</v>
      </c>
      <c r="J201" t="s">
        <v>26</v>
      </c>
    </row>
    <row r="202" spans="1:10" x14ac:dyDescent="0.25">
      <c r="A202" t="s">
        <v>8</v>
      </c>
      <c r="B202">
        <v>263</v>
      </c>
      <c r="C202">
        <v>469</v>
      </c>
      <c r="D202">
        <f t="shared" si="15"/>
        <v>89.653846153857828</v>
      </c>
      <c r="E202">
        <f t="shared" si="16"/>
        <v>55.176470588235297</v>
      </c>
      <c r="F202">
        <f t="shared" si="17"/>
        <v>15.176470588235297</v>
      </c>
      <c r="G202">
        <f t="shared" si="18"/>
        <v>33.929549256795326</v>
      </c>
      <c r="H202">
        <f t="shared" si="19"/>
        <v>0</v>
      </c>
      <c r="J202" t="s">
        <v>26</v>
      </c>
    </row>
    <row r="203" spans="1:10" x14ac:dyDescent="0.25">
      <c r="A203" t="s">
        <v>8</v>
      </c>
      <c r="B203">
        <v>276</v>
      </c>
      <c r="C203">
        <v>557</v>
      </c>
      <c r="D203">
        <f t="shared" si="15"/>
        <v>88.15384615385841</v>
      </c>
      <c r="E203">
        <f t="shared" si="16"/>
        <v>65.529411764705884</v>
      </c>
      <c r="F203">
        <f t="shared" si="17"/>
        <v>25.529411764705884</v>
      </c>
      <c r="G203">
        <f t="shared" si="18"/>
        <v>40.815785914815137</v>
      </c>
      <c r="H203">
        <f t="shared" si="19"/>
        <v>0</v>
      </c>
      <c r="J203" t="s">
        <v>26</v>
      </c>
    </row>
    <row r="204" spans="1:10" x14ac:dyDescent="0.25">
      <c r="A204" t="s">
        <v>8</v>
      </c>
      <c r="B204">
        <v>137</v>
      </c>
      <c r="C204">
        <v>211</v>
      </c>
      <c r="D204">
        <f t="shared" ref="D204:D262" si="20">120-B204/8.66666666667</f>
        <v>104.19230769231378</v>
      </c>
      <c r="E204">
        <f t="shared" ref="E204:E262" si="21">C204/8.5</f>
        <v>24.823529411764707</v>
      </c>
      <c r="F204">
        <f t="shared" ref="F204:F262" si="22">ABS(E204-40)</f>
        <v>15.176470588235293</v>
      </c>
      <c r="G204">
        <f t="shared" ref="G204:G262" si="23">SQRT((120-D204)^2+F204^2)</f>
        <v>21.91365774146464</v>
      </c>
      <c r="H204">
        <f t="shared" si="19"/>
        <v>0</v>
      </c>
      <c r="J204" t="s">
        <v>22</v>
      </c>
    </row>
    <row r="205" spans="1:10" x14ac:dyDescent="0.25">
      <c r="A205" t="s">
        <v>10</v>
      </c>
      <c r="B205">
        <v>142</v>
      </c>
      <c r="C205">
        <v>137</v>
      </c>
      <c r="D205">
        <f t="shared" si="20"/>
        <v>103.61538461539092</v>
      </c>
      <c r="E205">
        <f t="shared" si="21"/>
        <v>16.117647058823529</v>
      </c>
      <c r="F205">
        <f t="shared" si="22"/>
        <v>23.882352941176471</v>
      </c>
      <c r="G205">
        <f t="shared" si="23"/>
        <v>28.962430894323923</v>
      </c>
      <c r="H205">
        <f t="shared" si="19"/>
        <v>0</v>
      </c>
      <c r="J205" t="s">
        <v>22</v>
      </c>
    </row>
    <row r="206" spans="1:10" x14ac:dyDescent="0.25">
      <c r="A206" t="s">
        <v>11</v>
      </c>
      <c r="B206">
        <v>48</v>
      </c>
      <c r="C206">
        <v>412</v>
      </c>
      <c r="D206">
        <f t="shared" si="20"/>
        <v>114.46153846154058</v>
      </c>
      <c r="E206">
        <f t="shared" si="21"/>
        <v>48.470588235294116</v>
      </c>
      <c r="F206">
        <f t="shared" si="22"/>
        <v>8.470588235294116</v>
      </c>
      <c r="G206">
        <f t="shared" si="23"/>
        <v>10.120544514249088</v>
      </c>
      <c r="H206">
        <f t="shared" si="19"/>
        <v>0</v>
      </c>
      <c r="J206" t="s">
        <v>22</v>
      </c>
    </row>
    <row r="207" spans="1:10" x14ac:dyDescent="0.25">
      <c r="A207" t="s">
        <v>9</v>
      </c>
      <c r="B207">
        <v>40</v>
      </c>
      <c r="C207">
        <v>391</v>
      </c>
      <c r="D207">
        <f t="shared" si="20"/>
        <v>115.38461538461716</v>
      </c>
      <c r="E207">
        <f t="shared" si="21"/>
        <v>46</v>
      </c>
      <c r="F207">
        <f t="shared" si="22"/>
        <v>6</v>
      </c>
      <c r="G207">
        <f t="shared" si="23"/>
        <v>7.5697936000866353</v>
      </c>
      <c r="H207">
        <f t="shared" si="19"/>
        <v>1</v>
      </c>
      <c r="J207" t="s">
        <v>22</v>
      </c>
    </row>
    <row r="208" spans="1:10" x14ac:dyDescent="0.25">
      <c r="A208" t="s">
        <v>9</v>
      </c>
      <c r="B208">
        <v>48</v>
      </c>
      <c r="C208">
        <v>327</v>
      </c>
      <c r="D208">
        <f t="shared" si="20"/>
        <v>114.46153846154058</v>
      </c>
      <c r="E208">
        <f t="shared" si="21"/>
        <v>38.470588235294116</v>
      </c>
      <c r="F208">
        <f t="shared" si="22"/>
        <v>1.529411764705884</v>
      </c>
      <c r="G208">
        <f t="shared" si="23"/>
        <v>5.7457511744779728</v>
      </c>
      <c r="H208">
        <f t="shared" si="19"/>
        <v>1</v>
      </c>
      <c r="J208" t="s">
        <v>22</v>
      </c>
    </row>
    <row r="209" spans="1:10" x14ac:dyDescent="0.25">
      <c r="A209" t="s">
        <v>8</v>
      </c>
      <c r="B209">
        <v>145</v>
      </c>
      <c r="C209">
        <v>530</v>
      </c>
      <c r="D209">
        <f t="shared" si="20"/>
        <v>103.2692307692372</v>
      </c>
      <c r="E209">
        <f t="shared" si="21"/>
        <v>62.352941176470587</v>
      </c>
      <c r="F209">
        <f t="shared" si="22"/>
        <v>22.352941176470587</v>
      </c>
      <c r="G209">
        <f t="shared" si="23"/>
        <v>27.920827679203811</v>
      </c>
      <c r="H209">
        <f t="shared" si="19"/>
        <v>0</v>
      </c>
      <c r="J209" t="s">
        <v>22</v>
      </c>
    </row>
    <row r="210" spans="1:10" x14ac:dyDescent="0.25">
      <c r="A210" t="s">
        <v>9</v>
      </c>
      <c r="B210">
        <v>105</v>
      </c>
      <c r="C210">
        <v>506</v>
      </c>
      <c r="D210">
        <f t="shared" si="20"/>
        <v>107.88461538462005</v>
      </c>
      <c r="E210">
        <f t="shared" si="21"/>
        <v>59.529411764705884</v>
      </c>
      <c r="F210">
        <f t="shared" si="22"/>
        <v>19.529411764705884</v>
      </c>
      <c r="G210">
        <f t="shared" si="23"/>
        <v>22.982177186985957</v>
      </c>
      <c r="H210">
        <f t="shared" si="19"/>
        <v>1</v>
      </c>
      <c r="J210" t="s">
        <v>22</v>
      </c>
    </row>
    <row r="211" spans="1:10" x14ac:dyDescent="0.25">
      <c r="A211" t="s">
        <v>10</v>
      </c>
      <c r="B211">
        <v>126</v>
      </c>
      <c r="C211">
        <v>62</v>
      </c>
      <c r="D211">
        <f t="shared" si="20"/>
        <v>105.46153846154405</v>
      </c>
      <c r="E211">
        <f t="shared" si="21"/>
        <v>7.2941176470588234</v>
      </c>
      <c r="F211">
        <f t="shared" si="22"/>
        <v>32.705882352941174</v>
      </c>
      <c r="G211">
        <f t="shared" si="23"/>
        <v>35.791641543656418</v>
      </c>
      <c r="H211">
        <f t="shared" si="19"/>
        <v>0</v>
      </c>
      <c r="J211" t="s">
        <v>22</v>
      </c>
    </row>
    <row r="212" spans="1:10" x14ac:dyDescent="0.25">
      <c r="A212" t="s">
        <v>8</v>
      </c>
      <c r="B212">
        <v>330</v>
      </c>
      <c r="C212">
        <v>313</v>
      </c>
      <c r="D212">
        <f t="shared" si="20"/>
        <v>81.923076923091571</v>
      </c>
      <c r="E212">
        <f t="shared" si="21"/>
        <v>36.823529411764703</v>
      </c>
      <c r="F212">
        <f t="shared" si="22"/>
        <v>3.176470588235297</v>
      </c>
      <c r="G212">
        <f t="shared" si="23"/>
        <v>38.209187853220925</v>
      </c>
      <c r="H212">
        <f t="shared" si="19"/>
        <v>0</v>
      </c>
      <c r="J212" t="s">
        <v>22</v>
      </c>
    </row>
    <row r="213" spans="1:10" x14ac:dyDescent="0.25">
      <c r="A213" t="s">
        <v>10</v>
      </c>
      <c r="B213">
        <v>113</v>
      </c>
      <c r="C213">
        <v>270</v>
      </c>
      <c r="D213">
        <f t="shared" si="20"/>
        <v>106.96153846154348</v>
      </c>
      <c r="E213">
        <f t="shared" si="21"/>
        <v>31.764705882352942</v>
      </c>
      <c r="F213">
        <f t="shared" si="22"/>
        <v>8.235294117647058</v>
      </c>
      <c r="G213">
        <f t="shared" si="23"/>
        <v>15.421463889461405</v>
      </c>
      <c r="H213">
        <f t="shared" si="19"/>
        <v>0</v>
      </c>
      <c r="J213" t="s">
        <v>22</v>
      </c>
    </row>
    <row r="214" spans="1:10" x14ac:dyDescent="0.25">
      <c r="A214" t="s">
        <v>10</v>
      </c>
      <c r="B214">
        <v>96</v>
      </c>
      <c r="C214">
        <v>364</v>
      </c>
      <c r="D214">
        <f t="shared" si="20"/>
        <v>108.92307692308118</v>
      </c>
      <c r="E214">
        <f t="shared" si="21"/>
        <v>42.823529411764703</v>
      </c>
      <c r="F214">
        <f t="shared" si="22"/>
        <v>2.823529411764703</v>
      </c>
      <c r="G214">
        <f t="shared" si="23"/>
        <v>11.431121694351651</v>
      </c>
      <c r="H214">
        <f t="shared" si="19"/>
        <v>0</v>
      </c>
      <c r="J214" t="s">
        <v>22</v>
      </c>
    </row>
    <row r="215" spans="1:10" x14ac:dyDescent="0.25">
      <c r="A215" t="s">
        <v>8</v>
      </c>
      <c r="B215">
        <v>153</v>
      </c>
      <c r="C215">
        <v>262</v>
      </c>
      <c r="D215">
        <f t="shared" si="20"/>
        <v>102.34615384616063</v>
      </c>
      <c r="E215">
        <f t="shared" si="21"/>
        <v>30.823529411764707</v>
      </c>
      <c r="F215">
        <f t="shared" si="22"/>
        <v>9.1764705882352935</v>
      </c>
      <c r="G215">
        <f t="shared" si="23"/>
        <v>19.896378979105126</v>
      </c>
      <c r="H215">
        <f t="shared" si="19"/>
        <v>0</v>
      </c>
      <c r="J215" t="s">
        <v>22</v>
      </c>
    </row>
    <row r="216" spans="1:10" x14ac:dyDescent="0.25">
      <c r="A216" t="s">
        <v>11</v>
      </c>
      <c r="B216">
        <v>155</v>
      </c>
      <c r="C216">
        <v>303</v>
      </c>
      <c r="D216">
        <f t="shared" si="20"/>
        <v>102.11538461539149</v>
      </c>
      <c r="E216">
        <f t="shared" si="21"/>
        <v>35.647058823529413</v>
      </c>
      <c r="F216">
        <f t="shared" si="22"/>
        <v>4.352941176470587</v>
      </c>
      <c r="G216">
        <f t="shared" si="23"/>
        <v>18.406726062534545</v>
      </c>
      <c r="H216">
        <f t="shared" si="19"/>
        <v>0</v>
      </c>
      <c r="J216" t="s">
        <v>22</v>
      </c>
    </row>
    <row r="217" spans="1:10" x14ac:dyDescent="0.25">
      <c r="A217" t="s">
        <v>8</v>
      </c>
      <c r="B217">
        <v>99</v>
      </c>
      <c r="C217">
        <v>252</v>
      </c>
      <c r="D217">
        <f t="shared" si="20"/>
        <v>108.57692307692747</v>
      </c>
      <c r="E217">
        <f t="shared" si="21"/>
        <v>29.647058823529413</v>
      </c>
      <c r="F217">
        <f t="shared" si="22"/>
        <v>10.352941176470587</v>
      </c>
      <c r="G217">
        <f t="shared" si="23"/>
        <v>15.416552059195737</v>
      </c>
      <c r="H217">
        <f t="shared" si="19"/>
        <v>0</v>
      </c>
      <c r="J217" t="s">
        <v>22</v>
      </c>
    </row>
    <row r="218" spans="1:10" x14ac:dyDescent="0.25">
      <c r="A218" t="s">
        <v>10</v>
      </c>
      <c r="B218">
        <v>198</v>
      </c>
      <c r="C218">
        <v>477</v>
      </c>
      <c r="D218">
        <f t="shared" si="20"/>
        <v>97.153846153854943</v>
      </c>
      <c r="E218">
        <f t="shared" si="21"/>
        <v>56.117647058823529</v>
      </c>
      <c r="F218">
        <f t="shared" si="22"/>
        <v>16.117647058823529</v>
      </c>
      <c r="G218">
        <f t="shared" si="23"/>
        <v>27.959350712678063</v>
      </c>
      <c r="H218">
        <f t="shared" si="19"/>
        <v>0</v>
      </c>
      <c r="J218" t="s">
        <v>22</v>
      </c>
    </row>
    <row r="219" spans="1:10" x14ac:dyDescent="0.25">
      <c r="A219" t="s">
        <v>8</v>
      </c>
      <c r="B219">
        <v>212</v>
      </c>
      <c r="C219">
        <v>139</v>
      </c>
      <c r="D219">
        <f t="shared" si="20"/>
        <v>95.538461538470955</v>
      </c>
      <c r="E219">
        <f t="shared" si="21"/>
        <v>16.352941176470587</v>
      </c>
      <c r="F219">
        <f t="shared" si="22"/>
        <v>23.647058823529413</v>
      </c>
      <c r="G219">
        <f t="shared" si="23"/>
        <v>34.022790228144501</v>
      </c>
      <c r="H219">
        <f t="shared" si="19"/>
        <v>0</v>
      </c>
      <c r="J219" t="s">
        <v>22</v>
      </c>
    </row>
    <row r="220" spans="1:10" x14ac:dyDescent="0.25">
      <c r="A220" t="s">
        <v>11</v>
      </c>
      <c r="B220">
        <v>198</v>
      </c>
      <c r="C220">
        <v>308</v>
      </c>
      <c r="D220">
        <f t="shared" si="20"/>
        <v>97.153846153854943</v>
      </c>
      <c r="E220">
        <f t="shared" si="21"/>
        <v>36.235294117647058</v>
      </c>
      <c r="F220">
        <f t="shared" si="22"/>
        <v>3.764705882352942</v>
      </c>
      <c r="G220">
        <f t="shared" si="23"/>
        <v>23.154259995567799</v>
      </c>
      <c r="H220">
        <f t="shared" si="19"/>
        <v>0</v>
      </c>
      <c r="J220" t="s">
        <v>22</v>
      </c>
    </row>
    <row r="221" spans="1:10" x14ac:dyDescent="0.25">
      <c r="A221" t="s">
        <v>8</v>
      </c>
      <c r="B221">
        <v>236</v>
      </c>
      <c r="C221">
        <v>316</v>
      </c>
      <c r="D221">
        <f t="shared" si="20"/>
        <v>92.769230769241247</v>
      </c>
      <c r="E221">
        <f t="shared" si="21"/>
        <v>37.176470588235297</v>
      </c>
      <c r="F221">
        <f t="shared" si="22"/>
        <v>2.823529411764703</v>
      </c>
      <c r="G221">
        <f t="shared" si="23"/>
        <v>27.376762248993906</v>
      </c>
      <c r="H221">
        <f t="shared" si="19"/>
        <v>0</v>
      </c>
      <c r="J221" t="s">
        <v>22</v>
      </c>
    </row>
    <row r="222" spans="1:10" x14ac:dyDescent="0.25">
      <c r="A222" t="s">
        <v>10</v>
      </c>
      <c r="B222">
        <v>236</v>
      </c>
      <c r="C222">
        <v>474</v>
      </c>
      <c r="D222">
        <f t="shared" si="20"/>
        <v>92.769230769241247</v>
      </c>
      <c r="E222">
        <f t="shared" si="21"/>
        <v>55.764705882352942</v>
      </c>
      <c r="F222">
        <f t="shared" si="22"/>
        <v>15.764705882352942</v>
      </c>
      <c r="G222">
        <f t="shared" si="23"/>
        <v>31.464912910350332</v>
      </c>
      <c r="H222">
        <f t="shared" si="19"/>
        <v>0</v>
      </c>
      <c r="J222" t="s">
        <v>22</v>
      </c>
    </row>
    <row r="223" spans="1:10" x14ac:dyDescent="0.25">
      <c r="A223" t="s">
        <v>11</v>
      </c>
      <c r="B223">
        <v>220</v>
      </c>
      <c r="C223">
        <v>364</v>
      </c>
      <c r="D223">
        <f t="shared" si="20"/>
        <v>94.615384615394376</v>
      </c>
      <c r="E223">
        <f t="shared" si="21"/>
        <v>42.823529411764703</v>
      </c>
      <c r="F223">
        <f t="shared" si="22"/>
        <v>2.823529411764703</v>
      </c>
      <c r="G223">
        <f t="shared" si="23"/>
        <v>25.541163179531523</v>
      </c>
      <c r="H223">
        <f t="shared" si="19"/>
        <v>0</v>
      </c>
      <c r="J223" t="s">
        <v>22</v>
      </c>
    </row>
    <row r="224" spans="1:10" x14ac:dyDescent="0.25">
      <c r="A224" t="s">
        <v>11</v>
      </c>
      <c r="B224">
        <v>255</v>
      </c>
      <c r="C224">
        <v>386</v>
      </c>
      <c r="D224">
        <f t="shared" si="20"/>
        <v>90.576923076934392</v>
      </c>
      <c r="E224">
        <f t="shared" si="21"/>
        <v>45.411764705882355</v>
      </c>
      <c r="F224">
        <f t="shared" si="22"/>
        <v>5.411764705882355</v>
      </c>
      <c r="G224">
        <f t="shared" si="23"/>
        <v>29.916628367054834</v>
      </c>
      <c r="H224">
        <f t="shared" si="19"/>
        <v>0</v>
      </c>
      <c r="J224" t="s">
        <v>22</v>
      </c>
    </row>
    <row r="225" spans="1:10" x14ac:dyDescent="0.25">
      <c r="A225" t="s">
        <v>10</v>
      </c>
      <c r="B225">
        <v>239</v>
      </c>
      <c r="C225">
        <v>335</v>
      </c>
      <c r="D225">
        <f t="shared" si="20"/>
        <v>92.423076923087535</v>
      </c>
      <c r="E225">
        <f t="shared" si="21"/>
        <v>39.411764705882355</v>
      </c>
      <c r="F225">
        <f t="shared" si="22"/>
        <v>0.58823529411764497</v>
      </c>
      <c r="G225">
        <f t="shared" si="23"/>
        <v>27.583196101090117</v>
      </c>
      <c r="H225">
        <f t="shared" si="19"/>
        <v>0</v>
      </c>
      <c r="J225" t="s">
        <v>22</v>
      </c>
    </row>
    <row r="226" spans="1:10" x14ac:dyDescent="0.25">
      <c r="A226" t="s">
        <v>8</v>
      </c>
      <c r="B226">
        <v>265</v>
      </c>
      <c r="C226">
        <v>498</v>
      </c>
      <c r="D226">
        <f t="shared" si="20"/>
        <v>89.423076923088686</v>
      </c>
      <c r="E226">
        <f t="shared" si="21"/>
        <v>58.588235294117645</v>
      </c>
      <c r="F226">
        <f t="shared" si="22"/>
        <v>18.588235294117645</v>
      </c>
      <c r="G226">
        <f t="shared" si="23"/>
        <v>35.783665494200463</v>
      </c>
      <c r="H226">
        <f t="shared" si="19"/>
        <v>0</v>
      </c>
      <c r="J226" t="s">
        <v>22</v>
      </c>
    </row>
    <row r="227" spans="1:10" x14ac:dyDescent="0.25">
      <c r="A227" t="s">
        <v>8</v>
      </c>
      <c r="B227">
        <v>196</v>
      </c>
      <c r="C227">
        <v>169</v>
      </c>
      <c r="D227">
        <f t="shared" si="20"/>
        <v>97.384615384624084</v>
      </c>
      <c r="E227">
        <f t="shared" si="21"/>
        <v>19.882352941176471</v>
      </c>
      <c r="F227">
        <f t="shared" si="22"/>
        <v>20.117647058823529</v>
      </c>
      <c r="G227">
        <f t="shared" si="23"/>
        <v>30.268388534653983</v>
      </c>
      <c r="H227">
        <f t="shared" si="19"/>
        <v>0</v>
      </c>
      <c r="J227" t="s">
        <v>22</v>
      </c>
    </row>
    <row r="228" spans="1:10" x14ac:dyDescent="0.25">
      <c r="A228" t="s">
        <v>8</v>
      </c>
      <c r="B228">
        <v>265</v>
      </c>
      <c r="C228">
        <v>340</v>
      </c>
      <c r="D228">
        <f t="shared" si="20"/>
        <v>89.423076923088686</v>
      </c>
      <c r="E228">
        <f t="shared" si="21"/>
        <v>40</v>
      </c>
      <c r="F228">
        <f t="shared" si="22"/>
        <v>0</v>
      </c>
      <c r="G228">
        <f t="shared" si="23"/>
        <v>30.576923076911314</v>
      </c>
      <c r="H228">
        <f t="shared" si="19"/>
        <v>0</v>
      </c>
      <c r="J228" t="s">
        <v>22</v>
      </c>
    </row>
    <row r="229" spans="1:10" x14ac:dyDescent="0.25">
      <c r="A229" t="s">
        <v>10</v>
      </c>
      <c r="B229">
        <v>96</v>
      </c>
      <c r="C229">
        <v>238</v>
      </c>
      <c r="D229">
        <f t="shared" si="20"/>
        <v>108.92307692308118</v>
      </c>
      <c r="E229">
        <f t="shared" si="21"/>
        <v>28</v>
      </c>
      <c r="F229">
        <f t="shared" si="22"/>
        <v>12</v>
      </c>
      <c r="G229">
        <f t="shared" si="23"/>
        <v>16.330897858108617</v>
      </c>
      <c r="H229">
        <f t="shared" si="19"/>
        <v>0</v>
      </c>
      <c r="J229" t="s">
        <v>22</v>
      </c>
    </row>
    <row r="230" spans="1:10" x14ac:dyDescent="0.25">
      <c r="A230" t="s">
        <v>10</v>
      </c>
      <c r="B230">
        <v>155</v>
      </c>
      <c r="C230">
        <v>201</v>
      </c>
      <c r="D230">
        <f t="shared" si="20"/>
        <v>102.11538461539149</v>
      </c>
      <c r="E230">
        <f t="shared" si="21"/>
        <v>23.647058823529413</v>
      </c>
      <c r="F230">
        <f t="shared" si="22"/>
        <v>16.352941176470587</v>
      </c>
      <c r="G230">
        <f t="shared" si="23"/>
        <v>24.233822492056071</v>
      </c>
      <c r="H230">
        <f t="shared" si="19"/>
        <v>0</v>
      </c>
      <c r="J230" t="s">
        <v>22</v>
      </c>
    </row>
    <row r="231" spans="1:10" x14ac:dyDescent="0.25">
      <c r="A231" t="s">
        <v>10</v>
      </c>
      <c r="B231">
        <v>142</v>
      </c>
      <c r="C231">
        <v>220</v>
      </c>
      <c r="D231">
        <f t="shared" si="20"/>
        <v>103.61538461539092</v>
      </c>
      <c r="E231">
        <f t="shared" si="21"/>
        <v>25.882352941176471</v>
      </c>
      <c r="F231">
        <f t="shared" si="22"/>
        <v>14.117647058823529</v>
      </c>
      <c r="G231">
        <f t="shared" si="23"/>
        <v>21.627842698222981</v>
      </c>
      <c r="H231">
        <f t="shared" si="19"/>
        <v>0</v>
      </c>
      <c r="J231" t="s">
        <v>22</v>
      </c>
    </row>
    <row r="232" spans="1:10" x14ac:dyDescent="0.25">
      <c r="A232" t="s">
        <v>8</v>
      </c>
      <c r="B232">
        <v>129</v>
      </c>
      <c r="C232">
        <v>493</v>
      </c>
      <c r="D232">
        <f t="shared" si="20"/>
        <v>105.11538461539034</v>
      </c>
      <c r="E232">
        <f t="shared" si="21"/>
        <v>58</v>
      </c>
      <c r="F232">
        <f t="shared" si="22"/>
        <v>18</v>
      </c>
      <c r="G232">
        <f t="shared" si="23"/>
        <v>23.357049795463436</v>
      </c>
      <c r="H232">
        <f t="shared" si="19"/>
        <v>0</v>
      </c>
      <c r="J232" t="s">
        <v>22</v>
      </c>
    </row>
    <row r="233" spans="1:10" x14ac:dyDescent="0.25">
      <c r="A233" t="s">
        <v>8</v>
      </c>
      <c r="B233">
        <v>131</v>
      </c>
      <c r="C233">
        <v>525</v>
      </c>
      <c r="D233">
        <f t="shared" si="20"/>
        <v>104.8846153846212</v>
      </c>
      <c r="E233">
        <f t="shared" si="21"/>
        <v>61.764705882352942</v>
      </c>
      <c r="F233">
        <f t="shared" si="22"/>
        <v>21.764705882352942</v>
      </c>
      <c r="G233">
        <f t="shared" si="23"/>
        <v>26.498627779871146</v>
      </c>
      <c r="H233">
        <f t="shared" si="19"/>
        <v>0</v>
      </c>
      <c r="J233" t="s">
        <v>22</v>
      </c>
    </row>
    <row r="234" spans="1:10" x14ac:dyDescent="0.25">
      <c r="A234" t="s">
        <v>9</v>
      </c>
      <c r="B234">
        <v>8</v>
      </c>
      <c r="C234">
        <v>11</v>
      </c>
      <c r="D234">
        <f t="shared" si="20"/>
        <v>119.07692307692344</v>
      </c>
      <c r="E234">
        <f t="shared" si="21"/>
        <v>1.2941176470588236</v>
      </c>
      <c r="F234">
        <f t="shared" si="22"/>
        <v>38.705882352941174</v>
      </c>
      <c r="G234">
        <f t="shared" si="23"/>
        <v>38.716887784604275</v>
      </c>
      <c r="H234">
        <f t="shared" si="19"/>
        <v>1</v>
      </c>
      <c r="J234" t="s">
        <v>22</v>
      </c>
    </row>
    <row r="235" spans="1:10" x14ac:dyDescent="0.25">
      <c r="A235" t="s">
        <v>10</v>
      </c>
      <c r="B235">
        <v>241</v>
      </c>
      <c r="C235">
        <v>112</v>
      </c>
      <c r="D235">
        <f t="shared" si="20"/>
        <v>92.192307692318394</v>
      </c>
      <c r="E235">
        <f t="shared" si="21"/>
        <v>13.176470588235293</v>
      </c>
      <c r="F235">
        <f t="shared" si="22"/>
        <v>26.823529411764707</v>
      </c>
      <c r="G235">
        <f t="shared" si="23"/>
        <v>38.63637510924778</v>
      </c>
      <c r="H235">
        <f t="shared" si="19"/>
        <v>0</v>
      </c>
      <c r="J235" t="s">
        <v>22</v>
      </c>
    </row>
    <row r="236" spans="1:10" x14ac:dyDescent="0.25">
      <c r="A236" t="s">
        <v>9</v>
      </c>
      <c r="B236">
        <v>11</v>
      </c>
      <c r="C236">
        <v>11</v>
      </c>
      <c r="D236">
        <f t="shared" si="20"/>
        <v>118.73076923076972</v>
      </c>
      <c r="E236">
        <f t="shared" si="21"/>
        <v>1.2941176470588236</v>
      </c>
      <c r="F236">
        <f t="shared" si="22"/>
        <v>38.705882352941174</v>
      </c>
      <c r="G236">
        <f t="shared" si="23"/>
        <v>38.726686864038392</v>
      </c>
      <c r="H236">
        <f t="shared" si="19"/>
        <v>1</v>
      </c>
      <c r="J236" t="s">
        <v>22</v>
      </c>
    </row>
    <row r="237" spans="1:10" x14ac:dyDescent="0.25">
      <c r="A237" t="s">
        <v>8</v>
      </c>
      <c r="B237">
        <v>54</v>
      </c>
      <c r="C237">
        <v>56</v>
      </c>
      <c r="D237">
        <f t="shared" si="20"/>
        <v>113.76923076923316</v>
      </c>
      <c r="E237">
        <f t="shared" si="21"/>
        <v>6.5882352941176467</v>
      </c>
      <c r="F237">
        <f t="shared" si="22"/>
        <v>33.411764705882355</v>
      </c>
      <c r="G237">
        <f t="shared" si="23"/>
        <v>33.98776994697235</v>
      </c>
      <c r="H237">
        <f t="shared" si="19"/>
        <v>0</v>
      </c>
      <c r="J237" t="s">
        <v>22</v>
      </c>
    </row>
    <row r="238" spans="1:10" x14ac:dyDescent="0.25">
      <c r="A238" t="s">
        <v>8</v>
      </c>
      <c r="B238">
        <v>356</v>
      </c>
      <c r="C238">
        <v>458</v>
      </c>
      <c r="D238">
        <f t="shared" si="20"/>
        <v>78.923076923092722</v>
      </c>
      <c r="E238">
        <f t="shared" si="21"/>
        <v>53.882352941176471</v>
      </c>
      <c r="F238">
        <f t="shared" si="22"/>
        <v>13.882352941176471</v>
      </c>
      <c r="G238">
        <f t="shared" si="23"/>
        <v>43.359351155772025</v>
      </c>
      <c r="H238">
        <f t="shared" si="19"/>
        <v>0</v>
      </c>
      <c r="J238" t="s">
        <v>22</v>
      </c>
    </row>
    <row r="239" spans="1:10" x14ac:dyDescent="0.25">
      <c r="A239" t="s">
        <v>10</v>
      </c>
      <c r="B239">
        <v>86</v>
      </c>
      <c r="C239">
        <v>305</v>
      </c>
      <c r="D239">
        <f t="shared" si="20"/>
        <v>110.07692307692689</v>
      </c>
      <c r="E239">
        <f t="shared" si="21"/>
        <v>35.882352941176471</v>
      </c>
      <c r="F239">
        <f t="shared" si="22"/>
        <v>4.117647058823529</v>
      </c>
      <c r="G239">
        <f t="shared" si="23"/>
        <v>10.743485138550906</v>
      </c>
      <c r="H239">
        <f t="shared" si="19"/>
        <v>0</v>
      </c>
      <c r="J239" t="s">
        <v>22</v>
      </c>
    </row>
    <row r="240" spans="1:10" x14ac:dyDescent="0.25">
      <c r="A240" t="s">
        <v>9</v>
      </c>
      <c r="B240">
        <v>94</v>
      </c>
      <c r="C240">
        <v>292</v>
      </c>
      <c r="D240">
        <f t="shared" si="20"/>
        <v>109.15384615385032</v>
      </c>
      <c r="E240">
        <f t="shared" si="21"/>
        <v>34.352941176470587</v>
      </c>
      <c r="F240">
        <f t="shared" si="22"/>
        <v>5.647058823529413</v>
      </c>
      <c r="G240">
        <f t="shared" si="23"/>
        <v>12.228177567027263</v>
      </c>
      <c r="H240">
        <f t="shared" si="19"/>
        <v>1</v>
      </c>
      <c r="J240" t="s">
        <v>22</v>
      </c>
    </row>
    <row r="241" spans="1:10" x14ac:dyDescent="0.25">
      <c r="A241" t="s">
        <v>8</v>
      </c>
      <c r="B241">
        <v>113</v>
      </c>
      <c r="C241">
        <v>431</v>
      </c>
      <c r="D241">
        <f t="shared" si="20"/>
        <v>106.96153846154348</v>
      </c>
      <c r="E241">
        <f t="shared" si="21"/>
        <v>50.705882352941174</v>
      </c>
      <c r="F241">
        <f t="shared" si="22"/>
        <v>10.705882352941174</v>
      </c>
      <c r="G241">
        <f t="shared" si="23"/>
        <v>16.870607465198965</v>
      </c>
      <c r="H241">
        <f t="shared" si="19"/>
        <v>0</v>
      </c>
      <c r="J241" t="s">
        <v>22</v>
      </c>
    </row>
    <row r="242" spans="1:10" x14ac:dyDescent="0.25">
      <c r="A242" t="s">
        <v>8</v>
      </c>
      <c r="B242">
        <v>137</v>
      </c>
      <c r="C242">
        <v>246</v>
      </c>
      <c r="D242">
        <f t="shared" si="20"/>
        <v>104.19230769231378</v>
      </c>
      <c r="E242">
        <f t="shared" si="21"/>
        <v>28.941176470588236</v>
      </c>
      <c r="F242">
        <f t="shared" si="22"/>
        <v>11.058823529411764</v>
      </c>
      <c r="G242">
        <f t="shared" si="23"/>
        <v>19.291985744063609</v>
      </c>
      <c r="H242">
        <f t="shared" si="19"/>
        <v>0</v>
      </c>
      <c r="J242" t="s">
        <v>22</v>
      </c>
    </row>
    <row r="243" spans="1:10" x14ac:dyDescent="0.25">
      <c r="A243" t="s">
        <v>9</v>
      </c>
      <c r="B243">
        <v>86</v>
      </c>
      <c r="C243">
        <v>369</v>
      </c>
      <c r="D243">
        <f t="shared" si="20"/>
        <v>110.07692307692689</v>
      </c>
      <c r="E243">
        <f t="shared" si="21"/>
        <v>43.411764705882355</v>
      </c>
      <c r="F243">
        <f t="shared" si="22"/>
        <v>3.411764705882355</v>
      </c>
      <c r="G243">
        <f t="shared" si="23"/>
        <v>10.493216572125567</v>
      </c>
      <c r="H243">
        <f t="shared" si="19"/>
        <v>1</v>
      </c>
      <c r="J243" t="s">
        <v>22</v>
      </c>
    </row>
    <row r="244" spans="1:10" x14ac:dyDescent="0.25">
      <c r="A244" t="s">
        <v>9</v>
      </c>
      <c r="B244">
        <v>75</v>
      </c>
      <c r="C244">
        <v>388</v>
      </c>
      <c r="D244">
        <f t="shared" si="20"/>
        <v>111.34615384615718</v>
      </c>
      <c r="E244">
        <f t="shared" si="21"/>
        <v>45.647058823529413</v>
      </c>
      <c r="F244">
        <f t="shared" si="22"/>
        <v>5.647058823529413</v>
      </c>
      <c r="G244">
        <f t="shared" si="23"/>
        <v>10.333359889734878</v>
      </c>
      <c r="H244">
        <f t="shared" si="19"/>
        <v>1</v>
      </c>
      <c r="J244" t="s">
        <v>22</v>
      </c>
    </row>
    <row r="245" spans="1:10" x14ac:dyDescent="0.25">
      <c r="A245" t="s">
        <v>10</v>
      </c>
      <c r="B245">
        <v>153</v>
      </c>
      <c r="C245">
        <v>372</v>
      </c>
      <c r="D245">
        <f t="shared" si="20"/>
        <v>102.34615384616063</v>
      </c>
      <c r="E245">
        <f t="shared" si="21"/>
        <v>43.764705882352942</v>
      </c>
      <c r="F245">
        <f t="shared" si="22"/>
        <v>3.764705882352942</v>
      </c>
      <c r="G245">
        <f t="shared" si="23"/>
        <v>18.050797611298286</v>
      </c>
      <c r="H245">
        <f t="shared" si="19"/>
        <v>0</v>
      </c>
      <c r="J245" t="s">
        <v>22</v>
      </c>
    </row>
    <row r="246" spans="1:10" x14ac:dyDescent="0.25">
      <c r="A246" t="s">
        <v>10</v>
      </c>
      <c r="B246">
        <v>88</v>
      </c>
      <c r="C246">
        <v>257</v>
      </c>
      <c r="D246">
        <f t="shared" si="20"/>
        <v>109.84615384615775</v>
      </c>
      <c r="E246">
        <f t="shared" si="21"/>
        <v>30.235294117647058</v>
      </c>
      <c r="F246">
        <f t="shared" si="22"/>
        <v>9.764705882352942</v>
      </c>
      <c r="G246">
        <f t="shared" si="23"/>
        <v>14.087230838058813</v>
      </c>
      <c r="H246">
        <f t="shared" si="19"/>
        <v>0</v>
      </c>
      <c r="J246" t="s">
        <v>22</v>
      </c>
    </row>
    <row r="247" spans="1:10" x14ac:dyDescent="0.25">
      <c r="A247" t="s">
        <v>11</v>
      </c>
      <c r="B247">
        <v>174</v>
      </c>
      <c r="C247">
        <v>278</v>
      </c>
      <c r="D247">
        <f t="shared" si="20"/>
        <v>99.923076923084651</v>
      </c>
      <c r="E247">
        <f t="shared" si="21"/>
        <v>32.705882352941174</v>
      </c>
      <c r="F247">
        <f t="shared" si="22"/>
        <v>7.294117647058826</v>
      </c>
      <c r="G247">
        <f t="shared" si="23"/>
        <v>21.360875274330663</v>
      </c>
      <c r="H247">
        <f t="shared" si="19"/>
        <v>0</v>
      </c>
      <c r="J247" t="s">
        <v>22</v>
      </c>
    </row>
    <row r="248" spans="1:10" x14ac:dyDescent="0.25">
      <c r="A248" t="s">
        <v>9</v>
      </c>
      <c r="B248">
        <v>142</v>
      </c>
      <c r="C248">
        <v>343</v>
      </c>
      <c r="D248">
        <f t="shared" si="20"/>
        <v>103.61538461539092</v>
      </c>
      <c r="E248">
        <f t="shared" si="21"/>
        <v>40.352941176470587</v>
      </c>
      <c r="F248">
        <f t="shared" si="22"/>
        <v>0.35294117647058698</v>
      </c>
      <c r="G248">
        <f t="shared" si="23"/>
        <v>16.388416298581657</v>
      </c>
      <c r="H248">
        <f t="shared" si="19"/>
        <v>1</v>
      </c>
      <c r="J248" t="s">
        <v>22</v>
      </c>
    </row>
    <row r="249" spans="1:10" x14ac:dyDescent="0.25">
      <c r="A249" t="s">
        <v>8</v>
      </c>
      <c r="B249">
        <v>64</v>
      </c>
      <c r="C249">
        <v>321</v>
      </c>
      <c r="D249">
        <f t="shared" si="20"/>
        <v>112.61538461538746</v>
      </c>
      <c r="E249">
        <f t="shared" si="21"/>
        <v>37.764705882352942</v>
      </c>
      <c r="F249">
        <f t="shared" si="22"/>
        <v>2.235294117647058</v>
      </c>
      <c r="G249">
        <f t="shared" si="23"/>
        <v>7.7155093267420671</v>
      </c>
      <c r="H249">
        <f t="shared" si="19"/>
        <v>0</v>
      </c>
      <c r="J249" t="s">
        <v>22</v>
      </c>
    </row>
    <row r="250" spans="1:10" x14ac:dyDescent="0.25">
      <c r="A250" t="s">
        <v>10</v>
      </c>
      <c r="B250">
        <v>115</v>
      </c>
      <c r="C250">
        <v>391</v>
      </c>
      <c r="D250">
        <f t="shared" si="20"/>
        <v>106.73076923077434</v>
      </c>
      <c r="E250">
        <f t="shared" si="21"/>
        <v>46</v>
      </c>
      <c r="F250">
        <f t="shared" si="22"/>
        <v>6</v>
      </c>
      <c r="G250">
        <f t="shared" si="23"/>
        <v>14.56270871805671</v>
      </c>
      <c r="H250">
        <f t="shared" si="19"/>
        <v>0</v>
      </c>
      <c r="J250" t="s">
        <v>22</v>
      </c>
    </row>
    <row r="251" spans="1:10" x14ac:dyDescent="0.25">
      <c r="A251" t="s">
        <v>10</v>
      </c>
      <c r="B251">
        <v>83</v>
      </c>
      <c r="C251">
        <v>297</v>
      </c>
      <c r="D251">
        <f t="shared" si="20"/>
        <v>110.4230769230806</v>
      </c>
      <c r="E251">
        <f t="shared" si="21"/>
        <v>34.941176470588232</v>
      </c>
      <c r="F251">
        <f t="shared" si="22"/>
        <v>5.058823529411768</v>
      </c>
      <c r="G251">
        <f t="shared" si="23"/>
        <v>10.830934914538147</v>
      </c>
      <c r="H251">
        <f t="shared" si="19"/>
        <v>0</v>
      </c>
      <c r="J251" t="s">
        <v>22</v>
      </c>
    </row>
    <row r="252" spans="1:10" x14ac:dyDescent="0.25">
      <c r="A252" t="s">
        <v>8</v>
      </c>
      <c r="B252">
        <v>204</v>
      </c>
      <c r="C252">
        <v>340</v>
      </c>
      <c r="D252">
        <f t="shared" si="20"/>
        <v>96.461538461547519</v>
      </c>
      <c r="E252">
        <f t="shared" si="21"/>
        <v>40</v>
      </c>
      <c r="F252">
        <f t="shared" si="22"/>
        <v>0</v>
      </c>
      <c r="G252">
        <f t="shared" si="23"/>
        <v>23.538461538452481</v>
      </c>
      <c r="H252">
        <f t="shared" si="19"/>
        <v>0</v>
      </c>
      <c r="J252" t="s">
        <v>22</v>
      </c>
    </row>
    <row r="253" spans="1:10" x14ac:dyDescent="0.25">
      <c r="A253" t="s">
        <v>10</v>
      </c>
      <c r="B253">
        <v>265</v>
      </c>
      <c r="C253">
        <v>506</v>
      </c>
      <c r="D253">
        <f t="shared" si="20"/>
        <v>89.423076923088686</v>
      </c>
      <c r="E253">
        <f t="shared" si="21"/>
        <v>59.529411764705884</v>
      </c>
      <c r="F253">
        <f t="shared" si="22"/>
        <v>19.529411764705884</v>
      </c>
      <c r="G253">
        <f t="shared" si="23"/>
        <v>36.281484930013328</v>
      </c>
      <c r="H253">
        <f t="shared" si="19"/>
        <v>0</v>
      </c>
      <c r="J253" t="s">
        <v>22</v>
      </c>
    </row>
    <row r="254" spans="1:10" x14ac:dyDescent="0.25">
      <c r="A254" t="s">
        <v>10</v>
      </c>
      <c r="B254">
        <v>249</v>
      </c>
      <c r="C254">
        <v>327</v>
      </c>
      <c r="D254">
        <f t="shared" si="20"/>
        <v>91.269230769241815</v>
      </c>
      <c r="E254">
        <f t="shared" si="21"/>
        <v>38.470588235294116</v>
      </c>
      <c r="F254">
        <f t="shared" si="22"/>
        <v>1.529411764705884</v>
      </c>
      <c r="G254">
        <f t="shared" si="23"/>
        <v>28.771447668428191</v>
      </c>
      <c r="H254">
        <f t="shared" si="19"/>
        <v>0</v>
      </c>
      <c r="J254" t="s">
        <v>22</v>
      </c>
    </row>
    <row r="255" spans="1:10" x14ac:dyDescent="0.25">
      <c r="A255" t="s">
        <v>10</v>
      </c>
      <c r="B255">
        <v>265</v>
      </c>
      <c r="C255">
        <v>193</v>
      </c>
      <c r="D255">
        <f t="shared" si="20"/>
        <v>89.423076923088686</v>
      </c>
      <c r="E255">
        <f t="shared" si="21"/>
        <v>22.705882352941178</v>
      </c>
      <c r="F255">
        <f t="shared" si="22"/>
        <v>17.294117647058822</v>
      </c>
      <c r="G255">
        <f t="shared" si="23"/>
        <v>35.128830467888662</v>
      </c>
      <c r="H255">
        <f t="shared" si="19"/>
        <v>0</v>
      </c>
      <c r="J255" t="s">
        <v>22</v>
      </c>
    </row>
    <row r="256" spans="1:10" x14ac:dyDescent="0.25">
      <c r="A256" t="s">
        <v>10</v>
      </c>
      <c r="B256">
        <v>206</v>
      </c>
      <c r="C256">
        <v>182</v>
      </c>
      <c r="D256">
        <f t="shared" si="20"/>
        <v>96.230769230778378</v>
      </c>
      <c r="E256">
        <f t="shared" si="21"/>
        <v>21.411764705882351</v>
      </c>
      <c r="F256">
        <f t="shared" si="22"/>
        <v>18.588235294117649</v>
      </c>
      <c r="G256">
        <f t="shared" si="23"/>
        <v>30.174473031189674</v>
      </c>
      <c r="H256">
        <f t="shared" si="19"/>
        <v>0</v>
      </c>
      <c r="J256" t="s">
        <v>22</v>
      </c>
    </row>
    <row r="257" spans="1:10" x14ac:dyDescent="0.25">
      <c r="A257" t="s">
        <v>10</v>
      </c>
      <c r="B257">
        <v>273</v>
      </c>
      <c r="C257">
        <v>404</v>
      </c>
      <c r="D257">
        <f t="shared" si="20"/>
        <v>88.500000000012108</v>
      </c>
      <c r="E257">
        <f t="shared" si="21"/>
        <v>47.529411764705884</v>
      </c>
      <c r="F257">
        <f t="shared" si="22"/>
        <v>7.529411764705884</v>
      </c>
      <c r="G257">
        <f t="shared" si="23"/>
        <v>32.387374724137928</v>
      </c>
      <c r="H257">
        <f t="shared" si="19"/>
        <v>0</v>
      </c>
      <c r="J257" t="s">
        <v>22</v>
      </c>
    </row>
    <row r="258" spans="1:10" x14ac:dyDescent="0.25">
      <c r="A258" t="s">
        <v>8</v>
      </c>
      <c r="B258">
        <v>198</v>
      </c>
      <c r="C258">
        <v>517</v>
      </c>
      <c r="D258">
        <f t="shared" si="20"/>
        <v>97.153846153854943</v>
      </c>
      <c r="E258">
        <f t="shared" si="21"/>
        <v>60.823529411764703</v>
      </c>
      <c r="F258">
        <f t="shared" si="22"/>
        <v>20.823529411764703</v>
      </c>
      <c r="G258">
        <f t="shared" si="23"/>
        <v>30.912232574247337</v>
      </c>
      <c r="H258">
        <f t="shared" ref="H258:H321" si="24">IF(A258="goal", 1, 0)</f>
        <v>0</v>
      </c>
      <c r="J258" t="s">
        <v>22</v>
      </c>
    </row>
    <row r="259" spans="1:10" x14ac:dyDescent="0.25">
      <c r="A259" t="s">
        <v>9</v>
      </c>
      <c r="B259">
        <v>190</v>
      </c>
      <c r="C259">
        <v>303</v>
      </c>
      <c r="D259">
        <f t="shared" si="20"/>
        <v>98.076923076931507</v>
      </c>
      <c r="E259">
        <f t="shared" si="21"/>
        <v>35.647058823529413</v>
      </c>
      <c r="F259">
        <f t="shared" si="22"/>
        <v>4.352941176470587</v>
      </c>
      <c r="G259">
        <f t="shared" si="23"/>
        <v>22.351049162412746</v>
      </c>
      <c r="H259">
        <f t="shared" si="24"/>
        <v>1</v>
      </c>
      <c r="J259" t="s">
        <v>22</v>
      </c>
    </row>
    <row r="260" spans="1:10" x14ac:dyDescent="0.25">
      <c r="A260" t="s">
        <v>11</v>
      </c>
      <c r="B260">
        <v>260</v>
      </c>
      <c r="C260">
        <v>228</v>
      </c>
      <c r="D260">
        <f t="shared" si="20"/>
        <v>90.000000000011539</v>
      </c>
      <c r="E260">
        <f t="shared" si="21"/>
        <v>26.823529411764707</v>
      </c>
      <c r="F260">
        <f t="shared" si="22"/>
        <v>13.176470588235293</v>
      </c>
      <c r="G260">
        <f t="shared" si="23"/>
        <v>32.766131556256944</v>
      </c>
      <c r="H260">
        <f t="shared" si="24"/>
        <v>0</v>
      </c>
      <c r="J260" t="s">
        <v>22</v>
      </c>
    </row>
    <row r="261" spans="1:10" x14ac:dyDescent="0.25">
      <c r="A261" t="s">
        <v>10</v>
      </c>
      <c r="B261">
        <v>252</v>
      </c>
      <c r="C261">
        <v>300</v>
      </c>
      <c r="D261">
        <f t="shared" si="20"/>
        <v>90.923076923088104</v>
      </c>
      <c r="E261">
        <f t="shared" si="21"/>
        <v>35.294117647058826</v>
      </c>
      <c r="F261">
        <f t="shared" si="22"/>
        <v>4.705882352941174</v>
      </c>
      <c r="G261">
        <f t="shared" si="23"/>
        <v>29.455267514323726</v>
      </c>
      <c r="H261">
        <f t="shared" si="24"/>
        <v>0</v>
      </c>
      <c r="J261" t="s">
        <v>22</v>
      </c>
    </row>
    <row r="262" spans="1:10" x14ac:dyDescent="0.25">
      <c r="A262" t="s">
        <v>10</v>
      </c>
      <c r="B262">
        <v>281</v>
      </c>
      <c r="C262">
        <v>418</v>
      </c>
      <c r="D262">
        <f t="shared" si="20"/>
        <v>87.576923076935543</v>
      </c>
      <c r="E262">
        <f t="shared" si="21"/>
        <v>49.176470588235297</v>
      </c>
      <c r="F262">
        <f t="shared" si="22"/>
        <v>9.176470588235297</v>
      </c>
      <c r="G262">
        <f t="shared" si="23"/>
        <v>33.696639737749848</v>
      </c>
      <c r="H262">
        <f t="shared" si="24"/>
        <v>0</v>
      </c>
      <c r="J262" t="s">
        <v>22</v>
      </c>
    </row>
    <row r="263" spans="1:10" x14ac:dyDescent="0.25">
      <c r="A263" t="s">
        <v>10</v>
      </c>
      <c r="B263">
        <v>308</v>
      </c>
      <c r="C263">
        <v>222</v>
      </c>
      <c r="D263">
        <f t="shared" ref="D263:D311" si="25">120-B263/8.66666666667</f>
        <v>84.461538461552124</v>
      </c>
      <c r="E263">
        <f t="shared" ref="E263:E311" si="26">C263/8.5</f>
        <v>26.117647058823529</v>
      </c>
      <c r="F263">
        <f t="shared" ref="F263:F311" si="27">ABS(E263-40)</f>
        <v>13.882352941176471</v>
      </c>
      <c r="G263">
        <f t="shared" ref="G263:G311" si="28">SQRT((120-D263)^2+F263^2)</f>
        <v>38.15366262501059</v>
      </c>
      <c r="H263">
        <f t="shared" si="24"/>
        <v>0</v>
      </c>
      <c r="J263" t="s">
        <v>22</v>
      </c>
    </row>
    <row r="264" spans="1:10" x14ac:dyDescent="0.25">
      <c r="A264" t="s">
        <v>10</v>
      </c>
      <c r="B264">
        <v>236</v>
      </c>
      <c r="C264">
        <v>410</v>
      </c>
      <c r="D264">
        <f t="shared" si="25"/>
        <v>92.769230769241247</v>
      </c>
      <c r="E264">
        <f t="shared" si="26"/>
        <v>48.235294117647058</v>
      </c>
      <c r="F264">
        <f t="shared" si="27"/>
        <v>8.235294117647058</v>
      </c>
      <c r="G264">
        <f t="shared" si="28"/>
        <v>28.448811259927712</v>
      </c>
      <c r="H264">
        <f t="shared" si="24"/>
        <v>0</v>
      </c>
      <c r="J264" t="s">
        <v>22</v>
      </c>
    </row>
    <row r="265" spans="1:10" x14ac:dyDescent="0.25">
      <c r="A265" t="s">
        <v>10</v>
      </c>
      <c r="B265">
        <v>319</v>
      </c>
      <c r="C265">
        <v>519</v>
      </c>
      <c r="D265">
        <f t="shared" si="25"/>
        <v>83.192307692321847</v>
      </c>
      <c r="E265">
        <f t="shared" si="26"/>
        <v>61.058823529411768</v>
      </c>
      <c r="F265">
        <f t="shared" si="27"/>
        <v>21.058823529411768</v>
      </c>
      <c r="G265">
        <f t="shared" si="28"/>
        <v>42.406134714916142</v>
      </c>
      <c r="H265">
        <f t="shared" si="24"/>
        <v>0</v>
      </c>
      <c r="J265" t="s">
        <v>22</v>
      </c>
    </row>
    <row r="266" spans="1:10" x14ac:dyDescent="0.25">
      <c r="A266" t="s">
        <v>8</v>
      </c>
      <c r="B266">
        <v>38</v>
      </c>
      <c r="C266">
        <v>404</v>
      </c>
      <c r="D266">
        <f t="shared" si="25"/>
        <v>115.6153846153863</v>
      </c>
      <c r="E266">
        <f t="shared" si="26"/>
        <v>47.529411764705884</v>
      </c>
      <c r="F266">
        <f t="shared" si="27"/>
        <v>7.529411764705884</v>
      </c>
      <c r="G266">
        <f t="shared" si="28"/>
        <v>8.7130301040156226</v>
      </c>
      <c r="H266">
        <f t="shared" si="24"/>
        <v>0</v>
      </c>
      <c r="J266" t="s">
        <v>22</v>
      </c>
    </row>
    <row r="267" spans="1:10" x14ac:dyDescent="0.25">
      <c r="A267" t="s">
        <v>10</v>
      </c>
      <c r="B267">
        <v>147</v>
      </c>
      <c r="C267">
        <v>533</v>
      </c>
      <c r="D267">
        <f t="shared" si="25"/>
        <v>103.03846153846806</v>
      </c>
      <c r="E267">
        <f t="shared" si="26"/>
        <v>62.705882352941174</v>
      </c>
      <c r="F267">
        <f t="shared" si="27"/>
        <v>22.705882352941174</v>
      </c>
      <c r="G267">
        <f t="shared" si="28"/>
        <v>28.341680973570231</v>
      </c>
      <c r="H267">
        <f t="shared" si="24"/>
        <v>0</v>
      </c>
      <c r="J267" t="s">
        <v>22</v>
      </c>
    </row>
    <row r="268" spans="1:10" x14ac:dyDescent="0.25">
      <c r="A268" t="s">
        <v>8</v>
      </c>
      <c r="B268">
        <v>164</v>
      </c>
      <c r="C268">
        <v>321</v>
      </c>
      <c r="D268">
        <f t="shared" si="25"/>
        <v>101.07692307693036</v>
      </c>
      <c r="E268">
        <f t="shared" si="26"/>
        <v>37.764705882352942</v>
      </c>
      <c r="F268">
        <f t="shared" si="27"/>
        <v>2.235294117647058</v>
      </c>
      <c r="G268">
        <f t="shared" si="28"/>
        <v>19.054641954883287</v>
      </c>
      <c r="H268">
        <f t="shared" si="24"/>
        <v>0</v>
      </c>
      <c r="J268" t="s">
        <v>22</v>
      </c>
    </row>
    <row r="269" spans="1:10" x14ac:dyDescent="0.25">
      <c r="A269" t="s">
        <v>9</v>
      </c>
      <c r="B269">
        <v>75</v>
      </c>
      <c r="C269">
        <v>407</v>
      </c>
      <c r="D269">
        <f t="shared" si="25"/>
        <v>111.34615384615718</v>
      </c>
      <c r="E269">
        <f t="shared" si="26"/>
        <v>47.882352941176471</v>
      </c>
      <c r="F269">
        <f t="shared" si="27"/>
        <v>7.882352941176471</v>
      </c>
      <c r="G269">
        <f t="shared" si="28"/>
        <v>11.705577351999924</v>
      </c>
      <c r="H269">
        <f t="shared" si="24"/>
        <v>1</v>
      </c>
      <c r="J269" t="s">
        <v>22</v>
      </c>
    </row>
    <row r="270" spans="1:10" x14ac:dyDescent="0.25">
      <c r="A270" t="s">
        <v>11</v>
      </c>
      <c r="B270">
        <v>150</v>
      </c>
      <c r="C270">
        <v>388</v>
      </c>
      <c r="D270">
        <f t="shared" si="25"/>
        <v>102.69230769231436</v>
      </c>
      <c r="E270">
        <f t="shared" si="26"/>
        <v>45.647058823529413</v>
      </c>
      <c r="F270">
        <f t="shared" si="27"/>
        <v>5.647058823529413</v>
      </c>
      <c r="G270">
        <f t="shared" si="28"/>
        <v>18.205644354812662</v>
      </c>
      <c r="H270">
        <f t="shared" si="24"/>
        <v>0</v>
      </c>
      <c r="J270" t="s">
        <v>22</v>
      </c>
    </row>
    <row r="271" spans="1:10" x14ac:dyDescent="0.25">
      <c r="A271" t="s">
        <v>9</v>
      </c>
      <c r="B271">
        <v>105</v>
      </c>
      <c r="C271">
        <v>402</v>
      </c>
      <c r="D271">
        <f t="shared" si="25"/>
        <v>107.88461538462005</v>
      </c>
      <c r="E271">
        <f t="shared" si="26"/>
        <v>47.294117647058826</v>
      </c>
      <c r="F271">
        <f t="shared" si="27"/>
        <v>7.294117647058826</v>
      </c>
      <c r="G271">
        <f t="shared" si="28"/>
        <v>14.141665270671632</v>
      </c>
      <c r="H271">
        <f t="shared" si="24"/>
        <v>1</v>
      </c>
      <c r="J271" t="s">
        <v>22</v>
      </c>
    </row>
    <row r="272" spans="1:10" x14ac:dyDescent="0.25">
      <c r="A272" t="s">
        <v>10</v>
      </c>
      <c r="B272">
        <v>164</v>
      </c>
      <c r="C272">
        <v>316</v>
      </c>
      <c r="D272">
        <f t="shared" si="25"/>
        <v>101.07692307693036</v>
      </c>
      <c r="E272">
        <f t="shared" si="26"/>
        <v>37.176470588235297</v>
      </c>
      <c r="F272">
        <f t="shared" si="27"/>
        <v>2.823529411764703</v>
      </c>
      <c r="G272">
        <f t="shared" si="28"/>
        <v>19.13256800786322</v>
      </c>
      <c r="H272">
        <f t="shared" si="24"/>
        <v>0</v>
      </c>
      <c r="J272" t="s">
        <v>22</v>
      </c>
    </row>
    <row r="273" spans="1:10" x14ac:dyDescent="0.25">
      <c r="A273" t="s">
        <v>10</v>
      </c>
      <c r="B273">
        <v>236</v>
      </c>
      <c r="C273">
        <v>517</v>
      </c>
      <c r="D273">
        <f t="shared" si="25"/>
        <v>92.769230769241247</v>
      </c>
      <c r="E273">
        <f t="shared" si="26"/>
        <v>60.823529411764703</v>
      </c>
      <c r="F273">
        <f t="shared" si="27"/>
        <v>20.823529411764703</v>
      </c>
      <c r="G273">
        <f t="shared" si="28"/>
        <v>34.280230017627758</v>
      </c>
      <c r="H273">
        <f t="shared" si="24"/>
        <v>0</v>
      </c>
      <c r="J273" t="s">
        <v>22</v>
      </c>
    </row>
    <row r="274" spans="1:10" x14ac:dyDescent="0.25">
      <c r="A274" t="s">
        <v>11</v>
      </c>
      <c r="B274">
        <v>252</v>
      </c>
      <c r="C274">
        <v>420</v>
      </c>
      <c r="D274">
        <f t="shared" si="25"/>
        <v>90.923076923088104</v>
      </c>
      <c r="E274">
        <f t="shared" si="26"/>
        <v>49.411764705882355</v>
      </c>
      <c r="F274">
        <f t="shared" si="27"/>
        <v>9.411764705882355</v>
      </c>
      <c r="G274">
        <f t="shared" si="28"/>
        <v>30.562211479203274</v>
      </c>
      <c r="H274">
        <f t="shared" si="24"/>
        <v>0</v>
      </c>
      <c r="J274" t="s">
        <v>22</v>
      </c>
    </row>
    <row r="275" spans="1:10" x14ac:dyDescent="0.25">
      <c r="A275" t="s">
        <v>8</v>
      </c>
      <c r="B275">
        <v>260</v>
      </c>
      <c r="C275">
        <v>284</v>
      </c>
      <c r="D275">
        <f t="shared" si="25"/>
        <v>90.000000000011539</v>
      </c>
      <c r="E275">
        <f t="shared" si="26"/>
        <v>33.411764705882355</v>
      </c>
      <c r="F275">
        <f t="shared" si="27"/>
        <v>6.588235294117645</v>
      </c>
      <c r="G275">
        <f t="shared" si="28"/>
        <v>30.714896130216118</v>
      </c>
      <c r="H275">
        <f t="shared" si="24"/>
        <v>0</v>
      </c>
      <c r="J275" t="s">
        <v>22</v>
      </c>
    </row>
    <row r="276" spans="1:10" x14ac:dyDescent="0.25">
      <c r="A276" t="s">
        <v>8</v>
      </c>
      <c r="B276">
        <v>56</v>
      </c>
      <c r="C276">
        <v>166</v>
      </c>
      <c r="D276">
        <f t="shared" si="25"/>
        <v>113.53846153846402</v>
      </c>
      <c r="E276">
        <f t="shared" si="26"/>
        <v>19.529411764705884</v>
      </c>
      <c r="F276">
        <f t="shared" si="27"/>
        <v>20.470588235294116</v>
      </c>
      <c r="G276">
        <f t="shared" si="28"/>
        <v>21.466170175158648</v>
      </c>
      <c r="H276">
        <f t="shared" si="24"/>
        <v>0</v>
      </c>
      <c r="J276" t="s">
        <v>22</v>
      </c>
    </row>
    <row r="277" spans="1:10" x14ac:dyDescent="0.25">
      <c r="A277" t="s">
        <v>8</v>
      </c>
      <c r="B277">
        <v>115</v>
      </c>
      <c r="C277">
        <v>206</v>
      </c>
      <c r="D277">
        <f t="shared" si="25"/>
        <v>106.73076923077434</v>
      </c>
      <c r="E277">
        <f t="shared" si="26"/>
        <v>24.235294117647058</v>
      </c>
      <c r="F277">
        <f t="shared" si="27"/>
        <v>15.764705882352942</v>
      </c>
      <c r="G277">
        <f t="shared" si="28"/>
        <v>20.60578648739374</v>
      </c>
      <c r="H277">
        <f t="shared" si="24"/>
        <v>0</v>
      </c>
      <c r="J277" t="s">
        <v>22</v>
      </c>
    </row>
    <row r="278" spans="1:10" x14ac:dyDescent="0.25">
      <c r="A278" t="s">
        <v>8</v>
      </c>
      <c r="B278">
        <v>35</v>
      </c>
      <c r="C278">
        <v>361</v>
      </c>
      <c r="D278">
        <f t="shared" si="25"/>
        <v>115.96153846154002</v>
      </c>
      <c r="E278">
        <f t="shared" si="26"/>
        <v>42.470588235294116</v>
      </c>
      <c r="F278">
        <f t="shared" si="27"/>
        <v>2.470588235294116</v>
      </c>
      <c r="G278">
        <f t="shared" si="28"/>
        <v>4.7342346610613077</v>
      </c>
      <c r="H278">
        <f t="shared" si="24"/>
        <v>0</v>
      </c>
      <c r="J278" t="s">
        <v>22</v>
      </c>
    </row>
    <row r="279" spans="1:10" x14ac:dyDescent="0.25">
      <c r="A279" t="s">
        <v>10</v>
      </c>
      <c r="B279">
        <v>142</v>
      </c>
      <c r="C279">
        <v>91</v>
      </c>
      <c r="D279">
        <f t="shared" si="25"/>
        <v>103.61538461539092</v>
      </c>
      <c r="E279">
        <f t="shared" si="26"/>
        <v>10.705882352941176</v>
      </c>
      <c r="F279">
        <f t="shared" si="27"/>
        <v>29.294117647058826</v>
      </c>
      <c r="G279">
        <f t="shared" si="28"/>
        <v>33.564876731805406</v>
      </c>
      <c r="H279">
        <f t="shared" si="24"/>
        <v>0</v>
      </c>
      <c r="J279" t="s">
        <v>22</v>
      </c>
    </row>
    <row r="280" spans="1:10" x14ac:dyDescent="0.25">
      <c r="A280" t="s">
        <v>11</v>
      </c>
      <c r="B280">
        <v>137</v>
      </c>
      <c r="C280">
        <v>86</v>
      </c>
      <c r="D280">
        <f t="shared" si="25"/>
        <v>104.19230769231378</v>
      </c>
      <c r="E280">
        <f t="shared" si="26"/>
        <v>10.117647058823529</v>
      </c>
      <c r="F280">
        <f t="shared" si="27"/>
        <v>29.882352941176471</v>
      </c>
      <c r="G280">
        <f t="shared" si="28"/>
        <v>33.805889330048991</v>
      </c>
      <c r="H280">
        <f t="shared" si="24"/>
        <v>0</v>
      </c>
      <c r="J280" t="s">
        <v>22</v>
      </c>
    </row>
    <row r="281" spans="1:10" x14ac:dyDescent="0.25">
      <c r="A281" t="s">
        <v>8</v>
      </c>
      <c r="B281">
        <v>255</v>
      </c>
      <c r="C281">
        <v>46</v>
      </c>
      <c r="D281">
        <f t="shared" si="25"/>
        <v>90.576923076934392</v>
      </c>
      <c r="E281">
        <f t="shared" si="26"/>
        <v>5.4117647058823533</v>
      </c>
      <c r="F281">
        <f t="shared" si="27"/>
        <v>34.588235294117645</v>
      </c>
      <c r="G281">
        <f t="shared" si="28"/>
        <v>45.409949090280662</v>
      </c>
      <c r="H281">
        <f t="shared" si="24"/>
        <v>0</v>
      </c>
      <c r="J281" t="s">
        <v>22</v>
      </c>
    </row>
    <row r="282" spans="1:10" x14ac:dyDescent="0.25">
      <c r="A282" t="s">
        <v>10</v>
      </c>
      <c r="B282">
        <v>113</v>
      </c>
      <c r="C282">
        <v>262</v>
      </c>
      <c r="D282">
        <f t="shared" si="25"/>
        <v>106.96153846154348</v>
      </c>
      <c r="E282">
        <f t="shared" si="26"/>
        <v>30.823529411764707</v>
      </c>
      <c r="F282">
        <f t="shared" si="27"/>
        <v>9.1764705882352935</v>
      </c>
      <c r="G282">
        <f t="shared" si="28"/>
        <v>15.943935892575499</v>
      </c>
      <c r="H282">
        <f t="shared" si="24"/>
        <v>0</v>
      </c>
      <c r="J282" t="s">
        <v>22</v>
      </c>
    </row>
    <row r="283" spans="1:10" x14ac:dyDescent="0.25">
      <c r="A283" t="s">
        <v>8</v>
      </c>
      <c r="B283">
        <v>142</v>
      </c>
      <c r="C283">
        <v>386</v>
      </c>
      <c r="D283">
        <f t="shared" si="25"/>
        <v>103.61538461539092</v>
      </c>
      <c r="E283">
        <f t="shared" si="26"/>
        <v>45.411764705882355</v>
      </c>
      <c r="F283">
        <f t="shared" si="27"/>
        <v>5.411764705882355</v>
      </c>
      <c r="G283">
        <f t="shared" si="28"/>
        <v>17.255225832581917</v>
      </c>
      <c r="H283">
        <f t="shared" si="24"/>
        <v>0</v>
      </c>
      <c r="J283" t="s">
        <v>22</v>
      </c>
    </row>
    <row r="284" spans="1:10" x14ac:dyDescent="0.25">
      <c r="A284" t="s">
        <v>8</v>
      </c>
      <c r="B284">
        <v>91</v>
      </c>
      <c r="C284">
        <v>297</v>
      </c>
      <c r="D284">
        <f t="shared" si="25"/>
        <v>109.50000000000404</v>
      </c>
      <c r="E284">
        <f t="shared" si="26"/>
        <v>34.941176470588232</v>
      </c>
      <c r="F284">
        <f t="shared" si="27"/>
        <v>5.058823529411768</v>
      </c>
      <c r="G284">
        <f t="shared" si="28"/>
        <v>11.655114564072091</v>
      </c>
      <c r="H284">
        <f t="shared" si="24"/>
        <v>0</v>
      </c>
      <c r="J284" t="s">
        <v>22</v>
      </c>
    </row>
    <row r="285" spans="1:10" x14ac:dyDescent="0.25">
      <c r="A285" t="s">
        <v>11</v>
      </c>
      <c r="B285">
        <v>94</v>
      </c>
      <c r="C285">
        <v>244</v>
      </c>
      <c r="D285">
        <f t="shared" si="25"/>
        <v>109.15384615385032</v>
      </c>
      <c r="E285">
        <f t="shared" si="26"/>
        <v>28.705882352941178</v>
      </c>
      <c r="F285">
        <f t="shared" si="27"/>
        <v>11.294117647058822</v>
      </c>
      <c r="G285">
        <f t="shared" si="28"/>
        <v>15.658740264783528</v>
      </c>
      <c r="H285">
        <f t="shared" si="24"/>
        <v>0</v>
      </c>
      <c r="J285" t="s">
        <v>22</v>
      </c>
    </row>
    <row r="286" spans="1:10" x14ac:dyDescent="0.25">
      <c r="A286" t="s">
        <v>10</v>
      </c>
      <c r="B286">
        <v>70</v>
      </c>
      <c r="C286">
        <v>396</v>
      </c>
      <c r="D286">
        <f t="shared" si="25"/>
        <v>111.92307692308003</v>
      </c>
      <c r="E286">
        <f t="shared" si="26"/>
        <v>46.588235294117645</v>
      </c>
      <c r="F286">
        <f t="shared" si="27"/>
        <v>6.588235294117645</v>
      </c>
      <c r="G286">
        <f t="shared" si="28"/>
        <v>10.423124804066184</v>
      </c>
      <c r="H286">
        <f t="shared" si="24"/>
        <v>0</v>
      </c>
      <c r="J286" t="s">
        <v>22</v>
      </c>
    </row>
    <row r="287" spans="1:10" x14ac:dyDescent="0.25">
      <c r="A287" t="s">
        <v>10</v>
      </c>
      <c r="B287">
        <v>252</v>
      </c>
      <c r="C287">
        <v>517</v>
      </c>
      <c r="D287">
        <f t="shared" si="25"/>
        <v>90.923076923088104</v>
      </c>
      <c r="E287">
        <f t="shared" si="26"/>
        <v>60.823529411764703</v>
      </c>
      <c r="F287">
        <f t="shared" si="27"/>
        <v>20.823529411764703</v>
      </c>
      <c r="G287">
        <f t="shared" si="28"/>
        <v>35.764323463240309</v>
      </c>
      <c r="H287">
        <f t="shared" si="24"/>
        <v>0</v>
      </c>
      <c r="J287" t="s">
        <v>22</v>
      </c>
    </row>
    <row r="288" spans="1:10" x14ac:dyDescent="0.25">
      <c r="A288" t="s">
        <v>11</v>
      </c>
      <c r="B288">
        <v>233</v>
      </c>
      <c r="C288">
        <v>233</v>
      </c>
      <c r="D288">
        <f t="shared" si="25"/>
        <v>93.115384615394959</v>
      </c>
      <c r="E288">
        <f t="shared" si="26"/>
        <v>27.411764705882351</v>
      </c>
      <c r="F288">
        <f t="shared" si="27"/>
        <v>12.588235294117649</v>
      </c>
      <c r="G288">
        <f t="shared" si="28"/>
        <v>29.68579141943518</v>
      </c>
      <c r="H288">
        <f t="shared" si="24"/>
        <v>0</v>
      </c>
      <c r="J288" t="s">
        <v>22</v>
      </c>
    </row>
    <row r="289" spans="1:10" x14ac:dyDescent="0.25">
      <c r="A289" t="s">
        <v>10</v>
      </c>
      <c r="B289">
        <v>287</v>
      </c>
      <c r="C289">
        <v>195</v>
      </c>
      <c r="D289">
        <f t="shared" si="25"/>
        <v>86.88461538462812</v>
      </c>
      <c r="E289">
        <f t="shared" si="26"/>
        <v>22.941176470588236</v>
      </c>
      <c r="F289">
        <f t="shared" si="27"/>
        <v>17.058823529411764</v>
      </c>
      <c r="G289">
        <f t="shared" si="28"/>
        <v>37.250935000770397</v>
      </c>
      <c r="H289">
        <f t="shared" si="24"/>
        <v>0</v>
      </c>
      <c r="J289" t="s">
        <v>22</v>
      </c>
    </row>
    <row r="290" spans="1:10" x14ac:dyDescent="0.25">
      <c r="A290" t="s">
        <v>8</v>
      </c>
      <c r="B290">
        <v>209</v>
      </c>
      <c r="C290">
        <v>238</v>
      </c>
      <c r="D290">
        <f t="shared" si="25"/>
        <v>95.884615384624652</v>
      </c>
      <c r="E290">
        <f t="shared" si="26"/>
        <v>28</v>
      </c>
      <c r="F290">
        <f t="shared" si="27"/>
        <v>12</v>
      </c>
      <c r="G290">
        <f t="shared" si="28"/>
        <v>26.936068294156851</v>
      </c>
      <c r="H290">
        <f t="shared" si="24"/>
        <v>0</v>
      </c>
      <c r="J290" t="s">
        <v>22</v>
      </c>
    </row>
    <row r="291" spans="1:10" x14ac:dyDescent="0.25">
      <c r="A291" t="s">
        <v>10</v>
      </c>
      <c r="B291">
        <v>311</v>
      </c>
      <c r="C291">
        <v>241</v>
      </c>
      <c r="D291">
        <f t="shared" si="25"/>
        <v>84.115384615398426</v>
      </c>
      <c r="E291">
        <f t="shared" si="26"/>
        <v>28.352941176470587</v>
      </c>
      <c r="F291">
        <f t="shared" si="27"/>
        <v>11.647058823529413</v>
      </c>
      <c r="G291">
        <f t="shared" si="28"/>
        <v>37.727438298134402</v>
      </c>
      <c r="H291">
        <f t="shared" si="24"/>
        <v>0</v>
      </c>
      <c r="J291" t="s">
        <v>22</v>
      </c>
    </row>
    <row r="292" spans="1:10" x14ac:dyDescent="0.25">
      <c r="A292" t="s">
        <v>8</v>
      </c>
      <c r="B292">
        <v>263</v>
      </c>
      <c r="C292">
        <v>179</v>
      </c>
      <c r="D292">
        <f t="shared" si="25"/>
        <v>89.653846153857828</v>
      </c>
      <c r="E292">
        <f t="shared" si="26"/>
        <v>21.058823529411764</v>
      </c>
      <c r="F292">
        <f t="shared" si="27"/>
        <v>18.941176470588236</v>
      </c>
      <c r="G292">
        <f t="shared" si="28"/>
        <v>35.772296813927042</v>
      </c>
      <c r="H292">
        <f t="shared" si="24"/>
        <v>0</v>
      </c>
      <c r="J292" t="s">
        <v>22</v>
      </c>
    </row>
    <row r="293" spans="1:10" x14ac:dyDescent="0.25">
      <c r="A293" t="s">
        <v>8</v>
      </c>
      <c r="B293">
        <v>295</v>
      </c>
      <c r="C293">
        <v>137</v>
      </c>
      <c r="D293">
        <f t="shared" si="25"/>
        <v>85.961538461551555</v>
      </c>
      <c r="E293">
        <f t="shared" si="26"/>
        <v>16.117647058823529</v>
      </c>
      <c r="F293">
        <f t="shared" si="27"/>
        <v>23.882352941176471</v>
      </c>
      <c r="G293">
        <f t="shared" si="28"/>
        <v>41.581049119897813</v>
      </c>
      <c r="H293">
        <f t="shared" si="24"/>
        <v>0</v>
      </c>
      <c r="J293" t="s">
        <v>22</v>
      </c>
    </row>
    <row r="294" spans="1:10" x14ac:dyDescent="0.25">
      <c r="A294" t="s">
        <v>9</v>
      </c>
      <c r="B294">
        <v>220</v>
      </c>
      <c r="C294">
        <v>187</v>
      </c>
      <c r="D294">
        <f t="shared" si="25"/>
        <v>94.615384615394376</v>
      </c>
      <c r="E294">
        <f t="shared" si="26"/>
        <v>22</v>
      </c>
      <c r="F294">
        <f t="shared" si="27"/>
        <v>18</v>
      </c>
      <c r="G294">
        <f t="shared" si="28"/>
        <v>31.118783688061406</v>
      </c>
      <c r="H294">
        <f t="shared" si="24"/>
        <v>1</v>
      </c>
      <c r="J294" t="s">
        <v>22</v>
      </c>
    </row>
    <row r="295" spans="1:10" x14ac:dyDescent="0.25">
      <c r="A295" t="s">
        <v>11</v>
      </c>
      <c r="B295">
        <v>206</v>
      </c>
      <c r="C295">
        <v>166</v>
      </c>
      <c r="D295">
        <f t="shared" si="25"/>
        <v>96.230769230778378</v>
      </c>
      <c r="E295">
        <f t="shared" si="26"/>
        <v>19.529411764705884</v>
      </c>
      <c r="F295">
        <f t="shared" si="27"/>
        <v>20.470588235294116</v>
      </c>
      <c r="G295">
        <f t="shared" si="28"/>
        <v>31.369114014576084</v>
      </c>
      <c r="H295">
        <f t="shared" si="24"/>
        <v>0</v>
      </c>
      <c r="J295" t="s">
        <v>22</v>
      </c>
    </row>
    <row r="296" spans="1:10" x14ac:dyDescent="0.25">
      <c r="A296" t="s">
        <v>10</v>
      </c>
      <c r="B296">
        <v>198</v>
      </c>
      <c r="C296">
        <v>332</v>
      </c>
      <c r="D296">
        <f t="shared" si="25"/>
        <v>97.153846153854943</v>
      </c>
      <c r="E296">
        <f t="shared" si="26"/>
        <v>39.058823529411768</v>
      </c>
      <c r="F296">
        <f t="shared" si="27"/>
        <v>0.94117647058823195</v>
      </c>
      <c r="G296">
        <f t="shared" si="28"/>
        <v>22.865532110810747</v>
      </c>
      <c r="H296">
        <f t="shared" si="24"/>
        <v>0</v>
      </c>
      <c r="J296" t="s">
        <v>22</v>
      </c>
    </row>
    <row r="297" spans="1:10" x14ac:dyDescent="0.25">
      <c r="A297" t="s">
        <v>8</v>
      </c>
      <c r="B297">
        <v>214</v>
      </c>
      <c r="C297">
        <v>268</v>
      </c>
      <c r="D297">
        <f t="shared" si="25"/>
        <v>95.307692307701814</v>
      </c>
      <c r="E297">
        <f t="shared" si="26"/>
        <v>31.529411764705884</v>
      </c>
      <c r="F297">
        <f t="shared" si="27"/>
        <v>8.470588235294116</v>
      </c>
      <c r="G297">
        <f t="shared" si="28"/>
        <v>26.104806534870761</v>
      </c>
      <c r="H297">
        <f t="shared" si="24"/>
        <v>0</v>
      </c>
      <c r="J297" t="s">
        <v>22</v>
      </c>
    </row>
    <row r="298" spans="1:10" x14ac:dyDescent="0.25">
      <c r="A298" t="s">
        <v>8</v>
      </c>
      <c r="B298">
        <v>231</v>
      </c>
      <c r="C298">
        <v>402</v>
      </c>
      <c r="D298">
        <f t="shared" si="25"/>
        <v>93.3461538461641</v>
      </c>
      <c r="E298">
        <f t="shared" si="26"/>
        <v>47.294117647058826</v>
      </c>
      <c r="F298">
        <f t="shared" si="27"/>
        <v>7.294117647058826</v>
      </c>
      <c r="G298">
        <f t="shared" si="28"/>
        <v>27.633886209534261</v>
      </c>
      <c r="H298">
        <f t="shared" si="24"/>
        <v>0</v>
      </c>
      <c r="J298" t="s">
        <v>22</v>
      </c>
    </row>
    <row r="299" spans="1:10" x14ac:dyDescent="0.25">
      <c r="A299" t="s">
        <v>11</v>
      </c>
      <c r="B299">
        <v>231</v>
      </c>
      <c r="C299">
        <v>351</v>
      </c>
      <c r="D299">
        <f t="shared" si="25"/>
        <v>93.3461538461641</v>
      </c>
      <c r="E299">
        <f t="shared" si="26"/>
        <v>41.294117647058826</v>
      </c>
      <c r="F299">
        <f t="shared" si="27"/>
        <v>1.294117647058826</v>
      </c>
      <c r="G299">
        <f t="shared" si="28"/>
        <v>26.685244148719754</v>
      </c>
      <c r="H299">
        <f t="shared" si="24"/>
        <v>0</v>
      </c>
      <c r="J299" t="s">
        <v>22</v>
      </c>
    </row>
    <row r="300" spans="1:10" x14ac:dyDescent="0.25">
      <c r="A300" t="s">
        <v>10</v>
      </c>
      <c r="B300">
        <v>214</v>
      </c>
      <c r="C300">
        <v>380</v>
      </c>
      <c r="D300">
        <f t="shared" si="25"/>
        <v>95.307692307701814</v>
      </c>
      <c r="E300">
        <f t="shared" si="26"/>
        <v>44.705882352941174</v>
      </c>
      <c r="F300">
        <f t="shared" si="27"/>
        <v>4.705882352941174</v>
      </c>
      <c r="G300">
        <f t="shared" si="28"/>
        <v>25.136733834984433</v>
      </c>
      <c r="H300">
        <f t="shared" si="24"/>
        <v>0</v>
      </c>
      <c r="J300" t="s">
        <v>22</v>
      </c>
    </row>
    <row r="301" spans="1:10" x14ac:dyDescent="0.25">
      <c r="A301" t="s">
        <v>8</v>
      </c>
      <c r="B301">
        <v>281</v>
      </c>
      <c r="C301">
        <v>321</v>
      </c>
      <c r="D301">
        <f t="shared" si="25"/>
        <v>87.576923076935543</v>
      </c>
      <c r="E301">
        <f t="shared" si="26"/>
        <v>37.764705882352942</v>
      </c>
      <c r="F301">
        <f t="shared" si="27"/>
        <v>2.235294117647058</v>
      </c>
      <c r="G301">
        <f t="shared" si="28"/>
        <v>32.500037799229439</v>
      </c>
      <c r="H301">
        <f t="shared" si="24"/>
        <v>0</v>
      </c>
      <c r="J301" t="s">
        <v>22</v>
      </c>
    </row>
    <row r="302" spans="1:10" x14ac:dyDescent="0.25">
      <c r="A302" t="s">
        <v>10</v>
      </c>
      <c r="B302">
        <v>222</v>
      </c>
      <c r="C302">
        <v>434</v>
      </c>
      <c r="D302">
        <f t="shared" si="25"/>
        <v>94.384615384625235</v>
      </c>
      <c r="E302">
        <f t="shared" si="26"/>
        <v>51.058823529411768</v>
      </c>
      <c r="F302">
        <f t="shared" si="27"/>
        <v>11.058823529411768</v>
      </c>
      <c r="G302">
        <f t="shared" si="28"/>
        <v>27.90063631618909</v>
      </c>
      <c r="H302">
        <f t="shared" si="24"/>
        <v>0</v>
      </c>
      <c r="J302" t="s">
        <v>22</v>
      </c>
    </row>
    <row r="303" spans="1:10" x14ac:dyDescent="0.25">
      <c r="A303" t="s">
        <v>8</v>
      </c>
      <c r="B303">
        <v>231</v>
      </c>
      <c r="C303">
        <v>244</v>
      </c>
      <c r="D303">
        <f t="shared" si="25"/>
        <v>93.3461538461641</v>
      </c>
      <c r="E303">
        <f t="shared" si="26"/>
        <v>28.705882352941178</v>
      </c>
      <c r="F303">
        <f t="shared" si="27"/>
        <v>11.294117647058822</v>
      </c>
      <c r="G303">
        <f t="shared" si="28"/>
        <v>28.947963800895536</v>
      </c>
      <c r="H303">
        <f t="shared" si="24"/>
        <v>0</v>
      </c>
      <c r="J303" t="s">
        <v>22</v>
      </c>
    </row>
    <row r="304" spans="1:10" x14ac:dyDescent="0.25">
      <c r="A304" t="s">
        <v>10</v>
      </c>
      <c r="B304">
        <v>249</v>
      </c>
      <c r="C304">
        <v>273</v>
      </c>
      <c r="D304">
        <f t="shared" si="25"/>
        <v>91.269230769241815</v>
      </c>
      <c r="E304">
        <f t="shared" si="26"/>
        <v>32.117647058823529</v>
      </c>
      <c r="F304">
        <f t="shared" si="27"/>
        <v>7.882352941176471</v>
      </c>
      <c r="G304">
        <f t="shared" si="28"/>
        <v>29.79242501845653</v>
      </c>
      <c r="H304">
        <f t="shared" si="24"/>
        <v>0</v>
      </c>
      <c r="J304" t="s">
        <v>22</v>
      </c>
    </row>
    <row r="305" spans="1:10" x14ac:dyDescent="0.25">
      <c r="A305" t="s">
        <v>10</v>
      </c>
      <c r="B305">
        <v>314</v>
      </c>
      <c r="C305">
        <v>313</v>
      </c>
      <c r="D305">
        <f t="shared" si="25"/>
        <v>83.7692307692447</v>
      </c>
      <c r="E305">
        <f t="shared" si="26"/>
        <v>36.823529411764703</v>
      </c>
      <c r="F305">
        <f t="shared" si="27"/>
        <v>3.176470588235297</v>
      </c>
      <c r="G305">
        <f t="shared" si="28"/>
        <v>36.369748479336074</v>
      </c>
      <c r="H305">
        <f t="shared" si="24"/>
        <v>0</v>
      </c>
      <c r="J305" t="s">
        <v>22</v>
      </c>
    </row>
    <row r="306" spans="1:10" x14ac:dyDescent="0.25">
      <c r="A306" t="s">
        <v>8</v>
      </c>
      <c r="B306">
        <v>252</v>
      </c>
      <c r="C306">
        <v>337</v>
      </c>
      <c r="D306">
        <f t="shared" si="25"/>
        <v>90.923076923088104</v>
      </c>
      <c r="E306">
        <f t="shared" si="26"/>
        <v>39.647058823529413</v>
      </c>
      <c r="F306">
        <f t="shared" si="27"/>
        <v>0.35294117647058698</v>
      </c>
      <c r="G306">
        <f t="shared" si="28"/>
        <v>29.079065031302161</v>
      </c>
      <c r="H306">
        <f t="shared" si="24"/>
        <v>0</v>
      </c>
      <c r="J306" t="s">
        <v>22</v>
      </c>
    </row>
    <row r="307" spans="1:10" x14ac:dyDescent="0.25">
      <c r="A307" t="s">
        <v>10</v>
      </c>
      <c r="B307">
        <v>48</v>
      </c>
      <c r="C307">
        <v>230</v>
      </c>
      <c r="D307">
        <f t="shared" si="25"/>
        <v>114.46153846154058</v>
      </c>
      <c r="E307">
        <f t="shared" si="26"/>
        <v>27.058823529411764</v>
      </c>
      <c r="F307">
        <f t="shared" si="27"/>
        <v>12.941176470588236</v>
      </c>
      <c r="G307">
        <f t="shared" si="28"/>
        <v>14.076526725577615</v>
      </c>
      <c r="H307">
        <f t="shared" si="24"/>
        <v>0</v>
      </c>
      <c r="J307" t="s">
        <v>22</v>
      </c>
    </row>
    <row r="308" spans="1:10" x14ac:dyDescent="0.25">
      <c r="A308" t="s">
        <v>10</v>
      </c>
      <c r="B308">
        <v>137</v>
      </c>
      <c r="C308">
        <v>145</v>
      </c>
      <c r="D308">
        <f t="shared" si="25"/>
        <v>104.19230769231378</v>
      </c>
      <c r="E308">
        <f t="shared" si="26"/>
        <v>17.058823529411764</v>
      </c>
      <c r="F308">
        <f t="shared" si="27"/>
        <v>22.941176470588236</v>
      </c>
      <c r="G308">
        <f t="shared" si="28"/>
        <v>27.860019991901542</v>
      </c>
      <c r="H308">
        <f t="shared" si="24"/>
        <v>0</v>
      </c>
      <c r="J308" t="s">
        <v>22</v>
      </c>
    </row>
    <row r="309" spans="1:10" x14ac:dyDescent="0.25">
      <c r="A309" t="s">
        <v>8</v>
      </c>
      <c r="B309">
        <v>155</v>
      </c>
      <c r="C309">
        <v>177</v>
      </c>
      <c r="D309">
        <f t="shared" si="25"/>
        <v>102.11538461539149</v>
      </c>
      <c r="E309">
        <f t="shared" si="26"/>
        <v>20.823529411764707</v>
      </c>
      <c r="F309">
        <f t="shared" si="27"/>
        <v>19.176470588235293</v>
      </c>
      <c r="G309">
        <f t="shared" si="28"/>
        <v>26.222061163776363</v>
      </c>
      <c r="H309">
        <f t="shared" si="24"/>
        <v>0</v>
      </c>
      <c r="J309" t="s">
        <v>22</v>
      </c>
    </row>
    <row r="310" spans="1:10" x14ac:dyDescent="0.25">
      <c r="A310" t="s">
        <v>8</v>
      </c>
      <c r="B310">
        <v>94</v>
      </c>
      <c r="C310">
        <v>174</v>
      </c>
      <c r="D310">
        <f t="shared" si="25"/>
        <v>109.15384615385032</v>
      </c>
      <c r="E310">
        <f t="shared" si="26"/>
        <v>20.470588235294116</v>
      </c>
      <c r="F310">
        <f t="shared" si="27"/>
        <v>19.529411764705884</v>
      </c>
      <c r="G310">
        <f t="shared" si="28"/>
        <v>22.339135550190388</v>
      </c>
      <c r="H310">
        <f t="shared" si="24"/>
        <v>0</v>
      </c>
      <c r="J310" t="s">
        <v>22</v>
      </c>
    </row>
    <row r="311" spans="1:10" x14ac:dyDescent="0.25">
      <c r="A311" t="s">
        <v>8</v>
      </c>
      <c r="B311">
        <v>102</v>
      </c>
      <c r="C311">
        <v>171</v>
      </c>
      <c r="D311">
        <f t="shared" si="25"/>
        <v>108.23076923077376</v>
      </c>
      <c r="E311">
        <f t="shared" si="26"/>
        <v>20.117647058823529</v>
      </c>
      <c r="F311">
        <f t="shared" si="27"/>
        <v>19.882352941176471</v>
      </c>
      <c r="G311">
        <f t="shared" si="28"/>
        <v>23.104604549241053</v>
      </c>
      <c r="H311">
        <f t="shared" si="24"/>
        <v>0</v>
      </c>
      <c r="J311" t="s">
        <v>22</v>
      </c>
    </row>
    <row r="312" spans="1:10" x14ac:dyDescent="0.25">
      <c r="A312" t="s">
        <v>10</v>
      </c>
      <c r="B312">
        <v>131</v>
      </c>
      <c r="C312">
        <v>300</v>
      </c>
      <c r="D312">
        <f t="shared" ref="D312:D343" si="29">120-B312/8.66666666667</f>
        <v>104.8846153846212</v>
      </c>
      <c r="E312">
        <f t="shared" ref="E312:E343" si="30">C312/8.5</f>
        <v>35.294117647058826</v>
      </c>
      <c r="F312">
        <f t="shared" ref="F312:F343" si="31">ABS(E312-40)</f>
        <v>4.705882352941174</v>
      </c>
      <c r="G312">
        <f t="shared" ref="G312:G343" si="32">SQRT((120-D312)^2+F312^2)</f>
        <v>15.830987991611682</v>
      </c>
      <c r="H312">
        <f t="shared" si="24"/>
        <v>0</v>
      </c>
      <c r="J312" t="s">
        <v>22</v>
      </c>
    </row>
    <row r="313" spans="1:10" x14ac:dyDescent="0.25">
      <c r="A313" t="s">
        <v>10</v>
      </c>
      <c r="B313">
        <v>155</v>
      </c>
      <c r="C313">
        <v>319</v>
      </c>
      <c r="D313">
        <f t="shared" si="29"/>
        <v>102.11538461539149</v>
      </c>
      <c r="E313">
        <f t="shared" si="30"/>
        <v>37.529411764705884</v>
      </c>
      <c r="F313">
        <f t="shared" si="31"/>
        <v>2.470588235294116</v>
      </c>
      <c r="G313">
        <f t="shared" si="32"/>
        <v>18.054453015357431</v>
      </c>
      <c r="H313">
        <f t="shared" si="24"/>
        <v>0</v>
      </c>
      <c r="J313" t="s">
        <v>22</v>
      </c>
    </row>
    <row r="314" spans="1:10" x14ac:dyDescent="0.25">
      <c r="A314" t="s">
        <v>10</v>
      </c>
      <c r="B314">
        <v>105</v>
      </c>
      <c r="C314">
        <v>420</v>
      </c>
      <c r="D314">
        <f t="shared" si="29"/>
        <v>107.88461538462005</v>
      </c>
      <c r="E314">
        <f t="shared" si="30"/>
        <v>49.411764705882355</v>
      </c>
      <c r="F314">
        <f t="shared" si="31"/>
        <v>9.411764705882355</v>
      </c>
      <c r="G314">
        <f t="shared" si="32"/>
        <v>15.341572906891848</v>
      </c>
      <c r="H314">
        <f t="shared" si="24"/>
        <v>0</v>
      </c>
      <c r="J314" t="s">
        <v>22</v>
      </c>
    </row>
    <row r="315" spans="1:10" x14ac:dyDescent="0.25">
      <c r="A315" t="s">
        <v>10</v>
      </c>
      <c r="B315">
        <v>147</v>
      </c>
      <c r="C315">
        <v>356</v>
      </c>
      <c r="D315">
        <f t="shared" si="29"/>
        <v>103.03846153846806</v>
      </c>
      <c r="E315">
        <f t="shared" si="30"/>
        <v>41.882352941176471</v>
      </c>
      <c r="F315">
        <f t="shared" si="31"/>
        <v>1.882352941176471</v>
      </c>
      <c r="G315">
        <f t="shared" si="32"/>
        <v>17.065668448003528</v>
      </c>
      <c r="H315">
        <f t="shared" si="24"/>
        <v>0</v>
      </c>
      <c r="J315" t="s">
        <v>22</v>
      </c>
    </row>
    <row r="316" spans="1:10" x14ac:dyDescent="0.25">
      <c r="A316" t="s">
        <v>8</v>
      </c>
      <c r="B316">
        <v>139</v>
      </c>
      <c r="C316">
        <v>351</v>
      </c>
      <c r="D316">
        <f t="shared" si="29"/>
        <v>103.96153846154463</v>
      </c>
      <c r="E316">
        <f t="shared" si="30"/>
        <v>41.294117647058826</v>
      </c>
      <c r="F316">
        <f t="shared" si="31"/>
        <v>1.294117647058826</v>
      </c>
      <c r="G316">
        <f t="shared" si="32"/>
        <v>16.090586968937494</v>
      </c>
      <c r="H316">
        <f t="shared" si="24"/>
        <v>0</v>
      </c>
      <c r="J316" t="s">
        <v>22</v>
      </c>
    </row>
    <row r="317" spans="1:10" x14ac:dyDescent="0.25">
      <c r="A317" t="s">
        <v>8</v>
      </c>
      <c r="B317">
        <v>190</v>
      </c>
      <c r="C317">
        <v>386</v>
      </c>
      <c r="D317">
        <f t="shared" si="29"/>
        <v>98.076923076931507</v>
      </c>
      <c r="E317">
        <f t="shared" si="30"/>
        <v>45.411764705882355</v>
      </c>
      <c r="F317">
        <f t="shared" si="31"/>
        <v>5.411764705882355</v>
      </c>
      <c r="G317">
        <f t="shared" si="32"/>
        <v>22.581153624352595</v>
      </c>
      <c r="H317">
        <f t="shared" si="24"/>
        <v>0</v>
      </c>
      <c r="J317" t="s">
        <v>22</v>
      </c>
    </row>
    <row r="318" spans="1:10" x14ac:dyDescent="0.25">
      <c r="A318" t="s">
        <v>9</v>
      </c>
      <c r="B318">
        <v>236</v>
      </c>
      <c r="C318">
        <v>380</v>
      </c>
      <c r="D318">
        <f t="shared" si="29"/>
        <v>92.769230769241247</v>
      </c>
      <c r="E318">
        <f t="shared" si="30"/>
        <v>44.705882352941174</v>
      </c>
      <c r="F318">
        <f t="shared" si="31"/>
        <v>4.705882352941174</v>
      </c>
      <c r="G318">
        <f t="shared" si="32"/>
        <v>27.634401054094891</v>
      </c>
      <c r="H318">
        <f t="shared" si="24"/>
        <v>1</v>
      </c>
      <c r="J318" t="s">
        <v>22</v>
      </c>
    </row>
    <row r="319" spans="1:10" x14ac:dyDescent="0.25">
      <c r="A319" t="s">
        <v>10</v>
      </c>
      <c r="B319">
        <v>214</v>
      </c>
      <c r="C319">
        <v>498</v>
      </c>
      <c r="D319">
        <f t="shared" si="29"/>
        <v>95.307692307701814</v>
      </c>
      <c r="E319">
        <f t="shared" si="30"/>
        <v>58.588235294117645</v>
      </c>
      <c r="F319">
        <f t="shared" si="31"/>
        <v>18.588235294117645</v>
      </c>
      <c r="G319">
        <f t="shared" si="32"/>
        <v>30.906836630761955</v>
      </c>
      <c r="H319">
        <f t="shared" si="24"/>
        <v>0</v>
      </c>
      <c r="J319" t="s">
        <v>22</v>
      </c>
    </row>
    <row r="320" spans="1:10" x14ac:dyDescent="0.25">
      <c r="A320" t="s">
        <v>10</v>
      </c>
      <c r="B320">
        <v>201</v>
      </c>
      <c r="C320">
        <v>541</v>
      </c>
      <c r="D320">
        <f t="shared" si="29"/>
        <v>96.807692307701231</v>
      </c>
      <c r="E320">
        <f t="shared" si="30"/>
        <v>63.647058823529413</v>
      </c>
      <c r="F320">
        <f t="shared" si="31"/>
        <v>23.647058823529413</v>
      </c>
      <c r="G320">
        <f t="shared" si="32"/>
        <v>33.121994612307411</v>
      </c>
      <c r="H320">
        <f t="shared" si="24"/>
        <v>0</v>
      </c>
      <c r="J320" t="s">
        <v>22</v>
      </c>
    </row>
    <row r="321" spans="1:10" x14ac:dyDescent="0.25">
      <c r="A321" t="s">
        <v>8</v>
      </c>
      <c r="B321">
        <v>233</v>
      </c>
      <c r="C321">
        <v>284</v>
      </c>
      <c r="D321">
        <f t="shared" si="29"/>
        <v>93.115384615394959</v>
      </c>
      <c r="E321">
        <f t="shared" si="30"/>
        <v>33.411764705882355</v>
      </c>
      <c r="F321">
        <f t="shared" si="31"/>
        <v>6.588235294117645</v>
      </c>
      <c r="G321">
        <f t="shared" si="32"/>
        <v>27.680090113090301</v>
      </c>
      <c r="H321">
        <f t="shared" si="24"/>
        <v>0</v>
      </c>
      <c r="J321" t="s">
        <v>22</v>
      </c>
    </row>
    <row r="322" spans="1:10" x14ac:dyDescent="0.25">
      <c r="A322" t="s">
        <v>10</v>
      </c>
      <c r="B322">
        <v>228</v>
      </c>
      <c r="C322">
        <v>517</v>
      </c>
      <c r="D322">
        <f t="shared" si="29"/>
        <v>93.692307692317812</v>
      </c>
      <c r="E322">
        <f t="shared" si="30"/>
        <v>60.823529411764703</v>
      </c>
      <c r="F322">
        <f t="shared" si="31"/>
        <v>20.823529411764703</v>
      </c>
      <c r="G322">
        <f t="shared" si="32"/>
        <v>33.551662428534151</v>
      </c>
      <c r="H322">
        <f t="shared" ref="H322:H385" si="33">IF(A322="goal", 1, 0)</f>
        <v>0</v>
      </c>
      <c r="J322" t="s">
        <v>22</v>
      </c>
    </row>
    <row r="323" spans="1:10" x14ac:dyDescent="0.25">
      <c r="A323" t="s">
        <v>8</v>
      </c>
      <c r="B323">
        <v>279</v>
      </c>
      <c r="C323">
        <v>260</v>
      </c>
      <c r="D323">
        <f t="shared" si="29"/>
        <v>87.807692307704684</v>
      </c>
      <c r="E323">
        <f t="shared" si="30"/>
        <v>30.588235294117649</v>
      </c>
      <c r="F323">
        <f t="shared" si="31"/>
        <v>9.4117647058823515</v>
      </c>
      <c r="G323">
        <f t="shared" si="32"/>
        <v>33.539916359977838</v>
      </c>
      <c r="H323">
        <f t="shared" si="33"/>
        <v>0</v>
      </c>
      <c r="J323" t="s">
        <v>22</v>
      </c>
    </row>
    <row r="324" spans="1:10" x14ac:dyDescent="0.25">
      <c r="A324" t="s">
        <v>11</v>
      </c>
      <c r="B324">
        <v>233</v>
      </c>
      <c r="C324">
        <v>410</v>
      </c>
      <c r="D324">
        <f t="shared" si="29"/>
        <v>93.115384615394959</v>
      </c>
      <c r="E324">
        <f t="shared" si="30"/>
        <v>48.235294117647058</v>
      </c>
      <c r="F324">
        <f t="shared" si="31"/>
        <v>8.235294117647058</v>
      </c>
      <c r="G324">
        <f t="shared" si="32"/>
        <v>28.117656616124581</v>
      </c>
      <c r="H324">
        <f t="shared" si="33"/>
        <v>0</v>
      </c>
      <c r="J324" t="s">
        <v>22</v>
      </c>
    </row>
    <row r="325" spans="1:10" x14ac:dyDescent="0.25">
      <c r="A325" t="s">
        <v>8</v>
      </c>
      <c r="B325">
        <v>268</v>
      </c>
      <c r="C325">
        <v>428</v>
      </c>
      <c r="D325">
        <f t="shared" si="29"/>
        <v>89.076923076934975</v>
      </c>
      <c r="E325">
        <f t="shared" si="30"/>
        <v>50.352941176470587</v>
      </c>
      <c r="F325">
        <f t="shared" si="31"/>
        <v>10.352941176470587</v>
      </c>
      <c r="G325">
        <f t="shared" si="32"/>
        <v>32.61012231490794</v>
      </c>
      <c r="H325">
        <f t="shared" si="33"/>
        <v>0</v>
      </c>
      <c r="J325" t="s">
        <v>22</v>
      </c>
    </row>
    <row r="326" spans="1:10" x14ac:dyDescent="0.25">
      <c r="A326" t="s">
        <v>8</v>
      </c>
      <c r="B326">
        <v>239</v>
      </c>
      <c r="C326">
        <v>551</v>
      </c>
      <c r="D326">
        <f t="shared" si="29"/>
        <v>92.423076923087535</v>
      </c>
      <c r="E326">
        <f t="shared" si="30"/>
        <v>64.82352941176471</v>
      </c>
      <c r="F326">
        <f t="shared" si="31"/>
        <v>24.82352941176471</v>
      </c>
      <c r="G326">
        <f t="shared" si="32"/>
        <v>37.103831323014269</v>
      </c>
      <c r="H326">
        <f t="shared" si="33"/>
        <v>0</v>
      </c>
      <c r="J326" t="s">
        <v>22</v>
      </c>
    </row>
    <row r="327" spans="1:10" x14ac:dyDescent="0.25">
      <c r="A327" t="s">
        <v>10</v>
      </c>
      <c r="B327">
        <v>228</v>
      </c>
      <c r="C327">
        <v>495</v>
      </c>
      <c r="D327">
        <f t="shared" si="29"/>
        <v>93.692307692317812</v>
      </c>
      <c r="E327">
        <f t="shared" si="30"/>
        <v>58.235294117647058</v>
      </c>
      <c r="F327">
        <f t="shared" si="31"/>
        <v>18.235294117647058</v>
      </c>
      <c r="G327">
        <f t="shared" si="32"/>
        <v>32.009695814124413</v>
      </c>
      <c r="H327">
        <f t="shared" si="33"/>
        <v>0</v>
      </c>
      <c r="J327" t="s">
        <v>22</v>
      </c>
    </row>
    <row r="328" spans="1:10" x14ac:dyDescent="0.25">
      <c r="A328" t="s">
        <v>9</v>
      </c>
      <c r="B328">
        <v>252</v>
      </c>
      <c r="C328">
        <v>439</v>
      </c>
      <c r="D328">
        <f t="shared" si="29"/>
        <v>90.923076923088104</v>
      </c>
      <c r="E328">
        <f t="shared" si="30"/>
        <v>51.647058823529413</v>
      </c>
      <c r="F328">
        <f t="shared" si="31"/>
        <v>11.647058823529413</v>
      </c>
      <c r="G328">
        <f t="shared" si="32"/>
        <v>31.322858025081395</v>
      </c>
      <c r="H328">
        <f t="shared" si="33"/>
        <v>1</v>
      </c>
      <c r="J328" t="s">
        <v>22</v>
      </c>
    </row>
    <row r="329" spans="1:10" x14ac:dyDescent="0.25">
      <c r="A329" t="s">
        <v>11</v>
      </c>
      <c r="B329">
        <v>225</v>
      </c>
      <c r="C329">
        <v>300</v>
      </c>
      <c r="D329">
        <f t="shared" si="29"/>
        <v>94.038461538471523</v>
      </c>
      <c r="E329">
        <f t="shared" si="30"/>
        <v>35.294117647058826</v>
      </c>
      <c r="F329">
        <f t="shared" si="31"/>
        <v>4.705882352941174</v>
      </c>
      <c r="G329">
        <f t="shared" si="32"/>
        <v>26.384594141452045</v>
      </c>
      <c r="H329">
        <f t="shared" si="33"/>
        <v>0</v>
      </c>
      <c r="J329" t="s">
        <v>22</v>
      </c>
    </row>
    <row r="330" spans="1:10" x14ac:dyDescent="0.25">
      <c r="A330" t="s">
        <v>8</v>
      </c>
      <c r="B330">
        <v>255</v>
      </c>
      <c r="C330">
        <v>447</v>
      </c>
      <c r="D330">
        <f t="shared" si="29"/>
        <v>90.576923076934392</v>
      </c>
      <c r="E330">
        <f t="shared" si="30"/>
        <v>52.588235294117645</v>
      </c>
      <c r="F330">
        <f t="shared" si="31"/>
        <v>12.588235294117645</v>
      </c>
      <c r="G330">
        <f t="shared" si="32"/>
        <v>32.002829928628266</v>
      </c>
      <c r="H330">
        <f t="shared" si="33"/>
        <v>0</v>
      </c>
      <c r="J330" t="s">
        <v>22</v>
      </c>
    </row>
    <row r="331" spans="1:10" x14ac:dyDescent="0.25">
      <c r="A331" t="s">
        <v>9</v>
      </c>
      <c r="B331">
        <v>273</v>
      </c>
      <c r="C331">
        <v>268</v>
      </c>
      <c r="D331">
        <f t="shared" si="29"/>
        <v>88.500000000012108</v>
      </c>
      <c r="E331">
        <f t="shared" si="30"/>
        <v>31.529411764705884</v>
      </c>
      <c r="F331">
        <f t="shared" si="31"/>
        <v>8.470588235294116</v>
      </c>
      <c r="G331">
        <f t="shared" si="32"/>
        <v>32.619026120519607</v>
      </c>
      <c r="H331">
        <f t="shared" si="33"/>
        <v>1</v>
      </c>
      <c r="J331" t="s">
        <v>22</v>
      </c>
    </row>
    <row r="332" spans="1:10" x14ac:dyDescent="0.25">
      <c r="A332" t="s">
        <v>10</v>
      </c>
      <c r="B332">
        <v>201</v>
      </c>
      <c r="C332">
        <v>487</v>
      </c>
      <c r="D332">
        <f t="shared" si="29"/>
        <v>96.807692307701231</v>
      </c>
      <c r="E332">
        <f t="shared" si="30"/>
        <v>57.294117647058826</v>
      </c>
      <c r="F332">
        <f t="shared" si="31"/>
        <v>17.294117647058826</v>
      </c>
      <c r="G332">
        <f t="shared" si="32"/>
        <v>28.930427602864292</v>
      </c>
      <c r="H332">
        <f t="shared" si="33"/>
        <v>0</v>
      </c>
      <c r="J332" t="s">
        <v>22</v>
      </c>
    </row>
    <row r="333" spans="1:10" x14ac:dyDescent="0.25">
      <c r="A333" t="s">
        <v>8</v>
      </c>
      <c r="B333">
        <v>166</v>
      </c>
      <c r="C333">
        <v>230</v>
      </c>
      <c r="D333">
        <f t="shared" si="29"/>
        <v>100.84615384616122</v>
      </c>
      <c r="E333">
        <f t="shared" si="30"/>
        <v>27.058823529411764</v>
      </c>
      <c r="F333">
        <f t="shared" si="31"/>
        <v>12.941176470588236</v>
      </c>
      <c r="G333">
        <f t="shared" si="32"/>
        <v>23.115879194351042</v>
      </c>
      <c r="H333">
        <f t="shared" si="33"/>
        <v>0</v>
      </c>
      <c r="J333" t="s">
        <v>22</v>
      </c>
    </row>
    <row r="334" spans="1:10" x14ac:dyDescent="0.25">
      <c r="A334" t="s">
        <v>8</v>
      </c>
      <c r="B334">
        <v>147</v>
      </c>
      <c r="C334">
        <v>230</v>
      </c>
      <c r="D334">
        <f t="shared" si="29"/>
        <v>103.03846153846806</v>
      </c>
      <c r="E334">
        <f t="shared" si="30"/>
        <v>27.058823529411764</v>
      </c>
      <c r="F334">
        <f t="shared" si="31"/>
        <v>12.941176470588236</v>
      </c>
      <c r="G334">
        <f t="shared" si="32"/>
        <v>21.334662768015203</v>
      </c>
      <c r="H334">
        <f t="shared" si="33"/>
        <v>0</v>
      </c>
      <c r="J334" t="s">
        <v>22</v>
      </c>
    </row>
    <row r="335" spans="1:10" x14ac:dyDescent="0.25">
      <c r="A335" t="s">
        <v>10</v>
      </c>
      <c r="B335">
        <v>172</v>
      </c>
      <c r="C335">
        <v>236</v>
      </c>
      <c r="D335">
        <f t="shared" si="29"/>
        <v>100.15384615385379</v>
      </c>
      <c r="E335">
        <f t="shared" si="30"/>
        <v>27.764705882352942</v>
      </c>
      <c r="F335">
        <f t="shared" si="31"/>
        <v>12.235294117647058</v>
      </c>
      <c r="G335">
        <f t="shared" si="32"/>
        <v>23.31463584597093</v>
      </c>
      <c r="H335">
        <f t="shared" si="33"/>
        <v>0</v>
      </c>
      <c r="J335" t="s">
        <v>22</v>
      </c>
    </row>
    <row r="336" spans="1:10" x14ac:dyDescent="0.25">
      <c r="A336" t="s">
        <v>11</v>
      </c>
      <c r="B336">
        <v>137</v>
      </c>
      <c r="C336">
        <v>171</v>
      </c>
      <c r="D336">
        <f t="shared" si="29"/>
        <v>104.19230769231378</v>
      </c>
      <c r="E336">
        <f t="shared" si="30"/>
        <v>20.117647058823529</v>
      </c>
      <c r="F336">
        <f t="shared" si="31"/>
        <v>19.882352941176471</v>
      </c>
      <c r="G336">
        <f t="shared" si="32"/>
        <v>25.400612090498743</v>
      </c>
      <c r="H336">
        <f t="shared" si="33"/>
        <v>0</v>
      </c>
      <c r="J336" t="s">
        <v>22</v>
      </c>
    </row>
    <row r="337" spans="1:10" x14ac:dyDescent="0.25">
      <c r="A337" t="s">
        <v>10</v>
      </c>
      <c r="B337">
        <v>164</v>
      </c>
      <c r="C337">
        <v>190</v>
      </c>
      <c r="D337">
        <f t="shared" si="29"/>
        <v>101.07692307693036</v>
      </c>
      <c r="E337">
        <f t="shared" si="30"/>
        <v>22.352941176470587</v>
      </c>
      <c r="F337">
        <f t="shared" si="31"/>
        <v>17.647058823529413</v>
      </c>
      <c r="G337">
        <f t="shared" si="32"/>
        <v>25.874727541705983</v>
      </c>
      <c r="H337">
        <f t="shared" si="33"/>
        <v>0</v>
      </c>
      <c r="J337" t="s">
        <v>22</v>
      </c>
    </row>
    <row r="338" spans="1:10" x14ac:dyDescent="0.25">
      <c r="A338" t="s">
        <v>9</v>
      </c>
      <c r="B338">
        <v>35</v>
      </c>
      <c r="C338">
        <v>377</v>
      </c>
      <c r="D338">
        <f t="shared" si="29"/>
        <v>115.96153846154002</v>
      </c>
      <c r="E338">
        <f t="shared" si="30"/>
        <v>44.352941176470587</v>
      </c>
      <c r="F338">
        <f t="shared" si="31"/>
        <v>4.352941176470587</v>
      </c>
      <c r="G338">
        <f t="shared" si="32"/>
        <v>5.9377831286965774</v>
      </c>
      <c r="H338">
        <f t="shared" si="33"/>
        <v>1</v>
      </c>
      <c r="J338" t="s">
        <v>22</v>
      </c>
    </row>
    <row r="339" spans="1:10" x14ac:dyDescent="0.25">
      <c r="A339" t="s">
        <v>10</v>
      </c>
      <c r="B339">
        <v>102</v>
      </c>
      <c r="C339">
        <v>533</v>
      </c>
      <c r="D339">
        <f t="shared" si="29"/>
        <v>108.23076923077376</v>
      </c>
      <c r="E339">
        <f t="shared" si="30"/>
        <v>62.705882352941174</v>
      </c>
      <c r="F339">
        <f t="shared" si="31"/>
        <v>22.705882352941174</v>
      </c>
      <c r="G339">
        <f t="shared" si="32"/>
        <v>25.574829155341529</v>
      </c>
      <c r="H339">
        <f t="shared" si="33"/>
        <v>0</v>
      </c>
      <c r="J339" t="s">
        <v>22</v>
      </c>
    </row>
    <row r="340" spans="1:10" x14ac:dyDescent="0.25">
      <c r="A340" t="s">
        <v>10</v>
      </c>
      <c r="B340">
        <v>118</v>
      </c>
      <c r="C340">
        <v>503</v>
      </c>
      <c r="D340">
        <f t="shared" si="29"/>
        <v>106.38461538462062</v>
      </c>
      <c r="E340">
        <f t="shared" si="30"/>
        <v>59.176470588235297</v>
      </c>
      <c r="F340">
        <f t="shared" si="31"/>
        <v>19.176470588235297</v>
      </c>
      <c r="G340">
        <f t="shared" si="32"/>
        <v>23.518412413387153</v>
      </c>
      <c r="H340">
        <f t="shared" si="33"/>
        <v>0</v>
      </c>
      <c r="J340" t="s">
        <v>22</v>
      </c>
    </row>
    <row r="341" spans="1:10" x14ac:dyDescent="0.25">
      <c r="A341" t="s">
        <v>10</v>
      </c>
      <c r="B341">
        <v>99</v>
      </c>
      <c r="C341">
        <v>474</v>
      </c>
      <c r="D341">
        <f t="shared" si="29"/>
        <v>108.57692307692747</v>
      </c>
      <c r="E341">
        <f t="shared" si="30"/>
        <v>55.764705882352942</v>
      </c>
      <c r="F341">
        <f t="shared" si="31"/>
        <v>15.764705882352942</v>
      </c>
      <c r="G341">
        <f t="shared" si="32"/>
        <v>19.468246915105777</v>
      </c>
      <c r="H341">
        <f t="shared" si="33"/>
        <v>0</v>
      </c>
      <c r="J341" t="s">
        <v>22</v>
      </c>
    </row>
    <row r="342" spans="1:10" x14ac:dyDescent="0.25">
      <c r="A342" t="s">
        <v>8</v>
      </c>
      <c r="B342">
        <v>131</v>
      </c>
      <c r="C342">
        <v>444</v>
      </c>
      <c r="D342">
        <f t="shared" si="29"/>
        <v>104.8846153846212</v>
      </c>
      <c r="E342">
        <f t="shared" si="30"/>
        <v>52.235294117647058</v>
      </c>
      <c r="F342">
        <f t="shared" si="31"/>
        <v>12.235294117647058</v>
      </c>
      <c r="G342">
        <f t="shared" si="32"/>
        <v>19.446780561732034</v>
      </c>
      <c r="H342">
        <f t="shared" si="33"/>
        <v>0</v>
      </c>
      <c r="J342" t="s">
        <v>22</v>
      </c>
    </row>
    <row r="343" spans="1:10" x14ac:dyDescent="0.25">
      <c r="A343" t="s">
        <v>8</v>
      </c>
      <c r="B343">
        <v>75</v>
      </c>
      <c r="C343">
        <v>517</v>
      </c>
      <c r="D343">
        <f t="shared" si="29"/>
        <v>111.34615384615718</v>
      </c>
      <c r="E343">
        <f t="shared" si="30"/>
        <v>60.823529411764703</v>
      </c>
      <c r="F343">
        <f t="shared" si="31"/>
        <v>20.823529411764703</v>
      </c>
      <c r="G343">
        <f t="shared" si="32"/>
        <v>22.550131494450532</v>
      </c>
      <c r="H343">
        <f t="shared" si="33"/>
        <v>0</v>
      </c>
      <c r="J343" t="s">
        <v>22</v>
      </c>
    </row>
    <row r="344" spans="1:10" x14ac:dyDescent="0.25">
      <c r="A344" t="s">
        <v>8</v>
      </c>
      <c r="B344">
        <v>75</v>
      </c>
      <c r="C344">
        <v>517</v>
      </c>
      <c r="D344">
        <f t="shared" ref="D344:D375" si="34">120-B344/8.66666666667</f>
        <v>111.34615384615718</v>
      </c>
      <c r="E344">
        <f t="shared" ref="E344:E375" si="35">C344/8.5</f>
        <v>60.823529411764703</v>
      </c>
      <c r="F344">
        <f t="shared" ref="F344:F375" si="36">ABS(E344-40)</f>
        <v>20.823529411764703</v>
      </c>
      <c r="G344">
        <f t="shared" ref="G344:G375" si="37">SQRT((120-D344)^2+F344^2)</f>
        <v>22.550131494450532</v>
      </c>
      <c r="H344">
        <f t="shared" si="33"/>
        <v>0</v>
      </c>
      <c r="J344" t="s">
        <v>22</v>
      </c>
    </row>
    <row r="345" spans="1:10" x14ac:dyDescent="0.25">
      <c r="A345" t="s">
        <v>10</v>
      </c>
      <c r="B345">
        <v>62</v>
      </c>
      <c r="C345">
        <v>485</v>
      </c>
      <c r="D345">
        <f t="shared" si="34"/>
        <v>112.8461538461566</v>
      </c>
      <c r="E345">
        <f t="shared" si="35"/>
        <v>57.058823529411768</v>
      </c>
      <c r="F345">
        <f t="shared" si="36"/>
        <v>17.058823529411768</v>
      </c>
      <c r="G345">
        <f t="shared" si="37"/>
        <v>18.498134365402166</v>
      </c>
      <c r="H345">
        <f t="shared" si="33"/>
        <v>0</v>
      </c>
      <c r="J345" t="s">
        <v>22</v>
      </c>
    </row>
    <row r="346" spans="1:10" x14ac:dyDescent="0.25">
      <c r="A346" t="s">
        <v>8</v>
      </c>
      <c r="B346">
        <v>172</v>
      </c>
      <c r="C346">
        <v>495</v>
      </c>
      <c r="D346">
        <f t="shared" si="34"/>
        <v>100.15384615385379</v>
      </c>
      <c r="E346">
        <f t="shared" si="35"/>
        <v>58.235294117647058</v>
      </c>
      <c r="F346">
        <f t="shared" si="36"/>
        <v>18.235294117647058</v>
      </c>
      <c r="G346">
        <f t="shared" si="37"/>
        <v>26.95173044615127</v>
      </c>
      <c r="H346">
        <f t="shared" si="33"/>
        <v>0</v>
      </c>
      <c r="J346" t="s">
        <v>22</v>
      </c>
    </row>
    <row r="347" spans="1:10" x14ac:dyDescent="0.25">
      <c r="A347" t="s">
        <v>10</v>
      </c>
      <c r="B347">
        <v>99</v>
      </c>
      <c r="C347">
        <v>67</v>
      </c>
      <c r="D347">
        <f t="shared" si="34"/>
        <v>108.57692307692747</v>
      </c>
      <c r="E347">
        <f t="shared" si="35"/>
        <v>7.882352941176471</v>
      </c>
      <c r="F347">
        <f t="shared" si="36"/>
        <v>32.117647058823529</v>
      </c>
      <c r="G347">
        <f t="shared" si="37"/>
        <v>34.088560236325442</v>
      </c>
      <c r="H347">
        <f t="shared" si="33"/>
        <v>0</v>
      </c>
      <c r="J347" t="s">
        <v>22</v>
      </c>
    </row>
    <row r="348" spans="1:10" x14ac:dyDescent="0.25">
      <c r="A348" t="s">
        <v>8</v>
      </c>
      <c r="B348">
        <v>332</v>
      </c>
      <c r="C348">
        <v>485</v>
      </c>
      <c r="D348">
        <f t="shared" si="34"/>
        <v>81.69230769232243</v>
      </c>
      <c r="E348">
        <f t="shared" si="35"/>
        <v>57.058823529411768</v>
      </c>
      <c r="F348">
        <f t="shared" si="36"/>
        <v>17.058823529411768</v>
      </c>
      <c r="G348">
        <f t="shared" si="37"/>
        <v>41.934267015739188</v>
      </c>
      <c r="H348">
        <f t="shared" si="33"/>
        <v>0</v>
      </c>
      <c r="J348" t="s">
        <v>22</v>
      </c>
    </row>
    <row r="349" spans="1:10" x14ac:dyDescent="0.25">
      <c r="A349" t="s">
        <v>9</v>
      </c>
      <c r="B349">
        <v>88</v>
      </c>
      <c r="C349">
        <v>404</v>
      </c>
      <c r="D349">
        <f t="shared" si="34"/>
        <v>109.84615384615775</v>
      </c>
      <c r="E349">
        <f t="shared" si="35"/>
        <v>47.529411764705884</v>
      </c>
      <c r="F349">
        <f t="shared" si="36"/>
        <v>7.529411764705884</v>
      </c>
      <c r="G349">
        <f t="shared" si="37"/>
        <v>12.640911092100461</v>
      </c>
      <c r="H349">
        <f t="shared" si="33"/>
        <v>1</v>
      </c>
      <c r="J349" t="s">
        <v>22</v>
      </c>
    </row>
    <row r="350" spans="1:10" x14ac:dyDescent="0.25">
      <c r="A350" t="s">
        <v>8</v>
      </c>
      <c r="B350">
        <v>155</v>
      </c>
      <c r="C350">
        <v>327</v>
      </c>
      <c r="D350">
        <f t="shared" si="34"/>
        <v>102.11538461539149</v>
      </c>
      <c r="E350">
        <f t="shared" si="35"/>
        <v>38.470588235294116</v>
      </c>
      <c r="F350">
        <f t="shared" si="36"/>
        <v>1.529411764705884</v>
      </c>
      <c r="G350">
        <f t="shared" si="37"/>
        <v>17.949890467671274</v>
      </c>
      <c r="H350">
        <f t="shared" si="33"/>
        <v>0</v>
      </c>
      <c r="J350" t="s">
        <v>22</v>
      </c>
    </row>
    <row r="351" spans="1:10" x14ac:dyDescent="0.25">
      <c r="A351" t="s">
        <v>9</v>
      </c>
      <c r="B351">
        <v>105</v>
      </c>
      <c r="C351">
        <v>348</v>
      </c>
      <c r="D351">
        <f t="shared" si="34"/>
        <v>107.88461538462005</v>
      </c>
      <c r="E351">
        <f t="shared" si="35"/>
        <v>40.941176470588232</v>
      </c>
      <c r="F351">
        <f t="shared" si="36"/>
        <v>0.94117647058823195</v>
      </c>
      <c r="G351">
        <f t="shared" si="37"/>
        <v>12.151886994511351</v>
      </c>
      <c r="H351">
        <f t="shared" si="33"/>
        <v>1</v>
      </c>
      <c r="J351" t="s">
        <v>22</v>
      </c>
    </row>
    <row r="352" spans="1:10" x14ac:dyDescent="0.25">
      <c r="A352" t="s">
        <v>8</v>
      </c>
      <c r="B352">
        <v>131</v>
      </c>
      <c r="C352">
        <v>386</v>
      </c>
      <c r="D352">
        <f t="shared" si="34"/>
        <v>104.8846153846212</v>
      </c>
      <c r="E352">
        <f t="shared" si="35"/>
        <v>45.411764705882355</v>
      </c>
      <c r="F352">
        <f t="shared" si="36"/>
        <v>5.411764705882355</v>
      </c>
      <c r="G352">
        <f t="shared" si="37"/>
        <v>16.054969613881681</v>
      </c>
      <c r="H352">
        <f t="shared" si="33"/>
        <v>0</v>
      </c>
      <c r="J352" t="s">
        <v>22</v>
      </c>
    </row>
    <row r="353" spans="1:10" x14ac:dyDescent="0.25">
      <c r="A353" t="s">
        <v>9</v>
      </c>
      <c r="B353">
        <v>102</v>
      </c>
      <c r="C353">
        <v>396</v>
      </c>
      <c r="D353">
        <f t="shared" si="34"/>
        <v>108.23076923077376</v>
      </c>
      <c r="E353">
        <f t="shared" si="35"/>
        <v>46.588235294117645</v>
      </c>
      <c r="F353">
        <f t="shared" si="36"/>
        <v>6.588235294117645</v>
      </c>
      <c r="G353">
        <f t="shared" si="37"/>
        <v>13.487758790472164</v>
      </c>
      <c r="H353">
        <f t="shared" si="33"/>
        <v>1</v>
      </c>
      <c r="J353" t="s">
        <v>22</v>
      </c>
    </row>
    <row r="354" spans="1:10" x14ac:dyDescent="0.25">
      <c r="A354" t="s">
        <v>9</v>
      </c>
      <c r="B354">
        <v>134</v>
      </c>
      <c r="C354">
        <v>420</v>
      </c>
      <c r="D354">
        <f t="shared" si="34"/>
        <v>104.53846153846749</v>
      </c>
      <c r="E354">
        <f t="shared" si="35"/>
        <v>49.411764705882355</v>
      </c>
      <c r="F354">
        <f t="shared" si="36"/>
        <v>9.411764705882355</v>
      </c>
      <c r="G354">
        <f t="shared" si="37"/>
        <v>18.100842148263212</v>
      </c>
      <c r="H354">
        <f t="shared" si="33"/>
        <v>1</v>
      </c>
      <c r="J354" t="s">
        <v>22</v>
      </c>
    </row>
    <row r="355" spans="1:10" x14ac:dyDescent="0.25">
      <c r="A355" t="s">
        <v>10</v>
      </c>
      <c r="B355">
        <v>150</v>
      </c>
      <c r="C355">
        <v>295</v>
      </c>
      <c r="D355">
        <f t="shared" si="34"/>
        <v>102.69230769231436</v>
      </c>
      <c r="E355">
        <f t="shared" si="35"/>
        <v>34.705882352941174</v>
      </c>
      <c r="F355">
        <f t="shared" si="36"/>
        <v>5.294117647058826</v>
      </c>
      <c r="G355">
        <f t="shared" si="37"/>
        <v>18.099278844153446</v>
      </c>
      <c r="H355">
        <f t="shared" si="33"/>
        <v>0</v>
      </c>
      <c r="J355" t="s">
        <v>22</v>
      </c>
    </row>
    <row r="356" spans="1:10" x14ac:dyDescent="0.25">
      <c r="A356" t="s">
        <v>10</v>
      </c>
      <c r="B356">
        <v>169</v>
      </c>
      <c r="C356">
        <v>418</v>
      </c>
      <c r="D356">
        <f t="shared" si="34"/>
        <v>100.5000000000075</v>
      </c>
      <c r="E356">
        <f t="shared" si="35"/>
        <v>49.176470588235297</v>
      </c>
      <c r="F356">
        <f t="shared" si="36"/>
        <v>9.176470588235297</v>
      </c>
      <c r="G356">
        <f t="shared" si="37"/>
        <v>21.551278673351494</v>
      </c>
      <c r="H356">
        <f t="shared" si="33"/>
        <v>0</v>
      </c>
      <c r="J356" t="s">
        <v>22</v>
      </c>
    </row>
    <row r="357" spans="1:10" x14ac:dyDescent="0.25">
      <c r="A357" t="s">
        <v>8</v>
      </c>
      <c r="B357">
        <v>172</v>
      </c>
      <c r="C357">
        <v>436</v>
      </c>
      <c r="D357">
        <f t="shared" si="34"/>
        <v>100.15384615385379</v>
      </c>
      <c r="E357">
        <f t="shared" si="35"/>
        <v>51.294117647058826</v>
      </c>
      <c r="F357">
        <f t="shared" si="36"/>
        <v>11.294117647058826</v>
      </c>
      <c r="G357">
        <f t="shared" si="37"/>
        <v>22.834774268875737</v>
      </c>
      <c r="H357">
        <f t="shared" si="33"/>
        <v>0</v>
      </c>
      <c r="J357" t="s">
        <v>22</v>
      </c>
    </row>
    <row r="358" spans="1:10" x14ac:dyDescent="0.25">
      <c r="A358" t="s">
        <v>10</v>
      </c>
      <c r="B358">
        <v>123</v>
      </c>
      <c r="C358">
        <v>380</v>
      </c>
      <c r="D358">
        <f t="shared" si="34"/>
        <v>105.80769230769776</v>
      </c>
      <c r="E358">
        <f t="shared" si="35"/>
        <v>44.705882352941174</v>
      </c>
      <c r="F358">
        <f t="shared" si="36"/>
        <v>4.705882352941174</v>
      </c>
      <c r="G358">
        <f t="shared" si="37"/>
        <v>14.952154572258285</v>
      </c>
      <c r="H358">
        <f t="shared" si="33"/>
        <v>0</v>
      </c>
      <c r="J358" t="s">
        <v>22</v>
      </c>
    </row>
    <row r="359" spans="1:10" x14ac:dyDescent="0.25">
      <c r="A359" t="s">
        <v>9</v>
      </c>
      <c r="B359">
        <v>78</v>
      </c>
      <c r="C359">
        <v>268</v>
      </c>
      <c r="D359">
        <f t="shared" si="34"/>
        <v>111.00000000000347</v>
      </c>
      <c r="E359">
        <f t="shared" si="35"/>
        <v>31.529411764705884</v>
      </c>
      <c r="F359">
        <f t="shared" si="36"/>
        <v>8.470588235294116</v>
      </c>
      <c r="G359">
        <f t="shared" si="37"/>
        <v>12.35924209051027</v>
      </c>
      <c r="H359">
        <f t="shared" si="33"/>
        <v>1</v>
      </c>
      <c r="J359" t="s">
        <v>22</v>
      </c>
    </row>
    <row r="360" spans="1:10" x14ac:dyDescent="0.25">
      <c r="A360" t="s">
        <v>9</v>
      </c>
      <c r="B360">
        <v>75</v>
      </c>
      <c r="C360">
        <v>369</v>
      </c>
      <c r="D360">
        <f t="shared" si="34"/>
        <v>111.34615384615718</v>
      </c>
      <c r="E360">
        <f t="shared" si="35"/>
        <v>43.411764705882355</v>
      </c>
      <c r="F360">
        <f t="shared" si="36"/>
        <v>3.411764705882355</v>
      </c>
      <c r="G360">
        <f t="shared" si="37"/>
        <v>9.3021068399951581</v>
      </c>
      <c r="H360">
        <f t="shared" si="33"/>
        <v>1</v>
      </c>
      <c r="J360" t="s">
        <v>22</v>
      </c>
    </row>
    <row r="361" spans="1:10" x14ac:dyDescent="0.25">
      <c r="A361" t="s">
        <v>10</v>
      </c>
      <c r="B361">
        <v>91</v>
      </c>
      <c r="C361">
        <v>386</v>
      </c>
      <c r="D361">
        <f t="shared" si="34"/>
        <v>109.50000000000404</v>
      </c>
      <c r="E361">
        <f t="shared" si="35"/>
        <v>45.411764705882355</v>
      </c>
      <c r="F361">
        <f t="shared" si="36"/>
        <v>5.411764705882355</v>
      </c>
      <c r="G361">
        <f t="shared" si="37"/>
        <v>11.812586390445963</v>
      </c>
      <c r="H361">
        <f t="shared" si="33"/>
        <v>0</v>
      </c>
      <c r="J361" t="s">
        <v>22</v>
      </c>
    </row>
    <row r="362" spans="1:10" x14ac:dyDescent="0.25">
      <c r="A362" t="s">
        <v>9</v>
      </c>
      <c r="B362">
        <v>150</v>
      </c>
      <c r="C362">
        <v>377</v>
      </c>
      <c r="D362">
        <f t="shared" si="34"/>
        <v>102.69230769231436</v>
      </c>
      <c r="E362">
        <f t="shared" si="35"/>
        <v>44.352941176470587</v>
      </c>
      <c r="F362">
        <f t="shared" si="36"/>
        <v>4.352941176470587</v>
      </c>
      <c r="G362">
        <f t="shared" si="37"/>
        <v>17.846689045964069</v>
      </c>
      <c r="H362">
        <f t="shared" si="33"/>
        <v>1</v>
      </c>
      <c r="J362" t="s">
        <v>22</v>
      </c>
    </row>
    <row r="363" spans="1:10" x14ac:dyDescent="0.25">
      <c r="A363" t="s">
        <v>9</v>
      </c>
      <c r="B363">
        <v>70</v>
      </c>
      <c r="C363">
        <v>321</v>
      </c>
      <c r="D363">
        <f t="shared" si="34"/>
        <v>111.92307692308003</v>
      </c>
      <c r="E363">
        <f t="shared" si="35"/>
        <v>37.764705882352942</v>
      </c>
      <c r="F363">
        <f t="shared" si="36"/>
        <v>2.235294117647058</v>
      </c>
      <c r="G363">
        <f t="shared" si="37"/>
        <v>8.3805266053434764</v>
      </c>
      <c r="H363">
        <f t="shared" si="33"/>
        <v>1</v>
      </c>
      <c r="J363" t="s">
        <v>22</v>
      </c>
    </row>
    <row r="364" spans="1:10" x14ac:dyDescent="0.25">
      <c r="A364" t="s">
        <v>9</v>
      </c>
      <c r="B364">
        <v>161</v>
      </c>
      <c r="C364">
        <v>356</v>
      </c>
      <c r="D364">
        <f t="shared" si="34"/>
        <v>101.42307692308407</v>
      </c>
      <c r="E364">
        <f t="shared" si="35"/>
        <v>41.882352941176471</v>
      </c>
      <c r="F364">
        <f t="shared" si="36"/>
        <v>1.882352941176471</v>
      </c>
      <c r="G364">
        <f t="shared" si="37"/>
        <v>18.672046583082622</v>
      </c>
      <c r="H364">
        <f t="shared" si="33"/>
        <v>1</v>
      </c>
      <c r="J364" t="s">
        <v>22</v>
      </c>
    </row>
    <row r="365" spans="1:10" x14ac:dyDescent="0.25">
      <c r="A365" t="s">
        <v>10</v>
      </c>
      <c r="B365">
        <v>161</v>
      </c>
      <c r="C365">
        <v>359</v>
      </c>
      <c r="D365">
        <f t="shared" si="34"/>
        <v>101.42307692308407</v>
      </c>
      <c r="E365">
        <f t="shared" si="35"/>
        <v>42.235294117647058</v>
      </c>
      <c r="F365">
        <f t="shared" si="36"/>
        <v>2.235294117647058</v>
      </c>
      <c r="G365">
        <f t="shared" si="37"/>
        <v>18.710922232697115</v>
      </c>
      <c r="H365">
        <f t="shared" si="33"/>
        <v>0</v>
      </c>
      <c r="J365" t="s">
        <v>22</v>
      </c>
    </row>
    <row r="366" spans="1:10" x14ac:dyDescent="0.25">
      <c r="A366" t="s">
        <v>10</v>
      </c>
      <c r="B366">
        <v>236</v>
      </c>
      <c r="C366">
        <v>471</v>
      </c>
      <c r="D366">
        <f t="shared" si="34"/>
        <v>92.769230769241247</v>
      </c>
      <c r="E366">
        <f t="shared" si="35"/>
        <v>55.411764705882355</v>
      </c>
      <c r="F366">
        <f t="shared" si="36"/>
        <v>15.411764705882355</v>
      </c>
      <c r="G366">
        <f t="shared" si="37"/>
        <v>31.289571493523503</v>
      </c>
      <c r="H366">
        <f t="shared" si="33"/>
        <v>0</v>
      </c>
      <c r="J366" t="s">
        <v>22</v>
      </c>
    </row>
    <row r="367" spans="1:10" x14ac:dyDescent="0.25">
      <c r="A367" t="s">
        <v>10</v>
      </c>
      <c r="B367">
        <v>220</v>
      </c>
      <c r="C367">
        <v>493</v>
      </c>
      <c r="D367">
        <f t="shared" si="34"/>
        <v>94.615384615394376</v>
      </c>
      <c r="E367">
        <f t="shared" si="35"/>
        <v>58</v>
      </c>
      <c r="F367">
        <f t="shared" si="36"/>
        <v>18</v>
      </c>
      <c r="G367">
        <f t="shared" si="37"/>
        <v>31.118783688061406</v>
      </c>
      <c r="H367">
        <f t="shared" si="33"/>
        <v>0</v>
      </c>
      <c r="J367" t="s">
        <v>22</v>
      </c>
    </row>
    <row r="368" spans="1:10" x14ac:dyDescent="0.25">
      <c r="A368" t="s">
        <v>10</v>
      </c>
      <c r="B368">
        <v>231</v>
      </c>
      <c r="C368">
        <v>308</v>
      </c>
      <c r="D368">
        <f t="shared" si="34"/>
        <v>93.3461538461641</v>
      </c>
      <c r="E368">
        <f t="shared" si="35"/>
        <v>36.235294117647058</v>
      </c>
      <c r="F368">
        <f t="shared" si="36"/>
        <v>3.764705882352942</v>
      </c>
      <c r="G368">
        <f t="shared" si="37"/>
        <v>26.918404952243652</v>
      </c>
      <c r="H368">
        <f t="shared" si="33"/>
        <v>0</v>
      </c>
      <c r="J368" t="s">
        <v>22</v>
      </c>
    </row>
    <row r="369" spans="1:10" x14ac:dyDescent="0.25">
      <c r="A369" t="s">
        <v>8</v>
      </c>
      <c r="B369">
        <v>206</v>
      </c>
      <c r="C369">
        <v>201</v>
      </c>
      <c r="D369">
        <f t="shared" si="34"/>
        <v>96.230769230778378</v>
      </c>
      <c r="E369">
        <f t="shared" si="35"/>
        <v>23.647058823529413</v>
      </c>
      <c r="F369">
        <f t="shared" si="36"/>
        <v>16.352941176470587</v>
      </c>
      <c r="G369">
        <f t="shared" si="37"/>
        <v>28.851256757403462</v>
      </c>
      <c r="H369">
        <f t="shared" si="33"/>
        <v>0</v>
      </c>
      <c r="J369" t="s">
        <v>22</v>
      </c>
    </row>
    <row r="370" spans="1:10" x14ac:dyDescent="0.25">
      <c r="A370" t="s">
        <v>8</v>
      </c>
      <c r="B370">
        <v>292</v>
      </c>
      <c r="C370">
        <v>450</v>
      </c>
      <c r="D370">
        <f t="shared" si="34"/>
        <v>86.307692307705267</v>
      </c>
      <c r="E370">
        <f t="shared" si="35"/>
        <v>52.941176470588232</v>
      </c>
      <c r="F370">
        <f t="shared" si="36"/>
        <v>12.941176470588232</v>
      </c>
      <c r="G370">
        <f t="shared" si="37"/>
        <v>36.092182617225703</v>
      </c>
      <c r="H370">
        <f t="shared" si="33"/>
        <v>0</v>
      </c>
      <c r="J370" t="s">
        <v>22</v>
      </c>
    </row>
    <row r="371" spans="1:10" x14ac:dyDescent="0.25">
      <c r="A371" t="s">
        <v>10</v>
      </c>
      <c r="B371">
        <v>265</v>
      </c>
      <c r="C371">
        <v>273</v>
      </c>
      <c r="D371">
        <f t="shared" si="34"/>
        <v>89.423076923088686</v>
      </c>
      <c r="E371">
        <f t="shared" si="35"/>
        <v>32.117647058823529</v>
      </c>
      <c r="F371">
        <f t="shared" si="36"/>
        <v>7.882352941176471</v>
      </c>
      <c r="G371">
        <f t="shared" si="37"/>
        <v>31.576569046377173</v>
      </c>
      <c r="H371">
        <f t="shared" si="33"/>
        <v>0</v>
      </c>
      <c r="J371" t="s">
        <v>22</v>
      </c>
    </row>
    <row r="372" spans="1:10" x14ac:dyDescent="0.25">
      <c r="A372" t="s">
        <v>10</v>
      </c>
      <c r="B372">
        <v>298</v>
      </c>
      <c r="C372">
        <v>297</v>
      </c>
      <c r="D372">
        <f t="shared" si="34"/>
        <v>85.615384615397844</v>
      </c>
      <c r="E372">
        <f t="shared" si="35"/>
        <v>34.941176470588232</v>
      </c>
      <c r="F372">
        <f t="shared" si="36"/>
        <v>5.058823529411768</v>
      </c>
      <c r="G372">
        <f t="shared" si="37"/>
        <v>34.754761841346998</v>
      </c>
      <c r="H372">
        <f t="shared" si="33"/>
        <v>0</v>
      </c>
      <c r="J372" t="s">
        <v>22</v>
      </c>
    </row>
    <row r="373" spans="1:10" x14ac:dyDescent="0.25">
      <c r="A373" t="s">
        <v>8</v>
      </c>
      <c r="B373">
        <v>198</v>
      </c>
      <c r="C373">
        <v>535</v>
      </c>
      <c r="D373">
        <f t="shared" si="34"/>
        <v>97.153846153854943</v>
      </c>
      <c r="E373">
        <f t="shared" si="35"/>
        <v>62.941176470588232</v>
      </c>
      <c r="F373">
        <f t="shared" si="36"/>
        <v>22.941176470588232</v>
      </c>
      <c r="G373">
        <f t="shared" si="37"/>
        <v>32.376601480334529</v>
      </c>
      <c r="H373">
        <f t="shared" si="33"/>
        <v>0</v>
      </c>
      <c r="J373" t="s">
        <v>22</v>
      </c>
    </row>
    <row r="374" spans="1:10" x14ac:dyDescent="0.25">
      <c r="A374" t="s">
        <v>8</v>
      </c>
      <c r="B374">
        <v>271</v>
      </c>
      <c r="C374">
        <v>503</v>
      </c>
      <c r="D374">
        <f t="shared" si="34"/>
        <v>88.730769230781263</v>
      </c>
      <c r="E374">
        <f t="shared" si="35"/>
        <v>59.176470588235297</v>
      </c>
      <c r="F374">
        <f t="shared" si="36"/>
        <v>19.176470588235297</v>
      </c>
      <c r="G374">
        <f t="shared" si="37"/>
        <v>36.681082551093134</v>
      </c>
      <c r="H374">
        <f t="shared" si="33"/>
        <v>0</v>
      </c>
      <c r="J374" t="s">
        <v>22</v>
      </c>
    </row>
    <row r="375" spans="1:10" x14ac:dyDescent="0.25">
      <c r="A375" t="s">
        <v>8</v>
      </c>
      <c r="B375">
        <v>279</v>
      </c>
      <c r="C375">
        <v>222</v>
      </c>
      <c r="D375">
        <f t="shared" si="34"/>
        <v>87.807692307704684</v>
      </c>
      <c r="E375">
        <f t="shared" si="35"/>
        <v>26.117647058823529</v>
      </c>
      <c r="F375">
        <f t="shared" si="36"/>
        <v>13.882352941176471</v>
      </c>
      <c r="G375">
        <f t="shared" si="37"/>
        <v>35.058014743262447</v>
      </c>
      <c r="H375">
        <f t="shared" si="33"/>
        <v>0</v>
      </c>
      <c r="J375" t="s">
        <v>22</v>
      </c>
    </row>
    <row r="376" spans="1:10" x14ac:dyDescent="0.25">
      <c r="A376" t="s">
        <v>10</v>
      </c>
      <c r="B376">
        <v>255</v>
      </c>
      <c r="C376">
        <v>479</v>
      </c>
      <c r="D376">
        <f t="shared" ref="D376:D390" si="38">120-B376/8.66666666667</f>
        <v>90.576923076934392</v>
      </c>
      <c r="E376">
        <f t="shared" ref="E376:E390" si="39">C376/8.5</f>
        <v>56.352941176470587</v>
      </c>
      <c r="F376">
        <f t="shared" ref="F376:F390" si="40">ABS(E376-40)</f>
        <v>16.352941176470587</v>
      </c>
      <c r="G376">
        <f t="shared" ref="G376:G390" si="41">SQRT((120-D376)^2+F376^2)</f>
        <v>33.66208758739932</v>
      </c>
      <c r="H376">
        <f t="shared" si="33"/>
        <v>0</v>
      </c>
      <c r="J376" t="s">
        <v>22</v>
      </c>
    </row>
    <row r="377" spans="1:10" x14ac:dyDescent="0.25">
      <c r="A377" t="s">
        <v>8</v>
      </c>
      <c r="B377">
        <v>190</v>
      </c>
      <c r="C377">
        <v>163</v>
      </c>
      <c r="D377">
        <f t="shared" si="38"/>
        <v>98.076923076931507</v>
      </c>
      <c r="E377">
        <f t="shared" si="39"/>
        <v>19.176470588235293</v>
      </c>
      <c r="F377">
        <f t="shared" si="40"/>
        <v>20.823529411764707</v>
      </c>
      <c r="G377">
        <f t="shared" si="41"/>
        <v>30.236413129493521</v>
      </c>
      <c r="H377">
        <f t="shared" si="33"/>
        <v>0</v>
      </c>
      <c r="J377" t="s">
        <v>22</v>
      </c>
    </row>
    <row r="378" spans="1:10" x14ac:dyDescent="0.25">
      <c r="A378" t="s">
        <v>8</v>
      </c>
      <c r="B378">
        <v>276</v>
      </c>
      <c r="C378">
        <v>230</v>
      </c>
      <c r="D378">
        <f t="shared" si="38"/>
        <v>88.15384615385841</v>
      </c>
      <c r="E378">
        <f t="shared" si="39"/>
        <v>27.058823529411764</v>
      </c>
      <c r="F378">
        <f t="shared" si="40"/>
        <v>12.941176470588236</v>
      </c>
      <c r="G378">
        <f t="shared" si="41"/>
        <v>34.375159101232178</v>
      </c>
      <c r="H378">
        <f t="shared" si="33"/>
        <v>0</v>
      </c>
      <c r="J378" t="s">
        <v>22</v>
      </c>
    </row>
    <row r="379" spans="1:10" x14ac:dyDescent="0.25">
      <c r="A379" t="s">
        <v>10</v>
      </c>
      <c r="B379">
        <v>252</v>
      </c>
      <c r="C379">
        <v>549</v>
      </c>
      <c r="D379">
        <f t="shared" si="38"/>
        <v>90.923076923088104</v>
      </c>
      <c r="E379">
        <f t="shared" si="39"/>
        <v>64.588235294117652</v>
      </c>
      <c r="F379">
        <f t="shared" si="40"/>
        <v>24.588235294117652</v>
      </c>
      <c r="G379">
        <f t="shared" si="41"/>
        <v>38.079505911967196</v>
      </c>
      <c r="H379">
        <f t="shared" si="33"/>
        <v>0</v>
      </c>
      <c r="J379" t="s">
        <v>22</v>
      </c>
    </row>
    <row r="380" spans="1:10" x14ac:dyDescent="0.25">
      <c r="A380" t="s">
        <v>10</v>
      </c>
      <c r="B380">
        <v>276</v>
      </c>
      <c r="C380">
        <v>533</v>
      </c>
      <c r="D380">
        <f t="shared" si="38"/>
        <v>88.15384615385841</v>
      </c>
      <c r="E380">
        <f t="shared" si="39"/>
        <v>62.705882352941174</v>
      </c>
      <c r="F380">
        <f t="shared" si="40"/>
        <v>22.705882352941174</v>
      </c>
      <c r="G380">
        <f t="shared" si="41"/>
        <v>39.111821847335676</v>
      </c>
      <c r="H380">
        <f t="shared" si="33"/>
        <v>0</v>
      </c>
      <c r="J380" t="s">
        <v>22</v>
      </c>
    </row>
    <row r="381" spans="1:10" x14ac:dyDescent="0.25">
      <c r="A381" t="s">
        <v>8</v>
      </c>
      <c r="B381">
        <v>188</v>
      </c>
      <c r="C381">
        <v>214</v>
      </c>
      <c r="D381">
        <f t="shared" si="38"/>
        <v>98.307692307700648</v>
      </c>
      <c r="E381">
        <f t="shared" si="39"/>
        <v>25.176470588235293</v>
      </c>
      <c r="F381">
        <f t="shared" si="40"/>
        <v>14.823529411764707</v>
      </c>
      <c r="G381">
        <f t="shared" si="41"/>
        <v>26.27343215567473</v>
      </c>
      <c r="H381">
        <f t="shared" si="33"/>
        <v>0</v>
      </c>
      <c r="J381" t="s">
        <v>22</v>
      </c>
    </row>
    <row r="382" spans="1:10" x14ac:dyDescent="0.25">
      <c r="A382" t="s">
        <v>8</v>
      </c>
      <c r="B382">
        <v>252</v>
      </c>
      <c r="C382">
        <v>487</v>
      </c>
      <c r="D382">
        <f t="shared" si="38"/>
        <v>90.923076923088104</v>
      </c>
      <c r="E382">
        <f t="shared" si="39"/>
        <v>57.294117647058826</v>
      </c>
      <c r="F382">
        <f t="shared" si="40"/>
        <v>17.294117647058826</v>
      </c>
      <c r="G382">
        <f t="shared" si="41"/>
        <v>33.83125715682116</v>
      </c>
      <c r="H382">
        <f t="shared" si="33"/>
        <v>0</v>
      </c>
      <c r="J382" t="s">
        <v>22</v>
      </c>
    </row>
    <row r="383" spans="1:10" x14ac:dyDescent="0.25">
      <c r="A383" t="s">
        <v>8</v>
      </c>
      <c r="B383">
        <v>260</v>
      </c>
      <c r="C383">
        <v>313</v>
      </c>
      <c r="D383">
        <f t="shared" si="38"/>
        <v>90.000000000011539</v>
      </c>
      <c r="E383">
        <f t="shared" si="39"/>
        <v>36.823529411764703</v>
      </c>
      <c r="F383">
        <f t="shared" si="40"/>
        <v>3.176470588235297</v>
      </c>
      <c r="G383">
        <f t="shared" si="41"/>
        <v>30.167697383082317</v>
      </c>
      <c r="H383">
        <f t="shared" si="33"/>
        <v>0</v>
      </c>
      <c r="J383" t="s">
        <v>22</v>
      </c>
    </row>
    <row r="384" spans="1:10" x14ac:dyDescent="0.25">
      <c r="A384" t="s">
        <v>8</v>
      </c>
      <c r="B384">
        <v>155</v>
      </c>
      <c r="C384">
        <v>616</v>
      </c>
      <c r="D384">
        <f t="shared" si="38"/>
        <v>102.11538461539149</v>
      </c>
      <c r="E384">
        <f t="shared" si="39"/>
        <v>72.470588235294116</v>
      </c>
      <c r="F384">
        <f t="shared" si="40"/>
        <v>32.470588235294116</v>
      </c>
      <c r="G384">
        <f t="shared" si="41"/>
        <v>37.070184350787841</v>
      </c>
      <c r="H384">
        <f t="shared" si="33"/>
        <v>0</v>
      </c>
      <c r="J384" t="s">
        <v>22</v>
      </c>
    </row>
    <row r="385" spans="1:10" x14ac:dyDescent="0.25">
      <c r="A385" t="s">
        <v>10</v>
      </c>
      <c r="B385">
        <v>147</v>
      </c>
      <c r="C385">
        <v>640</v>
      </c>
      <c r="D385">
        <f t="shared" si="38"/>
        <v>103.03846153846806</v>
      </c>
      <c r="E385">
        <f t="shared" si="39"/>
        <v>75.294117647058826</v>
      </c>
      <c r="F385">
        <f t="shared" si="40"/>
        <v>35.294117647058826</v>
      </c>
      <c r="G385">
        <f t="shared" si="41"/>
        <v>39.158249800858783</v>
      </c>
      <c r="H385">
        <f t="shared" si="33"/>
        <v>0</v>
      </c>
      <c r="J385" t="s">
        <v>22</v>
      </c>
    </row>
    <row r="386" spans="1:10" x14ac:dyDescent="0.25">
      <c r="A386" t="s">
        <v>8</v>
      </c>
      <c r="B386">
        <v>56</v>
      </c>
      <c r="C386">
        <v>618</v>
      </c>
      <c r="D386">
        <f t="shared" si="38"/>
        <v>113.53846153846402</v>
      </c>
      <c r="E386">
        <f t="shared" si="39"/>
        <v>72.705882352941174</v>
      </c>
      <c r="F386">
        <f t="shared" si="40"/>
        <v>32.705882352941174</v>
      </c>
      <c r="G386">
        <f t="shared" si="41"/>
        <v>33.338059628213784</v>
      </c>
      <c r="H386">
        <f t="shared" ref="H386:H449" si="42">IF(A386="goal", 1, 0)</f>
        <v>0</v>
      </c>
      <c r="J386" t="s">
        <v>22</v>
      </c>
    </row>
    <row r="387" spans="1:10" x14ac:dyDescent="0.25">
      <c r="A387" t="s">
        <v>8</v>
      </c>
      <c r="B387">
        <v>107</v>
      </c>
      <c r="C387">
        <v>238</v>
      </c>
      <c r="D387">
        <f t="shared" si="38"/>
        <v>107.65384615385091</v>
      </c>
      <c r="E387">
        <f t="shared" si="39"/>
        <v>28</v>
      </c>
      <c r="F387">
        <f t="shared" si="40"/>
        <v>12</v>
      </c>
      <c r="G387">
        <f t="shared" si="41"/>
        <v>17.217070447459466</v>
      </c>
      <c r="H387">
        <f t="shared" si="42"/>
        <v>0</v>
      </c>
      <c r="J387" t="s">
        <v>22</v>
      </c>
    </row>
    <row r="388" spans="1:10" x14ac:dyDescent="0.25">
      <c r="A388" t="s">
        <v>10</v>
      </c>
      <c r="B388">
        <v>70</v>
      </c>
      <c r="C388">
        <v>514</v>
      </c>
      <c r="D388">
        <f t="shared" si="38"/>
        <v>111.92307692308003</v>
      </c>
      <c r="E388">
        <f t="shared" si="39"/>
        <v>60.470588235294116</v>
      </c>
      <c r="F388">
        <f t="shared" si="40"/>
        <v>20.470588235294116</v>
      </c>
      <c r="G388">
        <f t="shared" si="41"/>
        <v>22.006400639119615</v>
      </c>
      <c r="H388">
        <f t="shared" si="42"/>
        <v>0</v>
      </c>
      <c r="J388" t="s">
        <v>22</v>
      </c>
    </row>
    <row r="389" spans="1:10" x14ac:dyDescent="0.25">
      <c r="A389" t="s">
        <v>9</v>
      </c>
      <c r="B389">
        <v>107</v>
      </c>
      <c r="C389">
        <v>522</v>
      </c>
      <c r="D389">
        <f t="shared" si="38"/>
        <v>107.65384615385091</v>
      </c>
      <c r="E389">
        <f t="shared" si="39"/>
        <v>61.411764705882355</v>
      </c>
      <c r="F389">
        <f t="shared" si="40"/>
        <v>21.411764705882355</v>
      </c>
      <c r="G389">
        <f t="shared" si="41"/>
        <v>24.71621295046738</v>
      </c>
      <c r="H389">
        <f t="shared" si="42"/>
        <v>1</v>
      </c>
      <c r="J389" t="s">
        <v>22</v>
      </c>
    </row>
    <row r="390" spans="1:10" x14ac:dyDescent="0.25">
      <c r="A390" t="s">
        <v>8</v>
      </c>
      <c r="B390">
        <v>164</v>
      </c>
      <c r="C390">
        <v>498</v>
      </c>
      <c r="D390">
        <f t="shared" si="38"/>
        <v>101.07692307693036</v>
      </c>
      <c r="E390">
        <f t="shared" si="39"/>
        <v>58.588235294117645</v>
      </c>
      <c r="F390">
        <f t="shared" si="40"/>
        <v>18.588235294117645</v>
      </c>
      <c r="G390">
        <f t="shared" si="41"/>
        <v>26.525559967433143</v>
      </c>
      <c r="H390">
        <f t="shared" si="42"/>
        <v>0</v>
      </c>
      <c r="J390" t="s">
        <v>22</v>
      </c>
    </row>
    <row r="391" spans="1:10" x14ac:dyDescent="0.25">
      <c r="A391" t="s">
        <v>10</v>
      </c>
      <c r="B391">
        <v>62</v>
      </c>
      <c r="C391">
        <v>185</v>
      </c>
      <c r="D391">
        <f t="shared" ref="D391:D454" si="43">120-B391/8.66666666667</f>
        <v>112.8461538461566</v>
      </c>
      <c r="E391">
        <f t="shared" ref="E391:E454" si="44">C391/8.5</f>
        <v>21.764705882352942</v>
      </c>
      <c r="F391">
        <f t="shared" ref="F391:F454" si="45">ABS(E391-40)</f>
        <v>18.235294117647058</v>
      </c>
      <c r="G391">
        <f t="shared" ref="G391:G454" si="46">SQRT((120-D391)^2+F391^2)</f>
        <v>19.588350271269743</v>
      </c>
      <c r="H391">
        <f t="shared" si="42"/>
        <v>0</v>
      </c>
      <c r="J391" t="s">
        <v>22</v>
      </c>
    </row>
    <row r="392" spans="1:10" x14ac:dyDescent="0.25">
      <c r="A392" t="s">
        <v>8</v>
      </c>
      <c r="B392">
        <v>110</v>
      </c>
      <c r="C392">
        <v>190</v>
      </c>
      <c r="D392">
        <f t="shared" si="43"/>
        <v>107.3076923076972</v>
      </c>
      <c r="E392">
        <f t="shared" si="44"/>
        <v>22.352941176470587</v>
      </c>
      <c r="F392">
        <f t="shared" si="45"/>
        <v>17.647058823529413</v>
      </c>
      <c r="G392">
        <f t="shared" si="46"/>
        <v>21.737372418882561</v>
      </c>
      <c r="H392">
        <f t="shared" si="42"/>
        <v>0</v>
      </c>
      <c r="J392" t="s">
        <v>22</v>
      </c>
    </row>
    <row r="393" spans="1:10" x14ac:dyDescent="0.25">
      <c r="A393" t="s">
        <v>10</v>
      </c>
      <c r="B393">
        <v>48</v>
      </c>
      <c r="C393">
        <v>369</v>
      </c>
      <c r="D393">
        <f t="shared" si="43"/>
        <v>114.46153846154058</v>
      </c>
      <c r="E393">
        <f t="shared" si="44"/>
        <v>43.411764705882355</v>
      </c>
      <c r="F393">
        <f t="shared" si="45"/>
        <v>3.411764705882355</v>
      </c>
      <c r="G393">
        <f t="shared" si="46"/>
        <v>6.5049746057381919</v>
      </c>
      <c r="H393">
        <f t="shared" si="42"/>
        <v>0</v>
      </c>
      <c r="J393" t="s">
        <v>22</v>
      </c>
    </row>
    <row r="394" spans="1:10" x14ac:dyDescent="0.25">
      <c r="A394" t="s">
        <v>8</v>
      </c>
      <c r="B394">
        <v>142</v>
      </c>
      <c r="C394">
        <v>506</v>
      </c>
      <c r="D394">
        <f t="shared" si="43"/>
        <v>103.61538461539092</v>
      </c>
      <c r="E394">
        <f t="shared" si="44"/>
        <v>59.529411764705884</v>
      </c>
      <c r="F394">
        <f t="shared" si="45"/>
        <v>19.529411764705884</v>
      </c>
      <c r="G394">
        <f t="shared" si="46"/>
        <v>25.492225190771421</v>
      </c>
      <c r="H394">
        <f t="shared" si="42"/>
        <v>0</v>
      </c>
      <c r="J394" t="s">
        <v>22</v>
      </c>
    </row>
    <row r="395" spans="1:10" x14ac:dyDescent="0.25">
      <c r="A395" t="s">
        <v>8</v>
      </c>
      <c r="B395">
        <v>102</v>
      </c>
      <c r="C395">
        <v>88</v>
      </c>
      <c r="D395">
        <f t="shared" si="43"/>
        <v>108.23076923077376</v>
      </c>
      <c r="E395">
        <f t="shared" si="44"/>
        <v>10.352941176470589</v>
      </c>
      <c r="F395">
        <f t="shared" si="45"/>
        <v>29.647058823529413</v>
      </c>
      <c r="G395">
        <f t="shared" si="46"/>
        <v>31.897694113918565</v>
      </c>
      <c r="H395">
        <f t="shared" si="42"/>
        <v>0</v>
      </c>
      <c r="J395" t="s">
        <v>22</v>
      </c>
    </row>
    <row r="396" spans="1:10" x14ac:dyDescent="0.25">
      <c r="A396" t="s">
        <v>8</v>
      </c>
      <c r="B396">
        <v>472</v>
      </c>
      <c r="C396">
        <v>549</v>
      </c>
      <c r="D396">
        <f t="shared" si="43"/>
        <v>65.538461538482494</v>
      </c>
      <c r="E396">
        <f t="shared" si="44"/>
        <v>64.588235294117652</v>
      </c>
      <c r="F396">
        <f t="shared" si="45"/>
        <v>24.588235294117652</v>
      </c>
      <c r="G396">
        <f t="shared" si="46"/>
        <v>59.754836511149819</v>
      </c>
      <c r="H396">
        <f t="shared" si="42"/>
        <v>0</v>
      </c>
      <c r="J396" t="s">
        <v>22</v>
      </c>
    </row>
    <row r="397" spans="1:10" x14ac:dyDescent="0.25">
      <c r="A397" t="s">
        <v>10</v>
      </c>
      <c r="B397">
        <v>354</v>
      </c>
      <c r="C397">
        <v>300</v>
      </c>
      <c r="D397">
        <f t="shared" si="43"/>
        <v>79.153846153861863</v>
      </c>
      <c r="E397">
        <f t="shared" si="44"/>
        <v>35.294117647058826</v>
      </c>
      <c r="F397">
        <f t="shared" si="45"/>
        <v>4.705882352941174</v>
      </c>
      <c r="G397">
        <f t="shared" si="46"/>
        <v>41.116342404719177</v>
      </c>
      <c r="H397">
        <f t="shared" si="42"/>
        <v>0</v>
      </c>
      <c r="J397" t="s">
        <v>22</v>
      </c>
    </row>
    <row r="398" spans="1:10" x14ac:dyDescent="0.25">
      <c r="A398" t="s">
        <v>10</v>
      </c>
      <c r="B398">
        <v>383</v>
      </c>
      <c r="C398">
        <v>493</v>
      </c>
      <c r="D398">
        <f t="shared" si="43"/>
        <v>75.807692307709303</v>
      </c>
      <c r="E398">
        <f t="shared" si="44"/>
        <v>58</v>
      </c>
      <c r="F398">
        <f t="shared" si="45"/>
        <v>18</v>
      </c>
      <c r="G398">
        <f t="shared" si="46"/>
        <v>47.717502650181679</v>
      </c>
      <c r="H398">
        <f t="shared" si="42"/>
        <v>0</v>
      </c>
      <c r="J398" t="s">
        <v>22</v>
      </c>
    </row>
    <row r="399" spans="1:10" x14ac:dyDescent="0.25">
      <c r="A399" t="s">
        <v>9</v>
      </c>
      <c r="B399">
        <v>131</v>
      </c>
      <c r="C399">
        <v>289</v>
      </c>
      <c r="D399">
        <f t="shared" si="43"/>
        <v>104.8846153846212</v>
      </c>
      <c r="E399">
        <f t="shared" si="44"/>
        <v>34</v>
      </c>
      <c r="F399">
        <f t="shared" si="45"/>
        <v>6</v>
      </c>
      <c r="G399">
        <f t="shared" si="46"/>
        <v>16.262682806684452</v>
      </c>
      <c r="H399">
        <f t="shared" si="42"/>
        <v>1</v>
      </c>
      <c r="J399" t="s">
        <v>22</v>
      </c>
    </row>
    <row r="400" spans="1:10" x14ac:dyDescent="0.25">
      <c r="A400" t="s">
        <v>8</v>
      </c>
      <c r="B400">
        <v>164</v>
      </c>
      <c r="C400">
        <v>364</v>
      </c>
      <c r="D400">
        <f t="shared" si="43"/>
        <v>101.07692307693036</v>
      </c>
      <c r="E400">
        <f t="shared" si="44"/>
        <v>42.823529411764703</v>
      </c>
      <c r="F400">
        <f t="shared" si="45"/>
        <v>2.823529411764703</v>
      </c>
      <c r="G400">
        <f t="shared" si="46"/>
        <v>19.13256800786322</v>
      </c>
      <c r="H400">
        <f t="shared" si="42"/>
        <v>0</v>
      </c>
      <c r="J400" t="s">
        <v>22</v>
      </c>
    </row>
    <row r="401" spans="1:10" x14ac:dyDescent="0.25">
      <c r="A401" t="s">
        <v>8</v>
      </c>
      <c r="B401">
        <v>155</v>
      </c>
      <c r="C401">
        <v>340</v>
      </c>
      <c r="D401">
        <f t="shared" si="43"/>
        <v>102.11538461539149</v>
      </c>
      <c r="E401">
        <f t="shared" si="44"/>
        <v>40</v>
      </c>
      <c r="F401">
        <f t="shared" si="45"/>
        <v>0</v>
      </c>
      <c r="G401">
        <f t="shared" si="46"/>
        <v>17.884615384608509</v>
      </c>
      <c r="H401">
        <f t="shared" si="42"/>
        <v>0</v>
      </c>
      <c r="J401" t="s">
        <v>22</v>
      </c>
    </row>
    <row r="402" spans="1:10" x14ac:dyDescent="0.25">
      <c r="A402" t="s">
        <v>10</v>
      </c>
      <c r="B402">
        <v>142</v>
      </c>
      <c r="C402">
        <v>404</v>
      </c>
      <c r="D402">
        <f t="shared" si="43"/>
        <v>103.61538461539092</v>
      </c>
      <c r="E402">
        <f t="shared" si="44"/>
        <v>47.529411764705884</v>
      </c>
      <c r="F402">
        <f t="shared" si="45"/>
        <v>7.529411764705884</v>
      </c>
      <c r="G402">
        <f t="shared" si="46"/>
        <v>18.03185134211293</v>
      </c>
      <c r="H402">
        <f t="shared" si="42"/>
        <v>0</v>
      </c>
      <c r="J402" t="s">
        <v>22</v>
      </c>
    </row>
    <row r="403" spans="1:10" x14ac:dyDescent="0.25">
      <c r="A403" t="s">
        <v>10</v>
      </c>
      <c r="B403">
        <v>131</v>
      </c>
      <c r="C403">
        <v>292</v>
      </c>
      <c r="D403">
        <f t="shared" si="43"/>
        <v>104.8846153846212</v>
      </c>
      <c r="E403">
        <f t="shared" si="44"/>
        <v>34.352941176470587</v>
      </c>
      <c r="F403">
        <f t="shared" si="45"/>
        <v>5.647058823529413</v>
      </c>
      <c r="G403">
        <f t="shared" si="46"/>
        <v>16.135802596314555</v>
      </c>
      <c r="H403">
        <f t="shared" si="42"/>
        <v>0</v>
      </c>
      <c r="J403" t="s">
        <v>22</v>
      </c>
    </row>
    <row r="404" spans="1:10" x14ac:dyDescent="0.25">
      <c r="A404" t="s">
        <v>11</v>
      </c>
      <c r="B404">
        <v>131</v>
      </c>
      <c r="C404">
        <v>249</v>
      </c>
      <c r="D404">
        <f t="shared" si="43"/>
        <v>104.8846153846212</v>
      </c>
      <c r="E404">
        <f t="shared" si="44"/>
        <v>29.294117647058822</v>
      </c>
      <c r="F404">
        <f t="shared" si="45"/>
        <v>10.705882352941178</v>
      </c>
      <c r="G404">
        <f t="shared" si="46"/>
        <v>18.522709548709322</v>
      </c>
      <c r="H404">
        <f t="shared" si="42"/>
        <v>0</v>
      </c>
      <c r="J404" t="s">
        <v>22</v>
      </c>
    </row>
    <row r="405" spans="1:10" x14ac:dyDescent="0.25">
      <c r="A405" t="s">
        <v>9</v>
      </c>
      <c r="B405">
        <v>107</v>
      </c>
      <c r="C405">
        <v>284</v>
      </c>
      <c r="D405">
        <f t="shared" si="43"/>
        <v>107.65384615385091</v>
      </c>
      <c r="E405">
        <f t="shared" si="44"/>
        <v>33.411764705882355</v>
      </c>
      <c r="F405">
        <f t="shared" si="45"/>
        <v>6.588235294117645</v>
      </c>
      <c r="G405">
        <f t="shared" si="46"/>
        <v>13.99401154363678</v>
      </c>
      <c r="H405">
        <f t="shared" si="42"/>
        <v>1</v>
      </c>
      <c r="J405" t="s">
        <v>22</v>
      </c>
    </row>
    <row r="406" spans="1:10" x14ac:dyDescent="0.25">
      <c r="A406" t="s">
        <v>9</v>
      </c>
      <c r="B406">
        <v>99</v>
      </c>
      <c r="C406">
        <v>262</v>
      </c>
      <c r="D406">
        <f t="shared" si="43"/>
        <v>108.57692307692747</v>
      </c>
      <c r="E406">
        <f t="shared" si="44"/>
        <v>30.823529411764707</v>
      </c>
      <c r="F406">
        <f t="shared" si="45"/>
        <v>9.1764705882352935</v>
      </c>
      <c r="G406">
        <f t="shared" si="46"/>
        <v>14.652450267691734</v>
      </c>
      <c r="H406">
        <f t="shared" si="42"/>
        <v>1</v>
      </c>
      <c r="J406" t="s">
        <v>22</v>
      </c>
    </row>
    <row r="407" spans="1:10" x14ac:dyDescent="0.25">
      <c r="A407" t="s">
        <v>8</v>
      </c>
      <c r="B407">
        <v>212</v>
      </c>
      <c r="C407">
        <v>305</v>
      </c>
      <c r="D407">
        <f t="shared" si="43"/>
        <v>95.538461538470955</v>
      </c>
      <c r="E407">
        <f t="shared" si="44"/>
        <v>35.882352941176471</v>
      </c>
      <c r="F407">
        <f t="shared" si="45"/>
        <v>4.117647058823529</v>
      </c>
      <c r="G407">
        <f t="shared" si="46"/>
        <v>24.805682437818614</v>
      </c>
      <c r="H407">
        <f t="shared" si="42"/>
        <v>0</v>
      </c>
      <c r="J407" t="s">
        <v>22</v>
      </c>
    </row>
    <row r="408" spans="1:10" x14ac:dyDescent="0.25">
      <c r="A408" t="s">
        <v>10</v>
      </c>
      <c r="B408">
        <v>300</v>
      </c>
      <c r="C408">
        <v>420</v>
      </c>
      <c r="D408">
        <f t="shared" si="43"/>
        <v>85.384615384628702</v>
      </c>
      <c r="E408">
        <f t="shared" si="44"/>
        <v>49.411764705882355</v>
      </c>
      <c r="F408">
        <f t="shared" si="45"/>
        <v>9.411764705882355</v>
      </c>
      <c r="G408">
        <f t="shared" si="46"/>
        <v>35.872080605241962</v>
      </c>
      <c r="H408">
        <f t="shared" si="42"/>
        <v>0</v>
      </c>
      <c r="J408" t="s">
        <v>22</v>
      </c>
    </row>
    <row r="409" spans="1:10" x14ac:dyDescent="0.25">
      <c r="A409" t="s">
        <v>8</v>
      </c>
      <c r="B409">
        <v>303</v>
      </c>
      <c r="C409">
        <v>509</v>
      </c>
      <c r="D409">
        <f t="shared" si="43"/>
        <v>85.038461538474991</v>
      </c>
      <c r="E409">
        <f t="shared" si="44"/>
        <v>59.882352941176471</v>
      </c>
      <c r="F409">
        <f t="shared" si="45"/>
        <v>19.882352941176471</v>
      </c>
      <c r="G409">
        <f t="shared" si="46"/>
        <v>40.219611262097018</v>
      </c>
      <c r="H409">
        <f t="shared" si="42"/>
        <v>0</v>
      </c>
      <c r="J409" t="s">
        <v>22</v>
      </c>
    </row>
    <row r="410" spans="1:10" x14ac:dyDescent="0.25">
      <c r="A410" t="s">
        <v>10</v>
      </c>
      <c r="B410">
        <v>214</v>
      </c>
      <c r="C410">
        <v>308</v>
      </c>
      <c r="D410">
        <f t="shared" si="43"/>
        <v>95.307692307701814</v>
      </c>
      <c r="E410">
        <f t="shared" si="44"/>
        <v>36.235294117647058</v>
      </c>
      <c r="F410">
        <f t="shared" si="45"/>
        <v>3.764705882352942</v>
      </c>
      <c r="G410">
        <f t="shared" si="46"/>
        <v>24.977651401838223</v>
      </c>
      <c r="H410">
        <f t="shared" si="42"/>
        <v>0</v>
      </c>
      <c r="J410" t="s">
        <v>22</v>
      </c>
    </row>
    <row r="411" spans="1:10" x14ac:dyDescent="0.25">
      <c r="A411" t="s">
        <v>8</v>
      </c>
      <c r="B411">
        <v>204</v>
      </c>
      <c r="C411">
        <v>343</v>
      </c>
      <c r="D411">
        <f t="shared" si="43"/>
        <v>96.461538461547519</v>
      </c>
      <c r="E411">
        <f t="shared" si="44"/>
        <v>40.352941176470587</v>
      </c>
      <c r="F411">
        <f t="shared" si="45"/>
        <v>0.35294117647058698</v>
      </c>
      <c r="G411">
        <f t="shared" si="46"/>
        <v>23.541107430859221</v>
      </c>
      <c r="H411">
        <f t="shared" si="42"/>
        <v>0</v>
      </c>
      <c r="J411" t="s">
        <v>22</v>
      </c>
    </row>
    <row r="412" spans="1:10" x14ac:dyDescent="0.25">
      <c r="A412" t="s">
        <v>8</v>
      </c>
      <c r="B412">
        <v>225</v>
      </c>
      <c r="C412">
        <v>452</v>
      </c>
      <c r="D412">
        <f t="shared" si="43"/>
        <v>94.038461538471523</v>
      </c>
      <c r="E412">
        <f t="shared" si="44"/>
        <v>53.176470588235297</v>
      </c>
      <c r="F412">
        <f t="shared" si="45"/>
        <v>13.176470588235297</v>
      </c>
      <c r="G412">
        <f t="shared" si="46"/>
        <v>29.113928907862164</v>
      </c>
      <c r="H412">
        <f t="shared" si="42"/>
        <v>0</v>
      </c>
      <c r="J412" t="s">
        <v>22</v>
      </c>
    </row>
    <row r="413" spans="1:10" x14ac:dyDescent="0.25">
      <c r="A413" t="s">
        <v>8</v>
      </c>
      <c r="B413">
        <v>287</v>
      </c>
      <c r="C413">
        <v>426</v>
      </c>
      <c r="D413">
        <f t="shared" si="43"/>
        <v>86.88461538462812</v>
      </c>
      <c r="E413">
        <f t="shared" si="44"/>
        <v>50.117647058823529</v>
      </c>
      <c r="F413">
        <f t="shared" si="45"/>
        <v>10.117647058823529</v>
      </c>
      <c r="G413">
        <f t="shared" si="46"/>
        <v>34.626514121853631</v>
      </c>
      <c r="H413">
        <f t="shared" si="42"/>
        <v>0</v>
      </c>
      <c r="J413" t="s">
        <v>22</v>
      </c>
    </row>
    <row r="414" spans="1:10" x14ac:dyDescent="0.25">
      <c r="A414" t="s">
        <v>10</v>
      </c>
      <c r="B414">
        <v>214</v>
      </c>
      <c r="C414">
        <v>404</v>
      </c>
      <c r="D414">
        <f t="shared" si="43"/>
        <v>95.307692307701814</v>
      </c>
      <c r="E414">
        <f t="shared" si="44"/>
        <v>47.529411764705884</v>
      </c>
      <c r="F414">
        <f t="shared" si="45"/>
        <v>7.529411764705884</v>
      </c>
      <c r="G414">
        <f t="shared" si="46"/>
        <v>25.814765168283433</v>
      </c>
      <c r="H414">
        <f t="shared" si="42"/>
        <v>0</v>
      </c>
      <c r="J414" t="s">
        <v>22</v>
      </c>
    </row>
    <row r="415" spans="1:10" x14ac:dyDescent="0.25">
      <c r="A415" t="s">
        <v>10</v>
      </c>
      <c r="B415">
        <v>255</v>
      </c>
      <c r="C415">
        <v>431</v>
      </c>
      <c r="D415">
        <f t="shared" si="43"/>
        <v>90.576923076934392</v>
      </c>
      <c r="E415">
        <f t="shared" si="44"/>
        <v>50.705882352941174</v>
      </c>
      <c r="F415">
        <f t="shared" si="45"/>
        <v>10.705882352941174</v>
      </c>
      <c r="G415">
        <f t="shared" si="46"/>
        <v>31.310275830398769</v>
      </c>
      <c r="H415">
        <f t="shared" si="42"/>
        <v>0</v>
      </c>
      <c r="J415" t="s">
        <v>22</v>
      </c>
    </row>
    <row r="416" spans="1:10" x14ac:dyDescent="0.25">
      <c r="A416" t="s">
        <v>11</v>
      </c>
      <c r="B416">
        <v>271</v>
      </c>
      <c r="C416">
        <v>447</v>
      </c>
      <c r="D416">
        <f t="shared" si="43"/>
        <v>88.730769230781263</v>
      </c>
      <c r="E416">
        <f t="shared" si="44"/>
        <v>52.588235294117645</v>
      </c>
      <c r="F416">
        <f t="shared" si="45"/>
        <v>12.588235294117645</v>
      </c>
      <c r="G416">
        <f t="shared" si="46"/>
        <v>33.707988084706642</v>
      </c>
      <c r="H416">
        <f t="shared" si="42"/>
        <v>0</v>
      </c>
      <c r="J416" t="s">
        <v>22</v>
      </c>
    </row>
    <row r="417" spans="1:10" x14ac:dyDescent="0.25">
      <c r="A417" t="s">
        <v>8</v>
      </c>
      <c r="B417">
        <v>64</v>
      </c>
      <c r="C417">
        <v>321</v>
      </c>
      <c r="D417">
        <f t="shared" si="43"/>
        <v>112.61538461538746</v>
      </c>
      <c r="E417">
        <f t="shared" si="44"/>
        <v>37.764705882352942</v>
      </c>
      <c r="F417">
        <f t="shared" si="45"/>
        <v>2.235294117647058</v>
      </c>
      <c r="G417">
        <f t="shared" si="46"/>
        <v>7.7155093267420671</v>
      </c>
      <c r="H417">
        <f t="shared" si="42"/>
        <v>0</v>
      </c>
      <c r="J417" t="s">
        <v>22</v>
      </c>
    </row>
    <row r="418" spans="1:10" x14ac:dyDescent="0.25">
      <c r="A418" t="s">
        <v>10</v>
      </c>
      <c r="B418">
        <v>115</v>
      </c>
      <c r="C418">
        <v>391</v>
      </c>
      <c r="D418">
        <f t="shared" si="43"/>
        <v>106.73076923077434</v>
      </c>
      <c r="E418">
        <f t="shared" si="44"/>
        <v>46</v>
      </c>
      <c r="F418">
        <f t="shared" si="45"/>
        <v>6</v>
      </c>
      <c r="G418">
        <f t="shared" si="46"/>
        <v>14.56270871805671</v>
      </c>
      <c r="H418">
        <f t="shared" si="42"/>
        <v>0</v>
      </c>
      <c r="J418" t="s">
        <v>22</v>
      </c>
    </row>
    <row r="419" spans="1:10" x14ac:dyDescent="0.25">
      <c r="A419" t="s">
        <v>10</v>
      </c>
      <c r="B419">
        <v>83</v>
      </c>
      <c r="C419">
        <v>297</v>
      </c>
      <c r="D419">
        <f t="shared" si="43"/>
        <v>110.4230769230806</v>
      </c>
      <c r="E419">
        <f t="shared" si="44"/>
        <v>34.941176470588232</v>
      </c>
      <c r="F419">
        <f t="shared" si="45"/>
        <v>5.058823529411768</v>
      </c>
      <c r="G419">
        <f t="shared" si="46"/>
        <v>10.830934914538147</v>
      </c>
      <c r="H419">
        <f t="shared" si="42"/>
        <v>0</v>
      </c>
      <c r="J419" t="s">
        <v>22</v>
      </c>
    </row>
    <row r="420" spans="1:10" x14ac:dyDescent="0.25">
      <c r="A420" t="s">
        <v>10</v>
      </c>
      <c r="B420">
        <v>281</v>
      </c>
      <c r="C420">
        <v>418</v>
      </c>
      <c r="D420">
        <f t="shared" si="43"/>
        <v>87.576923076935543</v>
      </c>
      <c r="E420">
        <f t="shared" si="44"/>
        <v>49.176470588235297</v>
      </c>
      <c r="F420">
        <f t="shared" si="45"/>
        <v>9.176470588235297</v>
      </c>
      <c r="G420">
        <f t="shared" si="46"/>
        <v>33.696639737749848</v>
      </c>
      <c r="H420">
        <f t="shared" si="42"/>
        <v>0</v>
      </c>
      <c r="J420" t="s">
        <v>22</v>
      </c>
    </row>
    <row r="421" spans="1:10" x14ac:dyDescent="0.25">
      <c r="A421" t="s">
        <v>10</v>
      </c>
      <c r="B421">
        <v>308</v>
      </c>
      <c r="C421">
        <v>222</v>
      </c>
      <c r="D421">
        <f t="shared" si="43"/>
        <v>84.461538461552124</v>
      </c>
      <c r="E421">
        <f t="shared" si="44"/>
        <v>26.117647058823529</v>
      </c>
      <c r="F421">
        <f t="shared" si="45"/>
        <v>13.882352941176471</v>
      </c>
      <c r="G421">
        <f t="shared" si="46"/>
        <v>38.15366262501059</v>
      </c>
      <c r="H421">
        <f t="shared" si="42"/>
        <v>0</v>
      </c>
      <c r="J421" t="s">
        <v>22</v>
      </c>
    </row>
    <row r="422" spans="1:10" x14ac:dyDescent="0.25">
      <c r="A422" t="s">
        <v>10</v>
      </c>
      <c r="B422">
        <v>236</v>
      </c>
      <c r="C422">
        <v>410</v>
      </c>
      <c r="D422">
        <f t="shared" si="43"/>
        <v>92.769230769241247</v>
      </c>
      <c r="E422">
        <f t="shared" si="44"/>
        <v>48.235294117647058</v>
      </c>
      <c r="F422">
        <f t="shared" si="45"/>
        <v>8.235294117647058</v>
      </c>
      <c r="G422">
        <f t="shared" si="46"/>
        <v>28.448811259927712</v>
      </c>
      <c r="H422">
        <f t="shared" si="42"/>
        <v>0</v>
      </c>
      <c r="J422" t="s">
        <v>22</v>
      </c>
    </row>
    <row r="423" spans="1:10" x14ac:dyDescent="0.25">
      <c r="A423" t="s">
        <v>10</v>
      </c>
      <c r="B423">
        <v>319</v>
      </c>
      <c r="C423">
        <v>519</v>
      </c>
      <c r="D423">
        <f t="shared" si="43"/>
        <v>83.192307692321847</v>
      </c>
      <c r="E423">
        <f t="shared" si="44"/>
        <v>61.058823529411768</v>
      </c>
      <c r="F423">
        <f t="shared" si="45"/>
        <v>21.058823529411768</v>
      </c>
      <c r="G423">
        <f t="shared" si="46"/>
        <v>42.406134714916142</v>
      </c>
      <c r="H423">
        <f t="shared" si="42"/>
        <v>0</v>
      </c>
      <c r="J423" t="s">
        <v>22</v>
      </c>
    </row>
    <row r="424" spans="1:10" x14ac:dyDescent="0.25">
      <c r="A424" t="s">
        <v>10</v>
      </c>
      <c r="B424">
        <v>48</v>
      </c>
      <c r="C424">
        <v>369</v>
      </c>
      <c r="D424">
        <f t="shared" si="43"/>
        <v>114.46153846154058</v>
      </c>
      <c r="E424">
        <f t="shared" si="44"/>
        <v>43.411764705882355</v>
      </c>
      <c r="F424">
        <f t="shared" si="45"/>
        <v>3.411764705882355</v>
      </c>
      <c r="G424">
        <f t="shared" si="46"/>
        <v>6.5049746057381919</v>
      </c>
      <c r="H424">
        <f t="shared" si="42"/>
        <v>0</v>
      </c>
      <c r="J424" t="s">
        <v>22</v>
      </c>
    </row>
    <row r="425" spans="1:10" x14ac:dyDescent="0.25">
      <c r="A425" t="s">
        <v>9</v>
      </c>
      <c r="B425">
        <v>48</v>
      </c>
      <c r="C425">
        <v>327</v>
      </c>
      <c r="D425">
        <f t="shared" si="43"/>
        <v>114.46153846154058</v>
      </c>
      <c r="E425">
        <f t="shared" si="44"/>
        <v>38.470588235294116</v>
      </c>
      <c r="F425">
        <f t="shared" si="45"/>
        <v>1.529411764705884</v>
      </c>
      <c r="G425">
        <f t="shared" si="46"/>
        <v>5.7457511744779728</v>
      </c>
      <c r="H425">
        <f t="shared" si="42"/>
        <v>1</v>
      </c>
      <c r="J425" t="s">
        <v>22</v>
      </c>
    </row>
    <row r="426" spans="1:10" x14ac:dyDescent="0.25">
      <c r="A426" t="s">
        <v>8</v>
      </c>
      <c r="B426">
        <v>142</v>
      </c>
      <c r="C426">
        <v>506</v>
      </c>
      <c r="D426">
        <f t="shared" si="43"/>
        <v>103.61538461539092</v>
      </c>
      <c r="E426">
        <f t="shared" si="44"/>
        <v>59.529411764705884</v>
      </c>
      <c r="F426">
        <f t="shared" si="45"/>
        <v>19.529411764705884</v>
      </c>
      <c r="G426">
        <f t="shared" si="46"/>
        <v>25.492225190771421</v>
      </c>
      <c r="H426">
        <f t="shared" si="42"/>
        <v>0</v>
      </c>
      <c r="J426" t="s">
        <v>22</v>
      </c>
    </row>
    <row r="427" spans="1:10" x14ac:dyDescent="0.25">
      <c r="A427" t="s">
        <v>8</v>
      </c>
      <c r="B427">
        <v>75</v>
      </c>
      <c r="C427">
        <v>517</v>
      </c>
      <c r="D427">
        <f t="shared" si="43"/>
        <v>111.34615384615718</v>
      </c>
      <c r="E427">
        <f t="shared" si="44"/>
        <v>60.823529411764703</v>
      </c>
      <c r="F427">
        <f t="shared" si="45"/>
        <v>20.823529411764703</v>
      </c>
      <c r="G427">
        <f t="shared" si="46"/>
        <v>22.550131494450532</v>
      </c>
      <c r="H427">
        <f t="shared" si="42"/>
        <v>0</v>
      </c>
      <c r="J427" t="s">
        <v>22</v>
      </c>
    </row>
    <row r="428" spans="1:10" x14ac:dyDescent="0.25">
      <c r="A428" t="s">
        <v>8</v>
      </c>
      <c r="B428">
        <v>75</v>
      </c>
      <c r="C428">
        <v>517</v>
      </c>
      <c r="D428">
        <f t="shared" si="43"/>
        <v>111.34615384615718</v>
      </c>
      <c r="E428">
        <f t="shared" si="44"/>
        <v>60.823529411764703</v>
      </c>
      <c r="F428">
        <f t="shared" si="45"/>
        <v>20.823529411764703</v>
      </c>
      <c r="G428">
        <f t="shared" si="46"/>
        <v>22.550131494450532</v>
      </c>
      <c r="H428">
        <f t="shared" si="42"/>
        <v>0</v>
      </c>
      <c r="J428" t="s">
        <v>22</v>
      </c>
    </row>
    <row r="429" spans="1:10" x14ac:dyDescent="0.25">
      <c r="A429" t="s">
        <v>10</v>
      </c>
      <c r="B429">
        <v>62</v>
      </c>
      <c r="C429">
        <v>485</v>
      </c>
      <c r="D429">
        <f t="shared" si="43"/>
        <v>112.8461538461566</v>
      </c>
      <c r="E429">
        <f t="shared" si="44"/>
        <v>57.058823529411768</v>
      </c>
      <c r="F429">
        <f t="shared" si="45"/>
        <v>17.058823529411768</v>
      </c>
      <c r="G429">
        <f t="shared" si="46"/>
        <v>18.498134365402166</v>
      </c>
      <c r="H429">
        <f t="shared" si="42"/>
        <v>0</v>
      </c>
      <c r="J429" t="s">
        <v>22</v>
      </c>
    </row>
    <row r="430" spans="1:10" x14ac:dyDescent="0.25">
      <c r="A430" t="s">
        <v>9</v>
      </c>
      <c r="B430">
        <v>105</v>
      </c>
      <c r="C430">
        <v>506</v>
      </c>
      <c r="D430">
        <f t="shared" si="43"/>
        <v>107.88461538462005</v>
      </c>
      <c r="E430">
        <f t="shared" si="44"/>
        <v>59.529411764705884</v>
      </c>
      <c r="F430">
        <f t="shared" si="45"/>
        <v>19.529411764705884</v>
      </c>
      <c r="G430">
        <f t="shared" si="46"/>
        <v>22.982177186985957</v>
      </c>
      <c r="H430">
        <f t="shared" si="42"/>
        <v>1</v>
      </c>
      <c r="J430" t="s">
        <v>22</v>
      </c>
    </row>
    <row r="431" spans="1:10" x14ac:dyDescent="0.25">
      <c r="A431" t="s">
        <v>8</v>
      </c>
      <c r="B431">
        <v>102</v>
      </c>
      <c r="C431">
        <v>88</v>
      </c>
      <c r="D431">
        <f t="shared" si="43"/>
        <v>108.23076923077376</v>
      </c>
      <c r="E431">
        <f t="shared" si="44"/>
        <v>10.352941176470589</v>
      </c>
      <c r="F431">
        <f t="shared" si="45"/>
        <v>29.647058823529413</v>
      </c>
      <c r="G431">
        <f t="shared" si="46"/>
        <v>31.897694113918565</v>
      </c>
      <c r="H431">
        <f t="shared" si="42"/>
        <v>0</v>
      </c>
      <c r="J431" t="s">
        <v>22</v>
      </c>
    </row>
    <row r="432" spans="1:10" x14ac:dyDescent="0.25">
      <c r="A432" t="s">
        <v>10</v>
      </c>
      <c r="B432">
        <v>99</v>
      </c>
      <c r="C432">
        <v>67</v>
      </c>
      <c r="D432">
        <f t="shared" si="43"/>
        <v>108.57692307692747</v>
      </c>
      <c r="E432">
        <f t="shared" si="44"/>
        <v>7.882352941176471</v>
      </c>
      <c r="F432">
        <f t="shared" si="45"/>
        <v>32.117647058823529</v>
      </c>
      <c r="G432">
        <f t="shared" si="46"/>
        <v>34.088560236325442</v>
      </c>
      <c r="H432">
        <f t="shared" si="42"/>
        <v>0</v>
      </c>
      <c r="J432" t="s">
        <v>22</v>
      </c>
    </row>
    <row r="433" spans="1:10" x14ac:dyDescent="0.25">
      <c r="A433" t="s">
        <v>11</v>
      </c>
      <c r="B433">
        <v>137</v>
      </c>
      <c r="C433">
        <v>86</v>
      </c>
      <c r="D433">
        <f t="shared" si="43"/>
        <v>104.19230769231378</v>
      </c>
      <c r="E433">
        <f t="shared" si="44"/>
        <v>10.117647058823529</v>
      </c>
      <c r="F433">
        <f t="shared" si="45"/>
        <v>29.882352941176471</v>
      </c>
      <c r="G433">
        <f t="shared" si="46"/>
        <v>33.805889330048991</v>
      </c>
      <c r="H433">
        <f t="shared" si="42"/>
        <v>0</v>
      </c>
      <c r="J433" t="s">
        <v>22</v>
      </c>
    </row>
    <row r="434" spans="1:10" x14ac:dyDescent="0.25">
      <c r="A434" t="s">
        <v>8</v>
      </c>
      <c r="B434">
        <v>255</v>
      </c>
      <c r="C434">
        <v>46</v>
      </c>
      <c r="D434">
        <f t="shared" si="43"/>
        <v>90.576923076934392</v>
      </c>
      <c r="E434">
        <f t="shared" si="44"/>
        <v>5.4117647058823533</v>
      </c>
      <c r="F434">
        <f t="shared" si="45"/>
        <v>34.588235294117645</v>
      </c>
      <c r="G434">
        <f t="shared" si="46"/>
        <v>45.409949090280662</v>
      </c>
      <c r="H434">
        <f t="shared" si="42"/>
        <v>0</v>
      </c>
      <c r="J434" t="s">
        <v>22</v>
      </c>
    </row>
    <row r="435" spans="1:10" x14ac:dyDescent="0.25">
      <c r="A435" t="s">
        <v>10</v>
      </c>
      <c r="B435">
        <v>126</v>
      </c>
      <c r="C435">
        <v>62</v>
      </c>
      <c r="D435">
        <f t="shared" si="43"/>
        <v>105.46153846154405</v>
      </c>
      <c r="E435">
        <f t="shared" si="44"/>
        <v>7.2941176470588234</v>
      </c>
      <c r="F435">
        <f t="shared" si="45"/>
        <v>32.705882352941174</v>
      </c>
      <c r="G435">
        <f t="shared" si="46"/>
        <v>35.791641543656418</v>
      </c>
      <c r="H435">
        <f t="shared" si="42"/>
        <v>0</v>
      </c>
      <c r="J435" t="s">
        <v>22</v>
      </c>
    </row>
    <row r="436" spans="1:10" x14ac:dyDescent="0.25">
      <c r="A436" t="s">
        <v>8</v>
      </c>
      <c r="B436">
        <v>472</v>
      </c>
      <c r="C436">
        <v>549</v>
      </c>
      <c r="D436">
        <f t="shared" si="43"/>
        <v>65.538461538482494</v>
      </c>
      <c r="E436">
        <f t="shared" si="44"/>
        <v>64.588235294117652</v>
      </c>
      <c r="F436">
        <f t="shared" si="45"/>
        <v>24.588235294117652</v>
      </c>
      <c r="G436">
        <f t="shared" si="46"/>
        <v>59.754836511149819</v>
      </c>
      <c r="H436">
        <f t="shared" si="42"/>
        <v>0</v>
      </c>
      <c r="J436" t="s">
        <v>22</v>
      </c>
    </row>
    <row r="437" spans="1:10" x14ac:dyDescent="0.25">
      <c r="A437" t="s">
        <v>10</v>
      </c>
      <c r="B437">
        <v>354</v>
      </c>
      <c r="C437">
        <v>300</v>
      </c>
      <c r="D437">
        <f t="shared" si="43"/>
        <v>79.153846153861863</v>
      </c>
      <c r="E437">
        <f t="shared" si="44"/>
        <v>35.294117647058826</v>
      </c>
      <c r="F437">
        <f t="shared" si="45"/>
        <v>4.705882352941174</v>
      </c>
      <c r="G437">
        <f t="shared" si="46"/>
        <v>41.116342404719177</v>
      </c>
      <c r="H437">
        <f t="shared" si="42"/>
        <v>0</v>
      </c>
      <c r="J437" t="s">
        <v>22</v>
      </c>
    </row>
    <row r="438" spans="1:10" x14ac:dyDescent="0.25">
      <c r="A438" t="s">
        <v>10</v>
      </c>
      <c r="B438">
        <v>383</v>
      </c>
      <c r="C438">
        <v>493</v>
      </c>
      <c r="D438">
        <f t="shared" si="43"/>
        <v>75.807692307709303</v>
      </c>
      <c r="E438">
        <f t="shared" si="44"/>
        <v>58</v>
      </c>
      <c r="F438">
        <f t="shared" si="45"/>
        <v>18</v>
      </c>
      <c r="G438">
        <f t="shared" si="46"/>
        <v>47.717502650181679</v>
      </c>
      <c r="H438">
        <f t="shared" si="42"/>
        <v>0</v>
      </c>
      <c r="J438" t="s">
        <v>22</v>
      </c>
    </row>
    <row r="439" spans="1:10" x14ac:dyDescent="0.25">
      <c r="A439" t="s">
        <v>8</v>
      </c>
      <c r="B439">
        <v>332</v>
      </c>
      <c r="C439">
        <v>485</v>
      </c>
      <c r="D439">
        <f t="shared" si="43"/>
        <v>81.69230769232243</v>
      </c>
      <c r="E439">
        <f t="shared" si="44"/>
        <v>57.058823529411768</v>
      </c>
      <c r="F439">
        <f t="shared" si="45"/>
        <v>17.058823529411768</v>
      </c>
      <c r="G439">
        <f t="shared" si="46"/>
        <v>41.934267015739188</v>
      </c>
      <c r="H439">
        <f t="shared" si="42"/>
        <v>0</v>
      </c>
      <c r="J439" t="s">
        <v>22</v>
      </c>
    </row>
    <row r="440" spans="1:10" x14ac:dyDescent="0.25">
      <c r="A440" t="s">
        <v>8</v>
      </c>
      <c r="B440">
        <v>330</v>
      </c>
      <c r="C440">
        <v>313</v>
      </c>
      <c r="D440">
        <f t="shared" si="43"/>
        <v>81.923076923091571</v>
      </c>
      <c r="E440">
        <f t="shared" si="44"/>
        <v>36.823529411764703</v>
      </c>
      <c r="F440">
        <f t="shared" si="45"/>
        <v>3.176470588235297</v>
      </c>
      <c r="G440">
        <f t="shared" si="46"/>
        <v>38.209187853220925</v>
      </c>
      <c r="H440">
        <f t="shared" si="42"/>
        <v>0</v>
      </c>
      <c r="J440" t="s">
        <v>22</v>
      </c>
    </row>
    <row r="441" spans="1:10" x14ac:dyDescent="0.25">
      <c r="A441" t="s">
        <v>10</v>
      </c>
      <c r="B441">
        <v>113</v>
      </c>
      <c r="C441">
        <v>262</v>
      </c>
      <c r="D441">
        <f t="shared" si="43"/>
        <v>106.96153846154348</v>
      </c>
      <c r="E441">
        <f t="shared" si="44"/>
        <v>30.823529411764707</v>
      </c>
      <c r="F441">
        <f t="shared" si="45"/>
        <v>9.1764705882352935</v>
      </c>
      <c r="G441">
        <f t="shared" si="46"/>
        <v>15.943935892575499</v>
      </c>
      <c r="H441">
        <f t="shared" si="42"/>
        <v>0</v>
      </c>
      <c r="J441" t="s">
        <v>22</v>
      </c>
    </row>
    <row r="442" spans="1:10" x14ac:dyDescent="0.25">
      <c r="A442" t="s">
        <v>8</v>
      </c>
      <c r="B442">
        <v>142</v>
      </c>
      <c r="C442">
        <v>386</v>
      </c>
      <c r="D442">
        <f t="shared" si="43"/>
        <v>103.61538461539092</v>
      </c>
      <c r="E442">
        <f t="shared" si="44"/>
        <v>45.411764705882355</v>
      </c>
      <c r="F442">
        <f t="shared" si="45"/>
        <v>5.411764705882355</v>
      </c>
      <c r="G442">
        <f t="shared" si="46"/>
        <v>17.255225832581917</v>
      </c>
      <c r="H442">
        <f t="shared" si="42"/>
        <v>0</v>
      </c>
      <c r="J442" t="s">
        <v>22</v>
      </c>
    </row>
    <row r="443" spans="1:10" x14ac:dyDescent="0.25">
      <c r="A443" t="s">
        <v>10</v>
      </c>
      <c r="B443">
        <v>131</v>
      </c>
      <c r="C443">
        <v>292</v>
      </c>
      <c r="D443">
        <f t="shared" si="43"/>
        <v>104.8846153846212</v>
      </c>
      <c r="E443">
        <f t="shared" si="44"/>
        <v>34.352941176470587</v>
      </c>
      <c r="F443">
        <f t="shared" si="45"/>
        <v>5.647058823529413</v>
      </c>
      <c r="G443">
        <f t="shared" si="46"/>
        <v>16.135802596314555</v>
      </c>
      <c r="H443">
        <f t="shared" si="42"/>
        <v>0</v>
      </c>
      <c r="J443" t="s">
        <v>22</v>
      </c>
    </row>
    <row r="444" spans="1:10" x14ac:dyDescent="0.25">
      <c r="A444" t="s">
        <v>11</v>
      </c>
      <c r="B444">
        <v>131</v>
      </c>
      <c r="C444">
        <v>249</v>
      </c>
      <c r="D444">
        <f t="shared" si="43"/>
        <v>104.8846153846212</v>
      </c>
      <c r="E444">
        <f t="shared" si="44"/>
        <v>29.294117647058822</v>
      </c>
      <c r="F444">
        <f t="shared" si="45"/>
        <v>10.705882352941178</v>
      </c>
      <c r="G444">
        <f t="shared" si="46"/>
        <v>18.522709548709322</v>
      </c>
      <c r="H444">
        <f t="shared" si="42"/>
        <v>0</v>
      </c>
      <c r="J444" t="s">
        <v>22</v>
      </c>
    </row>
    <row r="445" spans="1:10" x14ac:dyDescent="0.25">
      <c r="A445" t="s">
        <v>9</v>
      </c>
      <c r="B445">
        <v>107</v>
      </c>
      <c r="C445">
        <v>284</v>
      </c>
      <c r="D445">
        <f t="shared" si="43"/>
        <v>107.65384615385091</v>
      </c>
      <c r="E445">
        <f t="shared" si="44"/>
        <v>33.411764705882355</v>
      </c>
      <c r="F445">
        <f t="shared" si="45"/>
        <v>6.588235294117645</v>
      </c>
      <c r="G445">
        <f t="shared" si="46"/>
        <v>13.99401154363678</v>
      </c>
      <c r="H445">
        <f t="shared" si="42"/>
        <v>1</v>
      </c>
      <c r="J445" t="s">
        <v>22</v>
      </c>
    </row>
    <row r="446" spans="1:10" x14ac:dyDescent="0.25">
      <c r="A446" t="s">
        <v>9</v>
      </c>
      <c r="B446">
        <v>99</v>
      </c>
      <c r="C446">
        <v>262</v>
      </c>
      <c r="D446">
        <f t="shared" si="43"/>
        <v>108.57692307692747</v>
      </c>
      <c r="E446">
        <f t="shared" si="44"/>
        <v>30.823529411764707</v>
      </c>
      <c r="F446">
        <f t="shared" si="45"/>
        <v>9.1764705882352935</v>
      </c>
      <c r="G446">
        <f t="shared" si="46"/>
        <v>14.652450267691734</v>
      </c>
      <c r="H446">
        <f t="shared" si="42"/>
        <v>1</v>
      </c>
      <c r="J446" t="s">
        <v>22</v>
      </c>
    </row>
    <row r="447" spans="1:10" x14ac:dyDescent="0.25">
      <c r="A447" t="s">
        <v>8</v>
      </c>
      <c r="B447">
        <v>172</v>
      </c>
      <c r="C447">
        <v>436</v>
      </c>
      <c r="D447">
        <f t="shared" si="43"/>
        <v>100.15384615385379</v>
      </c>
      <c r="E447">
        <f t="shared" si="44"/>
        <v>51.294117647058826</v>
      </c>
      <c r="F447">
        <f t="shared" si="45"/>
        <v>11.294117647058826</v>
      </c>
      <c r="G447">
        <f t="shared" si="46"/>
        <v>22.834774268875737</v>
      </c>
      <c r="H447">
        <f t="shared" si="42"/>
        <v>0</v>
      </c>
      <c r="J447" t="s">
        <v>22</v>
      </c>
    </row>
    <row r="448" spans="1:10" x14ac:dyDescent="0.25">
      <c r="A448" t="s">
        <v>10</v>
      </c>
      <c r="B448">
        <v>123</v>
      </c>
      <c r="C448">
        <v>380</v>
      </c>
      <c r="D448">
        <f t="shared" si="43"/>
        <v>105.80769230769776</v>
      </c>
      <c r="E448">
        <f t="shared" si="44"/>
        <v>44.705882352941174</v>
      </c>
      <c r="F448">
        <f t="shared" si="45"/>
        <v>4.705882352941174</v>
      </c>
      <c r="G448">
        <f t="shared" si="46"/>
        <v>14.952154572258285</v>
      </c>
      <c r="H448">
        <f t="shared" si="42"/>
        <v>0</v>
      </c>
      <c r="J448" t="s">
        <v>22</v>
      </c>
    </row>
    <row r="449" spans="1:10" x14ac:dyDescent="0.25">
      <c r="A449" t="s">
        <v>9</v>
      </c>
      <c r="B449">
        <v>78</v>
      </c>
      <c r="C449">
        <v>268</v>
      </c>
      <c r="D449">
        <f t="shared" si="43"/>
        <v>111.00000000000347</v>
      </c>
      <c r="E449">
        <f t="shared" si="44"/>
        <v>31.529411764705884</v>
      </c>
      <c r="F449">
        <f t="shared" si="45"/>
        <v>8.470588235294116</v>
      </c>
      <c r="G449">
        <f t="shared" si="46"/>
        <v>12.35924209051027</v>
      </c>
      <c r="H449">
        <f t="shared" si="42"/>
        <v>1</v>
      </c>
      <c r="J449" t="s">
        <v>22</v>
      </c>
    </row>
    <row r="450" spans="1:10" x14ac:dyDescent="0.25">
      <c r="A450" t="s">
        <v>8</v>
      </c>
      <c r="B450">
        <v>64</v>
      </c>
      <c r="C450">
        <v>321</v>
      </c>
      <c r="D450">
        <f t="shared" si="43"/>
        <v>112.61538461538746</v>
      </c>
      <c r="E450">
        <f t="shared" si="44"/>
        <v>37.764705882352942</v>
      </c>
      <c r="F450">
        <f t="shared" si="45"/>
        <v>2.235294117647058</v>
      </c>
      <c r="G450">
        <f t="shared" si="46"/>
        <v>7.7155093267420671</v>
      </c>
      <c r="H450">
        <f t="shared" ref="H450:H513" si="47">IF(A450="goal", 1, 0)</f>
        <v>0</v>
      </c>
      <c r="J450" t="s">
        <v>22</v>
      </c>
    </row>
    <row r="451" spans="1:10" x14ac:dyDescent="0.25">
      <c r="A451" t="s">
        <v>10</v>
      </c>
      <c r="B451">
        <v>115</v>
      </c>
      <c r="C451">
        <v>391</v>
      </c>
      <c r="D451">
        <f t="shared" si="43"/>
        <v>106.73076923077434</v>
      </c>
      <c r="E451">
        <f t="shared" si="44"/>
        <v>46</v>
      </c>
      <c r="F451">
        <f t="shared" si="45"/>
        <v>6</v>
      </c>
      <c r="G451">
        <f t="shared" si="46"/>
        <v>14.56270871805671</v>
      </c>
      <c r="H451">
        <f t="shared" si="47"/>
        <v>0</v>
      </c>
      <c r="J451" t="s">
        <v>22</v>
      </c>
    </row>
    <row r="452" spans="1:10" x14ac:dyDescent="0.25">
      <c r="A452" t="s">
        <v>10</v>
      </c>
      <c r="B452">
        <v>83</v>
      </c>
      <c r="C452">
        <v>297</v>
      </c>
      <c r="D452">
        <f t="shared" si="43"/>
        <v>110.4230769230806</v>
      </c>
      <c r="E452">
        <f t="shared" si="44"/>
        <v>34.941176470588232</v>
      </c>
      <c r="F452">
        <f t="shared" si="45"/>
        <v>5.058823529411768</v>
      </c>
      <c r="G452">
        <f t="shared" si="46"/>
        <v>10.830934914538147</v>
      </c>
      <c r="H452">
        <f t="shared" si="47"/>
        <v>0</v>
      </c>
      <c r="J452" t="s">
        <v>22</v>
      </c>
    </row>
    <row r="453" spans="1:10" x14ac:dyDescent="0.25">
      <c r="A453" t="s">
        <v>8</v>
      </c>
      <c r="B453">
        <v>316</v>
      </c>
      <c r="C453">
        <v>286</v>
      </c>
      <c r="D453">
        <f t="shared" si="43"/>
        <v>83.538461538475559</v>
      </c>
      <c r="E453">
        <f t="shared" si="44"/>
        <v>33.647058823529413</v>
      </c>
      <c r="F453">
        <f t="shared" si="45"/>
        <v>6.352941176470587</v>
      </c>
      <c r="G453">
        <f t="shared" si="46"/>
        <v>37.010858522505551</v>
      </c>
      <c r="H453">
        <f t="shared" si="47"/>
        <v>0</v>
      </c>
      <c r="J453" t="s">
        <v>22</v>
      </c>
    </row>
    <row r="454" spans="1:10" x14ac:dyDescent="0.25">
      <c r="A454" t="s">
        <v>10</v>
      </c>
      <c r="B454">
        <v>252</v>
      </c>
      <c r="C454">
        <v>517</v>
      </c>
      <c r="D454">
        <f t="shared" si="43"/>
        <v>90.923076923088104</v>
      </c>
      <c r="E454">
        <f t="shared" si="44"/>
        <v>60.823529411764703</v>
      </c>
      <c r="F454">
        <f t="shared" si="45"/>
        <v>20.823529411764703</v>
      </c>
      <c r="G454">
        <f t="shared" si="46"/>
        <v>35.764323463240309</v>
      </c>
      <c r="H454">
        <f t="shared" si="47"/>
        <v>0</v>
      </c>
      <c r="J454" t="s">
        <v>22</v>
      </c>
    </row>
    <row r="455" spans="1:10" x14ac:dyDescent="0.25">
      <c r="A455" t="s">
        <v>11</v>
      </c>
      <c r="B455">
        <v>233</v>
      </c>
      <c r="C455">
        <v>233</v>
      </c>
      <c r="D455">
        <f t="shared" ref="D455:D548" si="48">120-B455/8.66666666667</f>
        <v>93.115384615394959</v>
      </c>
      <c r="E455">
        <f t="shared" ref="E455:E548" si="49">C455/8.5</f>
        <v>27.411764705882351</v>
      </c>
      <c r="F455">
        <f t="shared" ref="F455:F549" si="50">ABS(E455-40)</f>
        <v>12.588235294117649</v>
      </c>
      <c r="G455">
        <f t="shared" ref="G455:G549" si="51">SQRT((120-D455)^2+F455^2)</f>
        <v>29.68579141943518</v>
      </c>
      <c r="H455">
        <f t="shared" si="47"/>
        <v>0</v>
      </c>
      <c r="J455" t="s">
        <v>22</v>
      </c>
    </row>
    <row r="456" spans="1:10" x14ac:dyDescent="0.25">
      <c r="A456" t="s">
        <v>10</v>
      </c>
      <c r="B456">
        <v>287</v>
      </c>
      <c r="C456">
        <v>195</v>
      </c>
      <c r="D456">
        <f t="shared" si="48"/>
        <v>86.88461538462812</v>
      </c>
      <c r="E456">
        <f t="shared" si="49"/>
        <v>22.941176470588236</v>
      </c>
      <c r="F456">
        <f t="shared" si="50"/>
        <v>17.058823529411764</v>
      </c>
      <c r="G456">
        <f t="shared" si="51"/>
        <v>37.250935000770397</v>
      </c>
      <c r="H456">
        <f t="shared" si="47"/>
        <v>0</v>
      </c>
      <c r="J456" t="s">
        <v>22</v>
      </c>
    </row>
    <row r="457" spans="1:10" x14ac:dyDescent="0.25">
      <c r="A457" t="s">
        <v>8</v>
      </c>
      <c r="B457">
        <v>209</v>
      </c>
      <c r="C457">
        <v>238</v>
      </c>
      <c r="D457">
        <f t="shared" si="48"/>
        <v>95.884615384624652</v>
      </c>
      <c r="E457">
        <f t="shared" si="49"/>
        <v>28</v>
      </c>
      <c r="F457">
        <f t="shared" si="50"/>
        <v>12</v>
      </c>
      <c r="G457">
        <f t="shared" si="51"/>
        <v>26.936068294156851</v>
      </c>
      <c r="H457">
        <f t="shared" si="47"/>
        <v>0</v>
      </c>
      <c r="J457" t="s">
        <v>22</v>
      </c>
    </row>
    <row r="458" spans="1:10" x14ac:dyDescent="0.25">
      <c r="A458" t="s">
        <v>10</v>
      </c>
      <c r="B458">
        <v>311</v>
      </c>
      <c r="C458">
        <v>241</v>
      </c>
      <c r="D458">
        <f t="shared" si="48"/>
        <v>84.115384615398426</v>
      </c>
      <c r="E458">
        <f t="shared" si="49"/>
        <v>28.352941176470587</v>
      </c>
      <c r="F458">
        <f t="shared" si="50"/>
        <v>11.647058823529413</v>
      </c>
      <c r="G458">
        <f t="shared" si="51"/>
        <v>37.727438298134402</v>
      </c>
      <c r="H458">
        <f t="shared" si="47"/>
        <v>0</v>
      </c>
      <c r="J458" t="s">
        <v>22</v>
      </c>
    </row>
    <row r="459" spans="1:10" x14ac:dyDescent="0.25">
      <c r="A459" t="s">
        <v>8</v>
      </c>
      <c r="B459">
        <v>225</v>
      </c>
      <c r="C459">
        <v>452</v>
      </c>
      <c r="D459">
        <f t="shared" si="48"/>
        <v>94.038461538471523</v>
      </c>
      <c r="E459">
        <f t="shared" si="49"/>
        <v>53.176470588235297</v>
      </c>
      <c r="F459">
        <f t="shared" si="50"/>
        <v>13.176470588235297</v>
      </c>
      <c r="G459">
        <f t="shared" si="51"/>
        <v>29.113928907862164</v>
      </c>
      <c r="H459">
        <f t="shared" si="47"/>
        <v>0</v>
      </c>
      <c r="J459" t="s">
        <v>22</v>
      </c>
    </row>
    <row r="460" spans="1:10" x14ac:dyDescent="0.25">
      <c r="A460" t="s">
        <v>8</v>
      </c>
      <c r="B460">
        <v>287</v>
      </c>
      <c r="C460">
        <v>426</v>
      </c>
      <c r="D460">
        <f t="shared" si="48"/>
        <v>86.88461538462812</v>
      </c>
      <c r="E460">
        <f t="shared" si="49"/>
        <v>50.117647058823529</v>
      </c>
      <c r="F460">
        <f t="shared" si="50"/>
        <v>10.117647058823529</v>
      </c>
      <c r="G460">
        <f t="shared" si="51"/>
        <v>34.626514121853631</v>
      </c>
      <c r="H460">
        <f t="shared" si="47"/>
        <v>0</v>
      </c>
      <c r="J460" t="s">
        <v>22</v>
      </c>
    </row>
    <row r="461" spans="1:10" x14ac:dyDescent="0.25">
      <c r="A461" t="s">
        <v>10</v>
      </c>
      <c r="B461">
        <v>214</v>
      </c>
      <c r="C461">
        <v>404</v>
      </c>
      <c r="D461">
        <f t="shared" si="48"/>
        <v>95.307692307701814</v>
      </c>
      <c r="E461">
        <f t="shared" si="49"/>
        <v>47.529411764705884</v>
      </c>
      <c r="F461">
        <f t="shared" si="50"/>
        <v>7.529411764705884</v>
      </c>
      <c r="G461">
        <f t="shared" si="51"/>
        <v>25.814765168283433</v>
      </c>
      <c r="H461">
        <f t="shared" si="47"/>
        <v>0</v>
      </c>
      <c r="J461" t="s">
        <v>22</v>
      </c>
    </row>
    <row r="462" spans="1:10" x14ac:dyDescent="0.25">
      <c r="A462" t="s">
        <v>10</v>
      </c>
      <c r="B462">
        <v>255</v>
      </c>
      <c r="C462">
        <v>431</v>
      </c>
      <c r="D462">
        <f t="shared" si="48"/>
        <v>90.576923076934392</v>
      </c>
      <c r="E462">
        <f t="shared" si="49"/>
        <v>50.705882352941174</v>
      </c>
      <c r="F462">
        <f t="shared" si="50"/>
        <v>10.705882352941174</v>
      </c>
      <c r="G462">
        <f t="shared" si="51"/>
        <v>31.310275830398769</v>
      </c>
      <c r="H462">
        <f t="shared" si="47"/>
        <v>0</v>
      </c>
      <c r="J462" t="s">
        <v>22</v>
      </c>
    </row>
    <row r="463" spans="1:10" x14ac:dyDescent="0.25">
      <c r="A463" t="s">
        <v>11</v>
      </c>
      <c r="B463">
        <v>271</v>
      </c>
      <c r="C463">
        <v>447</v>
      </c>
      <c r="D463">
        <f t="shared" si="48"/>
        <v>88.730769230781263</v>
      </c>
      <c r="E463">
        <f t="shared" si="49"/>
        <v>52.588235294117645</v>
      </c>
      <c r="F463">
        <f t="shared" si="50"/>
        <v>12.588235294117645</v>
      </c>
      <c r="G463">
        <f t="shared" si="51"/>
        <v>33.707988084706642</v>
      </c>
      <c r="H463">
        <f t="shared" si="47"/>
        <v>0</v>
      </c>
      <c r="J463" t="s">
        <v>22</v>
      </c>
    </row>
    <row r="464" spans="1:10" x14ac:dyDescent="0.25">
      <c r="A464" t="s">
        <v>8</v>
      </c>
      <c r="B464">
        <v>198</v>
      </c>
      <c r="C464">
        <v>535</v>
      </c>
      <c r="D464">
        <f t="shared" si="48"/>
        <v>97.153846153854943</v>
      </c>
      <c r="E464">
        <f t="shared" si="49"/>
        <v>62.941176470588232</v>
      </c>
      <c r="F464">
        <f t="shared" si="50"/>
        <v>22.941176470588232</v>
      </c>
      <c r="G464">
        <f t="shared" si="51"/>
        <v>32.376601480334529</v>
      </c>
      <c r="H464">
        <f t="shared" si="47"/>
        <v>0</v>
      </c>
      <c r="J464" t="s">
        <v>22</v>
      </c>
    </row>
    <row r="465" spans="1:10" x14ac:dyDescent="0.25">
      <c r="A465" t="s">
        <v>8</v>
      </c>
      <c r="B465">
        <v>271</v>
      </c>
      <c r="C465">
        <v>503</v>
      </c>
      <c r="D465">
        <f t="shared" si="48"/>
        <v>88.730769230781263</v>
      </c>
      <c r="E465">
        <f t="shared" si="49"/>
        <v>59.176470588235297</v>
      </c>
      <c r="F465">
        <f t="shared" si="50"/>
        <v>19.176470588235297</v>
      </c>
      <c r="G465">
        <f t="shared" si="51"/>
        <v>36.681082551093134</v>
      </c>
      <c r="H465">
        <f t="shared" si="47"/>
        <v>0</v>
      </c>
      <c r="J465" t="s">
        <v>22</v>
      </c>
    </row>
    <row r="466" spans="1:10" x14ac:dyDescent="0.25">
      <c r="A466" t="s">
        <v>8</v>
      </c>
      <c r="B466">
        <v>279</v>
      </c>
      <c r="C466">
        <v>222</v>
      </c>
      <c r="D466">
        <f t="shared" si="48"/>
        <v>87.807692307704684</v>
      </c>
      <c r="E466">
        <f t="shared" si="49"/>
        <v>26.117647058823529</v>
      </c>
      <c r="F466">
        <f t="shared" si="50"/>
        <v>13.882352941176471</v>
      </c>
      <c r="G466">
        <f t="shared" si="51"/>
        <v>35.058014743262447</v>
      </c>
      <c r="H466">
        <f t="shared" si="47"/>
        <v>0</v>
      </c>
      <c r="J466" t="s">
        <v>22</v>
      </c>
    </row>
    <row r="467" spans="1:10" x14ac:dyDescent="0.25">
      <c r="A467" t="s">
        <v>10</v>
      </c>
      <c r="B467">
        <v>255</v>
      </c>
      <c r="C467">
        <v>479</v>
      </c>
      <c r="D467">
        <f t="shared" si="48"/>
        <v>90.576923076934392</v>
      </c>
      <c r="E467">
        <f t="shared" si="49"/>
        <v>56.352941176470587</v>
      </c>
      <c r="F467">
        <f t="shared" si="50"/>
        <v>16.352941176470587</v>
      </c>
      <c r="G467">
        <f t="shared" si="51"/>
        <v>33.66208758739932</v>
      </c>
      <c r="H467">
        <f t="shared" si="47"/>
        <v>0</v>
      </c>
      <c r="J467" t="s">
        <v>22</v>
      </c>
    </row>
    <row r="468" spans="1:10" x14ac:dyDescent="0.25">
      <c r="A468" t="s">
        <v>8</v>
      </c>
      <c r="B468">
        <v>190</v>
      </c>
      <c r="C468">
        <v>163</v>
      </c>
      <c r="D468">
        <f t="shared" si="48"/>
        <v>98.076923076931507</v>
      </c>
      <c r="E468">
        <f t="shared" si="49"/>
        <v>19.176470588235293</v>
      </c>
      <c r="F468">
        <f t="shared" si="50"/>
        <v>20.823529411764707</v>
      </c>
      <c r="G468">
        <f t="shared" si="51"/>
        <v>30.236413129493521</v>
      </c>
      <c r="H468">
        <f t="shared" si="47"/>
        <v>0</v>
      </c>
      <c r="J468" t="s">
        <v>22</v>
      </c>
    </row>
    <row r="469" spans="1:10" x14ac:dyDescent="0.25">
      <c r="A469" t="s">
        <v>8</v>
      </c>
      <c r="B469">
        <v>276</v>
      </c>
      <c r="C469">
        <v>230</v>
      </c>
      <c r="D469">
        <f t="shared" si="48"/>
        <v>88.15384615385841</v>
      </c>
      <c r="E469">
        <f t="shared" si="49"/>
        <v>27.058823529411764</v>
      </c>
      <c r="F469">
        <f t="shared" si="50"/>
        <v>12.941176470588236</v>
      </c>
      <c r="G469">
        <f t="shared" si="51"/>
        <v>34.375159101232178</v>
      </c>
      <c r="H469">
        <f t="shared" si="47"/>
        <v>0</v>
      </c>
      <c r="J469" t="s">
        <v>22</v>
      </c>
    </row>
    <row r="470" spans="1:10" x14ac:dyDescent="0.25">
      <c r="A470" t="s">
        <v>10</v>
      </c>
      <c r="B470">
        <v>252</v>
      </c>
      <c r="C470">
        <v>549</v>
      </c>
      <c r="D470">
        <f t="shared" si="48"/>
        <v>90.923076923088104</v>
      </c>
      <c r="E470">
        <f t="shared" si="49"/>
        <v>64.588235294117652</v>
      </c>
      <c r="F470">
        <f t="shared" si="50"/>
        <v>24.588235294117652</v>
      </c>
      <c r="G470">
        <f t="shared" si="51"/>
        <v>38.079505911967196</v>
      </c>
      <c r="H470">
        <f t="shared" si="47"/>
        <v>0</v>
      </c>
      <c r="J470" t="s">
        <v>22</v>
      </c>
    </row>
    <row r="471" spans="1:10" x14ac:dyDescent="0.25">
      <c r="A471" t="s">
        <v>10</v>
      </c>
      <c r="B471">
        <v>276</v>
      </c>
      <c r="C471">
        <v>533</v>
      </c>
      <c r="D471">
        <f t="shared" si="48"/>
        <v>88.15384615385841</v>
      </c>
      <c r="E471">
        <f t="shared" si="49"/>
        <v>62.705882352941174</v>
      </c>
      <c r="F471">
        <f t="shared" si="50"/>
        <v>22.705882352941174</v>
      </c>
      <c r="G471">
        <f t="shared" si="51"/>
        <v>39.111821847335676</v>
      </c>
      <c r="H471">
        <f t="shared" si="47"/>
        <v>0</v>
      </c>
      <c r="J471" t="s">
        <v>22</v>
      </c>
    </row>
    <row r="472" spans="1:10" x14ac:dyDescent="0.25">
      <c r="A472" t="s">
        <v>10</v>
      </c>
      <c r="B472">
        <v>198</v>
      </c>
      <c r="C472">
        <v>332</v>
      </c>
      <c r="D472">
        <f t="shared" si="48"/>
        <v>97.153846153854943</v>
      </c>
      <c r="E472">
        <f t="shared" si="49"/>
        <v>39.058823529411768</v>
      </c>
      <c r="F472">
        <f t="shared" si="50"/>
        <v>0.94117647058823195</v>
      </c>
      <c r="G472">
        <f t="shared" si="51"/>
        <v>22.865532110810747</v>
      </c>
      <c r="H472">
        <f t="shared" si="47"/>
        <v>0</v>
      </c>
      <c r="J472" t="s">
        <v>22</v>
      </c>
    </row>
    <row r="473" spans="1:10" x14ac:dyDescent="0.25">
      <c r="A473" t="s">
        <v>8</v>
      </c>
      <c r="B473">
        <v>214</v>
      </c>
      <c r="C473">
        <v>268</v>
      </c>
      <c r="D473">
        <f t="shared" si="48"/>
        <v>95.307692307701814</v>
      </c>
      <c r="E473">
        <f t="shared" si="49"/>
        <v>31.529411764705884</v>
      </c>
      <c r="F473">
        <f t="shared" si="50"/>
        <v>8.470588235294116</v>
      </c>
      <c r="G473">
        <f t="shared" si="51"/>
        <v>26.104806534870761</v>
      </c>
      <c r="H473">
        <f t="shared" si="47"/>
        <v>0</v>
      </c>
      <c r="J473" t="s">
        <v>22</v>
      </c>
    </row>
    <row r="474" spans="1:10" x14ac:dyDescent="0.25">
      <c r="A474" t="s">
        <v>8</v>
      </c>
      <c r="B474">
        <v>231</v>
      </c>
      <c r="C474">
        <v>402</v>
      </c>
      <c r="D474">
        <f t="shared" si="48"/>
        <v>93.3461538461641</v>
      </c>
      <c r="E474">
        <f t="shared" si="49"/>
        <v>47.294117647058826</v>
      </c>
      <c r="F474">
        <f t="shared" si="50"/>
        <v>7.294117647058826</v>
      </c>
      <c r="G474">
        <f t="shared" si="51"/>
        <v>27.633886209534261</v>
      </c>
      <c r="H474">
        <f t="shared" si="47"/>
        <v>0</v>
      </c>
      <c r="J474" t="s">
        <v>22</v>
      </c>
    </row>
    <row r="475" spans="1:10" x14ac:dyDescent="0.25">
      <c r="A475" t="s">
        <v>11</v>
      </c>
      <c r="B475">
        <v>231</v>
      </c>
      <c r="C475">
        <v>351</v>
      </c>
      <c r="D475">
        <f t="shared" si="48"/>
        <v>93.3461538461641</v>
      </c>
      <c r="E475">
        <f t="shared" si="49"/>
        <v>41.294117647058826</v>
      </c>
      <c r="F475">
        <f t="shared" si="50"/>
        <v>1.294117647058826</v>
      </c>
      <c r="G475">
        <f t="shared" si="51"/>
        <v>26.685244148719754</v>
      </c>
      <c r="H475">
        <f t="shared" si="47"/>
        <v>0</v>
      </c>
      <c r="J475" t="s">
        <v>22</v>
      </c>
    </row>
    <row r="476" spans="1:10" x14ac:dyDescent="0.25">
      <c r="A476" t="s">
        <v>10</v>
      </c>
      <c r="B476">
        <v>214</v>
      </c>
      <c r="C476">
        <v>380</v>
      </c>
      <c r="D476">
        <f t="shared" si="48"/>
        <v>95.307692307701814</v>
      </c>
      <c r="E476">
        <f t="shared" si="49"/>
        <v>44.705882352941174</v>
      </c>
      <c r="F476">
        <f t="shared" si="50"/>
        <v>4.705882352941174</v>
      </c>
      <c r="G476">
        <f t="shared" si="51"/>
        <v>25.136733834984433</v>
      </c>
      <c r="H476">
        <f t="shared" si="47"/>
        <v>0</v>
      </c>
      <c r="J476" t="s">
        <v>22</v>
      </c>
    </row>
    <row r="477" spans="1:10" x14ac:dyDescent="0.25">
      <c r="A477" t="s">
        <v>8</v>
      </c>
      <c r="B477">
        <v>281</v>
      </c>
      <c r="C477">
        <v>321</v>
      </c>
      <c r="D477">
        <f t="shared" si="48"/>
        <v>87.576923076935543</v>
      </c>
      <c r="E477">
        <f t="shared" si="49"/>
        <v>37.764705882352942</v>
      </c>
      <c r="F477">
        <f t="shared" si="50"/>
        <v>2.235294117647058</v>
      </c>
      <c r="G477">
        <f t="shared" si="51"/>
        <v>32.500037799229439</v>
      </c>
      <c r="H477">
        <f t="shared" si="47"/>
        <v>0</v>
      </c>
      <c r="J477" t="s">
        <v>22</v>
      </c>
    </row>
    <row r="478" spans="1:10" x14ac:dyDescent="0.25">
      <c r="A478" t="s">
        <v>10</v>
      </c>
      <c r="B478">
        <v>222</v>
      </c>
      <c r="C478">
        <v>434</v>
      </c>
      <c r="D478">
        <f t="shared" si="48"/>
        <v>94.384615384625235</v>
      </c>
      <c r="E478">
        <f t="shared" si="49"/>
        <v>51.058823529411768</v>
      </c>
      <c r="F478">
        <f t="shared" si="50"/>
        <v>11.058823529411768</v>
      </c>
      <c r="G478">
        <f t="shared" si="51"/>
        <v>27.90063631618909</v>
      </c>
      <c r="H478">
        <f t="shared" si="47"/>
        <v>0</v>
      </c>
      <c r="J478" t="s">
        <v>22</v>
      </c>
    </row>
    <row r="479" spans="1:10" x14ac:dyDescent="0.25">
      <c r="A479" t="s">
        <v>8</v>
      </c>
      <c r="B479">
        <v>231</v>
      </c>
      <c r="C479">
        <v>244</v>
      </c>
      <c r="D479">
        <f t="shared" si="48"/>
        <v>93.3461538461641</v>
      </c>
      <c r="E479">
        <f t="shared" si="49"/>
        <v>28.705882352941178</v>
      </c>
      <c r="F479">
        <f t="shared" si="50"/>
        <v>11.294117647058822</v>
      </c>
      <c r="G479">
        <f t="shared" si="51"/>
        <v>28.947963800895536</v>
      </c>
      <c r="H479">
        <f t="shared" si="47"/>
        <v>0</v>
      </c>
      <c r="J479" t="s">
        <v>22</v>
      </c>
    </row>
    <row r="480" spans="1:10" x14ac:dyDescent="0.25">
      <c r="A480" t="s">
        <v>10</v>
      </c>
      <c r="B480">
        <v>249</v>
      </c>
      <c r="C480">
        <v>273</v>
      </c>
      <c r="D480">
        <f t="shared" si="48"/>
        <v>91.269230769241815</v>
      </c>
      <c r="E480">
        <f t="shared" si="49"/>
        <v>32.117647058823529</v>
      </c>
      <c r="F480">
        <f t="shared" si="50"/>
        <v>7.882352941176471</v>
      </c>
      <c r="G480">
        <f t="shared" si="51"/>
        <v>29.79242501845653</v>
      </c>
      <c r="H480">
        <f t="shared" si="47"/>
        <v>0</v>
      </c>
      <c r="J480" t="s">
        <v>22</v>
      </c>
    </row>
    <row r="481" spans="1:11" x14ac:dyDescent="0.25">
      <c r="A481" t="s">
        <v>10</v>
      </c>
      <c r="B481">
        <v>314</v>
      </c>
      <c r="C481">
        <v>313</v>
      </c>
      <c r="D481">
        <f t="shared" si="48"/>
        <v>83.7692307692447</v>
      </c>
      <c r="E481">
        <f t="shared" si="49"/>
        <v>36.823529411764703</v>
      </c>
      <c r="F481">
        <f t="shared" si="50"/>
        <v>3.176470588235297</v>
      </c>
      <c r="G481">
        <f t="shared" si="51"/>
        <v>36.369748479336074</v>
      </c>
      <c r="H481">
        <f t="shared" si="47"/>
        <v>0</v>
      </c>
      <c r="J481" t="s">
        <v>22</v>
      </c>
    </row>
    <row r="482" spans="1:11" x14ac:dyDescent="0.25">
      <c r="A482" t="s">
        <v>8</v>
      </c>
      <c r="B482">
        <v>252</v>
      </c>
      <c r="C482">
        <v>337</v>
      </c>
      <c r="D482">
        <f t="shared" si="48"/>
        <v>90.923076923088104</v>
      </c>
      <c r="E482">
        <f t="shared" si="49"/>
        <v>39.647058823529413</v>
      </c>
      <c r="F482">
        <f t="shared" si="50"/>
        <v>0.35294117647058698</v>
      </c>
      <c r="G482">
        <f t="shared" si="51"/>
        <v>29.079065031302161</v>
      </c>
      <c r="H482">
        <f t="shared" si="47"/>
        <v>0</v>
      </c>
      <c r="J482" t="s">
        <v>22</v>
      </c>
    </row>
    <row r="483" spans="1:11" x14ac:dyDescent="0.25">
      <c r="A483" t="s">
        <v>8</v>
      </c>
      <c r="B483">
        <v>265</v>
      </c>
      <c r="C483">
        <v>498</v>
      </c>
      <c r="D483">
        <f t="shared" si="48"/>
        <v>89.423076923088686</v>
      </c>
      <c r="E483">
        <f t="shared" si="49"/>
        <v>58.588235294117645</v>
      </c>
      <c r="F483">
        <f t="shared" si="50"/>
        <v>18.588235294117645</v>
      </c>
      <c r="G483">
        <f t="shared" si="51"/>
        <v>35.783665494200463</v>
      </c>
      <c r="H483">
        <f t="shared" si="47"/>
        <v>0</v>
      </c>
      <c r="J483" t="s">
        <v>22</v>
      </c>
    </row>
    <row r="484" spans="1:11" x14ac:dyDescent="0.25">
      <c r="A484" t="s">
        <v>8</v>
      </c>
      <c r="B484">
        <v>196</v>
      </c>
      <c r="C484">
        <v>169</v>
      </c>
      <c r="D484">
        <f t="shared" si="48"/>
        <v>97.384615384624084</v>
      </c>
      <c r="E484">
        <f t="shared" si="49"/>
        <v>19.882352941176471</v>
      </c>
      <c r="F484">
        <f t="shared" si="50"/>
        <v>20.117647058823529</v>
      </c>
      <c r="G484">
        <f t="shared" si="51"/>
        <v>30.268388534653983</v>
      </c>
      <c r="H484">
        <f t="shared" si="47"/>
        <v>0</v>
      </c>
      <c r="J484" t="s">
        <v>22</v>
      </c>
    </row>
    <row r="485" spans="1:11" x14ac:dyDescent="0.25">
      <c r="A485" t="s">
        <v>8</v>
      </c>
      <c r="B485">
        <v>265</v>
      </c>
      <c r="C485">
        <v>340</v>
      </c>
      <c r="D485">
        <f t="shared" si="48"/>
        <v>89.423076923088686</v>
      </c>
      <c r="E485">
        <f t="shared" si="49"/>
        <v>40</v>
      </c>
      <c r="F485">
        <f t="shared" si="50"/>
        <v>0</v>
      </c>
      <c r="G485">
        <f t="shared" si="51"/>
        <v>30.576923076911314</v>
      </c>
      <c r="H485">
        <f t="shared" si="47"/>
        <v>0</v>
      </c>
      <c r="J485" t="s">
        <v>22</v>
      </c>
    </row>
    <row r="486" spans="1:11" x14ac:dyDescent="0.25">
      <c r="A486" t="s">
        <v>10</v>
      </c>
      <c r="B486">
        <v>281</v>
      </c>
      <c r="C486">
        <v>418</v>
      </c>
      <c r="D486">
        <f t="shared" si="48"/>
        <v>87.576923076935543</v>
      </c>
      <c r="E486">
        <f t="shared" si="49"/>
        <v>49.176470588235297</v>
      </c>
      <c r="F486">
        <f t="shared" si="50"/>
        <v>9.176470588235297</v>
      </c>
      <c r="G486">
        <f t="shared" si="51"/>
        <v>33.696639737749848</v>
      </c>
      <c r="H486">
        <f t="shared" si="47"/>
        <v>0</v>
      </c>
      <c r="J486" t="s">
        <v>22</v>
      </c>
    </row>
    <row r="487" spans="1:11" x14ac:dyDescent="0.25">
      <c r="A487" t="s">
        <v>10</v>
      </c>
      <c r="B487">
        <v>308</v>
      </c>
      <c r="C487">
        <v>222</v>
      </c>
      <c r="D487">
        <f t="shared" si="48"/>
        <v>84.461538461552124</v>
      </c>
      <c r="E487">
        <f t="shared" si="49"/>
        <v>26.117647058823529</v>
      </c>
      <c r="F487">
        <f t="shared" si="50"/>
        <v>13.882352941176471</v>
      </c>
      <c r="G487">
        <f t="shared" si="51"/>
        <v>38.15366262501059</v>
      </c>
      <c r="H487">
        <f t="shared" si="47"/>
        <v>0</v>
      </c>
      <c r="J487" t="s">
        <v>22</v>
      </c>
    </row>
    <row r="488" spans="1:11" x14ac:dyDescent="0.25">
      <c r="A488" t="s">
        <v>10</v>
      </c>
      <c r="B488">
        <v>236</v>
      </c>
      <c r="C488">
        <v>410</v>
      </c>
      <c r="D488">
        <f t="shared" si="48"/>
        <v>92.769230769241247</v>
      </c>
      <c r="E488">
        <f t="shared" si="49"/>
        <v>48.235294117647058</v>
      </c>
      <c r="F488">
        <f t="shared" si="50"/>
        <v>8.235294117647058</v>
      </c>
      <c r="G488">
        <f t="shared" si="51"/>
        <v>28.448811259927712</v>
      </c>
      <c r="H488">
        <f t="shared" si="47"/>
        <v>0</v>
      </c>
      <c r="J488" t="s">
        <v>22</v>
      </c>
    </row>
    <row r="489" spans="1:11" x14ac:dyDescent="0.25">
      <c r="A489" t="s">
        <v>10</v>
      </c>
      <c r="B489">
        <v>319</v>
      </c>
      <c r="C489">
        <v>519</v>
      </c>
      <c r="D489">
        <f t="shared" si="48"/>
        <v>83.192307692321847</v>
      </c>
      <c r="E489">
        <f t="shared" si="49"/>
        <v>61.058823529411768</v>
      </c>
      <c r="F489">
        <f t="shared" si="50"/>
        <v>21.058823529411768</v>
      </c>
      <c r="G489">
        <f t="shared" si="51"/>
        <v>42.406134714916142</v>
      </c>
      <c r="H489">
        <f t="shared" si="47"/>
        <v>0</v>
      </c>
      <c r="J489" t="s">
        <v>22</v>
      </c>
    </row>
    <row r="490" spans="1:11" x14ac:dyDescent="0.25">
      <c r="A490" t="s">
        <v>10</v>
      </c>
      <c r="B490">
        <v>48</v>
      </c>
      <c r="C490">
        <v>230</v>
      </c>
      <c r="D490">
        <f t="shared" si="48"/>
        <v>114.46153846154058</v>
      </c>
      <c r="E490">
        <f t="shared" si="49"/>
        <v>27.058823529411764</v>
      </c>
      <c r="F490">
        <f t="shared" si="50"/>
        <v>12.941176470588236</v>
      </c>
      <c r="G490">
        <f t="shared" si="51"/>
        <v>14.076526725577615</v>
      </c>
      <c r="H490">
        <f t="shared" si="47"/>
        <v>0</v>
      </c>
      <c r="J490" t="s">
        <v>22</v>
      </c>
    </row>
    <row r="491" spans="1:11" x14ac:dyDescent="0.25">
      <c r="A491" t="s">
        <v>8</v>
      </c>
      <c r="B491">
        <v>155</v>
      </c>
      <c r="C491">
        <v>616</v>
      </c>
      <c r="D491">
        <f t="shared" si="48"/>
        <v>102.11538461539149</v>
      </c>
      <c r="E491">
        <f t="shared" si="49"/>
        <v>72.470588235294116</v>
      </c>
      <c r="F491">
        <f t="shared" si="50"/>
        <v>32.470588235294116</v>
      </c>
      <c r="G491">
        <f t="shared" si="51"/>
        <v>37.070184350787841</v>
      </c>
      <c r="H491">
        <f t="shared" si="47"/>
        <v>0</v>
      </c>
      <c r="J491" t="s">
        <v>22</v>
      </c>
    </row>
    <row r="492" spans="1:11" x14ac:dyDescent="0.25">
      <c r="A492" t="s">
        <v>10</v>
      </c>
      <c r="B492">
        <v>147</v>
      </c>
      <c r="C492">
        <v>640</v>
      </c>
      <c r="D492">
        <f t="shared" si="48"/>
        <v>103.03846153846806</v>
      </c>
      <c r="E492">
        <f t="shared" si="49"/>
        <v>75.294117647058826</v>
      </c>
      <c r="F492">
        <f t="shared" si="50"/>
        <v>35.294117647058826</v>
      </c>
      <c r="G492">
        <f t="shared" si="51"/>
        <v>39.158249800858783</v>
      </c>
      <c r="H492">
        <f t="shared" si="47"/>
        <v>0</v>
      </c>
      <c r="J492" t="s">
        <v>22</v>
      </c>
    </row>
    <row r="493" spans="1:11" x14ac:dyDescent="0.25">
      <c r="A493" t="s">
        <v>10</v>
      </c>
      <c r="B493">
        <v>60</v>
      </c>
      <c r="C493">
        <v>160</v>
      </c>
      <c r="D493">
        <f t="shared" si="48"/>
        <v>113.07692307692574</v>
      </c>
      <c r="E493">
        <f t="shared" si="49"/>
        <v>18.823529411764707</v>
      </c>
      <c r="F493">
        <f t="shared" si="50"/>
        <v>21.176470588235293</v>
      </c>
      <c r="G493">
        <f t="shared" si="51"/>
        <v>22.279405303041592</v>
      </c>
      <c r="H493">
        <f t="shared" si="47"/>
        <v>0</v>
      </c>
      <c r="I493">
        <v>3</v>
      </c>
      <c r="J493" t="s">
        <v>54</v>
      </c>
    </row>
    <row r="494" spans="1:11" x14ac:dyDescent="0.25">
      <c r="A494" t="s">
        <v>9</v>
      </c>
      <c r="B494">
        <v>30</v>
      </c>
      <c r="C494">
        <v>240</v>
      </c>
      <c r="D494">
        <f t="shared" si="48"/>
        <v>116.53846153846287</v>
      </c>
      <c r="E494">
        <f t="shared" si="49"/>
        <v>28.235294117647058</v>
      </c>
      <c r="F494">
        <f t="shared" si="50"/>
        <v>11.764705882352942</v>
      </c>
      <c r="G494">
        <f t="shared" si="51"/>
        <v>12.263382609173162</v>
      </c>
      <c r="H494">
        <f t="shared" si="47"/>
        <v>1</v>
      </c>
      <c r="J494" t="s">
        <v>54</v>
      </c>
      <c r="K494">
        <v>1</v>
      </c>
    </row>
    <row r="495" spans="1:11" x14ac:dyDescent="0.25">
      <c r="A495" t="s">
        <v>9</v>
      </c>
      <c r="B495">
        <v>50</v>
      </c>
      <c r="C495">
        <v>440</v>
      </c>
      <c r="D495">
        <f t="shared" si="48"/>
        <v>114.23076923077144</v>
      </c>
      <c r="E495">
        <f t="shared" si="49"/>
        <v>51.764705882352942</v>
      </c>
      <c r="F495">
        <f t="shared" si="50"/>
        <v>11.764705882352942</v>
      </c>
      <c r="G495">
        <f t="shared" si="51"/>
        <v>13.103141919665049</v>
      </c>
      <c r="H495">
        <f t="shared" si="47"/>
        <v>1</v>
      </c>
      <c r="I495">
        <v>14</v>
      </c>
      <c r="J495" t="s">
        <v>54</v>
      </c>
    </row>
    <row r="496" spans="1:11" x14ac:dyDescent="0.25">
      <c r="A496" t="s">
        <v>10</v>
      </c>
      <c r="B496">
        <v>220</v>
      </c>
      <c r="C496">
        <v>370</v>
      </c>
      <c r="D496">
        <f t="shared" si="48"/>
        <v>94.615384615394376</v>
      </c>
      <c r="E496">
        <f t="shared" si="49"/>
        <v>43.529411764705884</v>
      </c>
      <c r="F496">
        <f t="shared" si="50"/>
        <v>3.529411764705884</v>
      </c>
      <c r="G496">
        <f t="shared" si="51"/>
        <v>25.628801096212069</v>
      </c>
      <c r="H496">
        <f t="shared" si="47"/>
        <v>0</v>
      </c>
      <c r="I496">
        <v>2</v>
      </c>
      <c r="J496" t="s">
        <v>54</v>
      </c>
    </row>
    <row r="497" spans="1:10" x14ac:dyDescent="0.25">
      <c r="A497" t="s">
        <v>10</v>
      </c>
      <c r="B497">
        <v>200</v>
      </c>
      <c r="C497">
        <v>290</v>
      </c>
      <c r="D497">
        <f t="shared" si="48"/>
        <v>96.923076923085802</v>
      </c>
      <c r="E497">
        <f t="shared" si="49"/>
        <v>34.117647058823529</v>
      </c>
      <c r="F497">
        <f t="shared" si="50"/>
        <v>5.882352941176471</v>
      </c>
      <c r="G497">
        <f t="shared" si="51"/>
        <v>23.814836863232603</v>
      </c>
      <c r="H497">
        <f t="shared" si="47"/>
        <v>0</v>
      </c>
      <c r="I497">
        <v>11</v>
      </c>
      <c r="J497" t="s">
        <v>54</v>
      </c>
    </row>
    <row r="498" spans="1:10" x14ac:dyDescent="0.25">
      <c r="A498" t="s">
        <v>8</v>
      </c>
      <c r="B498">
        <v>240</v>
      </c>
      <c r="C498">
        <v>310</v>
      </c>
      <c r="D498">
        <f t="shared" si="48"/>
        <v>92.307692307702965</v>
      </c>
      <c r="E498">
        <f t="shared" si="49"/>
        <v>36.470588235294116</v>
      </c>
      <c r="F498">
        <f t="shared" si="50"/>
        <v>3.529411764705884</v>
      </c>
      <c r="G498">
        <f t="shared" si="51"/>
        <v>27.916315171055402</v>
      </c>
      <c r="H498">
        <f t="shared" si="47"/>
        <v>0</v>
      </c>
      <c r="I498">
        <v>7</v>
      </c>
      <c r="J498" t="s">
        <v>54</v>
      </c>
    </row>
    <row r="499" spans="1:10" x14ac:dyDescent="0.25">
      <c r="A499" t="s">
        <v>10</v>
      </c>
      <c r="B499">
        <v>150</v>
      </c>
      <c r="C499">
        <v>300</v>
      </c>
      <c r="D499">
        <f t="shared" si="48"/>
        <v>102.69230769231436</v>
      </c>
      <c r="E499">
        <f t="shared" si="49"/>
        <v>35.294117647058826</v>
      </c>
      <c r="F499">
        <f t="shared" si="50"/>
        <v>4.705882352941174</v>
      </c>
      <c r="G499">
        <f t="shared" si="51"/>
        <v>17.936040302620974</v>
      </c>
      <c r="H499">
        <f t="shared" si="47"/>
        <v>0</v>
      </c>
      <c r="I499">
        <v>10</v>
      </c>
      <c r="J499" t="s">
        <v>54</v>
      </c>
    </row>
    <row r="500" spans="1:10" x14ac:dyDescent="0.25">
      <c r="A500" t="s">
        <v>8</v>
      </c>
      <c r="B500">
        <v>230</v>
      </c>
      <c r="C500">
        <v>350</v>
      </c>
      <c r="D500">
        <f t="shared" si="48"/>
        <v>93.46153846154867</v>
      </c>
      <c r="E500">
        <f t="shared" si="49"/>
        <v>41.176470588235297</v>
      </c>
      <c r="F500">
        <f t="shared" si="50"/>
        <v>1.176470588235297</v>
      </c>
      <c r="G500">
        <f t="shared" si="51"/>
        <v>26.564525666249779</v>
      </c>
      <c r="H500">
        <f t="shared" si="47"/>
        <v>0</v>
      </c>
      <c r="J500" t="s">
        <v>12</v>
      </c>
    </row>
    <row r="501" spans="1:10" x14ac:dyDescent="0.25">
      <c r="A501" t="s">
        <v>8</v>
      </c>
      <c r="B501">
        <v>180</v>
      </c>
      <c r="C501">
        <v>50</v>
      </c>
      <c r="D501">
        <f t="shared" si="48"/>
        <v>99.230769230777213</v>
      </c>
      <c r="E501">
        <f t="shared" si="49"/>
        <v>5.882352941176471</v>
      </c>
      <c r="F501">
        <f t="shared" si="50"/>
        <v>34.117647058823529</v>
      </c>
      <c r="G501">
        <f t="shared" si="51"/>
        <v>39.942143001792985</v>
      </c>
      <c r="H501">
        <f t="shared" si="47"/>
        <v>0</v>
      </c>
      <c r="J501" t="s">
        <v>12</v>
      </c>
    </row>
    <row r="502" spans="1:10" x14ac:dyDescent="0.25">
      <c r="A502" t="s">
        <v>8</v>
      </c>
      <c r="B502">
        <v>90</v>
      </c>
      <c r="C502">
        <v>250</v>
      </c>
      <c r="D502">
        <f t="shared" si="48"/>
        <v>109.61538461538861</v>
      </c>
      <c r="E502">
        <f t="shared" si="49"/>
        <v>29.411764705882351</v>
      </c>
      <c r="F502">
        <f t="shared" si="50"/>
        <v>10.588235294117649</v>
      </c>
      <c r="G502">
        <f t="shared" si="51"/>
        <v>14.830743856257053</v>
      </c>
      <c r="H502">
        <f t="shared" si="47"/>
        <v>0</v>
      </c>
      <c r="I502">
        <v>14</v>
      </c>
      <c r="J502" t="s">
        <v>54</v>
      </c>
    </row>
    <row r="503" spans="1:10" x14ac:dyDescent="0.25">
      <c r="A503" t="s">
        <v>10</v>
      </c>
      <c r="B503">
        <v>170</v>
      </c>
      <c r="C503">
        <v>340</v>
      </c>
      <c r="D503">
        <f t="shared" si="48"/>
        <v>100.38461538462293</v>
      </c>
      <c r="E503">
        <f t="shared" si="49"/>
        <v>40</v>
      </c>
      <c r="F503">
        <f t="shared" si="50"/>
        <v>0</v>
      </c>
      <c r="G503">
        <f t="shared" si="51"/>
        <v>19.615384615377067</v>
      </c>
      <c r="H503">
        <f t="shared" si="47"/>
        <v>0</v>
      </c>
      <c r="I503">
        <v>2</v>
      </c>
      <c r="J503" t="s">
        <v>54</v>
      </c>
    </row>
    <row r="504" spans="1:10" x14ac:dyDescent="0.25">
      <c r="A504" t="s">
        <v>11</v>
      </c>
      <c r="B504">
        <v>40</v>
      </c>
      <c r="C504">
        <v>190</v>
      </c>
      <c r="D504">
        <f t="shared" si="48"/>
        <v>115.38461538461716</v>
      </c>
      <c r="E504">
        <f t="shared" si="49"/>
        <v>22.352941176470587</v>
      </c>
      <c r="F504">
        <f t="shared" si="50"/>
        <v>17.647058823529413</v>
      </c>
      <c r="G504">
        <f t="shared" si="51"/>
        <v>18.240626641347053</v>
      </c>
      <c r="H504">
        <f t="shared" si="47"/>
        <v>0</v>
      </c>
      <c r="I504">
        <v>4</v>
      </c>
      <c r="J504" t="s">
        <v>54</v>
      </c>
    </row>
    <row r="505" spans="1:10" x14ac:dyDescent="0.25">
      <c r="A505" t="s">
        <v>10</v>
      </c>
      <c r="B505">
        <v>240</v>
      </c>
      <c r="C505">
        <v>190</v>
      </c>
      <c r="D505">
        <f t="shared" si="48"/>
        <v>92.307692307702965</v>
      </c>
      <c r="E505">
        <f t="shared" si="49"/>
        <v>22.352941176470587</v>
      </c>
      <c r="F505">
        <f t="shared" si="50"/>
        <v>17.647058823529413</v>
      </c>
      <c r="G505">
        <f t="shared" si="51"/>
        <v>32.837213500020994</v>
      </c>
      <c r="H505">
        <f t="shared" si="47"/>
        <v>0</v>
      </c>
      <c r="I505">
        <v>10</v>
      </c>
      <c r="J505" t="s">
        <v>54</v>
      </c>
    </row>
    <row r="506" spans="1:10" x14ac:dyDescent="0.25">
      <c r="A506" t="s">
        <v>9</v>
      </c>
      <c r="B506">
        <v>100</v>
      </c>
      <c r="C506">
        <v>190</v>
      </c>
      <c r="D506">
        <f t="shared" si="48"/>
        <v>108.4615384615429</v>
      </c>
      <c r="E506">
        <f t="shared" si="49"/>
        <v>22.352941176470587</v>
      </c>
      <c r="F506">
        <f t="shared" si="50"/>
        <v>17.647058823529413</v>
      </c>
      <c r="G506">
        <f t="shared" si="51"/>
        <v>21.08446773801893</v>
      </c>
      <c r="H506">
        <f t="shared" si="47"/>
        <v>1</v>
      </c>
      <c r="J506" t="s">
        <v>12</v>
      </c>
    </row>
    <row r="507" spans="1:10" x14ac:dyDescent="0.25">
      <c r="A507" t="s">
        <v>11</v>
      </c>
      <c r="B507">
        <v>240</v>
      </c>
      <c r="C507">
        <v>210</v>
      </c>
      <c r="D507">
        <f t="shared" si="48"/>
        <v>92.307692307702965</v>
      </c>
      <c r="E507">
        <f t="shared" si="49"/>
        <v>24.705882352941178</v>
      </c>
      <c r="F507">
        <f t="shared" si="50"/>
        <v>15.294117647058822</v>
      </c>
      <c r="G507">
        <f t="shared" si="51"/>
        <v>31.635011299617542</v>
      </c>
      <c r="H507">
        <f t="shared" si="47"/>
        <v>0</v>
      </c>
      <c r="I507">
        <v>2</v>
      </c>
      <c r="J507" t="s">
        <v>54</v>
      </c>
    </row>
    <row r="508" spans="1:10" x14ac:dyDescent="0.25">
      <c r="A508" t="s">
        <v>10</v>
      </c>
      <c r="B508">
        <v>220</v>
      </c>
      <c r="C508">
        <v>190</v>
      </c>
      <c r="D508">
        <f t="shared" si="48"/>
        <v>94.615384615394376</v>
      </c>
      <c r="E508">
        <f t="shared" si="49"/>
        <v>22.352941176470587</v>
      </c>
      <c r="F508">
        <f t="shared" si="50"/>
        <v>17.647058823529413</v>
      </c>
      <c r="G508">
        <f t="shared" si="51"/>
        <v>30.915972948388085</v>
      </c>
      <c r="H508">
        <f t="shared" si="47"/>
        <v>0</v>
      </c>
      <c r="I508">
        <v>11</v>
      </c>
      <c r="J508" t="s">
        <v>54</v>
      </c>
    </row>
    <row r="509" spans="1:10" x14ac:dyDescent="0.25">
      <c r="A509" t="s">
        <v>8</v>
      </c>
      <c r="B509">
        <v>120</v>
      </c>
      <c r="C509">
        <v>470</v>
      </c>
      <c r="D509">
        <f t="shared" si="48"/>
        <v>106.15384615385148</v>
      </c>
      <c r="E509">
        <f t="shared" si="49"/>
        <v>55.294117647058826</v>
      </c>
      <c r="F509">
        <f t="shared" si="50"/>
        <v>15.294117647058826</v>
      </c>
      <c r="G509">
        <f t="shared" si="51"/>
        <v>20.630705536488318</v>
      </c>
      <c r="H509">
        <f t="shared" si="47"/>
        <v>0</v>
      </c>
      <c r="I509">
        <v>14</v>
      </c>
      <c r="J509" t="s">
        <v>54</v>
      </c>
    </row>
    <row r="510" spans="1:10" x14ac:dyDescent="0.25">
      <c r="A510" t="s">
        <v>11</v>
      </c>
      <c r="B510">
        <v>20</v>
      </c>
      <c r="C510">
        <v>370</v>
      </c>
      <c r="D510">
        <f t="shared" si="48"/>
        <v>117.69230769230857</v>
      </c>
      <c r="E510">
        <f t="shared" si="49"/>
        <v>43.529411764705884</v>
      </c>
      <c r="F510">
        <f t="shared" si="50"/>
        <v>3.529411764705884</v>
      </c>
      <c r="G510">
        <f t="shared" si="51"/>
        <v>4.2168935476037896</v>
      </c>
      <c r="H510">
        <f t="shared" si="47"/>
        <v>0</v>
      </c>
      <c r="I510">
        <v>2</v>
      </c>
      <c r="J510" t="s">
        <v>54</v>
      </c>
    </row>
    <row r="511" spans="1:10" x14ac:dyDescent="0.25">
      <c r="A511" t="s">
        <v>10</v>
      </c>
      <c r="B511">
        <v>230</v>
      </c>
      <c r="C511">
        <v>300</v>
      </c>
      <c r="D511">
        <f t="shared" si="48"/>
        <v>93.46153846154867</v>
      </c>
      <c r="E511">
        <f t="shared" si="49"/>
        <v>35.294117647058826</v>
      </c>
      <c r="F511">
        <f t="shared" si="50"/>
        <v>4.705882352941174</v>
      </c>
      <c r="G511">
        <f t="shared" si="51"/>
        <v>26.952463144350716</v>
      </c>
      <c r="H511">
        <f t="shared" si="47"/>
        <v>0</v>
      </c>
      <c r="I511">
        <v>14</v>
      </c>
      <c r="J511" t="s">
        <v>54</v>
      </c>
    </row>
    <row r="512" spans="1:10" x14ac:dyDescent="0.25">
      <c r="A512" t="s">
        <v>10</v>
      </c>
      <c r="B512">
        <v>200</v>
      </c>
      <c r="C512">
        <v>110</v>
      </c>
      <c r="D512">
        <f t="shared" si="48"/>
        <v>96.923076923085802</v>
      </c>
      <c r="E512">
        <f t="shared" si="49"/>
        <v>12.941176470588236</v>
      </c>
      <c r="F512">
        <f t="shared" si="50"/>
        <v>27.058823529411764</v>
      </c>
      <c r="G512">
        <f t="shared" si="51"/>
        <v>35.562962608501323</v>
      </c>
      <c r="H512">
        <f t="shared" si="47"/>
        <v>0</v>
      </c>
      <c r="I512">
        <v>7</v>
      </c>
      <c r="J512" t="s">
        <v>54</v>
      </c>
    </row>
    <row r="513" spans="1:10" x14ac:dyDescent="0.25">
      <c r="A513" t="s">
        <v>11</v>
      </c>
      <c r="B513">
        <v>140</v>
      </c>
      <c r="C513">
        <v>510</v>
      </c>
      <c r="D513">
        <f t="shared" si="48"/>
        <v>103.84615384616006</v>
      </c>
      <c r="E513">
        <f t="shared" si="49"/>
        <v>60</v>
      </c>
      <c r="F513">
        <f t="shared" si="50"/>
        <v>20</v>
      </c>
      <c r="G513">
        <f t="shared" si="51"/>
        <v>25.708884564716712</v>
      </c>
      <c r="H513">
        <f t="shared" si="47"/>
        <v>0</v>
      </c>
      <c r="J513" t="s">
        <v>12</v>
      </c>
    </row>
    <row r="514" spans="1:10" x14ac:dyDescent="0.25">
      <c r="A514" t="s">
        <v>8</v>
      </c>
      <c r="B514">
        <v>110</v>
      </c>
      <c r="C514">
        <v>520</v>
      </c>
      <c r="D514">
        <f t="shared" si="48"/>
        <v>107.3076923076972</v>
      </c>
      <c r="E514">
        <f t="shared" si="49"/>
        <v>61.176470588235297</v>
      </c>
      <c r="F514">
        <f t="shared" si="50"/>
        <v>21.176470588235297</v>
      </c>
      <c r="G514">
        <f t="shared" si="51"/>
        <v>24.68881489927136</v>
      </c>
      <c r="H514">
        <f t="shared" ref="H514:H577" si="52">IF(A514="goal", 1, 0)</f>
        <v>0</v>
      </c>
      <c r="I514">
        <v>14</v>
      </c>
      <c r="J514" t="s">
        <v>54</v>
      </c>
    </row>
    <row r="515" spans="1:10" x14ac:dyDescent="0.25">
      <c r="A515" t="s">
        <v>9</v>
      </c>
      <c r="B515">
        <v>80</v>
      </c>
      <c r="C515">
        <v>330</v>
      </c>
      <c r="D515">
        <f t="shared" si="48"/>
        <v>110.76923076923433</v>
      </c>
      <c r="E515">
        <f t="shared" si="49"/>
        <v>38.823529411764703</v>
      </c>
      <c r="F515">
        <f t="shared" si="50"/>
        <v>1.176470588235297</v>
      </c>
      <c r="G515">
        <f t="shared" si="51"/>
        <v>9.3054383903517941</v>
      </c>
      <c r="H515">
        <f t="shared" si="52"/>
        <v>1</v>
      </c>
      <c r="I515">
        <v>5</v>
      </c>
      <c r="J515" t="s">
        <v>54</v>
      </c>
    </row>
    <row r="516" spans="1:10" x14ac:dyDescent="0.25">
      <c r="A516" t="s">
        <v>10</v>
      </c>
      <c r="B516">
        <v>260</v>
      </c>
      <c r="C516">
        <v>440</v>
      </c>
      <c r="D516">
        <f t="shared" si="48"/>
        <v>90.000000000011539</v>
      </c>
      <c r="E516">
        <f t="shared" si="49"/>
        <v>51.764705882352942</v>
      </c>
      <c r="F516">
        <f t="shared" si="50"/>
        <v>11.764705882352942</v>
      </c>
      <c r="G516">
        <f t="shared" si="51"/>
        <v>32.224343352465347</v>
      </c>
      <c r="H516">
        <f t="shared" si="52"/>
        <v>0</v>
      </c>
      <c r="J516" t="s">
        <v>12</v>
      </c>
    </row>
    <row r="517" spans="1:10" x14ac:dyDescent="0.25">
      <c r="A517" t="s">
        <v>8</v>
      </c>
      <c r="B517">
        <v>290</v>
      </c>
      <c r="C517">
        <v>80</v>
      </c>
      <c r="D517">
        <f t="shared" si="48"/>
        <v>86.538461538474408</v>
      </c>
      <c r="E517">
        <f t="shared" si="49"/>
        <v>9.4117647058823533</v>
      </c>
      <c r="F517">
        <f t="shared" si="50"/>
        <v>30.588235294117645</v>
      </c>
      <c r="G517">
        <f t="shared" si="51"/>
        <v>45.335578684080573</v>
      </c>
      <c r="H517">
        <f t="shared" si="52"/>
        <v>0</v>
      </c>
      <c r="J517" t="s">
        <v>12</v>
      </c>
    </row>
    <row r="518" spans="1:10" x14ac:dyDescent="0.25">
      <c r="A518" t="s">
        <v>9</v>
      </c>
      <c r="B518">
        <v>78</v>
      </c>
      <c r="C518">
        <v>276</v>
      </c>
      <c r="D518">
        <f t="shared" si="48"/>
        <v>111.00000000000347</v>
      </c>
      <c r="E518">
        <f t="shared" si="49"/>
        <v>32.470588235294116</v>
      </c>
      <c r="F518">
        <f t="shared" si="50"/>
        <v>7.529411764705884</v>
      </c>
      <c r="G518">
        <f t="shared" si="51"/>
        <v>11.734225220372624</v>
      </c>
      <c r="H518">
        <f t="shared" si="52"/>
        <v>1</v>
      </c>
      <c r="J518" t="s">
        <v>27</v>
      </c>
    </row>
    <row r="519" spans="1:10" x14ac:dyDescent="0.25">
      <c r="A519" t="s">
        <v>8</v>
      </c>
      <c r="B519">
        <v>212</v>
      </c>
      <c r="C519">
        <v>220</v>
      </c>
      <c r="D519">
        <f t="shared" si="48"/>
        <v>95.538461538470955</v>
      </c>
      <c r="E519">
        <f t="shared" si="49"/>
        <v>25.882352941176471</v>
      </c>
      <c r="F519">
        <f t="shared" si="50"/>
        <v>14.117647058823529</v>
      </c>
      <c r="G519">
        <f t="shared" si="51"/>
        <v>28.243137615753199</v>
      </c>
      <c r="H519">
        <f t="shared" si="52"/>
        <v>0</v>
      </c>
      <c r="I519">
        <v>2</v>
      </c>
      <c r="J519" t="s">
        <v>27</v>
      </c>
    </row>
    <row r="520" spans="1:10" x14ac:dyDescent="0.25">
      <c r="A520" t="s">
        <v>10</v>
      </c>
      <c r="B520">
        <v>40</v>
      </c>
      <c r="C520">
        <v>212</v>
      </c>
      <c r="D520">
        <f t="shared" si="48"/>
        <v>115.38461538461716</v>
      </c>
      <c r="E520">
        <f t="shared" si="49"/>
        <v>24.941176470588236</v>
      </c>
      <c r="F520">
        <f t="shared" si="50"/>
        <v>15.058823529411764</v>
      </c>
      <c r="G520">
        <f t="shared" si="51"/>
        <v>15.750236228002359</v>
      </c>
      <c r="H520">
        <f t="shared" si="52"/>
        <v>0</v>
      </c>
      <c r="I520">
        <v>14</v>
      </c>
      <c r="J520" t="s">
        <v>27</v>
      </c>
    </row>
    <row r="521" spans="1:10" x14ac:dyDescent="0.25">
      <c r="A521" t="s">
        <v>10</v>
      </c>
      <c r="B521">
        <v>200</v>
      </c>
      <c r="C521">
        <v>590</v>
      </c>
      <c r="D521">
        <f t="shared" si="48"/>
        <v>96.923076923085802</v>
      </c>
      <c r="E521">
        <f t="shared" si="49"/>
        <v>69.411764705882348</v>
      </c>
      <c r="F521">
        <f t="shared" si="50"/>
        <v>29.411764705882348</v>
      </c>
      <c r="G521">
        <f t="shared" si="51"/>
        <v>37.384439032998763</v>
      </c>
      <c r="H521">
        <f t="shared" si="52"/>
        <v>0</v>
      </c>
      <c r="J521" t="s">
        <v>27</v>
      </c>
    </row>
    <row r="522" spans="1:10" x14ac:dyDescent="0.25">
      <c r="A522" t="s">
        <v>9</v>
      </c>
      <c r="B522">
        <v>40</v>
      </c>
      <c r="C522">
        <v>270</v>
      </c>
      <c r="D522">
        <f t="shared" si="48"/>
        <v>115.38461538461716</v>
      </c>
      <c r="E522">
        <f t="shared" si="49"/>
        <v>31.764705882352942</v>
      </c>
      <c r="F522">
        <f t="shared" si="50"/>
        <v>8.235294117647058</v>
      </c>
      <c r="G522">
        <f t="shared" si="51"/>
        <v>9.440436661090672</v>
      </c>
      <c r="H522">
        <f t="shared" si="52"/>
        <v>1</v>
      </c>
      <c r="I522">
        <v>2</v>
      </c>
      <c r="J522" t="s">
        <v>27</v>
      </c>
    </row>
    <row r="523" spans="1:10" x14ac:dyDescent="0.25">
      <c r="A523" t="s">
        <v>9</v>
      </c>
      <c r="B523">
        <v>120</v>
      </c>
      <c r="C523">
        <v>464</v>
      </c>
      <c r="D523">
        <f t="shared" si="48"/>
        <v>106.15384615385148</v>
      </c>
      <c r="E523">
        <f t="shared" si="49"/>
        <v>54.588235294117645</v>
      </c>
      <c r="F523">
        <f t="shared" si="50"/>
        <v>14.588235294117645</v>
      </c>
      <c r="G523">
        <f t="shared" si="51"/>
        <v>20.112995433991262</v>
      </c>
      <c r="H523">
        <f t="shared" si="52"/>
        <v>1</v>
      </c>
      <c r="J523" t="s">
        <v>27</v>
      </c>
    </row>
    <row r="524" spans="1:10" x14ac:dyDescent="0.25">
      <c r="A524" t="s">
        <v>11</v>
      </c>
      <c r="B524">
        <v>235</v>
      </c>
      <c r="C524">
        <v>147</v>
      </c>
      <c r="D524">
        <f t="shared" si="48"/>
        <v>92.884615384625818</v>
      </c>
      <c r="E524">
        <f t="shared" si="49"/>
        <v>17.294117647058822</v>
      </c>
      <c r="F524">
        <f t="shared" si="50"/>
        <v>22.705882352941178</v>
      </c>
      <c r="G524">
        <f t="shared" si="51"/>
        <v>35.366667587790573</v>
      </c>
      <c r="H524">
        <f t="shared" si="52"/>
        <v>0</v>
      </c>
      <c r="I524">
        <v>5</v>
      </c>
      <c r="J524" t="s">
        <v>27</v>
      </c>
    </row>
    <row r="525" spans="1:10" x14ac:dyDescent="0.25">
      <c r="A525" t="s">
        <v>10</v>
      </c>
      <c r="B525">
        <v>209</v>
      </c>
      <c r="C525">
        <v>380</v>
      </c>
      <c r="D525">
        <f t="shared" si="48"/>
        <v>95.884615384624652</v>
      </c>
      <c r="E525">
        <f t="shared" si="49"/>
        <v>44.705882352941174</v>
      </c>
      <c r="F525">
        <f t="shared" si="50"/>
        <v>4.705882352941174</v>
      </c>
      <c r="G525">
        <f t="shared" si="51"/>
        <v>24.570248347690853</v>
      </c>
      <c r="H525">
        <f t="shared" si="52"/>
        <v>0</v>
      </c>
      <c r="J525" t="s">
        <v>27</v>
      </c>
    </row>
    <row r="526" spans="1:10" x14ac:dyDescent="0.25">
      <c r="A526" t="s">
        <v>8</v>
      </c>
      <c r="B526">
        <v>138</v>
      </c>
      <c r="C526">
        <v>420</v>
      </c>
      <c r="D526">
        <f t="shared" si="48"/>
        <v>104.07692307692921</v>
      </c>
      <c r="E526">
        <f t="shared" si="49"/>
        <v>49.411764705882355</v>
      </c>
      <c r="F526">
        <f t="shared" si="50"/>
        <v>9.411764705882355</v>
      </c>
      <c r="G526">
        <f t="shared" si="51"/>
        <v>18.496640061830757</v>
      </c>
      <c r="H526">
        <f t="shared" si="52"/>
        <v>0</v>
      </c>
      <c r="J526" t="s">
        <v>27</v>
      </c>
    </row>
    <row r="527" spans="1:10" x14ac:dyDescent="0.25">
      <c r="A527" t="s">
        <v>8</v>
      </c>
      <c r="B527">
        <v>255</v>
      </c>
      <c r="C527">
        <v>228</v>
      </c>
      <c r="D527">
        <f t="shared" si="48"/>
        <v>90.576923076934392</v>
      </c>
      <c r="E527">
        <f t="shared" si="49"/>
        <v>26.823529411764707</v>
      </c>
      <c r="F527">
        <f t="shared" si="50"/>
        <v>13.176470588235293</v>
      </c>
      <c r="G527">
        <f t="shared" si="51"/>
        <v>32.238747382354447</v>
      </c>
      <c r="H527">
        <f t="shared" si="52"/>
        <v>0</v>
      </c>
      <c r="J527" t="s">
        <v>28</v>
      </c>
    </row>
    <row r="528" spans="1:10" x14ac:dyDescent="0.25">
      <c r="A528" t="s">
        <v>11</v>
      </c>
      <c r="B528">
        <v>80</v>
      </c>
      <c r="C528">
        <v>490</v>
      </c>
      <c r="D528">
        <f t="shared" si="48"/>
        <v>110.76923076923433</v>
      </c>
      <c r="E528">
        <f t="shared" si="49"/>
        <v>57.647058823529413</v>
      </c>
      <c r="F528">
        <f t="shared" si="50"/>
        <v>17.647058823529413</v>
      </c>
      <c r="G528">
        <f t="shared" si="51"/>
        <v>19.915465992859861</v>
      </c>
      <c r="H528">
        <f t="shared" si="52"/>
        <v>0</v>
      </c>
      <c r="J528" t="s">
        <v>27</v>
      </c>
    </row>
    <row r="529" spans="1:10" x14ac:dyDescent="0.25">
      <c r="A529" t="s">
        <v>10</v>
      </c>
      <c r="B529">
        <v>233</v>
      </c>
      <c r="C529">
        <v>380</v>
      </c>
      <c r="D529">
        <f t="shared" si="48"/>
        <v>93.115384615394959</v>
      </c>
      <c r="E529">
        <f t="shared" si="49"/>
        <v>44.705882352941174</v>
      </c>
      <c r="F529">
        <f t="shared" si="50"/>
        <v>4.705882352941174</v>
      </c>
      <c r="G529">
        <f t="shared" si="51"/>
        <v>27.293366833314376</v>
      </c>
      <c r="H529">
        <f t="shared" si="52"/>
        <v>0</v>
      </c>
      <c r="J529" t="s">
        <v>27</v>
      </c>
    </row>
    <row r="530" spans="1:10" x14ac:dyDescent="0.25">
      <c r="A530" t="s">
        <v>10</v>
      </c>
      <c r="B530">
        <v>110</v>
      </c>
      <c r="C530">
        <v>269</v>
      </c>
      <c r="D530">
        <f t="shared" si="48"/>
        <v>107.3076923076972</v>
      </c>
      <c r="E530">
        <f t="shared" si="49"/>
        <v>31.647058823529413</v>
      </c>
      <c r="F530">
        <f t="shared" si="50"/>
        <v>8.352941176470587</v>
      </c>
      <c r="G530">
        <f t="shared" si="51"/>
        <v>15.194285137961142</v>
      </c>
      <c r="H530">
        <f t="shared" si="52"/>
        <v>0</v>
      </c>
      <c r="I530">
        <v>2</v>
      </c>
      <c r="J530" t="s">
        <v>27</v>
      </c>
    </row>
    <row r="531" spans="1:10" x14ac:dyDescent="0.25">
      <c r="A531" t="s">
        <v>8</v>
      </c>
      <c r="B531">
        <v>303</v>
      </c>
      <c r="C531">
        <v>330</v>
      </c>
      <c r="D531">
        <f t="shared" si="48"/>
        <v>85.038461538474991</v>
      </c>
      <c r="E531">
        <f t="shared" si="49"/>
        <v>38.823529411764703</v>
      </c>
      <c r="F531">
        <f t="shared" si="50"/>
        <v>1.176470588235297</v>
      </c>
      <c r="G531">
        <f t="shared" si="51"/>
        <v>34.981327228132372</v>
      </c>
      <c r="H531">
        <f t="shared" si="52"/>
        <v>0</v>
      </c>
      <c r="J531" t="s">
        <v>28</v>
      </c>
    </row>
    <row r="532" spans="1:10" x14ac:dyDescent="0.25">
      <c r="A532" t="s">
        <v>8</v>
      </c>
      <c r="B532">
        <v>415</v>
      </c>
      <c r="C532">
        <v>54</v>
      </c>
      <c r="D532">
        <f t="shared" si="48"/>
        <v>72.11538461540303</v>
      </c>
      <c r="E532">
        <f t="shared" si="49"/>
        <v>6.3529411764705879</v>
      </c>
      <c r="F532">
        <f t="shared" si="50"/>
        <v>33.647058823529413</v>
      </c>
      <c r="G532">
        <f t="shared" si="51"/>
        <v>58.524020350663108</v>
      </c>
      <c r="H532">
        <f t="shared" si="52"/>
        <v>0</v>
      </c>
      <c r="J532" t="s">
        <v>28</v>
      </c>
    </row>
    <row r="533" spans="1:10" x14ac:dyDescent="0.25">
      <c r="A533" t="s">
        <v>8</v>
      </c>
      <c r="B533">
        <v>129</v>
      </c>
      <c r="C533">
        <v>594</v>
      </c>
      <c r="D533">
        <f t="shared" si="48"/>
        <v>105.11538461539034</v>
      </c>
      <c r="E533">
        <f t="shared" si="49"/>
        <v>69.882352941176464</v>
      </c>
      <c r="F533">
        <f t="shared" si="50"/>
        <v>29.882352941176464</v>
      </c>
      <c r="G533">
        <f t="shared" si="51"/>
        <v>33.384229696801398</v>
      </c>
      <c r="H533">
        <f t="shared" si="52"/>
        <v>0</v>
      </c>
      <c r="J533" t="s">
        <v>27</v>
      </c>
    </row>
    <row r="534" spans="1:10" x14ac:dyDescent="0.25">
      <c r="A534" t="s">
        <v>10</v>
      </c>
      <c r="B534">
        <v>225</v>
      </c>
      <c r="C534">
        <v>271</v>
      </c>
      <c r="D534">
        <f t="shared" si="48"/>
        <v>94.038461538471523</v>
      </c>
      <c r="E534">
        <f t="shared" si="49"/>
        <v>31.882352941176471</v>
      </c>
      <c r="F534">
        <f t="shared" si="50"/>
        <v>8.117647058823529</v>
      </c>
      <c r="G534">
        <f t="shared" si="51"/>
        <v>27.201060145903295</v>
      </c>
      <c r="H534">
        <f t="shared" si="52"/>
        <v>0</v>
      </c>
      <c r="J534" t="s">
        <v>27</v>
      </c>
    </row>
    <row r="535" spans="1:10" x14ac:dyDescent="0.25">
      <c r="A535" t="s">
        <v>10</v>
      </c>
      <c r="B535">
        <v>225</v>
      </c>
      <c r="C535">
        <v>281</v>
      </c>
      <c r="D535">
        <f t="shared" si="48"/>
        <v>94.038461538471523</v>
      </c>
      <c r="E535">
        <f t="shared" si="49"/>
        <v>33.058823529411768</v>
      </c>
      <c r="F535">
        <f t="shared" si="50"/>
        <v>6.941176470588232</v>
      </c>
      <c r="G535">
        <f t="shared" si="51"/>
        <v>26.873433165214863</v>
      </c>
      <c r="H535">
        <f t="shared" si="52"/>
        <v>0</v>
      </c>
      <c r="J535" t="s">
        <v>27</v>
      </c>
    </row>
    <row r="536" spans="1:10" x14ac:dyDescent="0.25">
      <c r="A536" t="s">
        <v>9</v>
      </c>
      <c r="B536">
        <v>166</v>
      </c>
      <c r="C536">
        <v>300</v>
      </c>
      <c r="D536">
        <f t="shared" si="48"/>
        <v>100.84615384616122</v>
      </c>
      <c r="E536">
        <f t="shared" si="49"/>
        <v>35.294117647058826</v>
      </c>
      <c r="F536">
        <f t="shared" si="50"/>
        <v>4.705882352941174</v>
      </c>
      <c r="G536">
        <f t="shared" si="51"/>
        <v>19.723467017860933</v>
      </c>
      <c r="H536">
        <f t="shared" si="52"/>
        <v>1</v>
      </c>
      <c r="J536" t="s">
        <v>27</v>
      </c>
    </row>
    <row r="537" spans="1:10" x14ac:dyDescent="0.25">
      <c r="A537" t="s">
        <v>8</v>
      </c>
      <c r="B537">
        <v>107</v>
      </c>
      <c r="C537">
        <v>230</v>
      </c>
      <c r="D537">
        <f t="shared" si="48"/>
        <v>107.65384615385091</v>
      </c>
      <c r="E537">
        <f t="shared" si="49"/>
        <v>27.058823529411764</v>
      </c>
      <c r="F537">
        <f t="shared" si="50"/>
        <v>12.941176470588236</v>
      </c>
      <c r="G537">
        <f t="shared" si="51"/>
        <v>17.885792217167474</v>
      </c>
      <c r="H537">
        <f t="shared" si="52"/>
        <v>0</v>
      </c>
      <c r="I537">
        <v>2</v>
      </c>
      <c r="J537" t="s">
        <v>27</v>
      </c>
    </row>
    <row r="538" spans="1:10" x14ac:dyDescent="0.25">
      <c r="A538" t="s">
        <v>10</v>
      </c>
      <c r="B538">
        <v>86</v>
      </c>
      <c r="C538">
        <v>426</v>
      </c>
      <c r="D538">
        <f t="shared" si="48"/>
        <v>110.07692307692689</v>
      </c>
      <c r="E538">
        <f t="shared" si="49"/>
        <v>50.117647058823529</v>
      </c>
      <c r="F538">
        <f t="shared" si="50"/>
        <v>10.117647058823529</v>
      </c>
      <c r="G538">
        <f t="shared" si="51"/>
        <v>14.17159968486785</v>
      </c>
      <c r="H538">
        <f t="shared" si="52"/>
        <v>0</v>
      </c>
      <c r="J538" t="s">
        <v>27</v>
      </c>
    </row>
    <row r="539" spans="1:10" x14ac:dyDescent="0.25">
      <c r="A539" t="s">
        <v>9</v>
      </c>
      <c r="B539">
        <v>204</v>
      </c>
      <c r="C539">
        <v>190</v>
      </c>
      <c r="D539">
        <f t="shared" si="48"/>
        <v>96.461538461547519</v>
      </c>
      <c r="E539">
        <f t="shared" si="49"/>
        <v>22.352941176470587</v>
      </c>
      <c r="F539">
        <f t="shared" si="50"/>
        <v>17.647058823529413</v>
      </c>
      <c r="G539">
        <f t="shared" si="51"/>
        <v>29.419005025974521</v>
      </c>
      <c r="H539">
        <v>0</v>
      </c>
      <c r="J539" t="s">
        <v>28</v>
      </c>
    </row>
    <row r="540" spans="1:10" x14ac:dyDescent="0.25">
      <c r="A540" t="s">
        <v>8</v>
      </c>
      <c r="B540">
        <v>298</v>
      </c>
      <c r="C540">
        <v>220</v>
      </c>
      <c r="D540">
        <f t="shared" si="48"/>
        <v>85.615384615397844</v>
      </c>
      <c r="E540">
        <f t="shared" si="49"/>
        <v>25.882352941176471</v>
      </c>
      <c r="F540">
        <f t="shared" si="50"/>
        <v>14.117647058823529</v>
      </c>
      <c r="G540">
        <f t="shared" si="51"/>
        <v>37.170011213672346</v>
      </c>
      <c r="H540">
        <f t="shared" si="52"/>
        <v>0</v>
      </c>
      <c r="I540">
        <v>11</v>
      </c>
      <c r="J540" t="s">
        <v>27</v>
      </c>
    </row>
    <row r="541" spans="1:10" x14ac:dyDescent="0.25">
      <c r="A541" t="s">
        <v>9</v>
      </c>
      <c r="B541">
        <v>166</v>
      </c>
      <c r="C541">
        <v>329</v>
      </c>
      <c r="D541">
        <f t="shared" si="48"/>
        <v>100.84615384616122</v>
      </c>
      <c r="E541">
        <f t="shared" si="49"/>
        <v>38.705882352941174</v>
      </c>
      <c r="F541">
        <f t="shared" si="50"/>
        <v>1.294117647058826</v>
      </c>
      <c r="G541">
        <f t="shared" si="51"/>
        <v>19.197514499782358</v>
      </c>
      <c r="H541">
        <f t="shared" si="52"/>
        <v>1</v>
      </c>
      <c r="I541">
        <v>11</v>
      </c>
      <c r="J541" t="s">
        <v>27</v>
      </c>
    </row>
    <row r="542" spans="1:10" x14ac:dyDescent="0.25">
      <c r="A542" t="s">
        <v>11</v>
      </c>
      <c r="B542">
        <v>27</v>
      </c>
      <c r="C542">
        <v>340</v>
      </c>
      <c r="D542">
        <f t="shared" si="48"/>
        <v>116.88461538461658</v>
      </c>
      <c r="E542">
        <f t="shared" si="49"/>
        <v>40</v>
      </c>
      <c r="F542">
        <f t="shared" si="50"/>
        <v>0</v>
      </c>
      <c r="G542">
        <f t="shared" si="51"/>
        <v>3.1153846153834195</v>
      </c>
      <c r="H542">
        <f t="shared" si="52"/>
        <v>0</v>
      </c>
      <c r="I542">
        <v>3</v>
      </c>
      <c r="J542" t="s">
        <v>27</v>
      </c>
    </row>
    <row r="543" spans="1:10" x14ac:dyDescent="0.25">
      <c r="A543" t="s">
        <v>10</v>
      </c>
      <c r="B543">
        <v>225</v>
      </c>
      <c r="C543">
        <v>182</v>
      </c>
      <c r="D543">
        <f t="shared" si="48"/>
        <v>94.038461538471523</v>
      </c>
      <c r="E543">
        <f t="shared" si="49"/>
        <v>21.411764705882351</v>
      </c>
      <c r="F543">
        <f t="shared" si="50"/>
        <v>18.588235294117649</v>
      </c>
      <c r="G543">
        <f t="shared" si="51"/>
        <v>31.929985446894637</v>
      </c>
      <c r="H543">
        <f t="shared" si="52"/>
        <v>0</v>
      </c>
      <c r="I543">
        <v>15</v>
      </c>
      <c r="J543" t="s">
        <v>27</v>
      </c>
    </row>
    <row r="544" spans="1:10" x14ac:dyDescent="0.25">
      <c r="A544" t="s">
        <v>10</v>
      </c>
      <c r="B544">
        <v>80</v>
      </c>
      <c r="C544">
        <v>490</v>
      </c>
      <c r="D544">
        <f t="shared" si="48"/>
        <v>110.76923076923433</v>
      </c>
      <c r="E544">
        <f t="shared" si="49"/>
        <v>57.647058823529413</v>
      </c>
      <c r="F544">
        <f t="shared" si="50"/>
        <v>17.647058823529413</v>
      </c>
      <c r="G544">
        <f t="shared" si="51"/>
        <v>19.915465992859861</v>
      </c>
      <c r="H544">
        <f t="shared" si="52"/>
        <v>0</v>
      </c>
      <c r="J544" t="s">
        <v>28</v>
      </c>
    </row>
    <row r="545" spans="1:10" x14ac:dyDescent="0.25">
      <c r="A545" t="s">
        <v>9</v>
      </c>
      <c r="B545">
        <v>276</v>
      </c>
      <c r="C545">
        <v>439</v>
      </c>
      <c r="D545">
        <f t="shared" si="48"/>
        <v>88.15384615385841</v>
      </c>
      <c r="E545">
        <f t="shared" si="49"/>
        <v>51.647058823529413</v>
      </c>
      <c r="F545">
        <f t="shared" si="50"/>
        <v>11.647058823529413</v>
      </c>
      <c r="G545">
        <f t="shared" si="51"/>
        <v>33.909165339637504</v>
      </c>
      <c r="H545">
        <f t="shared" si="52"/>
        <v>1</v>
      </c>
      <c r="I545">
        <v>16</v>
      </c>
      <c r="J545" t="s">
        <v>27</v>
      </c>
    </row>
    <row r="546" spans="1:10" x14ac:dyDescent="0.25">
      <c r="A546" t="s">
        <v>11</v>
      </c>
      <c r="B546">
        <v>75</v>
      </c>
      <c r="C546">
        <v>511</v>
      </c>
      <c r="D546">
        <f t="shared" si="48"/>
        <v>111.34615384615718</v>
      </c>
      <c r="E546">
        <f t="shared" si="49"/>
        <v>60.117647058823529</v>
      </c>
      <c r="F546">
        <f t="shared" si="50"/>
        <v>20.117647058823529</v>
      </c>
      <c r="G546">
        <f t="shared" si="51"/>
        <v>21.899972064771479</v>
      </c>
      <c r="H546">
        <f t="shared" si="52"/>
        <v>0</v>
      </c>
      <c r="I546">
        <v>11</v>
      </c>
      <c r="J546" t="s">
        <v>27</v>
      </c>
    </row>
    <row r="547" spans="1:10" x14ac:dyDescent="0.25">
      <c r="A547" t="s">
        <v>10</v>
      </c>
      <c r="B547">
        <v>13</v>
      </c>
      <c r="C547">
        <v>276</v>
      </c>
      <c r="D547">
        <f t="shared" si="48"/>
        <v>118.50000000000058</v>
      </c>
      <c r="E547">
        <f t="shared" si="49"/>
        <v>32.470588235294116</v>
      </c>
      <c r="F547">
        <f t="shared" si="50"/>
        <v>7.529411764705884</v>
      </c>
      <c r="G547">
        <f t="shared" si="51"/>
        <v>7.6773720453348897</v>
      </c>
      <c r="H547">
        <f t="shared" si="52"/>
        <v>0</v>
      </c>
      <c r="I547">
        <v>10</v>
      </c>
      <c r="J547" t="s">
        <v>27</v>
      </c>
    </row>
    <row r="548" spans="1:10" x14ac:dyDescent="0.25">
      <c r="A548" t="s">
        <v>8</v>
      </c>
      <c r="B548">
        <v>222</v>
      </c>
      <c r="C548">
        <v>155</v>
      </c>
      <c r="D548">
        <f t="shared" si="48"/>
        <v>94.384615384625235</v>
      </c>
      <c r="E548">
        <f t="shared" si="49"/>
        <v>18.235294117647058</v>
      </c>
      <c r="F548">
        <f t="shared" si="50"/>
        <v>21.764705882352942</v>
      </c>
      <c r="G548">
        <f t="shared" si="51"/>
        <v>33.613246661679483</v>
      </c>
      <c r="H548">
        <f t="shared" si="52"/>
        <v>0</v>
      </c>
      <c r="J548" t="s">
        <v>27</v>
      </c>
    </row>
    <row r="549" spans="1:10" x14ac:dyDescent="0.25">
      <c r="A549" t="s">
        <v>8</v>
      </c>
      <c r="D549">
        <v>103.5</v>
      </c>
      <c r="E549">
        <v>51.2</v>
      </c>
      <c r="F549">
        <f t="shared" si="50"/>
        <v>11.200000000000003</v>
      </c>
      <c r="G549">
        <f t="shared" si="51"/>
        <v>19.942166381815191</v>
      </c>
      <c r="H549">
        <f t="shared" si="52"/>
        <v>0</v>
      </c>
      <c r="J549" t="s">
        <v>29</v>
      </c>
    </row>
    <row r="550" spans="1:10" x14ac:dyDescent="0.25">
      <c r="A550" t="s">
        <v>9</v>
      </c>
      <c r="D550">
        <v>106.94</v>
      </c>
      <c r="E550">
        <v>44.2</v>
      </c>
      <c r="F550">
        <f t="shared" ref="F550:F804" si="53">ABS(E550-40)</f>
        <v>4.2000000000000028</v>
      </c>
      <c r="G550">
        <f t="shared" ref="G550:G804" si="54">SQRT((120-D550)^2+F550^2)</f>
        <v>13.718731719805591</v>
      </c>
      <c r="H550">
        <f t="shared" si="52"/>
        <v>1</v>
      </c>
      <c r="I550">
        <v>14</v>
      </c>
      <c r="J550" t="s">
        <v>30</v>
      </c>
    </row>
    <row r="551" spans="1:10" x14ac:dyDescent="0.25">
      <c r="A551" t="s">
        <v>10</v>
      </c>
      <c r="D551">
        <v>103.3</v>
      </c>
      <c r="E551">
        <v>20.8</v>
      </c>
      <c r="F551">
        <f t="shared" si="53"/>
        <v>19.2</v>
      </c>
      <c r="G551">
        <f t="shared" si="54"/>
        <v>25.446610776290033</v>
      </c>
      <c r="H551">
        <f t="shared" si="52"/>
        <v>0</v>
      </c>
      <c r="J551" t="s">
        <v>30</v>
      </c>
    </row>
    <row r="552" spans="1:10" x14ac:dyDescent="0.25">
      <c r="A552" t="s">
        <v>8</v>
      </c>
      <c r="D552">
        <v>116.13</v>
      </c>
      <c r="E552">
        <v>24.42</v>
      </c>
      <c r="F552">
        <f t="shared" si="53"/>
        <v>15.579999999999998</v>
      </c>
      <c r="G552">
        <f t="shared" si="54"/>
        <v>16.053451342312655</v>
      </c>
      <c r="H552">
        <f t="shared" si="52"/>
        <v>0</v>
      </c>
      <c r="I552">
        <v>11</v>
      </c>
      <c r="J552" t="s">
        <v>30</v>
      </c>
    </row>
    <row r="553" spans="1:10" x14ac:dyDescent="0.25">
      <c r="A553" t="s">
        <v>11</v>
      </c>
      <c r="D553">
        <v>107.52</v>
      </c>
      <c r="E553">
        <v>23.94</v>
      </c>
      <c r="F553">
        <f t="shared" si="53"/>
        <v>16.059999999999999</v>
      </c>
      <c r="G553">
        <f t="shared" si="54"/>
        <v>20.338977358756267</v>
      </c>
      <c r="H553">
        <f t="shared" si="52"/>
        <v>0</v>
      </c>
      <c r="I553">
        <v>11</v>
      </c>
      <c r="J553" t="s">
        <v>30</v>
      </c>
    </row>
    <row r="554" spans="1:10" x14ac:dyDescent="0.25">
      <c r="A554" t="s">
        <v>8</v>
      </c>
      <c r="D554">
        <v>85.89</v>
      </c>
      <c r="E554">
        <v>42.32</v>
      </c>
      <c r="F554">
        <f t="shared" si="53"/>
        <v>2.3200000000000003</v>
      </c>
      <c r="G554">
        <f t="shared" si="54"/>
        <v>34.188806647790443</v>
      </c>
      <c r="H554">
        <f t="shared" si="52"/>
        <v>0</v>
      </c>
      <c r="J554" t="s">
        <v>29</v>
      </c>
    </row>
    <row r="555" spans="1:10" x14ac:dyDescent="0.25">
      <c r="A555" t="s">
        <v>10</v>
      </c>
      <c r="D555">
        <v>108.15</v>
      </c>
      <c r="E555">
        <v>55.15</v>
      </c>
      <c r="F555">
        <f t="shared" si="53"/>
        <v>15.149999999999999</v>
      </c>
      <c r="G555">
        <f t="shared" si="54"/>
        <v>19.233954351614745</v>
      </c>
      <c r="H555">
        <f t="shared" si="52"/>
        <v>0</v>
      </c>
      <c r="I555">
        <v>14</v>
      </c>
      <c r="J555" t="s">
        <v>30</v>
      </c>
    </row>
    <row r="556" spans="1:10" x14ac:dyDescent="0.25">
      <c r="A556" t="s">
        <v>9</v>
      </c>
      <c r="D556">
        <v>105.24</v>
      </c>
      <c r="E556">
        <v>48.37</v>
      </c>
      <c r="F556">
        <f t="shared" si="53"/>
        <v>8.3699999999999974</v>
      </c>
      <c r="G556">
        <f t="shared" si="54"/>
        <v>16.968043493579337</v>
      </c>
      <c r="H556">
        <f t="shared" si="52"/>
        <v>1</v>
      </c>
      <c r="I556">
        <v>8</v>
      </c>
      <c r="J556" t="s">
        <v>30</v>
      </c>
    </row>
    <row r="557" spans="1:10" x14ac:dyDescent="0.25">
      <c r="A557" t="s">
        <v>9</v>
      </c>
      <c r="D557">
        <v>77.42</v>
      </c>
      <c r="E557">
        <v>25.63</v>
      </c>
      <c r="F557">
        <f t="shared" si="53"/>
        <v>14.370000000000001</v>
      </c>
      <c r="G557">
        <f t="shared" si="54"/>
        <v>44.939440361446422</v>
      </c>
      <c r="H557">
        <f t="shared" si="52"/>
        <v>1</v>
      </c>
      <c r="J557" t="s">
        <v>29</v>
      </c>
    </row>
    <row r="558" spans="1:10" x14ac:dyDescent="0.25">
      <c r="A558" t="s">
        <v>10</v>
      </c>
      <c r="D558">
        <v>86.37</v>
      </c>
      <c r="E558">
        <v>47.89</v>
      </c>
      <c r="F558">
        <f t="shared" si="53"/>
        <v>7.8900000000000006</v>
      </c>
      <c r="G558">
        <f t="shared" si="54"/>
        <v>34.54314693249588</v>
      </c>
      <c r="H558">
        <f t="shared" si="52"/>
        <v>0</v>
      </c>
      <c r="I558">
        <v>14</v>
      </c>
      <c r="J558" t="s">
        <v>30</v>
      </c>
    </row>
    <row r="559" spans="1:10" x14ac:dyDescent="0.25">
      <c r="A559" t="s">
        <v>11</v>
      </c>
      <c r="D559">
        <v>110.08</v>
      </c>
      <c r="E559">
        <v>56.11</v>
      </c>
      <c r="F559">
        <f t="shared" si="53"/>
        <v>16.11</v>
      </c>
      <c r="G559">
        <f t="shared" si="54"/>
        <v>18.919262670622235</v>
      </c>
      <c r="H559">
        <f t="shared" si="52"/>
        <v>0</v>
      </c>
      <c r="J559" t="s">
        <v>30</v>
      </c>
    </row>
    <row r="560" spans="1:10" x14ac:dyDescent="0.25">
      <c r="A560" t="s">
        <v>10</v>
      </c>
      <c r="D560">
        <v>101.61</v>
      </c>
      <c r="E560">
        <v>32.65</v>
      </c>
      <c r="F560">
        <f t="shared" si="53"/>
        <v>7.3500000000000014</v>
      </c>
      <c r="G560">
        <f t="shared" si="54"/>
        <v>19.804408600107202</v>
      </c>
      <c r="H560">
        <f t="shared" si="52"/>
        <v>0</v>
      </c>
      <c r="J560" t="s">
        <v>30</v>
      </c>
    </row>
    <row r="561" spans="1:12" x14ac:dyDescent="0.25">
      <c r="A561" t="s">
        <v>8</v>
      </c>
      <c r="D561">
        <v>106.69</v>
      </c>
      <c r="E561">
        <v>57.08</v>
      </c>
      <c r="F561">
        <f t="shared" si="53"/>
        <v>17.079999999999998</v>
      </c>
      <c r="G561">
        <f t="shared" si="54"/>
        <v>21.653694834831306</v>
      </c>
      <c r="H561">
        <f t="shared" si="52"/>
        <v>0</v>
      </c>
      <c r="J561" t="s">
        <v>29</v>
      </c>
    </row>
    <row r="562" spans="1:12" x14ac:dyDescent="0.25">
      <c r="A562" t="s">
        <v>11</v>
      </c>
      <c r="D562">
        <v>109.1</v>
      </c>
      <c r="E562">
        <v>55.6</v>
      </c>
      <c r="F562">
        <f t="shared" si="53"/>
        <v>15.600000000000001</v>
      </c>
      <c r="G562">
        <f t="shared" si="54"/>
        <v>19.030764566879604</v>
      </c>
      <c r="H562">
        <f t="shared" si="52"/>
        <v>0</v>
      </c>
      <c r="I562">
        <v>9</v>
      </c>
      <c r="J562" t="s">
        <v>30</v>
      </c>
    </row>
    <row r="563" spans="1:12" x14ac:dyDescent="0.25">
      <c r="A563" t="s">
        <v>9</v>
      </c>
      <c r="D563">
        <v>110.81</v>
      </c>
      <c r="E563">
        <v>39.18</v>
      </c>
      <c r="F563">
        <f t="shared" si="53"/>
        <v>0.82000000000000028</v>
      </c>
      <c r="G563">
        <f t="shared" si="54"/>
        <v>9.2265107164084501</v>
      </c>
      <c r="H563">
        <f t="shared" si="52"/>
        <v>1</v>
      </c>
      <c r="I563">
        <v>5</v>
      </c>
      <c r="J563" t="s">
        <v>30</v>
      </c>
    </row>
    <row r="564" spans="1:12" x14ac:dyDescent="0.25">
      <c r="A564" t="s">
        <v>9</v>
      </c>
      <c r="D564">
        <v>111.53</v>
      </c>
      <c r="E564">
        <v>39.18</v>
      </c>
      <c r="F564">
        <f t="shared" si="53"/>
        <v>0.82000000000000028</v>
      </c>
      <c r="G564">
        <f t="shared" si="54"/>
        <v>8.5096004606561859</v>
      </c>
      <c r="H564">
        <f t="shared" si="52"/>
        <v>1</v>
      </c>
      <c r="I564">
        <v>10</v>
      </c>
      <c r="J564" t="s">
        <v>30</v>
      </c>
    </row>
    <row r="565" spans="1:12" x14ac:dyDescent="0.25">
      <c r="A565" t="s">
        <v>11</v>
      </c>
      <c r="D565">
        <v>96.53</v>
      </c>
      <c r="E565">
        <v>36.270000000000003</v>
      </c>
      <c r="F565">
        <f t="shared" si="53"/>
        <v>3.7299999999999969</v>
      </c>
      <c r="G565">
        <f t="shared" si="54"/>
        <v>23.764549227788855</v>
      </c>
      <c r="H565">
        <f t="shared" si="52"/>
        <v>0</v>
      </c>
      <c r="I565">
        <v>10</v>
      </c>
      <c r="J565" t="s">
        <v>30</v>
      </c>
    </row>
    <row r="566" spans="1:12" x14ac:dyDescent="0.25">
      <c r="A566" t="s">
        <v>8</v>
      </c>
      <c r="D566">
        <v>94.35</v>
      </c>
      <c r="E566">
        <v>52.48</v>
      </c>
      <c r="F566">
        <f t="shared" si="53"/>
        <v>12.479999999999997</v>
      </c>
      <c r="G566">
        <f t="shared" si="54"/>
        <v>28.524952234841695</v>
      </c>
      <c r="H566">
        <f t="shared" si="52"/>
        <v>0</v>
      </c>
      <c r="J566" t="s">
        <v>30</v>
      </c>
    </row>
    <row r="567" spans="1:12" x14ac:dyDescent="0.25">
      <c r="A567" t="s">
        <v>9</v>
      </c>
      <c r="D567">
        <v>84.9</v>
      </c>
      <c r="E567">
        <v>40.1</v>
      </c>
      <c r="F567">
        <f t="shared" si="53"/>
        <v>0.10000000000000142</v>
      </c>
      <c r="G567">
        <f t="shared" si="54"/>
        <v>35.100142449853386</v>
      </c>
      <c r="H567">
        <f t="shared" si="52"/>
        <v>1</v>
      </c>
      <c r="I567">
        <v>10</v>
      </c>
      <c r="J567" t="s">
        <v>30</v>
      </c>
    </row>
    <row r="568" spans="1:12" x14ac:dyDescent="0.25">
      <c r="A568" t="s">
        <v>8</v>
      </c>
      <c r="D568">
        <v>91.5</v>
      </c>
      <c r="E568">
        <v>53.21</v>
      </c>
      <c r="F568">
        <f t="shared" si="53"/>
        <v>13.21</v>
      </c>
      <c r="G568">
        <f t="shared" si="54"/>
        <v>31.412642359406824</v>
      </c>
      <c r="H568">
        <f t="shared" si="52"/>
        <v>0</v>
      </c>
      <c r="J568" t="s">
        <v>30</v>
      </c>
    </row>
    <row r="569" spans="1:12" x14ac:dyDescent="0.25">
      <c r="A569" t="s">
        <v>8</v>
      </c>
      <c r="D569">
        <v>100.4</v>
      </c>
      <c r="E569">
        <v>52.73</v>
      </c>
      <c r="F569">
        <f t="shared" si="53"/>
        <v>12.729999999999997</v>
      </c>
      <c r="G569">
        <f t="shared" si="54"/>
        <v>23.37119808653377</v>
      </c>
      <c r="H569">
        <f t="shared" si="52"/>
        <v>0</v>
      </c>
      <c r="I569">
        <v>8</v>
      </c>
      <c r="J569" t="s">
        <v>30</v>
      </c>
    </row>
    <row r="570" spans="1:12" x14ac:dyDescent="0.25">
      <c r="A570" t="s">
        <v>8</v>
      </c>
      <c r="D570">
        <v>109.1</v>
      </c>
      <c r="E570">
        <v>35.06</v>
      </c>
      <c r="F570">
        <f t="shared" si="53"/>
        <v>4.9399999999999977</v>
      </c>
      <c r="G570">
        <f t="shared" si="54"/>
        <v>11.967188475159906</v>
      </c>
      <c r="H570">
        <f t="shared" si="52"/>
        <v>0</v>
      </c>
      <c r="I570">
        <v>10</v>
      </c>
      <c r="J570" t="s">
        <v>31</v>
      </c>
      <c r="L570" t="s">
        <v>33</v>
      </c>
    </row>
    <row r="571" spans="1:12" x14ac:dyDescent="0.25">
      <c r="A571" t="s">
        <v>8</v>
      </c>
      <c r="D571">
        <v>107.2</v>
      </c>
      <c r="E571">
        <v>25.4</v>
      </c>
      <c r="F571">
        <f t="shared" si="53"/>
        <v>14.600000000000001</v>
      </c>
      <c r="G571">
        <f t="shared" si="54"/>
        <v>19.416487838947599</v>
      </c>
      <c r="H571">
        <f t="shared" si="52"/>
        <v>0</v>
      </c>
      <c r="I571">
        <v>14</v>
      </c>
      <c r="J571" t="s">
        <v>31</v>
      </c>
      <c r="L571" t="s">
        <v>33</v>
      </c>
    </row>
    <row r="572" spans="1:12" x14ac:dyDescent="0.25">
      <c r="A572" t="s">
        <v>8</v>
      </c>
      <c r="D572">
        <v>93.6</v>
      </c>
      <c r="E572">
        <v>54.2</v>
      </c>
      <c r="F572">
        <f t="shared" si="53"/>
        <v>14.200000000000003</v>
      </c>
      <c r="G572">
        <f t="shared" si="54"/>
        <v>29.976657585528116</v>
      </c>
      <c r="H572">
        <f t="shared" si="52"/>
        <v>0</v>
      </c>
      <c r="J572" t="s">
        <v>34</v>
      </c>
      <c r="L572" t="s">
        <v>33</v>
      </c>
    </row>
    <row r="573" spans="1:12" x14ac:dyDescent="0.25">
      <c r="A573" t="s">
        <v>8</v>
      </c>
      <c r="D573">
        <v>100.2</v>
      </c>
      <c r="E573">
        <v>36.76</v>
      </c>
      <c r="F573">
        <f t="shared" si="53"/>
        <v>3.240000000000002</v>
      </c>
      <c r="G573">
        <f t="shared" si="54"/>
        <v>20.063339702053593</v>
      </c>
      <c r="H573">
        <f t="shared" si="52"/>
        <v>0</v>
      </c>
      <c r="I573">
        <v>8</v>
      </c>
      <c r="J573" t="s">
        <v>31</v>
      </c>
      <c r="L573" t="s">
        <v>33</v>
      </c>
    </row>
    <row r="574" spans="1:12" x14ac:dyDescent="0.25">
      <c r="A574" t="s">
        <v>11</v>
      </c>
      <c r="D574">
        <v>98</v>
      </c>
      <c r="E574">
        <v>28</v>
      </c>
      <c r="F574">
        <f t="shared" si="53"/>
        <v>12</v>
      </c>
      <c r="G574">
        <f t="shared" si="54"/>
        <v>25.059928172283335</v>
      </c>
      <c r="H574">
        <f t="shared" si="52"/>
        <v>0</v>
      </c>
      <c r="J574" t="s">
        <v>31</v>
      </c>
      <c r="L574" t="s">
        <v>33</v>
      </c>
    </row>
    <row r="575" spans="1:12" x14ac:dyDescent="0.25">
      <c r="A575" t="s">
        <v>10</v>
      </c>
      <c r="D575">
        <v>102.6</v>
      </c>
      <c r="E575">
        <v>56.6</v>
      </c>
      <c r="F575">
        <f t="shared" si="53"/>
        <v>16.600000000000001</v>
      </c>
      <c r="G575">
        <f t="shared" si="54"/>
        <v>24.048284762119735</v>
      </c>
      <c r="H575">
        <f t="shared" si="52"/>
        <v>0</v>
      </c>
      <c r="J575" t="s">
        <v>34</v>
      </c>
      <c r="L575" t="s">
        <v>33</v>
      </c>
    </row>
    <row r="576" spans="1:12" x14ac:dyDescent="0.25">
      <c r="A576" t="s">
        <v>8</v>
      </c>
      <c r="D576">
        <v>114.9</v>
      </c>
      <c r="E576">
        <v>45.5</v>
      </c>
      <c r="F576">
        <f t="shared" si="53"/>
        <v>5.5</v>
      </c>
      <c r="G576">
        <f t="shared" si="54"/>
        <v>7.5006666370396662</v>
      </c>
      <c r="H576">
        <f t="shared" si="52"/>
        <v>0</v>
      </c>
      <c r="J576" t="s">
        <v>31</v>
      </c>
      <c r="L576" t="s">
        <v>33</v>
      </c>
    </row>
    <row r="577" spans="1:12" x14ac:dyDescent="0.25">
      <c r="A577" t="s">
        <v>8</v>
      </c>
      <c r="D577">
        <v>105.2</v>
      </c>
      <c r="E577">
        <v>25.4</v>
      </c>
      <c r="F577">
        <f t="shared" si="53"/>
        <v>14.600000000000001</v>
      </c>
      <c r="G577">
        <f t="shared" si="54"/>
        <v>20.789420386340741</v>
      </c>
      <c r="H577">
        <f t="shared" si="52"/>
        <v>0</v>
      </c>
      <c r="J577" t="s">
        <v>34</v>
      </c>
      <c r="L577" t="s">
        <v>33</v>
      </c>
    </row>
    <row r="578" spans="1:12" x14ac:dyDescent="0.25">
      <c r="A578" t="s">
        <v>9</v>
      </c>
      <c r="D578">
        <v>108.9</v>
      </c>
      <c r="E578">
        <v>55.1</v>
      </c>
      <c r="F578">
        <f t="shared" si="53"/>
        <v>15.100000000000001</v>
      </c>
      <c r="G578">
        <f t="shared" si="54"/>
        <v>18.740864441108364</v>
      </c>
      <c r="H578">
        <f t="shared" ref="H578:H611" si="55">IF(A578="goal", 1, 0)</f>
        <v>1</v>
      </c>
      <c r="I578">
        <v>10</v>
      </c>
      <c r="J578" t="s">
        <v>31</v>
      </c>
      <c r="L578" t="s">
        <v>35</v>
      </c>
    </row>
    <row r="579" spans="1:12" x14ac:dyDescent="0.25">
      <c r="A579" t="s">
        <v>11</v>
      </c>
      <c r="D579">
        <v>97.5</v>
      </c>
      <c r="E579">
        <v>37.700000000000003</v>
      </c>
      <c r="F579">
        <f t="shared" si="53"/>
        <v>2.2999999999999972</v>
      </c>
      <c r="G579">
        <f t="shared" si="54"/>
        <v>22.617250053885861</v>
      </c>
      <c r="H579">
        <f t="shared" si="55"/>
        <v>0</v>
      </c>
      <c r="J579" t="s">
        <v>31</v>
      </c>
      <c r="L579" t="s">
        <v>35</v>
      </c>
    </row>
    <row r="580" spans="1:12" x14ac:dyDescent="0.25">
      <c r="A580" t="s">
        <v>11</v>
      </c>
      <c r="D580">
        <v>118.5</v>
      </c>
      <c r="E580">
        <v>32.4</v>
      </c>
      <c r="F580">
        <f t="shared" si="53"/>
        <v>7.6000000000000014</v>
      </c>
      <c r="G580">
        <f t="shared" si="54"/>
        <v>7.7466121627457261</v>
      </c>
      <c r="H580">
        <f t="shared" si="55"/>
        <v>0</v>
      </c>
      <c r="J580" t="s">
        <v>31</v>
      </c>
      <c r="L580" t="s">
        <v>35</v>
      </c>
    </row>
    <row r="581" spans="1:12" x14ac:dyDescent="0.25">
      <c r="A581" t="s">
        <v>8</v>
      </c>
      <c r="D581">
        <v>107.9</v>
      </c>
      <c r="E581">
        <v>50.8</v>
      </c>
      <c r="F581">
        <f t="shared" si="53"/>
        <v>10.799999999999997</v>
      </c>
      <c r="G581">
        <f t="shared" si="54"/>
        <v>16.218816233005409</v>
      </c>
      <c r="H581">
        <f t="shared" si="55"/>
        <v>0</v>
      </c>
      <c r="J581" t="s">
        <v>31</v>
      </c>
      <c r="L581" t="s">
        <v>35</v>
      </c>
    </row>
    <row r="582" spans="1:12" x14ac:dyDescent="0.25">
      <c r="A582" t="s">
        <v>10</v>
      </c>
      <c r="D582">
        <v>91.7</v>
      </c>
      <c r="E582">
        <v>69.7</v>
      </c>
      <c r="F582">
        <f t="shared" si="53"/>
        <v>29.700000000000003</v>
      </c>
      <c r="G582">
        <f t="shared" si="54"/>
        <v>41.024139235333138</v>
      </c>
      <c r="H582">
        <f t="shared" si="55"/>
        <v>0</v>
      </c>
      <c r="I582">
        <v>2</v>
      </c>
      <c r="J582" t="s">
        <v>31</v>
      </c>
      <c r="L582" t="s">
        <v>35</v>
      </c>
    </row>
    <row r="583" spans="1:12" x14ac:dyDescent="0.25">
      <c r="A583" t="s">
        <v>8</v>
      </c>
      <c r="D583">
        <v>90.7</v>
      </c>
      <c r="E583">
        <v>53.7</v>
      </c>
      <c r="F583">
        <f t="shared" si="53"/>
        <v>13.700000000000003</v>
      </c>
      <c r="G583">
        <f t="shared" si="54"/>
        <v>32.344705903748761</v>
      </c>
      <c r="H583">
        <f t="shared" si="55"/>
        <v>0</v>
      </c>
      <c r="J583" t="s">
        <v>34</v>
      </c>
      <c r="L583" t="s">
        <v>35</v>
      </c>
    </row>
    <row r="584" spans="1:12" x14ac:dyDescent="0.25">
      <c r="A584" t="s">
        <v>10</v>
      </c>
      <c r="D584">
        <v>90.7</v>
      </c>
      <c r="E584">
        <v>13.5</v>
      </c>
      <c r="F584">
        <f t="shared" si="53"/>
        <v>26.5</v>
      </c>
      <c r="G584">
        <f t="shared" si="54"/>
        <v>39.506202044742288</v>
      </c>
      <c r="H584">
        <f t="shared" si="55"/>
        <v>0</v>
      </c>
      <c r="J584" t="s">
        <v>34</v>
      </c>
      <c r="L584" t="s">
        <v>35</v>
      </c>
    </row>
    <row r="585" spans="1:12" x14ac:dyDescent="0.25">
      <c r="A585" t="s">
        <v>10</v>
      </c>
      <c r="D585">
        <v>108.1</v>
      </c>
      <c r="E585">
        <v>22.5</v>
      </c>
      <c r="F585">
        <f t="shared" si="53"/>
        <v>17.5</v>
      </c>
      <c r="G585">
        <f t="shared" si="54"/>
        <v>21.162703040963368</v>
      </c>
      <c r="H585">
        <f t="shared" si="55"/>
        <v>0</v>
      </c>
      <c r="J585" t="s">
        <v>34</v>
      </c>
      <c r="L585" t="s">
        <v>35</v>
      </c>
    </row>
    <row r="586" spans="1:12" x14ac:dyDescent="0.25">
      <c r="A586" t="s">
        <v>8</v>
      </c>
      <c r="D586">
        <v>109.8</v>
      </c>
      <c r="E586">
        <v>29.5</v>
      </c>
      <c r="F586">
        <f t="shared" si="53"/>
        <v>10.5</v>
      </c>
      <c r="G586">
        <f t="shared" si="54"/>
        <v>14.638647478507025</v>
      </c>
      <c r="H586">
        <f t="shared" si="55"/>
        <v>0</v>
      </c>
      <c r="J586" t="s">
        <v>31</v>
      </c>
      <c r="L586" t="s">
        <v>35</v>
      </c>
    </row>
    <row r="587" spans="1:12" x14ac:dyDescent="0.25">
      <c r="A587" t="s">
        <v>10</v>
      </c>
      <c r="D587">
        <v>106</v>
      </c>
      <c r="E587">
        <v>57.8</v>
      </c>
      <c r="F587">
        <f t="shared" si="53"/>
        <v>17.799999999999997</v>
      </c>
      <c r="G587">
        <f t="shared" si="54"/>
        <v>22.645970944077447</v>
      </c>
      <c r="H587">
        <f t="shared" si="55"/>
        <v>0</v>
      </c>
      <c r="J587" t="s">
        <v>31</v>
      </c>
      <c r="L587" t="s">
        <v>35</v>
      </c>
    </row>
    <row r="588" spans="1:12" x14ac:dyDescent="0.25">
      <c r="A588" t="s">
        <v>8</v>
      </c>
      <c r="D588">
        <v>97.5</v>
      </c>
      <c r="E588">
        <v>29.5</v>
      </c>
      <c r="F588">
        <f t="shared" si="53"/>
        <v>10.5</v>
      </c>
      <c r="G588">
        <f t="shared" si="54"/>
        <v>24.829418035870273</v>
      </c>
      <c r="H588">
        <f t="shared" si="55"/>
        <v>0</v>
      </c>
      <c r="I588">
        <v>3</v>
      </c>
      <c r="J588" t="s">
        <v>31</v>
      </c>
      <c r="L588" t="s">
        <v>35</v>
      </c>
    </row>
    <row r="589" spans="1:12" x14ac:dyDescent="0.25">
      <c r="A589" t="s">
        <v>8</v>
      </c>
      <c r="D589">
        <v>101.1</v>
      </c>
      <c r="E589">
        <v>39.700000000000003</v>
      </c>
      <c r="F589">
        <f t="shared" si="53"/>
        <v>0.29999999999999716</v>
      </c>
      <c r="G589">
        <f t="shared" si="54"/>
        <v>18.902380802428041</v>
      </c>
      <c r="H589">
        <f t="shared" si="55"/>
        <v>0</v>
      </c>
      <c r="I589">
        <v>19</v>
      </c>
      <c r="J589" t="s">
        <v>31</v>
      </c>
      <c r="L589" t="s">
        <v>35</v>
      </c>
    </row>
    <row r="590" spans="1:12" x14ac:dyDescent="0.25">
      <c r="A590" t="s">
        <v>11</v>
      </c>
      <c r="D590">
        <v>97.74</v>
      </c>
      <c r="E590">
        <v>51.27</v>
      </c>
      <c r="F590">
        <f t="shared" si="53"/>
        <v>11.270000000000003</v>
      </c>
      <c r="G590">
        <f t="shared" si="54"/>
        <v>24.950360718835316</v>
      </c>
      <c r="H590">
        <f t="shared" si="55"/>
        <v>0</v>
      </c>
      <c r="J590" t="s">
        <v>37</v>
      </c>
      <c r="L590" t="s">
        <v>33</v>
      </c>
    </row>
    <row r="591" spans="1:12" x14ac:dyDescent="0.25">
      <c r="A591" t="s">
        <v>10</v>
      </c>
      <c r="D591">
        <v>90.24</v>
      </c>
      <c r="E591">
        <v>40.15</v>
      </c>
      <c r="F591">
        <f t="shared" si="53"/>
        <v>0.14999999999999858</v>
      </c>
      <c r="G591">
        <f t="shared" si="54"/>
        <v>29.760378021792672</v>
      </c>
      <c r="H591">
        <f t="shared" si="55"/>
        <v>0</v>
      </c>
      <c r="J591" t="s">
        <v>37</v>
      </c>
      <c r="L591" t="s">
        <v>33</v>
      </c>
    </row>
    <row r="592" spans="1:12" x14ac:dyDescent="0.25">
      <c r="A592" t="s">
        <v>8</v>
      </c>
      <c r="D592">
        <v>96.8</v>
      </c>
      <c r="E592">
        <v>51</v>
      </c>
      <c r="F592">
        <f t="shared" si="53"/>
        <v>11</v>
      </c>
      <c r="G592">
        <f t="shared" si="54"/>
        <v>25.675669416784444</v>
      </c>
      <c r="H592">
        <f t="shared" si="55"/>
        <v>0</v>
      </c>
      <c r="I592">
        <v>18</v>
      </c>
      <c r="J592" t="s">
        <v>36</v>
      </c>
      <c r="L592" t="s">
        <v>33</v>
      </c>
    </row>
    <row r="593" spans="1:12" x14ac:dyDescent="0.25">
      <c r="A593" t="s">
        <v>9</v>
      </c>
      <c r="D593">
        <v>111.8</v>
      </c>
      <c r="E593">
        <v>34.799999999999997</v>
      </c>
      <c r="F593">
        <f t="shared" si="53"/>
        <v>5.2000000000000028</v>
      </c>
      <c r="G593">
        <f t="shared" si="54"/>
        <v>9.7097888751506893</v>
      </c>
      <c r="H593">
        <f t="shared" si="55"/>
        <v>1</v>
      </c>
      <c r="I593">
        <v>18</v>
      </c>
      <c r="J593" t="s">
        <v>36</v>
      </c>
      <c r="L593" t="s">
        <v>33</v>
      </c>
    </row>
    <row r="594" spans="1:12" x14ac:dyDescent="0.25">
      <c r="A594" t="s">
        <v>10</v>
      </c>
      <c r="D594">
        <v>79.599999999999994</v>
      </c>
      <c r="E594">
        <v>58.3</v>
      </c>
      <c r="F594">
        <f t="shared" si="53"/>
        <v>18.299999999999997</v>
      </c>
      <c r="G594">
        <f t="shared" si="54"/>
        <v>44.351437406244237</v>
      </c>
      <c r="H594">
        <f t="shared" si="55"/>
        <v>0</v>
      </c>
      <c r="I594">
        <v>2</v>
      </c>
      <c r="J594" t="s">
        <v>36</v>
      </c>
      <c r="L594" t="s">
        <v>33</v>
      </c>
    </row>
    <row r="595" spans="1:12" x14ac:dyDescent="0.25">
      <c r="A595" t="s">
        <v>8</v>
      </c>
      <c r="D595">
        <v>80.56</v>
      </c>
      <c r="E595">
        <v>54.18</v>
      </c>
      <c r="F595">
        <f t="shared" si="53"/>
        <v>14.18</v>
      </c>
      <c r="G595">
        <f t="shared" si="54"/>
        <v>41.911645159788229</v>
      </c>
      <c r="H595">
        <f t="shared" si="55"/>
        <v>0</v>
      </c>
      <c r="I595">
        <v>2</v>
      </c>
      <c r="J595" t="s">
        <v>36</v>
      </c>
      <c r="L595" t="s">
        <v>33</v>
      </c>
    </row>
    <row r="596" spans="1:12" x14ac:dyDescent="0.25">
      <c r="A596" t="s">
        <v>10</v>
      </c>
      <c r="D596">
        <v>81</v>
      </c>
      <c r="E596">
        <v>49.6</v>
      </c>
      <c r="F596">
        <f t="shared" si="53"/>
        <v>9.6000000000000014</v>
      </c>
      <c r="G596">
        <f t="shared" si="54"/>
        <v>40.16416313083095</v>
      </c>
      <c r="H596">
        <f t="shared" si="55"/>
        <v>0</v>
      </c>
      <c r="I596">
        <v>2</v>
      </c>
      <c r="J596" t="s">
        <v>36</v>
      </c>
      <c r="L596" t="s">
        <v>33</v>
      </c>
    </row>
    <row r="597" spans="1:12" x14ac:dyDescent="0.25">
      <c r="A597" t="s">
        <v>9</v>
      </c>
      <c r="D597">
        <v>105.7</v>
      </c>
      <c r="E597">
        <v>49.3</v>
      </c>
      <c r="F597">
        <f t="shared" si="53"/>
        <v>9.2999999999999972</v>
      </c>
      <c r="G597">
        <f t="shared" si="54"/>
        <v>17.058135888777528</v>
      </c>
      <c r="H597">
        <f t="shared" si="55"/>
        <v>1</v>
      </c>
      <c r="I597">
        <v>9</v>
      </c>
      <c r="J597" t="s">
        <v>36</v>
      </c>
      <c r="L597" t="s">
        <v>33</v>
      </c>
    </row>
    <row r="598" spans="1:12" x14ac:dyDescent="0.25">
      <c r="A598" t="s">
        <v>10</v>
      </c>
      <c r="D598">
        <v>101.9</v>
      </c>
      <c r="E598">
        <v>59</v>
      </c>
      <c r="F598">
        <f t="shared" si="53"/>
        <v>19</v>
      </c>
      <c r="G598">
        <f t="shared" si="54"/>
        <v>26.241379536906969</v>
      </c>
      <c r="H598">
        <f t="shared" si="55"/>
        <v>0</v>
      </c>
      <c r="J598" t="s">
        <v>37</v>
      </c>
      <c r="L598" t="s">
        <v>33</v>
      </c>
    </row>
    <row r="599" spans="1:12" x14ac:dyDescent="0.25">
      <c r="A599" t="s">
        <v>9</v>
      </c>
      <c r="D599">
        <v>109.1</v>
      </c>
      <c r="E599">
        <v>45.5</v>
      </c>
      <c r="F599">
        <f t="shared" si="53"/>
        <v>5.5</v>
      </c>
      <c r="G599">
        <f t="shared" si="54"/>
        <v>12.209013064126031</v>
      </c>
      <c r="H599">
        <f t="shared" si="55"/>
        <v>1</v>
      </c>
      <c r="I599">
        <v>18</v>
      </c>
      <c r="J599" t="s">
        <v>36</v>
      </c>
      <c r="L599" t="s">
        <v>33</v>
      </c>
    </row>
    <row r="600" spans="1:12" x14ac:dyDescent="0.25">
      <c r="A600" t="s">
        <v>8</v>
      </c>
      <c r="D600">
        <v>108.4</v>
      </c>
      <c r="E600">
        <v>49.3</v>
      </c>
      <c r="F600">
        <f t="shared" si="53"/>
        <v>9.2999999999999972</v>
      </c>
      <c r="G600">
        <f t="shared" si="54"/>
        <v>14.867750334196488</v>
      </c>
      <c r="H600">
        <f t="shared" si="55"/>
        <v>0</v>
      </c>
      <c r="I600">
        <v>18</v>
      </c>
      <c r="J600" t="s">
        <v>36</v>
      </c>
      <c r="L600" t="s">
        <v>33</v>
      </c>
    </row>
    <row r="601" spans="1:12" x14ac:dyDescent="0.25">
      <c r="A601" t="s">
        <v>9</v>
      </c>
      <c r="D601">
        <v>103.8</v>
      </c>
      <c r="E601">
        <v>27.1</v>
      </c>
      <c r="F601">
        <f t="shared" si="53"/>
        <v>12.899999999999999</v>
      </c>
      <c r="G601">
        <f t="shared" si="54"/>
        <v>20.708693826506781</v>
      </c>
      <c r="H601">
        <f t="shared" si="55"/>
        <v>1</v>
      </c>
      <c r="I601">
        <v>9</v>
      </c>
      <c r="J601" t="s">
        <v>36</v>
      </c>
      <c r="L601" t="s">
        <v>33</v>
      </c>
    </row>
    <row r="602" spans="1:12" x14ac:dyDescent="0.25">
      <c r="A602" t="s">
        <v>9</v>
      </c>
      <c r="D602">
        <v>93.1</v>
      </c>
      <c r="E602">
        <v>38</v>
      </c>
      <c r="F602">
        <f t="shared" si="53"/>
        <v>2</v>
      </c>
      <c r="G602">
        <f t="shared" si="54"/>
        <v>26.974246977441286</v>
      </c>
      <c r="H602">
        <f t="shared" si="55"/>
        <v>1</v>
      </c>
      <c r="J602" t="s">
        <v>37</v>
      </c>
      <c r="L602" t="s">
        <v>33</v>
      </c>
    </row>
    <row r="603" spans="1:12" x14ac:dyDescent="0.25">
      <c r="A603" t="s">
        <v>11</v>
      </c>
      <c r="D603">
        <v>86.4</v>
      </c>
      <c r="E603">
        <v>44.5</v>
      </c>
      <c r="F603">
        <f t="shared" si="53"/>
        <v>4.5</v>
      </c>
      <c r="G603">
        <f t="shared" si="54"/>
        <v>33.899999999999991</v>
      </c>
      <c r="H603">
        <f t="shared" si="55"/>
        <v>0</v>
      </c>
      <c r="I603">
        <v>2</v>
      </c>
      <c r="J603" t="s">
        <v>36</v>
      </c>
      <c r="L603" t="s">
        <v>35</v>
      </c>
    </row>
    <row r="604" spans="1:12" x14ac:dyDescent="0.25">
      <c r="A604" t="s">
        <v>10</v>
      </c>
      <c r="D604">
        <v>83.7</v>
      </c>
      <c r="E604">
        <v>37.700000000000003</v>
      </c>
      <c r="F604">
        <f t="shared" si="53"/>
        <v>2.2999999999999972</v>
      </c>
      <c r="G604">
        <f t="shared" si="54"/>
        <v>36.372792029207766</v>
      </c>
      <c r="H604">
        <f t="shared" si="55"/>
        <v>0</v>
      </c>
      <c r="I604">
        <v>2</v>
      </c>
      <c r="J604" t="s">
        <v>36</v>
      </c>
      <c r="L604" t="s">
        <v>35</v>
      </c>
    </row>
    <row r="605" spans="1:12" x14ac:dyDescent="0.25">
      <c r="A605" t="s">
        <v>10</v>
      </c>
      <c r="D605">
        <v>98</v>
      </c>
      <c r="E605">
        <v>37.5</v>
      </c>
      <c r="F605">
        <f t="shared" si="53"/>
        <v>2.5</v>
      </c>
      <c r="G605">
        <f t="shared" si="54"/>
        <v>22.14158982548453</v>
      </c>
      <c r="H605">
        <f t="shared" si="55"/>
        <v>0</v>
      </c>
      <c r="I605">
        <v>11</v>
      </c>
      <c r="J605" t="s">
        <v>36</v>
      </c>
      <c r="L605" t="s">
        <v>35</v>
      </c>
    </row>
    <row r="606" spans="1:12" x14ac:dyDescent="0.25">
      <c r="A606" t="s">
        <v>10</v>
      </c>
      <c r="D606">
        <v>95.6</v>
      </c>
      <c r="E606">
        <v>42.1</v>
      </c>
      <c r="F606">
        <f t="shared" si="53"/>
        <v>2.1000000000000014</v>
      </c>
      <c r="G606">
        <f t="shared" si="54"/>
        <v>24.490202122481559</v>
      </c>
      <c r="H606">
        <f t="shared" si="55"/>
        <v>0</v>
      </c>
      <c r="I606">
        <v>2</v>
      </c>
      <c r="J606" t="s">
        <v>36</v>
      </c>
      <c r="L606" t="s">
        <v>35</v>
      </c>
    </row>
    <row r="607" spans="1:12" x14ac:dyDescent="0.25">
      <c r="A607" t="s">
        <v>11</v>
      </c>
      <c r="D607">
        <v>115.9</v>
      </c>
      <c r="E607">
        <v>31.9</v>
      </c>
      <c r="F607">
        <f t="shared" si="53"/>
        <v>8.1000000000000014</v>
      </c>
      <c r="G607">
        <f t="shared" si="54"/>
        <v>9.0785461391128042</v>
      </c>
      <c r="H607">
        <f t="shared" si="55"/>
        <v>0</v>
      </c>
      <c r="I607">
        <v>13</v>
      </c>
      <c r="J607" t="s">
        <v>36</v>
      </c>
      <c r="L607" t="s">
        <v>35</v>
      </c>
    </row>
    <row r="608" spans="1:12" x14ac:dyDescent="0.25">
      <c r="A608" t="s">
        <v>8</v>
      </c>
      <c r="D608">
        <v>97</v>
      </c>
      <c r="E608">
        <v>41.6</v>
      </c>
      <c r="F608">
        <f t="shared" si="53"/>
        <v>1.6000000000000014</v>
      </c>
      <c r="G608">
        <f t="shared" si="54"/>
        <v>23.055585006674633</v>
      </c>
      <c r="H608">
        <f t="shared" si="55"/>
        <v>0</v>
      </c>
      <c r="I608">
        <v>20</v>
      </c>
      <c r="J608" t="s">
        <v>36</v>
      </c>
      <c r="L608" t="s">
        <v>35</v>
      </c>
    </row>
    <row r="609" spans="1:12" x14ac:dyDescent="0.25">
      <c r="A609" t="s">
        <v>10</v>
      </c>
      <c r="D609">
        <v>106.2</v>
      </c>
      <c r="E609">
        <v>27.3</v>
      </c>
      <c r="F609">
        <f t="shared" si="53"/>
        <v>12.7</v>
      </c>
      <c r="G609">
        <f t="shared" si="54"/>
        <v>18.754466134763739</v>
      </c>
      <c r="H609">
        <f t="shared" si="55"/>
        <v>0</v>
      </c>
      <c r="I609">
        <v>13</v>
      </c>
      <c r="J609" t="s">
        <v>36</v>
      </c>
      <c r="L609" t="s">
        <v>35</v>
      </c>
    </row>
    <row r="610" spans="1:12" x14ac:dyDescent="0.25">
      <c r="A610" t="s">
        <v>10</v>
      </c>
      <c r="D610">
        <v>95.6</v>
      </c>
      <c r="E610">
        <v>53.7</v>
      </c>
      <c r="F610">
        <f t="shared" si="53"/>
        <v>13.700000000000003</v>
      </c>
      <c r="G610">
        <f t="shared" si="54"/>
        <v>27.983030572116387</v>
      </c>
      <c r="H610">
        <f t="shared" si="55"/>
        <v>0</v>
      </c>
      <c r="I610">
        <v>12</v>
      </c>
      <c r="J610" t="s">
        <v>36</v>
      </c>
      <c r="L610" t="s">
        <v>35</v>
      </c>
    </row>
    <row r="611" spans="1:12" x14ac:dyDescent="0.25">
      <c r="A611" t="s">
        <v>10</v>
      </c>
      <c r="D611">
        <v>97</v>
      </c>
      <c r="E611">
        <v>22.5</v>
      </c>
      <c r="F611">
        <f t="shared" si="53"/>
        <v>17.5</v>
      </c>
      <c r="G611">
        <f t="shared" si="54"/>
        <v>28.900692033236851</v>
      </c>
      <c r="H611">
        <f t="shared" si="55"/>
        <v>0</v>
      </c>
      <c r="I611">
        <v>7</v>
      </c>
      <c r="J611" t="s">
        <v>36</v>
      </c>
      <c r="L611" t="s">
        <v>35</v>
      </c>
    </row>
    <row r="612" spans="1:12" x14ac:dyDescent="0.25">
      <c r="A612" t="s">
        <v>9</v>
      </c>
      <c r="D612">
        <v>111.5</v>
      </c>
      <c r="E612">
        <v>46.2</v>
      </c>
      <c r="F612">
        <f t="shared" si="53"/>
        <v>6.2000000000000028</v>
      </c>
      <c r="G612">
        <f t="shared" si="54"/>
        <v>10.52093151769367</v>
      </c>
      <c r="H612">
        <f>IF(A612="goal", 1, 0)</f>
        <v>1</v>
      </c>
      <c r="I612">
        <v>14</v>
      </c>
      <c r="J612" t="s">
        <v>36</v>
      </c>
      <c r="L612" t="s">
        <v>35</v>
      </c>
    </row>
    <row r="613" spans="1:12" x14ac:dyDescent="0.25">
      <c r="A613" t="s">
        <v>11</v>
      </c>
      <c r="D613">
        <v>98.5</v>
      </c>
      <c r="E613">
        <v>46</v>
      </c>
      <c r="F613">
        <f t="shared" si="53"/>
        <v>6</v>
      </c>
      <c r="G613">
        <f t="shared" si="54"/>
        <v>22.321514285549714</v>
      </c>
      <c r="H613">
        <f>IF(A613="goal", 1, 0)</f>
        <v>0</v>
      </c>
      <c r="I613">
        <v>16</v>
      </c>
      <c r="J613" t="s">
        <v>36</v>
      </c>
      <c r="L613" t="s">
        <v>35</v>
      </c>
    </row>
    <row r="614" spans="1:12" x14ac:dyDescent="0.25">
      <c r="A614" t="s">
        <v>8</v>
      </c>
      <c r="D614">
        <v>110.1</v>
      </c>
      <c r="E614">
        <v>34.799999999999997</v>
      </c>
      <c r="F614">
        <f t="shared" si="53"/>
        <v>5.2000000000000028</v>
      </c>
      <c r="G614">
        <f t="shared" si="54"/>
        <v>11.182575731914367</v>
      </c>
      <c r="H614">
        <f t="shared" ref="H614:H677" si="56">IF(A614="goal", 1, 0)</f>
        <v>0</v>
      </c>
      <c r="I614">
        <v>8</v>
      </c>
      <c r="J614" t="s">
        <v>38</v>
      </c>
      <c r="L614" t="s">
        <v>33</v>
      </c>
    </row>
    <row r="615" spans="1:12" x14ac:dyDescent="0.25">
      <c r="A615" t="s">
        <v>10</v>
      </c>
      <c r="D615">
        <v>100.9</v>
      </c>
      <c r="E615">
        <v>48.9</v>
      </c>
      <c r="F615">
        <f t="shared" si="53"/>
        <v>8.8999999999999986</v>
      </c>
      <c r="G615">
        <f t="shared" si="54"/>
        <v>21.07178207935911</v>
      </c>
      <c r="H615">
        <f t="shared" si="56"/>
        <v>0</v>
      </c>
      <c r="I615">
        <v>9</v>
      </c>
      <c r="J615" t="s">
        <v>38</v>
      </c>
      <c r="L615" t="s">
        <v>33</v>
      </c>
    </row>
    <row r="616" spans="1:12" x14ac:dyDescent="0.25">
      <c r="A616" t="s">
        <v>10</v>
      </c>
      <c r="D616">
        <v>93.6</v>
      </c>
      <c r="E616">
        <v>57.8</v>
      </c>
      <c r="F616">
        <f t="shared" si="53"/>
        <v>17.799999999999997</v>
      </c>
      <c r="G616">
        <f t="shared" si="54"/>
        <v>31.840226129850276</v>
      </c>
      <c r="H616">
        <f t="shared" si="56"/>
        <v>0</v>
      </c>
      <c r="I616">
        <v>14</v>
      </c>
      <c r="J616" t="s">
        <v>38</v>
      </c>
      <c r="L616" t="s">
        <v>33</v>
      </c>
    </row>
    <row r="617" spans="1:12" x14ac:dyDescent="0.25">
      <c r="A617" t="s">
        <v>10</v>
      </c>
      <c r="D617">
        <v>111</v>
      </c>
      <c r="E617">
        <v>34.299999999999997</v>
      </c>
      <c r="F617">
        <f t="shared" si="53"/>
        <v>5.7000000000000028</v>
      </c>
      <c r="G617">
        <f t="shared" si="54"/>
        <v>10.653168542738824</v>
      </c>
      <c r="H617">
        <f t="shared" si="56"/>
        <v>0</v>
      </c>
      <c r="I617">
        <v>11</v>
      </c>
      <c r="J617" t="s">
        <v>38</v>
      </c>
      <c r="L617" t="s">
        <v>33</v>
      </c>
    </row>
    <row r="618" spans="1:12" x14ac:dyDescent="0.25">
      <c r="A618" t="s">
        <v>11</v>
      </c>
      <c r="D618">
        <v>89.3</v>
      </c>
      <c r="E618">
        <v>53.7</v>
      </c>
      <c r="F618">
        <f t="shared" si="53"/>
        <v>13.700000000000003</v>
      </c>
      <c r="G618">
        <f t="shared" si="54"/>
        <v>33.618149859859933</v>
      </c>
      <c r="H618">
        <f t="shared" si="56"/>
        <v>0</v>
      </c>
      <c r="I618">
        <v>7</v>
      </c>
      <c r="J618" t="s">
        <v>38</v>
      </c>
      <c r="L618" t="s">
        <v>33</v>
      </c>
    </row>
    <row r="619" spans="1:12" x14ac:dyDescent="0.25">
      <c r="A619" t="s">
        <v>10</v>
      </c>
      <c r="D619">
        <v>83</v>
      </c>
      <c r="E619">
        <v>32.200000000000003</v>
      </c>
      <c r="F619">
        <f t="shared" si="53"/>
        <v>7.7999999999999972</v>
      </c>
      <c r="G619">
        <f t="shared" si="54"/>
        <v>37.813225199657325</v>
      </c>
      <c r="H619">
        <f t="shared" si="56"/>
        <v>0</v>
      </c>
      <c r="J619" t="s">
        <v>39</v>
      </c>
      <c r="L619" t="s">
        <v>33</v>
      </c>
    </row>
    <row r="620" spans="1:12" x14ac:dyDescent="0.25">
      <c r="A620" t="s">
        <v>10</v>
      </c>
      <c r="D620">
        <v>92.9</v>
      </c>
      <c r="E620">
        <v>55.6</v>
      </c>
      <c r="F620">
        <f t="shared" si="53"/>
        <v>15.600000000000001</v>
      </c>
      <c r="G620">
        <f t="shared" si="54"/>
        <v>31.269314031490996</v>
      </c>
      <c r="H620">
        <f t="shared" si="56"/>
        <v>0</v>
      </c>
      <c r="I620">
        <v>7</v>
      </c>
      <c r="J620" t="s">
        <v>38</v>
      </c>
      <c r="L620" t="s">
        <v>33</v>
      </c>
    </row>
    <row r="621" spans="1:12" x14ac:dyDescent="0.25">
      <c r="A621" t="s">
        <v>10</v>
      </c>
      <c r="D621">
        <v>101.9</v>
      </c>
      <c r="E621">
        <v>39.700000000000003</v>
      </c>
      <c r="F621">
        <f t="shared" si="53"/>
        <v>0.29999999999999716</v>
      </c>
      <c r="G621">
        <f t="shared" si="54"/>
        <v>18.1024860171193</v>
      </c>
      <c r="H621">
        <f t="shared" si="56"/>
        <v>0</v>
      </c>
      <c r="I621">
        <v>9</v>
      </c>
      <c r="J621" t="s">
        <v>38</v>
      </c>
      <c r="L621" t="s">
        <v>33</v>
      </c>
    </row>
    <row r="622" spans="1:12" x14ac:dyDescent="0.25">
      <c r="A622" t="s">
        <v>11</v>
      </c>
      <c r="D622">
        <v>106.2</v>
      </c>
      <c r="E622">
        <v>56.4</v>
      </c>
      <c r="F622">
        <f t="shared" si="53"/>
        <v>16.399999999999999</v>
      </c>
      <c r="G622">
        <f t="shared" si="54"/>
        <v>21.433618453261687</v>
      </c>
      <c r="H622">
        <f t="shared" si="56"/>
        <v>0</v>
      </c>
      <c r="I622">
        <v>14</v>
      </c>
      <c r="J622" t="s">
        <v>38</v>
      </c>
      <c r="L622" t="s">
        <v>33</v>
      </c>
    </row>
    <row r="623" spans="1:12" x14ac:dyDescent="0.25">
      <c r="A623" t="s">
        <v>8</v>
      </c>
      <c r="D623">
        <v>91</v>
      </c>
      <c r="E623">
        <v>45.5</v>
      </c>
      <c r="F623">
        <f t="shared" si="53"/>
        <v>5.5</v>
      </c>
      <c r="G623">
        <f t="shared" si="54"/>
        <v>29.516944286290883</v>
      </c>
      <c r="H623">
        <f t="shared" si="56"/>
        <v>0</v>
      </c>
      <c r="I623">
        <v>7</v>
      </c>
      <c r="J623" t="s">
        <v>38</v>
      </c>
      <c r="L623" t="s">
        <v>33</v>
      </c>
    </row>
    <row r="624" spans="1:12" x14ac:dyDescent="0.25">
      <c r="A624" t="s">
        <v>8</v>
      </c>
      <c r="D624">
        <v>101.6</v>
      </c>
      <c r="E624">
        <v>64.3</v>
      </c>
      <c r="F624">
        <f t="shared" si="53"/>
        <v>24.299999999999997</v>
      </c>
      <c r="G624">
        <f t="shared" si="54"/>
        <v>30.480321520613924</v>
      </c>
      <c r="H624">
        <f t="shared" si="56"/>
        <v>0</v>
      </c>
      <c r="I624">
        <v>7</v>
      </c>
      <c r="J624" t="s">
        <v>38</v>
      </c>
      <c r="L624" t="s">
        <v>33</v>
      </c>
    </row>
    <row r="625" spans="1:12" x14ac:dyDescent="0.25">
      <c r="A625" t="s">
        <v>8</v>
      </c>
      <c r="D625">
        <v>107.4</v>
      </c>
      <c r="E625">
        <v>30</v>
      </c>
      <c r="F625">
        <f t="shared" si="53"/>
        <v>10</v>
      </c>
      <c r="G625">
        <f t="shared" si="54"/>
        <v>16.086018774078312</v>
      </c>
      <c r="H625">
        <f t="shared" si="56"/>
        <v>0</v>
      </c>
      <c r="I625">
        <v>11</v>
      </c>
      <c r="J625" t="s">
        <v>38</v>
      </c>
      <c r="L625" t="s">
        <v>33</v>
      </c>
    </row>
    <row r="626" spans="1:12" x14ac:dyDescent="0.25">
      <c r="A626" t="s">
        <v>10</v>
      </c>
      <c r="D626">
        <v>88.5</v>
      </c>
      <c r="E626">
        <v>57.18</v>
      </c>
      <c r="F626">
        <f t="shared" si="53"/>
        <v>17.18</v>
      </c>
      <c r="G626">
        <f t="shared" si="54"/>
        <v>35.880390187399023</v>
      </c>
      <c r="H626">
        <f t="shared" si="56"/>
        <v>0</v>
      </c>
      <c r="I626">
        <v>3</v>
      </c>
      <c r="J626" t="s">
        <v>38</v>
      </c>
      <c r="L626" t="s">
        <v>33</v>
      </c>
    </row>
    <row r="627" spans="1:12" x14ac:dyDescent="0.25">
      <c r="A627" t="s">
        <v>10</v>
      </c>
      <c r="D627">
        <v>96.3</v>
      </c>
      <c r="E627">
        <v>24.7</v>
      </c>
      <c r="F627">
        <f t="shared" si="53"/>
        <v>15.3</v>
      </c>
      <c r="G627">
        <f t="shared" si="54"/>
        <v>28.209572843274323</v>
      </c>
      <c r="H627">
        <f t="shared" si="56"/>
        <v>0</v>
      </c>
      <c r="I627">
        <v>2</v>
      </c>
      <c r="J627" t="s">
        <v>38</v>
      </c>
      <c r="L627" t="s">
        <v>33</v>
      </c>
    </row>
    <row r="628" spans="1:12" x14ac:dyDescent="0.25">
      <c r="A628" t="s">
        <v>11</v>
      </c>
      <c r="D628">
        <v>86.4</v>
      </c>
      <c r="E628">
        <v>54.9</v>
      </c>
      <c r="F628">
        <f t="shared" si="53"/>
        <v>14.899999999999999</v>
      </c>
      <c r="G628">
        <f t="shared" si="54"/>
        <v>36.755543799541307</v>
      </c>
      <c r="H628">
        <f t="shared" si="56"/>
        <v>0</v>
      </c>
      <c r="I628">
        <v>3</v>
      </c>
      <c r="J628" t="s">
        <v>38</v>
      </c>
      <c r="L628" t="s">
        <v>33</v>
      </c>
    </row>
    <row r="629" spans="1:12" x14ac:dyDescent="0.25">
      <c r="A629" t="s">
        <v>11</v>
      </c>
      <c r="D629">
        <v>99</v>
      </c>
      <c r="E629">
        <v>26.4</v>
      </c>
      <c r="F629">
        <f t="shared" si="53"/>
        <v>13.600000000000001</v>
      </c>
      <c r="G629">
        <f t="shared" si="54"/>
        <v>25.019192632856882</v>
      </c>
      <c r="H629">
        <f t="shared" si="56"/>
        <v>0</v>
      </c>
      <c r="I629">
        <v>11</v>
      </c>
      <c r="J629" t="s">
        <v>38</v>
      </c>
      <c r="L629" t="s">
        <v>33</v>
      </c>
    </row>
    <row r="630" spans="1:12" x14ac:dyDescent="0.25">
      <c r="A630" t="s">
        <v>10</v>
      </c>
      <c r="D630">
        <v>94.6</v>
      </c>
      <c r="E630">
        <v>29</v>
      </c>
      <c r="F630">
        <f t="shared" si="53"/>
        <v>11</v>
      </c>
      <c r="G630">
        <f t="shared" si="54"/>
        <v>27.679595372765121</v>
      </c>
      <c r="H630">
        <f t="shared" si="56"/>
        <v>0</v>
      </c>
      <c r="I630">
        <v>8</v>
      </c>
      <c r="J630" t="s">
        <v>38</v>
      </c>
      <c r="L630" t="s">
        <v>33</v>
      </c>
    </row>
    <row r="631" spans="1:12" x14ac:dyDescent="0.25">
      <c r="A631" t="s">
        <v>8</v>
      </c>
      <c r="D631">
        <v>108.9</v>
      </c>
      <c r="E631">
        <v>27.6</v>
      </c>
      <c r="F631">
        <f t="shared" si="53"/>
        <v>12.399999999999999</v>
      </c>
      <c r="G631">
        <f t="shared" si="54"/>
        <v>16.642415690037303</v>
      </c>
      <c r="H631">
        <f t="shared" si="56"/>
        <v>0</v>
      </c>
      <c r="I631">
        <v>2</v>
      </c>
      <c r="J631" t="s">
        <v>38</v>
      </c>
      <c r="L631" t="s">
        <v>33</v>
      </c>
    </row>
    <row r="632" spans="1:12" x14ac:dyDescent="0.25">
      <c r="A632" t="s">
        <v>8</v>
      </c>
      <c r="D632">
        <v>84.9</v>
      </c>
      <c r="E632">
        <v>53.2</v>
      </c>
      <c r="F632">
        <f t="shared" si="53"/>
        <v>13.200000000000003</v>
      </c>
      <c r="G632">
        <f t="shared" si="54"/>
        <v>37.499999999999993</v>
      </c>
      <c r="H632">
        <f t="shared" si="56"/>
        <v>0</v>
      </c>
      <c r="I632">
        <v>16</v>
      </c>
      <c r="J632" t="s">
        <v>38</v>
      </c>
      <c r="L632" t="s">
        <v>33</v>
      </c>
    </row>
    <row r="633" spans="1:12" x14ac:dyDescent="0.25">
      <c r="A633" t="s">
        <v>10</v>
      </c>
      <c r="D633">
        <v>80.099999999999994</v>
      </c>
      <c r="E633">
        <v>29</v>
      </c>
      <c r="F633">
        <f t="shared" si="53"/>
        <v>11</v>
      </c>
      <c r="G633">
        <f t="shared" si="54"/>
        <v>41.388524979757378</v>
      </c>
      <c r="H633">
        <f t="shared" si="56"/>
        <v>0</v>
      </c>
      <c r="J633" t="s">
        <v>39</v>
      </c>
      <c r="L633" t="s">
        <v>35</v>
      </c>
    </row>
    <row r="634" spans="1:12" x14ac:dyDescent="0.25">
      <c r="A634" t="s">
        <v>8</v>
      </c>
      <c r="D634">
        <v>110.1</v>
      </c>
      <c r="E634">
        <v>37.700000000000003</v>
      </c>
      <c r="F634">
        <f t="shared" si="53"/>
        <v>2.2999999999999972</v>
      </c>
      <c r="G634">
        <f t="shared" si="54"/>
        <v>10.163660757817535</v>
      </c>
      <c r="H634">
        <f t="shared" si="56"/>
        <v>0</v>
      </c>
      <c r="I634">
        <v>9</v>
      </c>
      <c r="J634" t="s">
        <v>38</v>
      </c>
      <c r="L634" t="s">
        <v>35</v>
      </c>
    </row>
    <row r="635" spans="1:12" x14ac:dyDescent="0.25">
      <c r="A635" t="s">
        <v>8</v>
      </c>
      <c r="D635">
        <v>102.6</v>
      </c>
      <c r="E635">
        <v>23.7</v>
      </c>
      <c r="F635">
        <f t="shared" si="53"/>
        <v>16.3</v>
      </c>
      <c r="G635">
        <f t="shared" si="54"/>
        <v>23.84218949677232</v>
      </c>
      <c r="H635">
        <f t="shared" si="56"/>
        <v>0</v>
      </c>
      <c r="I635">
        <v>11</v>
      </c>
      <c r="J635" t="s">
        <v>38</v>
      </c>
      <c r="L635" t="s">
        <v>35</v>
      </c>
    </row>
    <row r="636" spans="1:12" x14ac:dyDescent="0.25">
      <c r="A636" t="s">
        <v>8</v>
      </c>
      <c r="D636">
        <v>88.3</v>
      </c>
      <c r="E636">
        <v>14</v>
      </c>
      <c r="F636">
        <f t="shared" si="53"/>
        <v>26</v>
      </c>
      <c r="G636">
        <f t="shared" si="54"/>
        <v>40.998658514639239</v>
      </c>
      <c r="H636">
        <f t="shared" si="56"/>
        <v>0</v>
      </c>
      <c r="I636">
        <v>9</v>
      </c>
      <c r="J636" t="s">
        <v>38</v>
      </c>
      <c r="L636" t="s">
        <v>35</v>
      </c>
    </row>
    <row r="637" spans="1:12" x14ac:dyDescent="0.25">
      <c r="A637" t="s">
        <v>9</v>
      </c>
      <c r="D637">
        <v>115.4</v>
      </c>
      <c r="E637">
        <v>35.1</v>
      </c>
      <c r="F637">
        <f t="shared" si="53"/>
        <v>4.8999999999999986</v>
      </c>
      <c r="G637">
        <f t="shared" si="54"/>
        <v>6.7208630398186164</v>
      </c>
      <c r="H637">
        <f t="shared" si="56"/>
        <v>1</v>
      </c>
      <c r="I637">
        <v>9</v>
      </c>
      <c r="J637" t="s">
        <v>38</v>
      </c>
      <c r="L637" t="s">
        <v>35</v>
      </c>
    </row>
    <row r="638" spans="1:12" x14ac:dyDescent="0.25">
      <c r="A638" t="s">
        <v>8</v>
      </c>
      <c r="D638">
        <v>79.8</v>
      </c>
      <c r="E638">
        <v>29.5</v>
      </c>
      <c r="F638">
        <f t="shared" si="53"/>
        <v>10.5</v>
      </c>
      <c r="G638">
        <f t="shared" si="54"/>
        <v>41.548646187330824</v>
      </c>
      <c r="H638">
        <f t="shared" si="56"/>
        <v>0</v>
      </c>
      <c r="J638" t="s">
        <v>39</v>
      </c>
      <c r="L638" t="s">
        <v>35</v>
      </c>
    </row>
    <row r="639" spans="1:12" x14ac:dyDescent="0.25">
      <c r="A639" t="s">
        <v>10</v>
      </c>
      <c r="D639">
        <v>98</v>
      </c>
      <c r="E639">
        <v>29</v>
      </c>
      <c r="F639">
        <f t="shared" si="53"/>
        <v>11</v>
      </c>
      <c r="G639">
        <f t="shared" si="54"/>
        <v>24.596747752497688</v>
      </c>
      <c r="H639">
        <f t="shared" si="56"/>
        <v>0</v>
      </c>
      <c r="I639">
        <v>10</v>
      </c>
      <c r="J639" t="s">
        <v>38</v>
      </c>
      <c r="L639" t="s">
        <v>35</v>
      </c>
    </row>
    <row r="640" spans="1:12" x14ac:dyDescent="0.25">
      <c r="A640" t="s">
        <v>10</v>
      </c>
      <c r="D640">
        <v>103.3</v>
      </c>
      <c r="E640">
        <v>24.2</v>
      </c>
      <c r="F640">
        <f t="shared" si="53"/>
        <v>15.8</v>
      </c>
      <c r="G640">
        <f t="shared" si="54"/>
        <v>22.989780338228552</v>
      </c>
      <c r="H640">
        <f t="shared" si="56"/>
        <v>0</v>
      </c>
      <c r="I640">
        <v>11</v>
      </c>
      <c r="J640" t="s">
        <v>38</v>
      </c>
      <c r="L640" t="s">
        <v>35</v>
      </c>
    </row>
    <row r="641" spans="1:12" x14ac:dyDescent="0.25">
      <c r="A641" t="s">
        <v>10</v>
      </c>
      <c r="D641">
        <v>108.1</v>
      </c>
      <c r="E641">
        <v>29.5</v>
      </c>
      <c r="F641">
        <f t="shared" si="53"/>
        <v>10.5</v>
      </c>
      <c r="G641">
        <f t="shared" si="54"/>
        <v>15.870097668256491</v>
      </c>
      <c r="H641">
        <f t="shared" si="56"/>
        <v>0</v>
      </c>
      <c r="I641">
        <v>11</v>
      </c>
      <c r="J641" t="s">
        <v>38</v>
      </c>
      <c r="L641" t="s">
        <v>35</v>
      </c>
    </row>
    <row r="642" spans="1:12" x14ac:dyDescent="0.25">
      <c r="A642" t="s">
        <v>9</v>
      </c>
      <c r="D642">
        <v>88.3</v>
      </c>
      <c r="E642">
        <v>64.3</v>
      </c>
      <c r="F642">
        <f t="shared" si="53"/>
        <v>24.299999999999997</v>
      </c>
      <c r="G642">
        <f t="shared" si="54"/>
        <v>39.942208251422457</v>
      </c>
      <c r="H642">
        <f t="shared" si="56"/>
        <v>1</v>
      </c>
      <c r="I642">
        <v>14</v>
      </c>
      <c r="J642" t="s">
        <v>38</v>
      </c>
      <c r="L642" t="s">
        <v>35</v>
      </c>
    </row>
    <row r="643" spans="1:12" x14ac:dyDescent="0.25">
      <c r="A643" t="s">
        <v>10</v>
      </c>
      <c r="D643">
        <v>76.5</v>
      </c>
      <c r="E643">
        <v>46.9</v>
      </c>
      <c r="F643">
        <f t="shared" si="53"/>
        <v>6.8999999999999986</v>
      </c>
      <c r="G643">
        <f t="shared" si="54"/>
        <v>44.04384179428493</v>
      </c>
      <c r="H643">
        <f t="shared" si="56"/>
        <v>0</v>
      </c>
      <c r="I643">
        <v>3</v>
      </c>
      <c r="J643" t="s">
        <v>38</v>
      </c>
      <c r="L643" t="s">
        <v>35</v>
      </c>
    </row>
    <row r="644" spans="1:12" x14ac:dyDescent="0.25">
      <c r="A644" t="s">
        <v>8</v>
      </c>
      <c r="D644">
        <v>94.6</v>
      </c>
      <c r="E644">
        <v>23.9</v>
      </c>
      <c r="F644">
        <f t="shared" si="53"/>
        <v>16.100000000000001</v>
      </c>
      <c r="G644">
        <f t="shared" si="54"/>
        <v>30.072745135753742</v>
      </c>
      <c r="H644">
        <f t="shared" si="56"/>
        <v>0</v>
      </c>
      <c r="I644">
        <v>20</v>
      </c>
      <c r="J644" t="s">
        <v>38</v>
      </c>
      <c r="L644" t="s">
        <v>35</v>
      </c>
    </row>
    <row r="645" spans="1:12" x14ac:dyDescent="0.25">
      <c r="A645" t="s">
        <v>8</v>
      </c>
      <c r="D645">
        <v>92.7</v>
      </c>
      <c r="E645">
        <v>6.3</v>
      </c>
      <c r="F645">
        <f t="shared" si="53"/>
        <v>33.700000000000003</v>
      </c>
      <c r="G645">
        <f t="shared" si="54"/>
        <v>43.370266312302029</v>
      </c>
      <c r="H645">
        <f t="shared" si="56"/>
        <v>0</v>
      </c>
      <c r="I645">
        <v>19</v>
      </c>
      <c r="J645" t="s">
        <v>38</v>
      </c>
      <c r="L645" t="s">
        <v>35</v>
      </c>
    </row>
    <row r="646" spans="1:12" x14ac:dyDescent="0.25">
      <c r="A646" t="s">
        <v>8</v>
      </c>
      <c r="D646">
        <v>101.1</v>
      </c>
      <c r="E646">
        <v>21.8</v>
      </c>
      <c r="F646">
        <f t="shared" si="53"/>
        <v>18.2</v>
      </c>
      <c r="G646">
        <f t="shared" si="54"/>
        <v>26.238330739587841</v>
      </c>
      <c r="H646">
        <f t="shared" si="56"/>
        <v>0</v>
      </c>
      <c r="I646">
        <v>17</v>
      </c>
      <c r="J646" t="s">
        <v>38</v>
      </c>
      <c r="L646" t="s">
        <v>35</v>
      </c>
    </row>
    <row r="647" spans="1:12" x14ac:dyDescent="0.25">
      <c r="A647" t="s">
        <v>10</v>
      </c>
      <c r="D647">
        <v>109.1</v>
      </c>
      <c r="E647">
        <v>18.899999999999999</v>
      </c>
      <c r="F647">
        <f t="shared" si="53"/>
        <v>21.1</v>
      </c>
      <c r="G647">
        <f t="shared" si="54"/>
        <v>23.749105246303497</v>
      </c>
      <c r="H647">
        <f t="shared" si="56"/>
        <v>0</v>
      </c>
      <c r="I647">
        <v>19</v>
      </c>
      <c r="J647" t="s">
        <v>38</v>
      </c>
      <c r="L647" t="s">
        <v>35</v>
      </c>
    </row>
    <row r="648" spans="1:12" x14ac:dyDescent="0.25">
      <c r="A648" t="s">
        <v>11</v>
      </c>
      <c r="D648">
        <v>110.3</v>
      </c>
      <c r="E648">
        <v>42.3</v>
      </c>
      <c r="F648">
        <f t="shared" si="53"/>
        <v>2.2999999999999972</v>
      </c>
      <c r="G648">
        <f t="shared" si="54"/>
        <v>9.9689518004652857</v>
      </c>
      <c r="H648">
        <f t="shared" si="56"/>
        <v>0</v>
      </c>
      <c r="I648">
        <v>10</v>
      </c>
      <c r="J648" t="s">
        <v>38</v>
      </c>
      <c r="L648" t="s">
        <v>35</v>
      </c>
    </row>
    <row r="649" spans="1:12" x14ac:dyDescent="0.25">
      <c r="A649" t="s">
        <v>9</v>
      </c>
      <c r="D649">
        <v>116.3</v>
      </c>
      <c r="E649">
        <v>31.4</v>
      </c>
      <c r="F649">
        <f t="shared" si="53"/>
        <v>8.6000000000000014</v>
      </c>
      <c r="G649">
        <f t="shared" si="54"/>
        <v>9.3621578709184377</v>
      </c>
      <c r="H649">
        <f t="shared" si="56"/>
        <v>1</v>
      </c>
      <c r="I649">
        <v>10</v>
      </c>
      <c r="J649" t="s">
        <v>41</v>
      </c>
      <c r="L649" t="s">
        <v>33</v>
      </c>
    </row>
    <row r="650" spans="1:12" x14ac:dyDescent="0.25">
      <c r="A650" t="s">
        <v>10</v>
      </c>
      <c r="D650">
        <v>85.1</v>
      </c>
      <c r="E650">
        <v>44</v>
      </c>
      <c r="F650">
        <f t="shared" si="53"/>
        <v>4</v>
      </c>
      <c r="G650">
        <f t="shared" si="54"/>
        <v>35.128478475447814</v>
      </c>
      <c r="H650">
        <f t="shared" si="56"/>
        <v>0</v>
      </c>
      <c r="I650">
        <v>16</v>
      </c>
      <c r="J650" t="s">
        <v>41</v>
      </c>
      <c r="L650" t="s">
        <v>33</v>
      </c>
    </row>
    <row r="651" spans="1:12" x14ac:dyDescent="0.25">
      <c r="A651" t="s">
        <v>11</v>
      </c>
      <c r="D651">
        <v>95.5</v>
      </c>
      <c r="E651">
        <v>41.2</v>
      </c>
      <c r="F651">
        <f t="shared" si="53"/>
        <v>1.2000000000000028</v>
      </c>
      <c r="G651">
        <f t="shared" si="54"/>
        <v>24.529370150902775</v>
      </c>
      <c r="H651">
        <f t="shared" si="56"/>
        <v>0</v>
      </c>
      <c r="I651">
        <v>9</v>
      </c>
      <c r="J651" t="s">
        <v>41</v>
      </c>
      <c r="L651" t="s">
        <v>33</v>
      </c>
    </row>
    <row r="652" spans="1:12" x14ac:dyDescent="0.25">
      <c r="A652" t="s">
        <v>11</v>
      </c>
      <c r="D652">
        <v>108.9</v>
      </c>
      <c r="E652">
        <v>34.200000000000003</v>
      </c>
      <c r="F652">
        <f t="shared" si="53"/>
        <v>5.7999999999999972</v>
      </c>
      <c r="G652">
        <f t="shared" si="54"/>
        <v>12.523977004130911</v>
      </c>
      <c r="H652">
        <f t="shared" si="56"/>
        <v>0</v>
      </c>
      <c r="I652">
        <v>5</v>
      </c>
      <c r="J652" t="s">
        <v>41</v>
      </c>
      <c r="L652" t="s">
        <v>33</v>
      </c>
    </row>
    <row r="653" spans="1:12" x14ac:dyDescent="0.25">
      <c r="A653" t="s">
        <v>10</v>
      </c>
      <c r="D653">
        <v>99</v>
      </c>
      <c r="E653">
        <v>49.6</v>
      </c>
      <c r="F653">
        <f t="shared" si="53"/>
        <v>9.6000000000000014</v>
      </c>
      <c r="G653">
        <f t="shared" si="54"/>
        <v>23.090257685872629</v>
      </c>
      <c r="H653">
        <f t="shared" si="56"/>
        <v>0</v>
      </c>
      <c r="I653">
        <v>14</v>
      </c>
      <c r="J653" t="s">
        <v>41</v>
      </c>
      <c r="L653" t="s">
        <v>33</v>
      </c>
    </row>
    <row r="654" spans="1:12" x14ac:dyDescent="0.25">
      <c r="A654" t="s">
        <v>8</v>
      </c>
      <c r="D654">
        <v>107.7</v>
      </c>
      <c r="E654">
        <v>16.399999999999999</v>
      </c>
      <c r="F654">
        <f t="shared" si="53"/>
        <v>23.6</v>
      </c>
      <c r="G654">
        <f t="shared" si="54"/>
        <v>26.612966764342527</v>
      </c>
      <c r="H654">
        <f t="shared" si="56"/>
        <v>0</v>
      </c>
      <c r="I654">
        <v>11</v>
      </c>
      <c r="J654" t="s">
        <v>41</v>
      </c>
      <c r="L654" t="s">
        <v>33</v>
      </c>
    </row>
    <row r="655" spans="1:12" x14ac:dyDescent="0.25">
      <c r="A655" t="s">
        <v>11</v>
      </c>
      <c r="D655">
        <v>112.7</v>
      </c>
      <c r="E655">
        <v>36.9</v>
      </c>
      <c r="F655">
        <f t="shared" si="53"/>
        <v>3.1000000000000014</v>
      </c>
      <c r="G655">
        <f t="shared" si="54"/>
        <v>7.930952023559338</v>
      </c>
      <c r="H655">
        <f t="shared" si="56"/>
        <v>0</v>
      </c>
      <c r="J655" t="s">
        <v>42</v>
      </c>
      <c r="L655" t="s">
        <v>33</v>
      </c>
    </row>
    <row r="656" spans="1:12" x14ac:dyDescent="0.25">
      <c r="A656" t="s">
        <v>8</v>
      </c>
      <c r="D656">
        <v>108.7</v>
      </c>
      <c r="E656">
        <v>23.2</v>
      </c>
      <c r="F656">
        <f t="shared" si="53"/>
        <v>16.8</v>
      </c>
      <c r="G656">
        <f t="shared" si="54"/>
        <v>20.246728130737566</v>
      </c>
      <c r="H656">
        <f t="shared" si="56"/>
        <v>0</v>
      </c>
      <c r="I656">
        <v>11</v>
      </c>
      <c r="J656" t="s">
        <v>41</v>
      </c>
      <c r="L656" t="s">
        <v>33</v>
      </c>
    </row>
    <row r="657" spans="1:12" x14ac:dyDescent="0.25">
      <c r="A657" t="s">
        <v>10</v>
      </c>
      <c r="D657">
        <v>113.5</v>
      </c>
      <c r="E657">
        <v>40.700000000000003</v>
      </c>
      <c r="F657">
        <f t="shared" si="53"/>
        <v>0.70000000000000284</v>
      </c>
      <c r="G657">
        <f t="shared" si="54"/>
        <v>6.5375836514724615</v>
      </c>
      <c r="H657">
        <f t="shared" si="56"/>
        <v>0</v>
      </c>
      <c r="I657">
        <v>9</v>
      </c>
      <c r="J657" t="s">
        <v>41</v>
      </c>
      <c r="L657" t="s">
        <v>33</v>
      </c>
    </row>
    <row r="658" spans="1:12" x14ac:dyDescent="0.25">
      <c r="A658" t="s">
        <v>10</v>
      </c>
      <c r="D658">
        <v>99.8</v>
      </c>
      <c r="E658">
        <v>47.8</v>
      </c>
      <c r="F658">
        <f t="shared" si="53"/>
        <v>7.7999999999999972</v>
      </c>
      <c r="G658">
        <f t="shared" si="54"/>
        <v>21.653637107885597</v>
      </c>
      <c r="H658">
        <f t="shared" si="56"/>
        <v>0</v>
      </c>
      <c r="I658">
        <v>3</v>
      </c>
      <c r="J658" t="s">
        <v>41</v>
      </c>
      <c r="L658" t="s">
        <v>33</v>
      </c>
    </row>
    <row r="659" spans="1:12" x14ac:dyDescent="0.25">
      <c r="A659" t="s">
        <v>11</v>
      </c>
      <c r="D659">
        <v>106.2</v>
      </c>
      <c r="E659">
        <v>58.4</v>
      </c>
      <c r="F659">
        <f t="shared" si="53"/>
        <v>18.399999999999999</v>
      </c>
      <c r="G659">
        <f t="shared" si="54"/>
        <v>22.999999999999996</v>
      </c>
      <c r="H659">
        <f t="shared" si="56"/>
        <v>0</v>
      </c>
      <c r="I659">
        <v>15</v>
      </c>
      <c r="J659" t="s">
        <v>41</v>
      </c>
      <c r="L659" t="s">
        <v>33</v>
      </c>
    </row>
    <row r="660" spans="1:12" x14ac:dyDescent="0.25">
      <c r="A660" t="s">
        <v>10</v>
      </c>
      <c r="D660">
        <v>103.9</v>
      </c>
      <c r="E660">
        <v>22.5</v>
      </c>
      <c r="F660">
        <f t="shared" si="53"/>
        <v>17.5</v>
      </c>
      <c r="G660">
        <f t="shared" si="54"/>
        <v>23.779402852048236</v>
      </c>
      <c r="H660">
        <f t="shared" si="56"/>
        <v>0</v>
      </c>
      <c r="I660">
        <v>11</v>
      </c>
      <c r="J660" t="s">
        <v>41</v>
      </c>
      <c r="L660" t="s">
        <v>33</v>
      </c>
    </row>
    <row r="661" spans="1:12" x14ac:dyDescent="0.25">
      <c r="A661" t="s">
        <v>10</v>
      </c>
      <c r="D661">
        <v>94.2</v>
      </c>
      <c r="E661">
        <v>29.6</v>
      </c>
      <c r="F661">
        <f t="shared" si="53"/>
        <v>10.399999999999999</v>
      </c>
      <c r="G661">
        <f t="shared" si="54"/>
        <v>27.817260828485608</v>
      </c>
      <c r="H661">
        <f t="shared" si="56"/>
        <v>0</v>
      </c>
      <c r="I661">
        <v>7</v>
      </c>
      <c r="J661" t="s">
        <v>41</v>
      </c>
      <c r="L661" t="s">
        <v>33</v>
      </c>
    </row>
    <row r="662" spans="1:12" x14ac:dyDescent="0.25">
      <c r="A662" t="s">
        <v>10</v>
      </c>
      <c r="D662">
        <v>90.7</v>
      </c>
      <c r="E662">
        <v>46.9</v>
      </c>
      <c r="F662">
        <f t="shared" si="53"/>
        <v>6.8999999999999986</v>
      </c>
      <c r="G662">
        <f t="shared" si="54"/>
        <v>30.101494979485651</v>
      </c>
      <c r="H662">
        <f t="shared" si="56"/>
        <v>0</v>
      </c>
      <c r="I662">
        <v>9</v>
      </c>
      <c r="J662" t="s">
        <v>41</v>
      </c>
      <c r="L662" t="s">
        <v>33</v>
      </c>
    </row>
    <row r="663" spans="1:12" x14ac:dyDescent="0.25">
      <c r="A663" t="s">
        <v>10</v>
      </c>
      <c r="D663">
        <v>116.8</v>
      </c>
      <c r="E663">
        <v>47.1</v>
      </c>
      <c r="F663">
        <f t="shared" si="53"/>
        <v>7.1000000000000014</v>
      </c>
      <c r="G663">
        <f t="shared" si="54"/>
        <v>7.7878109889750169</v>
      </c>
      <c r="H663">
        <f t="shared" si="56"/>
        <v>0</v>
      </c>
      <c r="I663">
        <v>10</v>
      </c>
      <c r="J663" t="s">
        <v>41</v>
      </c>
      <c r="L663" t="s">
        <v>33</v>
      </c>
    </row>
    <row r="664" spans="1:12" x14ac:dyDescent="0.25">
      <c r="A664" t="s">
        <v>8</v>
      </c>
      <c r="D664">
        <v>98</v>
      </c>
      <c r="E664">
        <v>32.200000000000003</v>
      </c>
      <c r="F664">
        <f t="shared" si="53"/>
        <v>7.7999999999999972</v>
      </c>
      <c r="G664">
        <f t="shared" si="54"/>
        <v>23.341807984815571</v>
      </c>
      <c r="H664">
        <f t="shared" si="56"/>
        <v>0</v>
      </c>
      <c r="J664" t="s">
        <v>42</v>
      </c>
      <c r="L664" t="s">
        <v>33</v>
      </c>
    </row>
    <row r="665" spans="1:12" x14ac:dyDescent="0.25">
      <c r="A665" t="s">
        <v>10</v>
      </c>
      <c r="D665">
        <v>101.3</v>
      </c>
      <c r="E665">
        <v>48.3</v>
      </c>
      <c r="F665">
        <f t="shared" si="53"/>
        <v>8.2999999999999972</v>
      </c>
      <c r="G665">
        <f t="shared" si="54"/>
        <v>20.459227746911662</v>
      </c>
      <c r="H665">
        <f t="shared" si="56"/>
        <v>0</v>
      </c>
      <c r="I665">
        <v>9</v>
      </c>
      <c r="J665" t="s">
        <v>41</v>
      </c>
      <c r="L665" t="s">
        <v>35</v>
      </c>
    </row>
    <row r="666" spans="1:12" x14ac:dyDescent="0.25">
      <c r="A666" t="s">
        <v>9</v>
      </c>
      <c r="D666">
        <v>113.7</v>
      </c>
      <c r="E666">
        <v>33.200000000000003</v>
      </c>
      <c r="F666">
        <f t="shared" si="53"/>
        <v>6.7999999999999972</v>
      </c>
      <c r="G666">
        <f t="shared" si="54"/>
        <v>9.2698435801258228</v>
      </c>
      <c r="H666">
        <f t="shared" si="56"/>
        <v>1</v>
      </c>
      <c r="I666">
        <v>10</v>
      </c>
      <c r="J666" t="s">
        <v>41</v>
      </c>
      <c r="L666" t="s">
        <v>35</v>
      </c>
    </row>
    <row r="667" spans="1:12" x14ac:dyDescent="0.25">
      <c r="A667" t="s">
        <v>10</v>
      </c>
      <c r="D667">
        <v>104.9</v>
      </c>
      <c r="E667">
        <v>24.5</v>
      </c>
      <c r="F667">
        <f t="shared" si="53"/>
        <v>15.5</v>
      </c>
      <c r="G667">
        <f t="shared" si="54"/>
        <v>21.639316070523112</v>
      </c>
      <c r="H667">
        <f t="shared" si="56"/>
        <v>0</v>
      </c>
      <c r="J667" t="s">
        <v>42</v>
      </c>
      <c r="L667" t="s">
        <v>35</v>
      </c>
    </row>
    <row r="668" spans="1:12" x14ac:dyDescent="0.25">
      <c r="A668" t="s">
        <v>11</v>
      </c>
      <c r="D668">
        <v>93.7</v>
      </c>
      <c r="E668">
        <v>55.7</v>
      </c>
      <c r="F668">
        <f t="shared" si="53"/>
        <v>15.700000000000003</v>
      </c>
      <c r="G668">
        <f t="shared" si="54"/>
        <v>30.62972412543084</v>
      </c>
      <c r="H668">
        <f t="shared" si="56"/>
        <v>0</v>
      </c>
      <c r="J668" t="s">
        <v>42</v>
      </c>
      <c r="L668" t="s">
        <v>35</v>
      </c>
    </row>
    <row r="669" spans="1:12" x14ac:dyDescent="0.25">
      <c r="A669" t="s">
        <v>10</v>
      </c>
      <c r="D669">
        <v>102.9</v>
      </c>
      <c r="E669">
        <v>10.6</v>
      </c>
      <c r="F669">
        <f t="shared" si="53"/>
        <v>29.4</v>
      </c>
      <c r="G669">
        <f t="shared" si="54"/>
        <v>34.011321644417166</v>
      </c>
      <c r="H669">
        <f t="shared" si="56"/>
        <v>0</v>
      </c>
      <c r="I669">
        <v>7</v>
      </c>
      <c r="J669" t="s">
        <v>41</v>
      </c>
      <c r="L669" t="s">
        <v>35</v>
      </c>
    </row>
    <row r="670" spans="1:12" x14ac:dyDescent="0.25">
      <c r="A670" t="s">
        <v>8</v>
      </c>
      <c r="D670">
        <v>104.3</v>
      </c>
      <c r="E670">
        <v>57.8</v>
      </c>
      <c r="F670">
        <f t="shared" si="53"/>
        <v>17.799999999999997</v>
      </c>
      <c r="G670">
        <f t="shared" si="54"/>
        <v>23.734573937612616</v>
      </c>
      <c r="H670">
        <f t="shared" si="56"/>
        <v>0</v>
      </c>
      <c r="J670" t="s">
        <v>42</v>
      </c>
      <c r="L670" t="s">
        <v>35</v>
      </c>
    </row>
    <row r="671" spans="1:12" x14ac:dyDescent="0.25">
      <c r="A671" t="s">
        <v>8</v>
      </c>
      <c r="D671">
        <v>103.9</v>
      </c>
      <c r="E671">
        <v>27</v>
      </c>
      <c r="F671">
        <f t="shared" si="53"/>
        <v>13</v>
      </c>
      <c r="G671">
        <f t="shared" si="54"/>
        <v>20.693235609734884</v>
      </c>
      <c r="H671">
        <f t="shared" si="56"/>
        <v>0</v>
      </c>
      <c r="I671">
        <v>10</v>
      </c>
      <c r="J671" t="s">
        <v>41</v>
      </c>
      <c r="L671" t="s">
        <v>35</v>
      </c>
    </row>
    <row r="672" spans="1:12" x14ac:dyDescent="0.25">
      <c r="A672" t="s">
        <v>11</v>
      </c>
      <c r="D672">
        <v>112.5</v>
      </c>
      <c r="E672">
        <v>48.7</v>
      </c>
      <c r="F672">
        <f t="shared" si="53"/>
        <v>8.7000000000000028</v>
      </c>
      <c r="G672">
        <f t="shared" si="54"/>
        <v>11.486513831445992</v>
      </c>
      <c r="H672">
        <f t="shared" si="56"/>
        <v>0</v>
      </c>
      <c r="I672">
        <v>10</v>
      </c>
      <c r="J672" t="s">
        <v>41</v>
      </c>
      <c r="L672" t="s">
        <v>35</v>
      </c>
    </row>
    <row r="673" spans="1:12" x14ac:dyDescent="0.25">
      <c r="A673" t="s">
        <v>9</v>
      </c>
      <c r="D673">
        <v>100.6</v>
      </c>
      <c r="E673">
        <v>23.8</v>
      </c>
      <c r="F673">
        <f t="shared" si="53"/>
        <v>16.2</v>
      </c>
      <c r="G673">
        <f t="shared" si="54"/>
        <v>25.274493071078599</v>
      </c>
      <c r="H673">
        <f t="shared" si="56"/>
        <v>1</v>
      </c>
      <c r="I673">
        <v>3</v>
      </c>
      <c r="J673" t="s">
        <v>41</v>
      </c>
      <c r="L673" t="s">
        <v>35</v>
      </c>
    </row>
    <row r="674" spans="1:12" x14ac:dyDescent="0.25">
      <c r="A674" t="s">
        <v>8</v>
      </c>
      <c r="D674">
        <v>91.4</v>
      </c>
      <c r="E674">
        <v>25.8</v>
      </c>
      <c r="F674">
        <f t="shared" si="53"/>
        <v>14.2</v>
      </c>
      <c r="G674">
        <f t="shared" si="54"/>
        <v>31.931175988365972</v>
      </c>
      <c r="H674">
        <f t="shared" si="56"/>
        <v>0</v>
      </c>
      <c r="J674" t="s">
        <v>42</v>
      </c>
      <c r="L674" t="s">
        <v>35</v>
      </c>
    </row>
    <row r="675" spans="1:12" x14ac:dyDescent="0.25">
      <c r="A675" t="s">
        <v>10</v>
      </c>
      <c r="D675">
        <v>113.7</v>
      </c>
      <c r="E675">
        <v>31.6</v>
      </c>
      <c r="F675">
        <f t="shared" si="53"/>
        <v>8.3999999999999986</v>
      </c>
      <c r="G675">
        <f t="shared" si="54"/>
        <v>10.499999999999996</v>
      </c>
      <c r="H675">
        <f t="shared" si="56"/>
        <v>0</v>
      </c>
      <c r="I675">
        <v>10</v>
      </c>
      <c r="J675" t="s">
        <v>41</v>
      </c>
      <c r="L675" t="s">
        <v>35</v>
      </c>
    </row>
    <row r="676" spans="1:12" x14ac:dyDescent="0.25">
      <c r="A676" t="s">
        <v>8</v>
      </c>
      <c r="D676">
        <v>117.5</v>
      </c>
      <c r="E676">
        <v>51.1</v>
      </c>
      <c r="F676">
        <f t="shared" si="53"/>
        <v>11.100000000000001</v>
      </c>
      <c r="G676">
        <f t="shared" si="54"/>
        <v>11.378049041905209</v>
      </c>
      <c r="H676">
        <f t="shared" si="56"/>
        <v>0</v>
      </c>
      <c r="I676">
        <v>10</v>
      </c>
      <c r="J676" t="s">
        <v>41</v>
      </c>
      <c r="L676" t="s">
        <v>35</v>
      </c>
    </row>
    <row r="677" spans="1:12" x14ac:dyDescent="0.25">
      <c r="A677" t="s">
        <v>8</v>
      </c>
      <c r="D677">
        <v>98.1</v>
      </c>
      <c r="E677">
        <v>49.7</v>
      </c>
      <c r="F677">
        <f t="shared" si="53"/>
        <v>9.7000000000000028</v>
      </c>
      <c r="G677">
        <f t="shared" si="54"/>
        <v>23.952035404115456</v>
      </c>
      <c r="H677">
        <f t="shared" si="56"/>
        <v>0</v>
      </c>
      <c r="I677">
        <v>9</v>
      </c>
      <c r="J677" t="s">
        <v>41</v>
      </c>
      <c r="L677" t="s">
        <v>35</v>
      </c>
    </row>
    <row r="678" spans="1:12" x14ac:dyDescent="0.25">
      <c r="A678" t="s">
        <v>11</v>
      </c>
      <c r="D678">
        <v>97.7</v>
      </c>
      <c r="E678">
        <v>44.1</v>
      </c>
      <c r="F678">
        <f t="shared" si="53"/>
        <v>4.1000000000000014</v>
      </c>
      <c r="G678">
        <f t="shared" si="54"/>
        <v>22.673773395709851</v>
      </c>
      <c r="H678">
        <f t="shared" ref="H678:H741" si="57">IF(A678="goal", 1, 0)</f>
        <v>0</v>
      </c>
      <c r="I678">
        <v>17</v>
      </c>
      <c r="J678" t="s">
        <v>43</v>
      </c>
      <c r="L678" t="s">
        <v>33</v>
      </c>
    </row>
    <row r="679" spans="1:12" x14ac:dyDescent="0.25">
      <c r="A679" t="s">
        <v>10</v>
      </c>
      <c r="D679">
        <v>94.8</v>
      </c>
      <c r="E679">
        <v>56.7</v>
      </c>
      <c r="F679">
        <f t="shared" si="53"/>
        <v>16.700000000000003</v>
      </c>
      <c r="G679">
        <f t="shared" si="54"/>
        <v>30.231275196392232</v>
      </c>
      <c r="H679">
        <f t="shared" si="57"/>
        <v>0</v>
      </c>
      <c r="I679">
        <v>7</v>
      </c>
      <c r="J679" t="s">
        <v>43</v>
      </c>
      <c r="L679" t="s">
        <v>33</v>
      </c>
    </row>
    <row r="680" spans="1:12" x14ac:dyDescent="0.25">
      <c r="A680" t="s">
        <v>8</v>
      </c>
      <c r="D680">
        <v>118.1</v>
      </c>
      <c r="E680">
        <v>48.3</v>
      </c>
      <c r="F680">
        <f t="shared" si="53"/>
        <v>8.2999999999999972</v>
      </c>
      <c r="G680">
        <f t="shared" si="54"/>
        <v>8.5146931829631995</v>
      </c>
      <c r="H680">
        <f t="shared" si="57"/>
        <v>0</v>
      </c>
      <c r="I680">
        <v>20</v>
      </c>
      <c r="J680" t="s">
        <v>43</v>
      </c>
      <c r="L680" t="s">
        <v>33</v>
      </c>
    </row>
    <row r="681" spans="1:12" x14ac:dyDescent="0.25">
      <c r="A681" t="s">
        <v>10</v>
      </c>
      <c r="D681">
        <v>89.2</v>
      </c>
      <c r="E681">
        <v>32.6</v>
      </c>
      <c r="F681">
        <f t="shared" si="53"/>
        <v>7.3999999999999986</v>
      </c>
      <c r="G681">
        <f t="shared" si="54"/>
        <v>31.676489704511134</v>
      </c>
      <c r="H681">
        <f t="shared" si="57"/>
        <v>0</v>
      </c>
      <c r="I681">
        <v>7</v>
      </c>
      <c r="J681" t="s">
        <v>43</v>
      </c>
      <c r="L681" t="s">
        <v>33</v>
      </c>
    </row>
    <row r="682" spans="1:12" x14ac:dyDescent="0.25">
      <c r="A682" t="s">
        <v>10</v>
      </c>
      <c r="D682">
        <v>117.1</v>
      </c>
      <c r="E682">
        <v>52.5</v>
      </c>
      <c r="F682">
        <f t="shared" si="53"/>
        <v>12.5</v>
      </c>
      <c r="G682">
        <f t="shared" si="54"/>
        <v>12.831991271817481</v>
      </c>
      <c r="H682">
        <f t="shared" si="57"/>
        <v>0</v>
      </c>
      <c r="I682">
        <v>10</v>
      </c>
      <c r="J682" t="s">
        <v>43</v>
      </c>
      <c r="L682" t="s">
        <v>33</v>
      </c>
    </row>
    <row r="683" spans="1:12" x14ac:dyDescent="0.25">
      <c r="A683" t="s">
        <v>10</v>
      </c>
      <c r="D683">
        <v>98.6</v>
      </c>
      <c r="E683">
        <v>34.1</v>
      </c>
      <c r="F683">
        <f t="shared" si="53"/>
        <v>5.8999999999999986</v>
      </c>
      <c r="G683">
        <f t="shared" si="54"/>
        <v>22.198423367437613</v>
      </c>
      <c r="H683">
        <f t="shared" si="57"/>
        <v>0</v>
      </c>
      <c r="I683">
        <v>17</v>
      </c>
      <c r="J683" t="s">
        <v>43</v>
      </c>
      <c r="L683" t="s">
        <v>33</v>
      </c>
    </row>
    <row r="684" spans="1:12" x14ac:dyDescent="0.25">
      <c r="A684" t="s">
        <v>10</v>
      </c>
      <c r="D684">
        <v>101.3</v>
      </c>
      <c r="E684">
        <v>44.5</v>
      </c>
      <c r="F684">
        <f t="shared" si="53"/>
        <v>4.5</v>
      </c>
      <c r="G684">
        <f t="shared" si="54"/>
        <v>19.23382437270342</v>
      </c>
      <c r="H684">
        <f t="shared" si="57"/>
        <v>0</v>
      </c>
      <c r="I684">
        <v>17</v>
      </c>
      <c r="J684" t="s">
        <v>43</v>
      </c>
      <c r="L684" t="s">
        <v>33</v>
      </c>
    </row>
    <row r="685" spans="1:12" x14ac:dyDescent="0.25">
      <c r="A685" t="s">
        <v>10</v>
      </c>
      <c r="D685">
        <v>108.1</v>
      </c>
      <c r="E685">
        <v>36.700000000000003</v>
      </c>
      <c r="F685">
        <f t="shared" si="53"/>
        <v>3.2999999999999972</v>
      </c>
      <c r="G685">
        <f t="shared" si="54"/>
        <v>12.349089035228474</v>
      </c>
      <c r="H685">
        <f t="shared" si="57"/>
        <v>0</v>
      </c>
      <c r="I685">
        <v>17</v>
      </c>
      <c r="J685" t="s">
        <v>43</v>
      </c>
      <c r="L685" t="s">
        <v>33</v>
      </c>
    </row>
    <row r="686" spans="1:12" x14ac:dyDescent="0.25">
      <c r="A686" t="s">
        <v>10</v>
      </c>
      <c r="D686">
        <v>82.1</v>
      </c>
      <c r="E686">
        <v>28.6</v>
      </c>
      <c r="F686">
        <f t="shared" si="53"/>
        <v>11.399999999999999</v>
      </c>
      <c r="G686">
        <f t="shared" si="54"/>
        <v>39.577392536649008</v>
      </c>
      <c r="H686">
        <f t="shared" si="57"/>
        <v>0</v>
      </c>
      <c r="J686" t="s">
        <v>44</v>
      </c>
      <c r="L686" t="s">
        <v>33</v>
      </c>
    </row>
    <row r="687" spans="1:12" x14ac:dyDescent="0.25">
      <c r="A687" t="s">
        <v>10</v>
      </c>
      <c r="D687">
        <v>110.6</v>
      </c>
      <c r="E687">
        <v>55.8</v>
      </c>
      <c r="F687">
        <f t="shared" si="53"/>
        <v>15.799999999999997</v>
      </c>
      <c r="G687">
        <f t="shared" si="54"/>
        <v>18.384776310850235</v>
      </c>
      <c r="H687">
        <f t="shared" si="57"/>
        <v>0</v>
      </c>
      <c r="I687">
        <v>10</v>
      </c>
      <c r="J687" t="s">
        <v>43</v>
      </c>
      <c r="L687" t="s">
        <v>33</v>
      </c>
    </row>
    <row r="688" spans="1:12" x14ac:dyDescent="0.25">
      <c r="A688" t="s">
        <v>8</v>
      </c>
      <c r="D688">
        <v>95.5</v>
      </c>
      <c r="E688">
        <v>44.5</v>
      </c>
      <c r="F688">
        <f t="shared" si="53"/>
        <v>4.5</v>
      </c>
      <c r="G688">
        <f t="shared" si="54"/>
        <v>24.9098374141623</v>
      </c>
      <c r="H688">
        <f t="shared" si="57"/>
        <v>0</v>
      </c>
      <c r="J688" t="s">
        <v>44</v>
      </c>
      <c r="L688" t="s">
        <v>33</v>
      </c>
    </row>
    <row r="689" spans="1:13" x14ac:dyDescent="0.25">
      <c r="A689" t="s">
        <v>10</v>
      </c>
      <c r="D689">
        <v>96.3</v>
      </c>
      <c r="E689">
        <v>40.5</v>
      </c>
      <c r="F689">
        <f t="shared" si="53"/>
        <v>0.5</v>
      </c>
      <c r="G689">
        <f t="shared" si="54"/>
        <v>23.705273674859782</v>
      </c>
      <c r="H689">
        <f t="shared" si="57"/>
        <v>0</v>
      </c>
      <c r="I689">
        <v>7</v>
      </c>
      <c r="J689" t="s">
        <v>43</v>
      </c>
      <c r="L689" t="s">
        <v>35</v>
      </c>
    </row>
    <row r="690" spans="1:13" x14ac:dyDescent="0.25">
      <c r="A690" t="s">
        <v>8</v>
      </c>
      <c r="D690">
        <v>108.9</v>
      </c>
      <c r="E690">
        <v>58.5</v>
      </c>
      <c r="F690">
        <f t="shared" si="53"/>
        <v>18.5</v>
      </c>
      <c r="G690">
        <f t="shared" si="54"/>
        <v>21.574522010927609</v>
      </c>
      <c r="H690">
        <f t="shared" si="57"/>
        <v>0</v>
      </c>
      <c r="I690">
        <v>14</v>
      </c>
      <c r="J690" t="s">
        <v>43</v>
      </c>
      <c r="L690" t="s">
        <v>35</v>
      </c>
    </row>
    <row r="691" spans="1:13" x14ac:dyDescent="0.25">
      <c r="A691" t="s">
        <v>11</v>
      </c>
      <c r="D691">
        <v>110.5</v>
      </c>
      <c r="E691">
        <v>36.5</v>
      </c>
      <c r="F691">
        <f t="shared" si="53"/>
        <v>3.5</v>
      </c>
      <c r="G691">
        <f t="shared" si="54"/>
        <v>10.124228365658293</v>
      </c>
      <c r="H691">
        <f t="shared" si="57"/>
        <v>0</v>
      </c>
      <c r="I691">
        <v>17</v>
      </c>
      <c r="J691" t="s">
        <v>43</v>
      </c>
      <c r="L691" t="s">
        <v>35</v>
      </c>
    </row>
    <row r="692" spans="1:13" x14ac:dyDescent="0.25">
      <c r="A692" t="s">
        <v>8</v>
      </c>
      <c r="D692">
        <v>115.8</v>
      </c>
      <c r="E692">
        <v>27.3</v>
      </c>
      <c r="F692">
        <f t="shared" si="53"/>
        <v>12.7</v>
      </c>
      <c r="G692">
        <f t="shared" si="54"/>
        <v>13.376471881628579</v>
      </c>
      <c r="H692">
        <f t="shared" si="57"/>
        <v>0</v>
      </c>
      <c r="I692">
        <v>11</v>
      </c>
      <c r="J692" t="s">
        <v>43</v>
      </c>
      <c r="L692" t="s">
        <v>35</v>
      </c>
    </row>
    <row r="693" spans="1:13" x14ac:dyDescent="0.25">
      <c r="A693" t="s">
        <v>10</v>
      </c>
      <c r="D693">
        <v>90.4</v>
      </c>
      <c r="E693">
        <v>18.399999999999999</v>
      </c>
      <c r="F693">
        <f t="shared" si="53"/>
        <v>21.6</v>
      </c>
      <c r="G693">
        <f t="shared" si="54"/>
        <v>36.643143969916117</v>
      </c>
      <c r="H693">
        <f t="shared" si="57"/>
        <v>0</v>
      </c>
      <c r="I693">
        <v>2</v>
      </c>
      <c r="J693" t="s">
        <v>43</v>
      </c>
      <c r="L693" t="s">
        <v>35</v>
      </c>
    </row>
    <row r="694" spans="1:13" x14ac:dyDescent="0.25">
      <c r="A694" t="s">
        <v>11</v>
      </c>
      <c r="D694">
        <v>108.5</v>
      </c>
      <c r="E694">
        <v>24.3</v>
      </c>
      <c r="F694">
        <f t="shared" si="53"/>
        <v>15.7</v>
      </c>
      <c r="G694">
        <f t="shared" si="54"/>
        <v>19.461243536834946</v>
      </c>
      <c r="H694">
        <f t="shared" si="57"/>
        <v>0</v>
      </c>
      <c r="I694">
        <v>14</v>
      </c>
      <c r="J694" t="s">
        <v>43</v>
      </c>
      <c r="L694" t="s">
        <v>35</v>
      </c>
    </row>
    <row r="695" spans="1:13" x14ac:dyDescent="0.25">
      <c r="A695" t="s">
        <v>11</v>
      </c>
      <c r="D695">
        <v>89.4</v>
      </c>
      <c r="E695">
        <v>51.1</v>
      </c>
      <c r="F695">
        <f t="shared" si="53"/>
        <v>11.100000000000001</v>
      </c>
      <c r="G695">
        <f t="shared" si="54"/>
        <v>32.551036849845502</v>
      </c>
      <c r="H695">
        <f t="shared" si="57"/>
        <v>0</v>
      </c>
      <c r="I695">
        <v>2</v>
      </c>
      <c r="J695" t="s">
        <v>45</v>
      </c>
      <c r="L695" t="s">
        <v>33</v>
      </c>
    </row>
    <row r="696" spans="1:13" x14ac:dyDescent="0.25">
      <c r="A696" t="s">
        <v>9</v>
      </c>
      <c r="D696">
        <v>119.1</v>
      </c>
      <c r="E696">
        <v>33.700000000000003</v>
      </c>
      <c r="F696">
        <f t="shared" si="53"/>
        <v>6.2999999999999972</v>
      </c>
      <c r="G696">
        <f t="shared" si="54"/>
        <v>6.3639610306789258</v>
      </c>
      <c r="H696">
        <f t="shared" si="57"/>
        <v>1</v>
      </c>
      <c r="I696">
        <v>9</v>
      </c>
      <c r="J696" t="s">
        <v>45</v>
      </c>
      <c r="K696">
        <v>1</v>
      </c>
      <c r="L696" t="s">
        <v>33</v>
      </c>
    </row>
    <row r="697" spans="1:13" x14ac:dyDescent="0.25">
      <c r="A697" t="s">
        <v>8</v>
      </c>
      <c r="D697">
        <v>108.4</v>
      </c>
      <c r="E697">
        <v>48.3</v>
      </c>
      <c r="F697">
        <f t="shared" si="53"/>
        <v>8.2999999999999972</v>
      </c>
      <c r="G697">
        <f t="shared" si="54"/>
        <v>14.263590010933425</v>
      </c>
      <c r="H697">
        <f t="shared" si="57"/>
        <v>0</v>
      </c>
      <c r="I697">
        <v>10</v>
      </c>
      <c r="J697" t="s">
        <v>45</v>
      </c>
      <c r="L697" t="s">
        <v>33</v>
      </c>
    </row>
    <row r="698" spans="1:13" x14ac:dyDescent="0.25">
      <c r="A698" t="s">
        <v>10</v>
      </c>
      <c r="D698">
        <v>108</v>
      </c>
      <c r="E698">
        <v>40</v>
      </c>
      <c r="F698">
        <f t="shared" si="53"/>
        <v>0</v>
      </c>
      <c r="G698">
        <f t="shared" si="54"/>
        <v>12</v>
      </c>
      <c r="H698">
        <f t="shared" si="57"/>
        <v>0</v>
      </c>
      <c r="I698">
        <v>2</v>
      </c>
      <c r="J698" t="s">
        <v>45</v>
      </c>
      <c r="L698" t="s">
        <v>33</v>
      </c>
      <c r="M698">
        <v>1</v>
      </c>
    </row>
    <row r="699" spans="1:13" x14ac:dyDescent="0.25">
      <c r="A699" t="s">
        <v>10</v>
      </c>
      <c r="D699">
        <v>112.2</v>
      </c>
      <c r="E699">
        <v>32.4</v>
      </c>
      <c r="F699">
        <f t="shared" si="53"/>
        <v>7.6000000000000014</v>
      </c>
      <c r="G699">
        <f t="shared" si="54"/>
        <v>10.890362712049583</v>
      </c>
      <c r="H699">
        <f t="shared" si="57"/>
        <v>0</v>
      </c>
      <c r="I699">
        <v>10</v>
      </c>
      <c r="J699" t="s">
        <v>45</v>
      </c>
      <c r="L699" t="s">
        <v>33</v>
      </c>
    </row>
    <row r="700" spans="1:13" x14ac:dyDescent="0.25">
      <c r="A700" t="s">
        <v>8</v>
      </c>
      <c r="D700">
        <v>71.2</v>
      </c>
      <c r="E700">
        <v>33.200000000000003</v>
      </c>
      <c r="F700">
        <f t="shared" si="53"/>
        <v>6.7999999999999972</v>
      </c>
      <c r="G700">
        <f t="shared" si="54"/>
        <v>49.271492772190285</v>
      </c>
      <c r="H700">
        <f t="shared" si="57"/>
        <v>0</v>
      </c>
      <c r="J700" t="s">
        <v>46</v>
      </c>
      <c r="L700" t="s">
        <v>33</v>
      </c>
    </row>
    <row r="701" spans="1:13" x14ac:dyDescent="0.25">
      <c r="A701" t="s">
        <v>11</v>
      </c>
      <c r="D701">
        <v>103.3</v>
      </c>
      <c r="E701">
        <v>42.3</v>
      </c>
      <c r="F701">
        <f t="shared" si="53"/>
        <v>2.2999999999999972</v>
      </c>
      <c r="G701">
        <f t="shared" si="54"/>
        <v>16.857639217873896</v>
      </c>
      <c r="H701">
        <f t="shared" si="57"/>
        <v>0</v>
      </c>
      <c r="I701">
        <v>10</v>
      </c>
      <c r="J701" t="s">
        <v>45</v>
      </c>
      <c r="L701" t="s">
        <v>33</v>
      </c>
    </row>
    <row r="702" spans="1:13" x14ac:dyDescent="0.25">
      <c r="A702" t="s">
        <v>10</v>
      </c>
      <c r="D702">
        <v>105.1</v>
      </c>
      <c r="E702">
        <v>58</v>
      </c>
      <c r="F702">
        <f t="shared" si="53"/>
        <v>18</v>
      </c>
      <c r="G702">
        <f t="shared" si="54"/>
        <v>23.366856870362351</v>
      </c>
      <c r="H702">
        <f t="shared" si="57"/>
        <v>0</v>
      </c>
      <c r="J702" t="s">
        <v>46</v>
      </c>
      <c r="L702" t="s">
        <v>33</v>
      </c>
    </row>
    <row r="703" spans="1:13" x14ac:dyDescent="0.25">
      <c r="A703" t="s">
        <v>10</v>
      </c>
      <c r="D703">
        <v>114.3</v>
      </c>
      <c r="E703">
        <v>38</v>
      </c>
      <c r="F703">
        <f t="shared" si="53"/>
        <v>2</v>
      </c>
      <c r="G703">
        <f t="shared" si="54"/>
        <v>6.0406953242155845</v>
      </c>
      <c r="H703">
        <f t="shared" si="57"/>
        <v>0</v>
      </c>
      <c r="I703">
        <v>9</v>
      </c>
      <c r="J703" t="s">
        <v>45</v>
      </c>
      <c r="L703" t="s">
        <v>35</v>
      </c>
    </row>
    <row r="704" spans="1:13" x14ac:dyDescent="0.25">
      <c r="A704" t="s">
        <v>8</v>
      </c>
      <c r="D704">
        <v>77.8</v>
      </c>
      <c r="E704">
        <v>18.399999999999999</v>
      </c>
      <c r="F704">
        <f t="shared" si="53"/>
        <v>21.6</v>
      </c>
      <c r="G704">
        <f t="shared" si="54"/>
        <v>47.40675057415347</v>
      </c>
      <c r="H704">
        <f t="shared" si="57"/>
        <v>0</v>
      </c>
      <c r="I704">
        <v>5</v>
      </c>
      <c r="J704" t="s">
        <v>45</v>
      </c>
      <c r="L704" t="s">
        <v>35</v>
      </c>
    </row>
    <row r="705" spans="1:13" x14ac:dyDescent="0.25">
      <c r="A705" t="s">
        <v>10</v>
      </c>
      <c r="D705">
        <v>103.9</v>
      </c>
      <c r="E705">
        <v>36.200000000000003</v>
      </c>
      <c r="F705">
        <f t="shared" si="53"/>
        <v>3.7999999999999972</v>
      </c>
      <c r="G705">
        <f t="shared" si="54"/>
        <v>16.542369842317026</v>
      </c>
      <c r="H705">
        <f t="shared" si="57"/>
        <v>0</v>
      </c>
      <c r="J705" t="s">
        <v>46</v>
      </c>
      <c r="L705" t="s">
        <v>35</v>
      </c>
    </row>
    <row r="706" spans="1:13" x14ac:dyDescent="0.25">
      <c r="A706" t="s">
        <v>10</v>
      </c>
      <c r="D706">
        <v>101</v>
      </c>
      <c r="E706">
        <v>35.700000000000003</v>
      </c>
      <c r="F706">
        <f t="shared" si="53"/>
        <v>4.2999999999999972</v>
      </c>
      <c r="G706">
        <f t="shared" si="54"/>
        <v>19.480503073586164</v>
      </c>
      <c r="H706">
        <f t="shared" si="57"/>
        <v>0</v>
      </c>
      <c r="J706" t="s">
        <v>46</v>
      </c>
      <c r="L706" t="s">
        <v>35</v>
      </c>
    </row>
    <row r="707" spans="1:13" x14ac:dyDescent="0.25">
      <c r="A707" t="s">
        <v>11</v>
      </c>
      <c r="D707">
        <v>111.5</v>
      </c>
      <c r="E707">
        <v>23.5</v>
      </c>
      <c r="F707">
        <f t="shared" si="53"/>
        <v>16.5</v>
      </c>
      <c r="G707">
        <f t="shared" si="54"/>
        <v>18.560711193270585</v>
      </c>
      <c r="H707">
        <f t="shared" si="57"/>
        <v>0</v>
      </c>
      <c r="I707">
        <v>9</v>
      </c>
      <c r="J707" t="s">
        <v>45</v>
      </c>
      <c r="L707" t="s">
        <v>35</v>
      </c>
    </row>
    <row r="708" spans="1:13" x14ac:dyDescent="0.25">
      <c r="A708" t="s">
        <v>10</v>
      </c>
      <c r="D708">
        <v>87.9</v>
      </c>
      <c r="E708">
        <v>42</v>
      </c>
      <c r="F708">
        <f t="shared" si="53"/>
        <v>2</v>
      </c>
      <c r="G708">
        <f t="shared" si="54"/>
        <v>32.162244946520751</v>
      </c>
      <c r="H708">
        <f t="shared" si="57"/>
        <v>0</v>
      </c>
      <c r="I708">
        <v>2</v>
      </c>
      <c r="J708" t="s">
        <v>45</v>
      </c>
      <c r="L708" t="s">
        <v>35</v>
      </c>
    </row>
    <row r="709" spans="1:13" x14ac:dyDescent="0.25">
      <c r="A709" t="s">
        <v>9</v>
      </c>
      <c r="D709">
        <v>108</v>
      </c>
      <c r="E709">
        <v>40</v>
      </c>
      <c r="F709">
        <f t="shared" si="53"/>
        <v>0</v>
      </c>
      <c r="G709">
        <f t="shared" si="54"/>
        <v>12</v>
      </c>
      <c r="H709">
        <f t="shared" si="57"/>
        <v>1</v>
      </c>
      <c r="J709" t="s">
        <v>46</v>
      </c>
      <c r="L709" t="s">
        <v>35</v>
      </c>
      <c r="M709">
        <v>1</v>
      </c>
    </row>
    <row r="710" spans="1:13" x14ac:dyDescent="0.25">
      <c r="A710" t="s">
        <v>8</v>
      </c>
      <c r="D710">
        <v>86.9</v>
      </c>
      <c r="E710">
        <v>44.5</v>
      </c>
      <c r="F710">
        <f t="shared" si="53"/>
        <v>4.5</v>
      </c>
      <c r="G710">
        <f t="shared" si="54"/>
        <v>33.404490716069894</v>
      </c>
      <c r="H710">
        <f t="shared" si="57"/>
        <v>0</v>
      </c>
      <c r="J710" t="s">
        <v>46</v>
      </c>
      <c r="L710" t="s">
        <v>35</v>
      </c>
    </row>
    <row r="711" spans="1:13" x14ac:dyDescent="0.25">
      <c r="A711" t="s">
        <v>11</v>
      </c>
      <c r="D711">
        <v>116.8</v>
      </c>
      <c r="E711">
        <v>27</v>
      </c>
      <c r="F711">
        <f t="shared" si="53"/>
        <v>13</v>
      </c>
      <c r="G711">
        <f t="shared" si="54"/>
        <v>13.38805437694365</v>
      </c>
      <c r="H711">
        <f t="shared" si="57"/>
        <v>0</v>
      </c>
      <c r="I711">
        <v>10</v>
      </c>
      <c r="J711" t="s">
        <v>45</v>
      </c>
      <c r="L711" t="s">
        <v>35</v>
      </c>
    </row>
    <row r="712" spans="1:13" x14ac:dyDescent="0.25">
      <c r="A712" t="s">
        <v>10</v>
      </c>
      <c r="D712">
        <v>107.7</v>
      </c>
      <c r="E712">
        <v>33.4</v>
      </c>
      <c r="F712">
        <f t="shared" si="53"/>
        <v>6.6000000000000014</v>
      </c>
      <c r="G712">
        <f t="shared" si="54"/>
        <v>13.958868148958208</v>
      </c>
      <c r="H712">
        <f t="shared" si="57"/>
        <v>0</v>
      </c>
      <c r="I712">
        <v>17</v>
      </c>
      <c r="J712" t="s">
        <v>45</v>
      </c>
      <c r="L712" t="s">
        <v>35</v>
      </c>
    </row>
    <row r="713" spans="1:13" x14ac:dyDescent="0.25">
      <c r="A713" t="s">
        <v>10</v>
      </c>
      <c r="D713">
        <v>96</v>
      </c>
      <c r="E713">
        <v>45.1</v>
      </c>
      <c r="F713">
        <f t="shared" si="53"/>
        <v>5.1000000000000014</v>
      </c>
      <c r="G713">
        <f t="shared" si="54"/>
        <v>24.535892076710805</v>
      </c>
      <c r="H713">
        <f t="shared" si="57"/>
        <v>0</v>
      </c>
      <c r="J713" t="s">
        <v>46</v>
      </c>
      <c r="L713" t="s">
        <v>35</v>
      </c>
    </row>
    <row r="714" spans="1:13" x14ac:dyDescent="0.25">
      <c r="A714" t="s">
        <v>10</v>
      </c>
      <c r="D714">
        <v>103.9</v>
      </c>
      <c r="E714">
        <v>5.2</v>
      </c>
      <c r="F714">
        <f t="shared" si="53"/>
        <v>34.799999999999997</v>
      </c>
      <c r="G714">
        <f t="shared" si="54"/>
        <v>38.34383914007568</v>
      </c>
      <c r="H714">
        <f t="shared" si="57"/>
        <v>0</v>
      </c>
      <c r="I714">
        <v>5</v>
      </c>
      <c r="J714" t="s">
        <v>45</v>
      </c>
      <c r="L714" t="s">
        <v>35</v>
      </c>
    </row>
    <row r="715" spans="1:13" x14ac:dyDescent="0.25">
      <c r="A715" t="s">
        <v>8</v>
      </c>
      <c r="D715">
        <v>97.7</v>
      </c>
      <c r="E715">
        <v>65.599999999999994</v>
      </c>
      <c r="F715">
        <f t="shared" si="53"/>
        <v>25.599999999999994</v>
      </c>
      <c r="G715">
        <f t="shared" si="54"/>
        <v>33.95069955096654</v>
      </c>
      <c r="H715">
        <f t="shared" si="57"/>
        <v>0</v>
      </c>
      <c r="J715" t="s">
        <v>46</v>
      </c>
      <c r="L715" t="s">
        <v>35</v>
      </c>
    </row>
    <row r="716" spans="1:13" x14ac:dyDescent="0.25">
      <c r="A716" t="s">
        <v>10</v>
      </c>
      <c r="D716">
        <v>111.7</v>
      </c>
      <c r="E716">
        <v>61.3</v>
      </c>
      <c r="F716">
        <f t="shared" si="53"/>
        <v>21.299999999999997</v>
      </c>
      <c r="G716">
        <f t="shared" si="54"/>
        <v>22.860008748904708</v>
      </c>
      <c r="H716">
        <f t="shared" si="57"/>
        <v>0</v>
      </c>
      <c r="J716" t="s">
        <v>46</v>
      </c>
      <c r="L716" t="s">
        <v>35</v>
      </c>
    </row>
    <row r="717" spans="1:13" x14ac:dyDescent="0.25">
      <c r="A717" t="s">
        <v>10</v>
      </c>
      <c r="D717">
        <v>89.6</v>
      </c>
      <c r="E717">
        <v>27.9</v>
      </c>
      <c r="F717">
        <f t="shared" si="53"/>
        <v>12.100000000000001</v>
      </c>
      <c r="G717">
        <f t="shared" si="54"/>
        <v>32.719566011791791</v>
      </c>
      <c r="H717">
        <f t="shared" si="57"/>
        <v>0</v>
      </c>
      <c r="I717">
        <v>16</v>
      </c>
      <c r="J717" t="s">
        <v>48</v>
      </c>
      <c r="L717" t="s">
        <v>33</v>
      </c>
    </row>
    <row r="718" spans="1:13" x14ac:dyDescent="0.25">
      <c r="A718" t="s">
        <v>10</v>
      </c>
      <c r="D718">
        <v>105.3</v>
      </c>
      <c r="E718">
        <v>46.7</v>
      </c>
      <c r="F718">
        <f t="shared" si="53"/>
        <v>6.7000000000000028</v>
      </c>
      <c r="G718">
        <f t="shared" si="54"/>
        <v>16.154875425084533</v>
      </c>
      <c r="H718">
        <f t="shared" si="57"/>
        <v>0</v>
      </c>
      <c r="J718" t="s">
        <v>49</v>
      </c>
      <c r="L718" t="s">
        <v>33</v>
      </c>
    </row>
    <row r="719" spans="1:13" x14ac:dyDescent="0.25">
      <c r="A719" t="s">
        <v>10</v>
      </c>
      <c r="D719">
        <v>98.29</v>
      </c>
      <c r="E719">
        <v>36</v>
      </c>
      <c r="F719">
        <f t="shared" si="53"/>
        <v>4</v>
      </c>
      <c r="G719">
        <f t="shared" si="54"/>
        <v>22.075418455829997</v>
      </c>
      <c r="H719">
        <f t="shared" si="57"/>
        <v>0</v>
      </c>
      <c r="J719" t="s">
        <v>49</v>
      </c>
      <c r="L719" t="s">
        <v>33</v>
      </c>
    </row>
    <row r="720" spans="1:13" x14ac:dyDescent="0.25">
      <c r="A720" t="s">
        <v>8</v>
      </c>
      <c r="D720">
        <v>108</v>
      </c>
      <c r="E720">
        <v>27.7</v>
      </c>
      <c r="F720">
        <f t="shared" si="53"/>
        <v>12.3</v>
      </c>
      <c r="G720">
        <f t="shared" si="54"/>
        <v>17.184004189943625</v>
      </c>
      <c r="H720">
        <f t="shared" si="57"/>
        <v>0</v>
      </c>
      <c r="I720">
        <v>7</v>
      </c>
      <c r="J720" t="s">
        <v>48</v>
      </c>
      <c r="L720" t="s">
        <v>33</v>
      </c>
    </row>
    <row r="721" spans="1:12" x14ac:dyDescent="0.25">
      <c r="A721" t="s">
        <v>8</v>
      </c>
      <c r="D721">
        <v>103.7</v>
      </c>
      <c r="E721">
        <v>22.4</v>
      </c>
      <c r="F721">
        <f t="shared" si="53"/>
        <v>17.600000000000001</v>
      </c>
      <c r="G721">
        <f t="shared" si="54"/>
        <v>23.988538930080754</v>
      </c>
      <c r="H721">
        <f t="shared" si="57"/>
        <v>0</v>
      </c>
      <c r="I721">
        <v>10</v>
      </c>
      <c r="J721" t="s">
        <v>48</v>
      </c>
      <c r="L721" t="s">
        <v>33</v>
      </c>
    </row>
    <row r="722" spans="1:12" x14ac:dyDescent="0.25">
      <c r="A722" t="s">
        <v>11</v>
      </c>
      <c r="D722">
        <v>109.7</v>
      </c>
      <c r="E722">
        <v>25.23</v>
      </c>
      <c r="F722">
        <f t="shared" si="53"/>
        <v>14.77</v>
      </c>
      <c r="G722">
        <f t="shared" si="54"/>
        <v>18.006745958112475</v>
      </c>
      <c r="H722">
        <f t="shared" si="57"/>
        <v>0</v>
      </c>
      <c r="J722" t="s">
        <v>49</v>
      </c>
      <c r="L722" t="s">
        <v>33</v>
      </c>
    </row>
    <row r="723" spans="1:12" x14ac:dyDescent="0.25">
      <c r="A723" t="s">
        <v>8</v>
      </c>
      <c r="D723">
        <v>115.91</v>
      </c>
      <c r="E723">
        <v>25.06</v>
      </c>
      <c r="F723">
        <f t="shared" si="53"/>
        <v>14.940000000000001</v>
      </c>
      <c r="G723">
        <f t="shared" si="54"/>
        <v>15.489728854954178</v>
      </c>
      <c r="H723">
        <f t="shared" si="57"/>
        <v>0</v>
      </c>
      <c r="J723" t="s">
        <v>49</v>
      </c>
      <c r="L723" t="s">
        <v>33</v>
      </c>
    </row>
    <row r="724" spans="1:12" x14ac:dyDescent="0.25">
      <c r="A724" t="s">
        <v>10</v>
      </c>
      <c r="D724">
        <v>100.81</v>
      </c>
      <c r="E724">
        <v>21.71</v>
      </c>
      <c r="F724">
        <f t="shared" si="53"/>
        <v>18.29</v>
      </c>
      <c r="G724">
        <f t="shared" si="54"/>
        <v>26.510001886080655</v>
      </c>
      <c r="H724">
        <f t="shared" si="57"/>
        <v>0</v>
      </c>
      <c r="I724">
        <v>15</v>
      </c>
      <c r="J724" t="s">
        <v>48</v>
      </c>
      <c r="L724" t="s">
        <v>33</v>
      </c>
    </row>
    <row r="725" spans="1:12" x14ac:dyDescent="0.25">
      <c r="A725" t="s">
        <v>11</v>
      </c>
      <c r="D725">
        <v>109.03</v>
      </c>
      <c r="E725">
        <v>33.79</v>
      </c>
      <c r="F725">
        <f t="shared" si="53"/>
        <v>6.2100000000000009</v>
      </c>
      <c r="G725">
        <f t="shared" si="54"/>
        <v>12.605752655038094</v>
      </c>
      <c r="H725">
        <f t="shared" si="57"/>
        <v>0</v>
      </c>
      <c r="J725" t="s">
        <v>49</v>
      </c>
      <c r="L725" t="s">
        <v>33</v>
      </c>
    </row>
    <row r="726" spans="1:12" x14ac:dyDescent="0.25">
      <c r="A726" t="s">
        <v>10</v>
      </c>
      <c r="D726">
        <v>89.06</v>
      </c>
      <c r="E726">
        <v>44.5</v>
      </c>
      <c r="F726">
        <f t="shared" si="53"/>
        <v>4.5</v>
      </c>
      <c r="G726">
        <f t="shared" si="54"/>
        <v>31.265533739247118</v>
      </c>
      <c r="H726">
        <f t="shared" si="57"/>
        <v>0</v>
      </c>
      <c r="J726" t="s">
        <v>49</v>
      </c>
      <c r="L726" t="s">
        <v>33</v>
      </c>
    </row>
    <row r="727" spans="1:12" x14ac:dyDescent="0.25">
      <c r="A727" t="s">
        <v>8</v>
      </c>
      <c r="D727">
        <v>106.85</v>
      </c>
      <c r="E727">
        <v>55.44</v>
      </c>
      <c r="F727">
        <f t="shared" si="53"/>
        <v>15.439999999999998</v>
      </c>
      <c r="G727">
        <f t="shared" si="54"/>
        <v>20.280929465880011</v>
      </c>
      <c r="H727">
        <f t="shared" si="57"/>
        <v>0</v>
      </c>
      <c r="I727">
        <v>14</v>
      </c>
      <c r="J727" t="s">
        <v>48</v>
      </c>
      <c r="L727" t="s">
        <v>33</v>
      </c>
    </row>
    <row r="728" spans="1:12" x14ac:dyDescent="0.25">
      <c r="A728" t="s">
        <v>10</v>
      </c>
      <c r="D728">
        <v>84.53</v>
      </c>
      <c r="E728">
        <v>52.76</v>
      </c>
      <c r="F728">
        <f t="shared" si="53"/>
        <v>12.759999999999998</v>
      </c>
      <c r="G728">
        <f t="shared" si="54"/>
        <v>37.695337908022523</v>
      </c>
      <c r="H728">
        <f t="shared" si="57"/>
        <v>0</v>
      </c>
      <c r="I728">
        <v>2</v>
      </c>
      <c r="J728" t="s">
        <v>48</v>
      </c>
      <c r="L728" t="s">
        <v>33</v>
      </c>
    </row>
    <row r="729" spans="1:12" x14ac:dyDescent="0.25">
      <c r="A729" t="s">
        <v>11</v>
      </c>
      <c r="D729">
        <v>94.93</v>
      </c>
      <c r="E729">
        <v>36.979999999999997</v>
      </c>
      <c r="F729">
        <f t="shared" si="53"/>
        <v>3.0200000000000031</v>
      </c>
      <c r="G729">
        <f t="shared" si="54"/>
        <v>25.251243533735121</v>
      </c>
      <c r="H729">
        <f t="shared" si="57"/>
        <v>0</v>
      </c>
      <c r="I729">
        <v>17</v>
      </c>
      <c r="J729" t="s">
        <v>48</v>
      </c>
      <c r="L729" t="s">
        <v>33</v>
      </c>
    </row>
    <row r="730" spans="1:12" x14ac:dyDescent="0.25">
      <c r="A730" t="s">
        <v>11</v>
      </c>
      <c r="D730">
        <v>104.2</v>
      </c>
      <c r="E730">
        <v>33.6</v>
      </c>
      <c r="F730">
        <f t="shared" si="53"/>
        <v>6.3999999999999986</v>
      </c>
      <c r="G730">
        <f t="shared" si="54"/>
        <v>17.046993869888023</v>
      </c>
      <c r="H730">
        <f t="shared" si="57"/>
        <v>0</v>
      </c>
      <c r="I730">
        <v>10</v>
      </c>
      <c r="J730" t="s">
        <v>48</v>
      </c>
      <c r="L730" t="s">
        <v>33</v>
      </c>
    </row>
    <row r="731" spans="1:12" x14ac:dyDescent="0.25">
      <c r="A731" t="s">
        <v>8</v>
      </c>
      <c r="D731">
        <v>101.3</v>
      </c>
      <c r="E731">
        <v>22.7</v>
      </c>
      <c r="F731">
        <f t="shared" si="53"/>
        <v>17.3</v>
      </c>
      <c r="G731">
        <f t="shared" si="54"/>
        <v>25.475085868353812</v>
      </c>
      <c r="H731">
        <f t="shared" si="57"/>
        <v>0</v>
      </c>
      <c r="I731">
        <v>11</v>
      </c>
      <c r="J731" t="s">
        <v>48</v>
      </c>
      <c r="L731" t="s">
        <v>33</v>
      </c>
    </row>
    <row r="732" spans="1:12" x14ac:dyDescent="0.25">
      <c r="A732" t="s">
        <v>11</v>
      </c>
      <c r="D732">
        <v>108.6</v>
      </c>
      <c r="E732">
        <v>37.4</v>
      </c>
      <c r="F732">
        <f t="shared" si="53"/>
        <v>2.6000000000000014</v>
      </c>
      <c r="G732">
        <f t="shared" si="54"/>
        <v>11.69273278579478</v>
      </c>
      <c r="H732">
        <f t="shared" si="57"/>
        <v>0</v>
      </c>
      <c r="I732">
        <v>11</v>
      </c>
      <c r="J732" t="s">
        <v>48</v>
      </c>
      <c r="L732" t="s">
        <v>33</v>
      </c>
    </row>
    <row r="733" spans="1:12" x14ac:dyDescent="0.25">
      <c r="A733" t="s">
        <v>8</v>
      </c>
      <c r="D733">
        <v>111.88</v>
      </c>
      <c r="E733">
        <v>34.46</v>
      </c>
      <c r="F733">
        <f t="shared" si="53"/>
        <v>5.5399999999999991</v>
      </c>
      <c r="G733">
        <f t="shared" si="54"/>
        <v>9.8298524912635425</v>
      </c>
      <c r="H733">
        <f t="shared" si="57"/>
        <v>0</v>
      </c>
      <c r="I733">
        <v>14</v>
      </c>
      <c r="J733" t="s">
        <v>48</v>
      </c>
      <c r="L733" t="s">
        <v>35</v>
      </c>
    </row>
    <row r="734" spans="1:12" x14ac:dyDescent="0.25">
      <c r="A734" t="s">
        <v>8</v>
      </c>
      <c r="D734">
        <v>115.74</v>
      </c>
      <c r="E734">
        <v>54.43</v>
      </c>
      <c r="F734">
        <f t="shared" si="53"/>
        <v>14.43</v>
      </c>
      <c r="G734">
        <f t="shared" si="54"/>
        <v>15.045680443236858</v>
      </c>
      <c r="H734">
        <f t="shared" si="57"/>
        <v>0</v>
      </c>
      <c r="I734">
        <v>11</v>
      </c>
      <c r="J734" t="s">
        <v>48</v>
      </c>
      <c r="L734" t="s">
        <v>35</v>
      </c>
    </row>
    <row r="735" spans="1:12" x14ac:dyDescent="0.25">
      <c r="A735" t="s">
        <v>8</v>
      </c>
      <c r="D735">
        <v>92.92</v>
      </c>
      <c r="E735">
        <v>26.74</v>
      </c>
      <c r="F735">
        <f t="shared" si="53"/>
        <v>13.260000000000002</v>
      </c>
      <c r="G735">
        <f t="shared" si="54"/>
        <v>30.152180683990338</v>
      </c>
      <c r="H735">
        <f t="shared" si="57"/>
        <v>0</v>
      </c>
      <c r="J735" t="s">
        <v>49</v>
      </c>
      <c r="L735" t="s">
        <v>35</v>
      </c>
    </row>
    <row r="736" spans="1:12" x14ac:dyDescent="0.25">
      <c r="A736" t="s">
        <v>9</v>
      </c>
      <c r="D736">
        <v>113.06</v>
      </c>
      <c r="E736">
        <v>45.54</v>
      </c>
      <c r="F736">
        <f t="shared" si="53"/>
        <v>5.5399999999999991</v>
      </c>
      <c r="G736">
        <f t="shared" si="54"/>
        <v>8.8800450449307942</v>
      </c>
      <c r="H736">
        <f t="shared" si="57"/>
        <v>1</v>
      </c>
      <c r="J736" t="s">
        <v>49</v>
      </c>
      <c r="L736" t="s">
        <v>35</v>
      </c>
    </row>
    <row r="737" spans="1:12" x14ac:dyDescent="0.25">
      <c r="A737" t="s">
        <v>11</v>
      </c>
      <c r="D737">
        <v>102.15</v>
      </c>
      <c r="E737">
        <v>25.73</v>
      </c>
      <c r="F737">
        <f t="shared" si="53"/>
        <v>14.27</v>
      </c>
      <c r="G737">
        <f t="shared" si="54"/>
        <v>22.852907911248401</v>
      </c>
      <c r="H737">
        <f t="shared" si="57"/>
        <v>0</v>
      </c>
      <c r="I737">
        <v>7</v>
      </c>
      <c r="J737" t="s">
        <v>48</v>
      </c>
      <c r="L737" t="s">
        <v>35</v>
      </c>
    </row>
    <row r="738" spans="1:12" x14ac:dyDescent="0.25">
      <c r="A738" t="s">
        <v>10</v>
      </c>
      <c r="D738">
        <v>103.49</v>
      </c>
      <c r="E738">
        <v>25.73</v>
      </c>
      <c r="F738">
        <f t="shared" si="53"/>
        <v>14.27</v>
      </c>
      <c r="G738">
        <f t="shared" si="54"/>
        <v>21.822305102807086</v>
      </c>
      <c r="H738">
        <f t="shared" si="57"/>
        <v>0</v>
      </c>
      <c r="I738">
        <v>14</v>
      </c>
      <c r="J738" t="s">
        <v>48</v>
      </c>
      <c r="L738" t="s">
        <v>35</v>
      </c>
    </row>
    <row r="739" spans="1:12" x14ac:dyDescent="0.25">
      <c r="A739" t="s">
        <v>10</v>
      </c>
      <c r="D739">
        <v>109.03</v>
      </c>
      <c r="E739">
        <v>45.37</v>
      </c>
      <c r="F739">
        <f t="shared" si="53"/>
        <v>5.3699999999999974</v>
      </c>
      <c r="G739">
        <f t="shared" si="54"/>
        <v>12.213836416130681</v>
      </c>
      <c r="H739">
        <f t="shared" si="57"/>
        <v>0</v>
      </c>
      <c r="J739" t="s">
        <v>49</v>
      </c>
      <c r="L739" t="s">
        <v>35</v>
      </c>
    </row>
    <row r="740" spans="1:12" x14ac:dyDescent="0.25">
      <c r="A740" t="s">
        <v>10</v>
      </c>
      <c r="D740">
        <v>111.21</v>
      </c>
      <c r="E740">
        <v>19.52</v>
      </c>
      <c r="F740">
        <f t="shared" si="53"/>
        <v>20.48</v>
      </c>
      <c r="G740">
        <f t="shared" si="54"/>
        <v>22.286643982439351</v>
      </c>
      <c r="H740">
        <f t="shared" si="57"/>
        <v>0</v>
      </c>
      <c r="I740">
        <v>14</v>
      </c>
      <c r="J740" t="s">
        <v>48</v>
      </c>
      <c r="L740" t="s">
        <v>35</v>
      </c>
    </row>
    <row r="741" spans="1:12" x14ac:dyDescent="0.25">
      <c r="A741" t="s">
        <v>10</v>
      </c>
      <c r="D741">
        <v>91.91</v>
      </c>
      <c r="E741">
        <v>42.85</v>
      </c>
      <c r="F741">
        <f t="shared" si="53"/>
        <v>2.8500000000000014</v>
      </c>
      <c r="G741">
        <f t="shared" si="54"/>
        <v>28.234209746334326</v>
      </c>
      <c r="H741">
        <f t="shared" si="57"/>
        <v>0</v>
      </c>
      <c r="J741" t="s">
        <v>49</v>
      </c>
      <c r="L741" t="s">
        <v>35</v>
      </c>
    </row>
    <row r="742" spans="1:12" x14ac:dyDescent="0.25">
      <c r="A742" t="s">
        <v>8</v>
      </c>
      <c r="D742">
        <v>97.95</v>
      </c>
      <c r="E742">
        <v>29.76</v>
      </c>
      <c r="F742">
        <f t="shared" si="53"/>
        <v>10.239999999999998</v>
      </c>
      <c r="G742">
        <f t="shared" si="54"/>
        <v>24.311727622692711</v>
      </c>
      <c r="H742">
        <f t="shared" ref="H742:H805" si="58">IF(A742="goal", 1, 0)</f>
        <v>0</v>
      </c>
      <c r="I742">
        <v>10</v>
      </c>
      <c r="J742" t="s">
        <v>48</v>
      </c>
      <c r="L742" t="s">
        <v>35</v>
      </c>
    </row>
    <row r="743" spans="1:12" x14ac:dyDescent="0.25">
      <c r="A743" t="s">
        <v>8</v>
      </c>
      <c r="D743">
        <v>111.72</v>
      </c>
      <c r="E743">
        <v>37.479999999999997</v>
      </c>
      <c r="F743">
        <f t="shared" si="53"/>
        <v>2.5200000000000031</v>
      </c>
      <c r="G743">
        <f t="shared" si="54"/>
        <v>8.6549870017233435</v>
      </c>
      <c r="H743">
        <f t="shared" si="58"/>
        <v>0</v>
      </c>
      <c r="I743">
        <v>10</v>
      </c>
      <c r="J743" t="s">
        <v>48</v>
      </c>
      <c r="L743" t="s">
        <v>35</v>
      </c>
    </row>
    <row r="744" spans="1:12" x14ac:dyDescent="0.25">
      <c r="A744" t="s">
        <v>11</v>
      </c>
      <c r="D744">
        <v>98.62</v>
      </c>
      <c r="E744">
        <v>51.58</v>
      </c>
      <c r="F744">
        <f t="shared" si="53"/>
        <v>11.579999999999998</v>
      </c>
      <c r="G744">
        <f t="shared" si="54"/>
        <v>24.314621115699087</v>
      </c>
      <c r="H744">
        <f t="shared" si="58"/>
        <v>0</v>
      </c>
      <c r="I744">
        <v>14</v>
      </c>
      <c r="J744" t="s">
        <v>48</v>
      </c>
      <c r="L744" t="s">
        <v>35</v>
      </c>
    </row>
    <row r="745" spans="1:12" x14ac:dyDescent="0.25">
      <c r="A745" t="s">
        <v>9</v>
      </c>
      <c r="D745">
        <v>104.58</v>
      </c>
      <c r="E745">
        <v>77.959999999999994</v>
      </c>
      <c r="F745">
        <f t="shared" si="53"/>
        <v>37.959999999999994</v>
      </c>
      <c r="G745">
        <f t="shared" si="54"/>
        <v>40.972405347989998</v>
      </c>
      <c r="H745">
        <f t="shared" si="58"/>
        <v>1</v>
      </c>
      <c r="I745">
        <v>15</v>
      </c>
      <c r="J745" t="s">
        <v>48</v>
      </c>
      <c r="L745" t="s">
        <v>35</v>
      </c>
    </row>
    <row r="746" spans="1:12" x14ac:dyDescent="0.25">
      <c r="A746" t="s">
        <v>10</v>
      </c>
      <c r="D746">
        <v>95.1</v>
      </c>
      <c r="E746">
        <v>26.57</v>
      </c>
      <c r="F746">
        <f t="shared" si="53"/>
        <v>13.43</v>
      </c>
      <c r="G746">
        <f t="shared" si="54"/>
        <v>28.290897829514009</v>
      </c>
      <c r="H746">
        <f t="shared" si="58"/>
        <v>0</v>
      </c>
      <c r="J746" t="s">
        <v>49</v>
      </c>
      <c r="L746" t="s">
        <v>35</v>
      </c>
    </row>
    <row r="747" spans="1:12" x14ac:dyDescent="0.25">
      <c r="A747" t="s">
        <v>11</v>
      </c>
      <c r="D747">
        <v>97.28</v>
      </c>
      <c r="E747">
        <v>54.27</v>
      </c>
      <c r="F747">
        <f t="shared" si="53"/>
        <v>14.270000000000003</v>
      </c>
      <c r="G747">
        <f t="shared" si="54"/>
        <v>26.829672006940378</v>
      </c>
      <c r="H747">
        <f t="shared" si="58"/>
        <v>0</v>
      </c>
      <c r="I747">
        <v>15</v>
      </c>
      <c r="J747" t="s">
        <v>48</v>
      </c>
      <c r="L747" t="s">
        <v>35</v>
      </c>
    </row>
    <row r="748" spans="1:12" x14ac:dyDescent="0.25">
      <c r="A748" t="s">
        <v>8</v>
      </c>
      <c r="D748">
        <v>97.78</v>
      </c>
      <c r="E748">
        <v>59.13</v>
      </c>
      <c r="F748">
        <f t="shared" si="53"/>
        <v>19.130000000000003</v>
      </c>
      <c r="G748">
        <f t="shared" si="54"/>
        <v>29.320390515816804</v>
      </c>
      <c r="H748">
        <f t="shared" si="58"/>
        <v>0</v>
      </c>
      <c r="I748">
        <v>5</v>
      </c>
      <c r="J748" t="s">
        <v>48</v>
      </c>
      <c r="L748" t="s">
        <v>35</v>
      </c>
    </row>
    <row r="749" spans="1:12" x14ac:dyDescent="0.25">
      <c r="A749" t="s">
        <v>9</v>
      </c>
      <c r="D749">
        <v>103.32</v>
      </c>
      <c r="E749">
        <v>45.2</v>
      </c>
      <c r="F749">
        <f t="shared" si="53"/>
        <v>5.2000000000000028</v>
      </c>
      <c r="G749">
        <f t="shared" si="54"/>
        <v>17.471760071612714</v>
      </c>
      <c r="H749">
        <f t="shared" si="58"/>
        <v>1</v>
      </c>
      <c r="I749">
        <v>13</v>
      </c>
      <c r="J749" t="s">
        <v>48</v>
      </c>
      <c r="L749" t="s">
        <v>35</v>
      </c>
    </row>
    <row r="750" spans="1:12" x14ac:dyDescent="0.25">
      <c r="A750" t="s">
        <v>8</v>
      </c>
      <c r="D750">
        <v>111.2</v>
      </c>
      <c r="E750">
        <v>47.8</v>
      </c>
      <c r="F750">
        <f t="shared" si="53"/>
        <v>7.7999999999999972</v>
      </c>
      <c r="G750">
        <f t="shared" si="54"/>
        <v>11.759251676871276</v>
      </c>
      <c r="H750">
        <f t="shared" si="58"/>
        <v>0</v>
      </c>
      <c r="I750">
        <v>10</v>
      </c>
      <c r="J750" t="s">
        <v>55</v>
      </c>
      <c r="L750" t="s">
        <v>33</v>
      </c>
    </row>
    <row r="751" spans="1:12" x14ac:dyDescent="0.25">
      <c r="A751" t="s">
        <v>8</v>
      </c>
      <c r="D751">
        <v>95</v>
      </c>
      <c r="E751">
        <v>33.6</v>
      </c>
      <c r="F751">
        <f t="shared" si="53"/>
        <v>6.3999999999999986</v>
      </c>
      <c r="G751">
        <f t="shared" si="54"/>
        <v>25.806200805232841</v>
      </c>
      <c r="H751">
        <f t="shared" si="58"/>
        <v>0</v>
      </c>
      <c r="J751" t="s">
        <v>50</v>
      </c>
      <c r="L751" t="s">
        <v>33</v>
      </c>
    </row>
    <row r="752" spans="1:12" x14ac:dyDescent="0.25">
      <c r="A752" t="s">
        <v>11</v>
      </c>
      <c r="D752">
        <v>103.6</v>
      </c>
      <c r="E752">
        <v>55.3</v>
      </c>
      <c r="F752">
        <f t="shared" si="53"/>
        <v>15.299999999999997</v>
      </c>
      <c r="G752">
        <f t="shared" si="54"/>
        <v>22.428776159211186</v>
      </c>
      <c r="H752">
        <f t="shared" si="58"/>
        <v>0</v>
      </c>
      <c r="J752" t="s">
        <v>50</v>
      </c>
      <c r="L752" t="s">
        <v>33</v>
      </c>
    </row>
    <row r="753" spans="1:13" x14ac:dyDescent="0.25">
      <c r="A753" t="s">
        <v>10</v>
      </c>
      <c r="D753">
        <v>112.5</v>
      </c>
      <c r="E753">
        <v>37.700000000000003</v>
      </c>
      <c r="F753">
        <f t="shared" si="53"/>
        <v>2.2999999999999972</v>
      </c>
      <c r="G753">
        <f t="shared" si="54"/>
        <v>7.8447434629820743</v>
      </c>
      <c r="H753">
        <f t="shared" si="58"/>
        <v>0</v>
      </c>
      <c r="J753" t="s">
        <v>50</v>
      </c>
      <c r="L753" t="s">
        <v>33</v>
      </c>
    </row>
    <row r="754" spans="1:13" x14ac:dyDescent="0.25">
      <c r="A754" t="s">
        <v>10</v>
      </c>
      <c r="D754">
        <v>104.9</v>
      </c>
      <c r="E754">
        <v>47.1</v>
      </c>
      <c r="F754">
        <f t="shared" si="53"/>
        <v>7.1000000000000014</v>
      </c>
      <c r="G754">
        <f t="shared" si="54"/>
        <v>16.685922210054795</v>
      </c>
      <c r="H754">
        <f t="shared" si="58"/>
        <v>0</v>
      </c>
      <c r="J754" t="s">
        <v>50</v>
      </c>
      <c r="L754" t="s">
        <v>33</v>
      </c>
    </row>
    <row r="755" spans="1:13" x14ac:dyDescent="0.25">
      <c r="A755" t="s">
        <v>8</v>
      </c>
      <c r="D755">
        <v>110.9</v>
      </c>
      <c r="E755">
        <v>43.6</v>
      </c>
      <c r="F755">
        <f t="shared" si="53"/>
        <v>3.6000000000000014</v>
      </c>
      <c r="G755">
        <f t="shared" si="54"/>
        <v>9.7862147942909932</v>
      </c>
      <c r="H755">
        <f t="shared" si="58"/>
        <v>0</v>
      </c>
      <c r="I755">
        <v>10</v>
      </c>
      <c r="J755" t="s">
        <v>55</v>
      </c>
      <c r="L755" t="s">
        <v>33</v>
      </c>
    </row>
    <row r="756" spans="1:13" x14ac:dyDescent="0.25">
      <c r="A756" t="s">
        <v>11</v>
      </c>
      <c r="D756">
        <v>96.7</v>
      </c>
      <c r="E756">
        <v>56.2</v>
      </c>
      <c r="F756">
        <f t="shared" si="53"/>
        <v>16.200000000000003</v>
      </c>
      <c r="G756">
        <f t="shared" si="54"/>
        <v>28.37833680820636</v>
      </c>
      <c r="H756">
        <f t="shared" si="58"/>
        <v>0</v>
      </c>
      <c r="J756" t="s">
        <v>50</v>
      </c>
      <c r="L756" t="s">
        <v>33</v>
      </c>
    </row>
    <row r="757" spans="1:13" x14ac:dyDescent="0.25">
      <c r="A757" t="s">
        <v>8</v>
      </c>
      <c r="D757">
        <v>98</v>
      </c>
      <c r="E757">
        <v>45</v>
      </c>
      <c r="F757">
        <f t="shared" si="53"/>
        <v>5</v>
      </c>
      <c r="G757">
        <f t="shared" si="54"/>
        <v>22.561028345356956</v>
      </c>
      <c r="H757">
        <f t="shared" si="58"/>
        <v>0</v>
      </c>
      <c r="I757">
        <v>7</v>
      </c>
      <c r="J757" t="s">
        <v>55</v>
      </c>
      <c r="L757" t="s">
        <v>33</v>
      </c>
    </row>
    <row r="758" spans="1:13" x14ac:dyDescent="0.25">
      <c r="A758" t="s">
        <v>10</v>
      </c>
      <c r="D758">
        <v>108.9</v>
      </c>
      <c r="E758">
        <v>35.9</v>
      </c>
      <c r="F758">
        <f t="shared" si="53"/>
        <v>4.1000000000000014</v>
      </c>
      <c r="G758">
        <f t="shared" si="54"/>
        <v>11.833004690272032</v>
      </c>
      <c r="H758">
        <f t="shared" si="58"/>
        <v>0</v>
      </c>
      <c r="I758">
        <v>17</v>
      </c>
      <c r="J758" t="s">
        <v>55</v>
      </c>
      <c r="L758" t="s">
        <v>33</v>
      </c>
    </row>
    <row r="759" spans="1:13" x14ac:dyDescent="0.25">
      <c r="A759" t="s">
        <v>8</v>
      </c>
      <c r="D759">
        <v>106.9</v>
      </c>
      <c r="E759">
        <v>60.3</v>
      </c>
      <c r="F759">
        <f t="shared" si="53"/>
        <v>20.299999999999997</v>
      </c>
      <c r="G759">
        <f t="shared" si="54"/>
        <v>24.159884105682288</v>
      </c>
      <c r="H759">
        <f t="shared" si="58"/>
        <v>0</v>
      </c>
      <c r="I759">
        <v>14</v>
      </c>
      <c r="J759" t="s">
        <v>55</v>
      </c>
      <c r="L759" t="s">
        <v>33</v>
      </c>
    </row>
    <row r="760" spans="1:13" x14ac:dyDescent="0.25">
      <c r="A760" t="s">
        <v>8</v>
      </c>
      <c r="D760">
        <v>90.4</v>
      </c>
      <c r="E760">
        <v>18.899999999999999</v>
      </c>
      <c r="F760">
        <f t="shared" si="53"/>
        <v>21.1</v>
      </c>
      <c r="G760">
        <f t="shared" si="54"/>
        <v>36.350653364141884</v>
      </c>
      <c r="H760">
        <f t="shared" si="58"/>
        <v>0</v>
      </c>
      <c r="J760" t="s">
        <v>50</v>
      </c>
      <c r="L760" t="s">
        <v>33</v>
      </c>
    </row>
    <row r="761" spans="1:13" x14ac:dyDescent="0.25">
      <c r="A761" t="s">
        <v>10</v>
      </c>
      <c r="D761">
        <v>108.9</v>
      </c>
      <c r="E761">
        <v>45.4</v>
      </c>
      <c r="F761">
        <f t="shared" si="53"/>
        <v>5.3999999999999986</v>
      </c>
      <c r="G761">
        <f t="shared" si="54"/>
        <v>12.343824366864585</v>
      </c>
      <c r="H761">
        <f t="shared" si="58"/>
        <v>0</v>
      </c>
      <c r="J761" t="s">
        <v>50</v>
      </c>
      <c r="L761" t="s">
        <v>33</v>
      </c>
    </row>
    <row r="762" spans="1:13" x14ac:dyDescent="0.25">
      <c r="A762" t="s">
        <v>8</v>
      </c>
      <c r="D762">
        <v>103.9</v>
      </c>
      <c r="E762">
        <v>55.3</v>
      </c>
      <c r="F762">
        <f t="shared" si="53"/>
        <v>15.299999999999997</v>
      </c>
      <c r="G762">
        <f t="shared" si="54"/>
        <v>22.210357943986399</v>
      </c>
      <c r="H762">
        <f t="shared" si="58"/>
        <v>0</v>
      </c>
      <c r="I762">
        <v>3</v>
      </c>
      <c r="J762" t="s">
        <v>55</v>
      </c>
      <c r="L762" t="s">
        <v>33</v>
      </c>
    </row>
    <row r="763" spans="1:13" x14ac:dyDescent="0.25">
      <c r="A763" t="s">
        <v>10</v>
      </c>
      <c r="D763">
        <v>102.8</v>
      </c>
      <c r="E763">
        <v>52.4</v>
      </c>
      <c r="F763">
        <f t="shared" si="53"/>
        <v>12.399999999999999</v>
      </c>
      <c r="G763">
        <f t="shared" si="54"/>
        <v>21.203773249117717</v>
      </c>
      <c r="H763">
        <f t="shared" si="58"/>
        <v>0</v>
      </c>
      <c r="I763">
        <v>14</v>
      </c>
      <c r="J763" t="s">
        <v>55</v>
      </c>
      <c r="L763" t="s">
        <v>33</v>
      </c>
    </row>
    <row r="764" spans="1:13" x14ac:dyDescent="0.25">
      <c r="A764" t="s">
        <v>11</v>
      </c>
      <c r="D764">
        <v>110.2</v>
      </c>
      <c r="E764">
        <v>53</v>
      </c>
      <c r="F764">
        <f t="shared" si="53"/>
        <v>13</v>
      </c>
      <c r="G764">
        <f t="shared" si="54"/>
        <v>16.280049139974977</v>
      </c>
      <c r="H764">
        <f t="shared" si="58"/>
        <v>0</v>
      </c>
      <c r="I764">
        <v>10</v>
      </c>
      <c r="J764" t="s">
        <v>55</v>
      </c>
      <c r="L764" t="s">
        <v>33</v>
      </c>
    </row>
    <row r="765" spans="1:13" x14ac:dyDescent="0.25">
      <c r="A765" t="s">
        <v>11</v>
      </c>
      <c r="D765">
        <v>104.6</v>
      </c>
      <c r="E765">
        <v>53.4</v>
      </c>
      <c r="F765">
        <f t="shared" si="53"/>
        <v>13.399999999999999</v>
      </c>
      <c r="G765">
        <f t="shared" si="54"/>
        <v>20.413720875920689</v>
      </c>
      <c r="H765">
        <f t="shared" si="58"/>
        <v>0</v>
      </c>
      <c r="I765">
        <v>7</v>
      </c>
      <c r="J765" t="s">
        <v>55</v>
      </c>
      <c r="L765" t="s">
        <v>33</v>
      </c>
    </row>
    <row r="766" spans="1:13" x14ac:dyDescent="0.25">
      <c r="A766" t="s">
        <v>8</v>
      </c>
      <c r="D766">
        <v>96.5</v>
      </c>
      <c r="E766">
        <v>26.8</v>
      </c>
      <c r="F766">
        <f t="shared" si="53"/>
        <v>13.2</v>
      </c>
      <c r="G766">
        <f t="shared" si="54"/>
        <v>26.953478439711635</v>
      </c>
      <c r="H766">
        <f t="shared" si="58"/>
        <v>0</v>
      </c>
      <c r="I766">
        <v>15</v>
      </c>
      <c r="J766" t="s">
        <v>55</v>
      </c>
      <c r="L766" t="s">
        <v>33</v>
      </c>
    </row>
    <row r="767" spans="1:13" x14ac:dyDescent="0.25">
      <c r="A767" t="s">
        <v>10</v>
      </c>
      <c r="D767">
        <v>103.9</v>
      </c>
      <c r="E767">
        <v>23.7</v>
      </c>
      <c r="F767">
        <f t="shared" si="53"/>
        <v>16.3</v>
      </c>
      <c r="G767">
        <f t="shared" si="54"/>
        <v>22.910696191953658</v>
      </c>
      <c r="H767">
        <f t="shared" si="58"/>
        <v>0</v>
      </c>
      <c r="J767" t="s">
        <v>50</v>
      </c>
      <c r="L767" t="s">
        <v>35</v>
      </c>
    </row>
    <row r="768" spans="1:13" x14ac:dyDescent="0.25">
      <c r="A768" t="s">
        <v>8</v>
      </c>
      <c r="D768">
        <v>108</v>
      </c>
      <c r="E768">
        <v>40</v>
      </c>
      <c r="F768">
        <f t="shared" si="53"/>
        <v>0</v>
      </c>
      <c r="G768">
        <f t="shared" si="54"/>
        <v>12</v>
      </c>
      <c r="H768">
        <f t="shared" si="58"/>
        <v>0</v>
      </c>
      <c r="I768">
        <v>7</v>
      </c>
      <c r="J768" t="s">
        <v>55</v>
      </c>
      <c r="L768" t="s">
        <v>35</v>
      </c>
      <c r="M768">
        <v>1</v>
      </c>
    </row>
    <row r="769" spans="1:12" x14ac:dyDescent="0.25">
      <c r="A769" t="s">
        <v>8</v>
      </c>
      <c r="D769">
        <v>94.4</v>
      </c>
      <c r="E769">
        <v>51.2</v>
      </c>
      <c r="F769">
        <f t="shared" si="53"/>
        <v>11.200000000000003</v>
      </c>
      <c r="G769">
        <f t="shared" si="54"/>
        <v>27.942798714516766</v>
      </c>
      <c r="H769">
        <f t="shared" si="58"/>
        <v>0</v>
      </c>
      <c r="I769">
        <v>11</v>
      </c>
      <c r="J769" t="s">
        <v>55</v>
      </c>
      <c r="L769" t="s">
        <v>35</v>
      </c>
    </row>
    <row r="770" spans="1:12" x14ac:dyDescent="0.25">
      <c r="A770" t="s">
        <v>10</v>
      </c>
      <c r="D770">
        <v>116.5</v>
      </c>
      <c r="E770">
        <v>37.200000000000003</v>
      </c>
      <c r="F770">
        <f t="shared" si="53"/>
        <v>2.7999999999999972</v>
      </c>
      <c r="G770">
        <f t="shared" si="54"/>
        <v>4.4821869662029918</v>
      </c>
      <c r="H770">
        <f t="shared" si="58"/>
        <v>0</v>
      </c>
      <c r="I770">
        <v>10</v>
      </c>
      <c r="J770" t="s">
        <v>55</v>
      </c>
      <c r="L770" t="s">
        <v>35</v>
      </c>
    </row>
    <row r="771" spans="1:12" x14ac:dyDescent="0.25">
      <c r="A771" t="s">
        <v>8</v>
      </c>
      <c r="D771">
        <v>92.9</v>
      </c>
      <c r="E771">
        <v>52</v>
      </c>
      <c r="F771">
        <f t="shared" si="53"/>
        <v>12</v>
      </c>
      <c r="G771">
        <f t="shared" si="54"/>
        <v>29.637982387470302</v>
      </c>
      <c r="H771">
        <f t="shared" si="58"/>
        <v>0</v>
      </c>
      <c r="J771" t="s">
        <v>50</v>
      </c>
      <c r="L771" t="s">
        <v>35</v>
      </c>
    </row>
    <row r="772" spans="1:12" x14ac:dyDescent="0.25">
      <c r="A772" t="s">
        <v>11</v>
      </c>
      <c r="D772">
        <v>111.4</v>
      </c>
      <c r="E772">
        <v>51.6</v>
      </c>
      <c r="F772">
        <f t="shared" si="53"/>
        <v>11.600000000000001</v>
      </c>
      <c r="G772">
        <f t="shared" si="54"/>
        <v>14.440221604947755</v>
      </c>
      <c r="H772">
        <f t="shared" si="58"/>
        <v>0</v>
      </c>
      <c r="I772">
        <v>10</v>
      </c>
      <c r="J772" t="s">
        <v>55</v>
      </c>
      <c r="L772" t="s">
        <v>35</v>
      </c>
    </row>
    <row r="773" spans="1:12" x14ac:dyDescent="0.25">
      <c r="A773" t="s">
        <v>9</v>
      </c>
      <c r="D773">
        <v>113.8</v>
      </c>
      <c r="E773">
        <v>41.3</v>
      </c>
      <c r="F773">
        <f t="shared" si="53"/>
        <v>1.2999999999999972</v>
      </c>
      <c r="G773">
        <f t="shared" si="54"/>
        <v>6.3348243858847439</v>
      </c>
      <c r="H773">
        <f t="shared" si="58"/>
        <v>1</v>
      </c>
      <c r="I773">
        <v>5</v>
      </c>
      <c r="J773" t="s">
        <v>55</v>
      </c>
      <c r="L773" t="s">
        <v>35</v>
      </c>
    </row>
    <row r="774" spans="1:12" x14ac:dyDescent="0.25">
      <c r="A774" t="s">
        <v>8</v>
      </c>
      <c r="D774">
        <v>88.7</v>
      </c>
      <c r="E774">
        <v>29.1</v>
      </c>
      <c r="F774">
        <f t="shared" si="53"/>
        <v>10.899999999999999</v>
      </c>
      <c r="G774">
        <f t="shared" si="54"/>
        <v>33.1436268383531</v>
      </c>
      <c r="H774">
        <f t="shared" si="58"/>
        <v>0</v>
      </c>
      <c r="I774">
        <v>14</v>
      </c>
      <c r="J774" t="s">
        <v>55</v>
      </c>
      <c r="L774" t="s">
        <v>35</v>
      </c>
    </row>
    <row r="775" spans="1:12" x14ac:dyDescent="0.25">
      <c r="A775" t="s">
        <v>10</v>
      </c>
      <c r="D775">
        <v>94.4</v>
      </c>
      <c r="E775">
        <v>26.6</v>
      </c>
      <c r="F775">
        <f t="shared" si="53"/>
        <v>13.399999999999999</v>
      </c>
      <c r="G775">
        <f t="shared" si="54"/>
        <v>28.894982263361914</v>
      </c>
      <c r="H775">
        <f t="shared" si="58"/>
        <v>0</v>
      </c>
      <c r="I775">
        <v>15</v>
      </c>
      <c r="J775" t="s">
        <v>55</v>
      </c>
      <c r="L775" t="s">
        <v>35</v>
      </c>
    </row>
    <row r="776" spans="1:12" x14ac:dyDescent="0.25">
      <c r="A776" t="s">
        <v>11</v>
      </c>
      <c r="D776">
        <v>95.3</v>
      </c>
      <c r="E776">
        <v>53</v>
      </c>
      <c r="F776">
        <f t="shared" si="53"/>
        <v>13</v>
      </c>
      <c r="G776">
        <f t="shared" si="54"/>
        <v>27.912183719659058</v>
      </c>
      <c r="H776">
        <f t="shared" si="58"/>
        <v>0</v>
      </c>
      <c r="J776" t="s">
        <v>50</v>
      </c>
      <c r="L776" t="s">
        <v>35</v>
      </c>
    </row>
    <row r="777" spans="1:12" x14ac:dyDescent="0.25">
      <c r="A777" t="s">
        <v>10</v>
      </c>
      <c r="D777">
        <v>106.2</v>
      </c>
      <c r="E777">
        <v>19.7</v>
      </c>
      <c r="F777">
        <f t="shared" si="53"/>
        <v>20.3</v>
      </c>
      <c r="G777">
        <f t="shared" si="54"/>
        <v>24.546486510293075</v>
      </c>
      <c r="H777">
        <f t="shared" si="58"/>
        <v>0</v>
      </c>
      <c r="I777">
        <v>10</v>
      </c>
      <c r="J777" t="s">
        <v>55</v>
      </c>
      <c r="L777" t="s">
        <v>35</v>
      </c>
    </row>
    <row r="778" spans="1:12" x14ac:dyDescent="0.25">
      <c r="A778" t="s">
        <v>8</v>
      </c>
      <c r="D778">
        <v>112.2</v>
      </c>
      <c r="E778">
        <v>41.2</v>
      </c>
      <c r="F778">
        <f t="shared" si="53"/>
        <v>1.2000000000000028</v>
      </c>
      <c r="G778">
        <f t="shared" si="54"/>
        <v>7.8917678627795409</v>
      </c>
      <c r="H778">
        <f t="shared" si="58"/>
        <v>0</v>
      </c>
      <c r="I778">
        <v>5</v>
      </c>
      <c r="J778" t="s">
        <v>52</v>
      </c>
      <c r="L778" t="s">
        <v>33</v>
      </c>
    </row>
    <row r="779" spans="1:12" x14ac:dyDescent="0.25">
      <c r="A779" t="s">
        <v>8</v>
      </c>
      <c r="D779">
        <v>110.7</v>
      </c>
      <c r="E779">
        <v>36.5</v>
      </c>
      <c r="F779">
        <f t="shared" si="53"/>
        <v>3.5</v>
      </c>
      <c r="G779">
        <f t="shared" si="54"/>
        <v>9.93680028983173</v>
      </c>
      <c r="H779">
        <f t="shared" si="58"/>
        <v>0</v>
      </c>
      <c r="I779">
        <v>17</v>
      </c>
      <c r="J779" t="s">
        <v>52</v>
      </c>
      <c r="L779" t="s">
        <v>33</v>
      </c>
    </row>
    <row r="780" spans="1:12" x14ac:dyDescent="0.25">
      <c r="A780" t="s">
        <v>10</v>
      </c>
      <c r="D780">
        <v>96.3</v>
      </c>
      <c r="E780">
        <v>54</v>
      </c>
      <c r="F780">
        <f t="shared" si="53"/>
        <v>14</v>
      </c>
      <c r="G780">
        <f t="shared" si="54"/>
        <v>27.526169366622742</v>
      </c>
      <c r="H780">
        <f t="shared" si="58"/>
        <v>0</v>
      </c>
      <c r="I780">
        <v>2</v>
      </c>
      <c r="J780" t="s">
        <v>52</v>
      </c>
      <c r="L780" t="s">
        <v>33</v>
      </c>
    </row>
    <row r="781" spans="1:12" x14ac:dyDescent="0.25">
      <c r="A781" t="s">
        <v>9</v>
      </c>
      <c r="D781">
        <v>115.5</v>
      </c>
      <c r="E781">
        <v>37.4</v>
      </c>
      <c r="F781">
        <f t="shared" si="53"/>
        <v>2.6000000000000014</v>
      </c>
      <c r="G781">
        <f t="shared" si="54"/>
        <v>5.1971145840745141</v>
      </c>
      <c r="H781">
        <f t="shared" si="58"/>
        <v>1</v>
      </c>
      <c r="I781">
        <v>11</v>
      </c>
      <c r="J781" t="s">
        <v>52</v>
      </c>
      <c r="L781" t="s">
        <v>33</v>
      </c>
    </row>
    <row r="782" spans="1:12" x14ac:dyDescent="0.25">
      <c r="A782" t="s">
        <v>11</v>
      </c>
      <c r="D782">
        <v>90.9</v>
      </c>
      <c r="E782">
        <v>58.3</v>
      </c>
      <c r="F782">
        <f t="shared" si="53"/>
        <v>18.299999999999997</v>
      </c>
      <c r="G782">
        <f t="shared" si="54"/>
        <v>34.375863625514917</v>
      </c>
      <c r="H782">
        <f t="shared" si="58"/>
        <v>0</v>
      </c>
      <c r="I782">
        <v>2</v>
      </c>
      <c r="J782" t="s">
        <v>52</v>
      </c>
      <c r="L782" t="s">
        <v>33</v>
      </c>
    </row>
    <row r="783" spans="1:12" x14ac:dyDescent="0.25">
      <c r="A783" t="s">
        <v>10</v>
      </c>
      <c r="D783">
        <v>98.3</v>
      </c>
      <c r="E783">
        <v>56.5</v>
      </c>
      <c r="F783">
        <f t="shared" si="53"/>
        <v>16.5</v>
      </c>
      <c r="G783">
        <f t="shared" si="54"/>
        <v>27.26059427085184</v>
      </c>
      <c r="H783">
        <f t="shared" si="58"/>
        <v>0</v>
      </c>
      <c r="I783">
        <v>16</v>
      </c>
      <c r="J783" t="s">
        <v>52</v>
      </c>
      <c r="L783" t="s">
        <v>33</v>
      </c>
    </row>
    <row r="784" spans="1:12" x14ac:dyDescent="0.25">
      <c r="A784" t="s">
        <v>10</v>
      </c>
      <c r="D784">
        <v>100.6</v>
      </c>
      <c r="E784">
        <v>44.8</v>
      </c>
      <c r="F784">
        <f t="shared" si="53"/>
        <v>4.7999999999999972</v>
      </c>
      <c r="G784">
        <f t="shared" si="54"/>
        <v>19.984994370777297</v>
      </c>
      <c r="H784">
        <f t="shared" si="58"/>
        <v>0</v>
      </c>
      <c r="J784" t="s">
        <v>53</v>
      </c>
      <c r="L784" t="s">
        <v>33</v>
      </c>
    </row>
    <row r="785" spans="1:12" x14ac:dyDescent="0.25">
      <c r="A785" t="s">
        <v>10</v>
      </c>
      <c r="D785">
        <v>95.3</v>
      </c>
      <c r="E785">
        <v>29.8</v>
      </c>
      <c r="F785">
        <f t="shared" si="53"/>
        <v>10.199999999999999</v>
      </c>
      <c r="G785">
        <f t="shared" si="54"/>
        <v>26.723210884921745</v>
      </c>
      <c r="H785">
        <f t="shared" si="58"/>
        <v>0</v>
      </c>
      <c r="I785">
        <v>15</v>
      </c>
      <c r="J785" t="s">
        <v>52</v>
      </c>
      <c r="L785" t="s">
        <v>33</v>
      </c>
    </row>
    <row r="786" spans="1:12" x14ac:dyDescent="0.25">
      <c r="A786" t="s">
        <v>11</v>
      </c>
      <c r="D786">
        <v>110.5</v>
      </c>
      <c r="E786">
        <v>49.1</v>
      </c>
      <c r="F786">
        <f t="shared" si="53"/>
        <v>9.1000000000000014</v>
      </c>
      <c r="G786">
        <f t="shared" si="54"/>
        <v>13.155227098001768</v>
      </c>
      <c r="H786">
        <f t="shared" si="58"/>
        <v>0</v>
      </c>
      <c r="J786" t="s">
        <v>53</v>
      </c>
      <c r="L786" t="s">
        <v>33</v>
      </c>
    </row>
    <row r="787" spans="1:12" x14ac:dyDescent="0.25">
      <c r="A787" t="s">
        <v>9</v>
      </c>
      <c r="D787">
        <v>108.5</v>
      </c>
      <c r="E787">
        <v>9.1</v>
      </c>
      <c r="F787">
        <f t="shared" si="53"/>
        <v>30.9</v>
      </c>
      <c r="G787">
        <f t="shared" si="54"/>
        <v>32.97059295796786</v>
      </c>
      <c r="H787">
        <f t="shared" si="58"/>
        <v>1</v>
      </c>
      <c r="I787">
        <v>5</v>
      </c>
      <c r="J787" t="s">
        <v>52</v>
      </c>
      <c r="L787" t="s">
        <v>33</v>
      </c>
    </row>
    <row r="788" spans="1:12" x14ac:dyDescent="0.25">
      <c r="A788" t="s">
        <v>10</v>
      </c>
      <c r="D788">
        <v>90.9</v>
      </c>
      <c r="E788">
        <v>59.3</v>
      </c>
      <c r="F788">
        <f t="shared" si="53"/>
        <v>19.299999999999997</v>
      </c>
      <c r="G788">
        <f t="shared" si="54"/>
        <v>34.918476484520333</v>
      </c>
      <c r="H788">
        <f t="shared" si="58"/>
        <v>0</v>
      </c>
      <c r="I788">
        <v>2</v>
      </c>
      <c r="J788" t="s">
        <v>52</v>
      </c>
      <c r="L788" t="s">
        <v>33</v>
      </c>
    </row>
    <row r="789" spans="1:12" x14ac:dyDescent="0.25">
      <c r="A789" t="s">
        <v>8</v>
      </c>
      <c r="D789">
        <v>97.2</v>
      </c>
      <c r="E789">
        <v>45.6</v>
      </c>
      <c r="F789">
        <f t="shared" si="53"/>
        <v>5.6000000000000014</v>
      </c>
      <c r="G789">
        <f t="shared" si="54"/>
        <v>23.477648945326699</v>
      </c>
      <c r="H789">
        <f t="shared" si="58"/>
        <v>0</v>
      </c>
      <c r="I789">
        <v>17</v>
      </c>
      <c r="J789" t="s">
        <v>52</v>
      </c>
      <c r="L789" t="s">
        <v>33</v>
      </c>
    </row>
    <row r="790" spans="1:12" x14ac:dyDescent="0.25">
      <c r="A790" t="s">
        <v>9</v>
      </c>
      <c r="D790">
        <v>117.1</v>
      </c>
      <c r="E790">
        <v>36.9</v>
      </c>
      <c r="F790">
        <f t="shared" si="53"/>
        <v>3.1000000000000014</v>
      </c>
      <c r="G790">
        <f t="shared" si="54"/>
        <v>4.2449970553582297</v>
      </c>
      <c r="H790">
        <f t="shared" si="58"/>
        <v>1</v>
      </c>
      <c r="I790">
        <v>4</v>
      </c>
      <c r="J790" t="s">
        <v>52</v>
      </c>
      <c r="L790" t="s">
        <v>33</v>
      </c>
    </row>
    <row r="791" spans="1:12" x14ac:dyDescent="0.25">
      <c r="A791" t="s">
        <v>8</v>
      </c>
      <c r="D791">
        <v>60</v>
      </c>
      <c r="E791">
        <v>40</v>
      </c>
      <c r="F791">
        <f t="shared" si="53"/>
        <v>0</v>
      </c>
      <c r="G791">
        <f t="shared" si="54"/>
        <v>60</v>
      </c>
      <c r="H791">
        <f t="shared" si="58"/>
        <v>0</v>
      </c>
      <c r="I791">
        <v>10</v>
      </c>
      <c r="J791" t="s">
        <v>52</v>
      </c>
      <c r="L791" t="s">
        <v>35</v>
      </c>
    </row>
    <row r="792" spans="1:12" x14ac:dyDescent="0.25">
      <c r="A792" t="s">
        <v>10</v>
      </c>
      <c r="D792">
        <v>104.9</v>
      </c>
      <c r="E792">
        <v>4.4000000000000004</v>
      </c>
      <c r="F792">
        <f t="shared" si="53"/>
        <v>35.6</v>
      </c>
      <c r="G792">
        <f t="shared" si="54"/>
        <v>38.670014222909202</v>
      </c>
      <c r="H792">
        <f t="shared" si="58"/>
        <v>0</v>
      </c>
      <c r="J792" t="s">
        <v>53</v>
      </c>
      <c r="L792" t="s">
        <v>35</v>
      </c>
    </row>
    <row r="793" spans="1:12" x14ac:dyDescent="0.25">
      <c r="A793" t="s">
        <v>8</v>
      </c>
      <c r="D793">
        <v>115.3</v>
      </c>
      <c r="E793">
        <v>46.1</v>
      </c>
      <c r="F793">
        <f t="shared" si="53"/>
        <v>6.1000000000000014</v>
      </c>
      <c r="G793">
        <f t="shared" si="54"/>
        <v>7.7006493232713851</v>
      </c>
      <c r="H793">
        <f t="shared" si="58"/>
        <v>0</v>
      </c>
      <c r="J793" t="s">
        <v>53</v>
      </c>
      <c r="L793" t="s">
        <v>35</v>
      </c>
    </row>
    <row r="794" spans="1:12" x14ac:dyDescent="0.25">
      <c r="A794" t="s">
        <v>8</v>
      </c>
      <c r="D794">
        <v>98.1</v>
      </c>
      <c r="E794">
        <v>52.5</v>
      </c>
      <c r="F794">
        <f t="shared" si="53"/>
        <v>12.5</v>
      </c>
      <c r="G794">
        <f t="shared" si="54"/>
        <v>25.216264592520446</v>
      </c>
      <c r="H794">
        <f t="shared" si="58"/>
        <v>0</v>
      </c>
      <c r="J794" t="s">
        <v>53</v>
      </c>
      <c r="L794" t="s">
        <v>35</v>
      </c>
    </row>
    <row r="795" spans="1:12" x14ac:dyDescent="0.25">
      <c r="A795" t="s">
        <v>8</v>
      </c>
      <c r="D795">
        <v>115.1</v>
      </c>
      <c r="E795">
        <v>36.4</v>
      </c>
      <c r="F795">
        <f t="shared" si="53"/>
        <v>3.6000000000000014</v>
      </c>
      <c r="G795">
        <f t="shared" si="54"/>
        <v>6.0802960454241095</v>
      </c>
      <c r="H795">
        <f t="shared" si="58"/>
        <v>0</v>
      </c>
      <c r="J795" t="s">
        <v>53</v>
      </c>
      <c r="L795" t="s">
        <v>35</v>
      </c>
    </row>
    <row r="796" spans="1:12" x14ac:dyDescent="0.25">
      <c r="A796" t="s">
        <v>8</v>
      </c>
      <c r="D796">
        <v>110.5</v>
      </c>
      <c r="E796">
        <v>52</v>
      </c>
      <c r="F796">
        <f t="shared" si="53"/>
        <v>12</v>
      </c>
      <c r="G796">
        <f t="shared" si="54"/>
        <v>15.305227865013967</v>
      </c>
      <c r="H796">
        <f t="shared" si="58"/>
        <v>0</v>
      </c>
      <c r="I796">
        <v>14</v>
      </c>
      <c r="J796" t="s">
        <v>52</v>
      </c>
      <c r="L796" t="s">
        <v>35</v>
      </c>
    </row>
    <row r="797" spans="1:12" x14ac:dyDescent="0.25">
      <c r="A797" t="s">
        <v>8</v>
      </c>
      <c r="D797">
        <v>116.3</v>
      </c>
      <c r="E797">
        <v>46.8</v>
      </c>
      <c r="F797">
        <f t="shared" si="53"/>
        <v>6.7999999999999972</v>
      </c>
      <c r="G797">
        <f t="shared" si="54"/>
        <v>7.7414468931847606</v>
      </c>
      <c r="H797">
        <f t="shared" si="58"/>
        <v>0</v>
      </c>
      <c r="I797">
        <v>14</v>
      </c>
      <c r="J797" t="s">
        <v>52</v>
      </c>
      <c r="L797" t="s">
        <v>35</v>
      </c>
    </row>
    <row r="798" spans="1:12" x14ac:dyDescent="0.25">
      <c r="A798" t="s">
        <v>10</v>
      </c>
      <c r="D798">
        <v>101</v>
      </c>
      <c r="E798">
        <v>21.7</v>
      </c>
      <c r="F798">
        <f t="shared" si="53"/>
        <v>18.3</v>
      </c>
      <c r="G798">
        <f t="shared" si="54"/>
        <v>26.379727064547126</v>
      </c>
      <c r="H798">
        <f t="shared" si="58"/>
        <v>0</v>
      </c>
      <c r="I798">
        <v>11</v>
      </c>
      <c r="J798" t="s">
        <v>52</v>
      </c>
      <c r="L798" t="s">
        <v>35</v>
      </c>
    </row>
    <row r="799" spans="1:12" x14ac:dyDescent="0.25">
      <c r="A799" t="s">
        <v>10</v>
      </c>
      <c r="D799">
        <v>101.9</v>
      </c>
      <c r="E799">
        <v>18.899999999999999</v>
      </c>
      <c r="F799">
        <f t="shared" si="53"/>
        <v>21.1</v>
      </c>
      <c r="G799">
        <f t="shared" si="54"/>
        <v>27.799640285442539</v>
      </c>
      <c r="H799">
        <f t="shared" si="58"/>
        <v>0</v>
      </c>
      <c r="I799">
        <v>11</v>
      </c>
      <c r="J799" t="s">
        <v>52</v>
      </c>
      <c r="L799" t="s">
        <v>35</v>
      </c>
    </row>
    <row r="800" spans="1:12" x14ac:dyDescent="0.25">
      <c r="A800" t="s">
        <v>11</v>
      </c>
      <c r="D800">
        <v>105.2</v>
      </c>
      <c r="E800">
        <v>38.700000000000003</v>
      </c>
      <c r="F800">
        <f t="shared" si="53"/>
        <v>1.2999999999999972</v>
      </c>
      <c r="G800">
        <f t="shared" si="54"/>
        <v>14.856984889270095</v>
      </c>
      <c r="H800">
        <f t="shared" si="58"/>
        <v>0</v>
      </c>
      <c r="I800">
        <v>7</v>
      </c>
      <c r="J800" t="s">
        <v>52</v>
      </c>
      <c r="L800" t="s">
        <v>35</v>
      </c>
    </row>
    <row r="801" spans="1:12" x14ac:dyDescent="0.25">
      <c r="A801" t="s">
        <v>8</v>
      </c>
      <c r="D801">
        <v>92.7</v>
      </c>
      <c r="E801">
        <v>28.7</v>
      </c>
      <c r="F801">
        <f t="shared" si="53"/>
        <v>11.3</v>
      </c>
      <c r="G801">
        <f t="shared" si="54"/>
        <v>29.546234954728156</v>
      </c>
      <c r="H801">
        <f t="shared" si="58"/>
        <v>0</v>
      </c>
      <c r="I801">
        <v>15</v>
      </c>
      <c r="J801" t="s">
        <v>52</v>
      </c>
      <c r="L801" t="s">
        <v>35</v>
      </c>
    </row>
    <row r="802" spans="1:12" x14ac:dyDescent="0.25">
      <c r="A802" t="s">
        <v>10</v>
      </c>
      <c r="D802">
        <v>112.5</v>
      </c>
      <c r="E802">
        <v>28.6</v>
      </c>
      <c r="F802">
        <f t="shared" si="53"/>
        <v>11.399999999999999</v>
      </c>
      <c r="G802">
        <f t="shared" si="54"/>
        <v>13.645878498652991</v>
      </c>
      <c r="H802">
        <f t="shared" si="58"/>
        <v>0</v>
      </c>
      <c r="I802">
        <v>11</v>
      </c>
      <c r="J802" t="s">
        <v>52</v>
      </c>
      <c r="L802" t="s">
        <v>35</v>
      </c>
    </row>
    <row r="803" spans="1:12" x14ac:dyDescent="0.25">
      <c r="A803" t="s">
        <v>9</v>
      </c>
      <c r="D803">
        <v>115.5</v>
      </c>
      <c r="E803">
        <v>29.6</v>
      </c>
      <c r="F803">
        <f t="shared" si="53"/>
        <v>10.399999999999999</v>
      </c>
      <c r="G803">
        <f t="shared" si="54"/>
        <v>11.331813623599709</v>
      </c>
      <c r="H803">
        <f t="shared" si="58"/>
        <v>1</v>
      </c>
      <c r="I803">
        <v>10</v>
      </c>
      <c r="J803" t="s">
        <v>52</v>
      </c>
      <c r="L803" t="s">
        <v>35</v>
      </c>
    </row>
    <row r="804" spans="1:12" x14ac:dyDescent="0.25">
      <c r="A804" t="s">
        <v>8</v>
      </c>
      <c r="D804">
        <v>104.3</v>
      </c>
      <c r="E804">
        <v>40.5</v>
      </c>
      <c r="F804">
        <f t="shared" si="53"/>
        <v>0.5</v>
      </c>
      <c r="G804">
        <f t="shared" si="54"/>
        <v>15.707959765672946</v>
      </c>
      <c r="H804">
        <f t="shared" si="58"/>
        <v>0</v>
      </c>
      <c r="I804">
        <v>10</v>
      </c>
      <c r="J804" t="s">
        <v>52</v>
      </c>
      <c r="L804" t="s">
        <v>35</v>
      </c>
    </row>
    <row r="805" spans="1:12" x14ac:dyDescent="0.25">
      <c r="A805" t="s">
        <v>10</v>
      </c>
      <c r="D805">
        <v>84.3</v>
      </c>
      <c r="E805">
        <v>42.5</v>
      </c>
      <c r="F805">
        <f t="shared" ref="F805:F892" si="59">ABS(E805-40)</f>
        <v>2.5</v>
      </c>
      <c r="G805">
        <f t="shared" ref="G805:G892" si="60">SQRT((120-D805)^2+F805^2)</f>
        <v>35.78742796010912</v>
      </c>
      <c r="H805">
        <f t="shared" si="58"/>
        <v>0</v>
      </c>
      <c r="J805" t="s">
        <v>53</v>
      </c>
      <c r="L805" t="s">
        <v>35</v>
      </c>
    </row>
    <row r="806" spans="1:12" x14ac:dyDescent="0.25">
      <c r="A806" t="s">
        <v>8</v>
      </c>
      <c r="D806">
        <v>69.599999999999994</v>
      </c>
      <c r="E806">
        <v>49.1</v>
      </c>
      <c r="F806">
        <f t="shared" si="59"/>
        <v>9.1000000000000014</v>
      </c>
      <c r="G806">
        <f t="shared" si="60"/>
        <v>51.214939226752975</v>
      </c>
      <c r="H806">
        <f t="shared" ref="H806:H892" si="61">IF(A806="goal", 1, 0)</f>
        <v>0</v>
      </c>
      <c r="I806">
        <v>5</v>
      </c>
      <c r="J806" t="s">
        <v>52</v>
      </c>
      <c r="L806" t="s">
        <v>35</v>
      </c>
    </row>
    <row r="807" spans="1:12" x14ac:dyDescent="0.25">
      <c r="A807" t="s">
        <v>11</v>
      </c>
      <c r="D807">
        <v>97</v>
      </c>
      <c r="E807">
        <v>43.5</v>
      </c>
      <c r="F807">
        <f t="shared" si="59"/>
        <v>3.5</v>
      </c>
      <c r="G807">
        <f t="shared" si="60"/>
        <v>23.264780248263683</v>
      </c>
      <c r="H807">
        <f t="shared" si="61"/>
        <v>0</v>
      </c>
      <c r="J807" t="s">
        <v>53</v>
      </c>
      <c r="L807" t="s">
        <v>35</v>
      </c>
    </row>
    <row r="808" spans="1:12" x14ac:dyDescent="0.25">
      <c r="A808" t="s">
        <v>9</v>
      </c>
      <c r="D808">
        <v>114.5</v>
      </c>
      <c r="E808">
        <v>36.200000000000003</v>
      </c>
      <c r="F808">
        <f t="shared" si="59"/>
        <v>3.7999999999999972</v>
      </c>
      <c r="G808">
        <f t="shared" si="60"/>
        <v>6.6850579653433053</v>
      </c>
      <c r="H808">
        <f t="shared" si="61"/>
        <v>1</v>
      </c>
      <c r="J808" t="s">
        <v>53</v>
      </c>
      <c r="L808" t="s">
        <v>35</v>
      </c>
    </row>
    <row r="809" spans="1:12" x14ac:dyDescent="0.25">
      <c r="A809" t="s">
        <v>11</v>
      </c>
      <c r="D809">
        <v>90.7</v>
      </c>
      <c r="E809">
        <v>48.5</v>
      </c>
      <c r="F809">
        <f t="shared" si="59"/>
        <v>8.5</v>
      </c>
      <c r="G809">
        <f t="shared" si="60"/>
        <v>30.508031729365953</v>
      </c>
      <c r="H809">
        <f t="shared" si="61"/>
        <v>0</v>
      </c>
      <c r="J809" t="s">
        <v>53</v>
      </c>
      <c r="L809" t="s">
        <v>35</v>
      </c>
    </row>
    <row r="810" spans="1:12" x14ac:dyDescent="0.25">
      <c r="A810" t="s">
        <v>10</v>
      </c>
      <c r="D810">
        <v>102.1</v>
      </c>
      <c r="E810">
        <v>31.6</v>
      </c>
      <c r="F810">
        <f t="shared" si="59"/>
        <v>8.3999999999999986</v>
      </c>
      <c r="G810">
        <f t="shared" si="60"/>
        <v>19.772961336127679</v>
      </c>
      <c r="H810">
        <f t="shared" si="61"/>
        <v>0</v>
      </c>
      <c r="I810">
        <v>10</v>
      </c>
      <c r="J810" t="s">
        <v>52</v>
      </c>
      <c r="L810" t="s">
        <v>35</v>
      </c>
    </row>
    <row r="811" spans="1:12" x14ac:dyDescent="0.25">
      <c r="A811" t="s">
        <v>11</v>
      </c>
      <c r="D811">
        <v>104.8</v>
      </c>
      <c r="E811">
        <v>55</v>
      </c>
      <c r="F811">
        <f t="shared" si="59"/>
        <v>15</v>
      </c>
      <c r="G811">
        <f t="shared" si="60"/>
        <v>21.355093069335943</v>
      </c>
      <c r="H811">
        <f t="shared" si="61"/>
        <v>0</v>
      </c>
      <c r="I811">
        <v>14</v>
      </c>
      <c r="J811" t="s">
        <v>52</v>
      </c>
      <c r="L811" t="s">
        <v>35</v>
      </c>
    </row>
    <row r="812" spans="1:12" x14ac:dyDescent="0.25">
      <c r="A812" t="s">
        <v>11</v>
      </c>
      <c r="D812">
        <v>100.5</v>
      </c>
      <c r="E812">
        <v>43.6</v>
      </c>
      <c r="F812">
        <f t="shared" si="59"/>
        <v>3.6000000000000014</v>
      </c>
      <c r="G812">
        <f t="shared" si="60"/>
        <v>19.82952344359289</v>
      </c>
      <c r="H812">
        <f t="shared" si="61"/>
        <v>0</v>
      </c>
      <c r="J812" t="s">
        <v>53</v>
      </c>
      <c r="L812" t="s">
        <v>35</v>
      </c>
    </row>
    <row r="813" spans="1:12" x14ac:dyDescent="0.25">
      <c r="A813" t="s">
        <v>11</v>
      </c>
      <c r="D813">
        <v>103.8</v>
      </c>
      <c r="E813">
        <v>34.799999999999997</v>
      </c>
      <c r="F813">
        <f t="shared" si="59"/>
        <v>5.2000000000000028</v>
      </c>
      <c r="G813">
        <f t="shared" si="60"/>
        <v>17.014111789923096</v>
      </c>
      <c r="H813">
        <f t="shared" si="61"/>
        <v>0</v>
      </c>
      <c r="J813" t="s">
        <v>53</v>
      </c>
      <c r="L813" t="s">
        <v>35</v>
      </c>
    </row>
    <row r="814" spans="1:12" x14ac:dyDescent="0.25">
      <c r="A814" t="s">
        <v>11</v>
      </c>
      <c r="D814">
        <v>93.5</v>
      </c>
      <c r="E814">
        <v>38.799999999999997</v>
      </c>
      <c r="F814">
        <f t="shared" si="59"/>
        <v>1.2000000000000028</v>
      </c>
      <c r="G814">
        <f t="shared" si="60"/>
        <v>26.527155897306443</v>
      </c>
      <c r="H814">
        <f t="shared" si="61"/>
        <v>0</v>
      </c>
      <c r="J814" t="s">
        <v>53</v>
      </c>
      <c r="L814" t="s">
        <v>35</v>
      </c>
    </row>
    <row r="815" spans="1:12" x14ac:dyDescent="0.25">
      <c r="A815" t="s">
        <v>8</v>
      </c>
      <c r="D815">
        <v>103.3</v>
      </c>
      <c r="E815">
        <v>23</v>
      </c>
      <c r="F815">
        <f t="shared" si="59"/>
        <v>17</v>
      </c>
      <c r="G815">
        <f t="shared" si="60"/>
        <v>23.830442715149044</v>
      </c>
      <c r="H815">
        <f t="shared" si="61"/>
        <v>0</v>
      </c>
      <c r="I815">
        <v>10</v>
      </c>
      <c r="J815" t="s">
        <v>52</v>
      </c>
      <c r="L815" t="s">
        <v>35</v>
      </c>
    </row>
    <row r="816" spans="1:12" x14ac:dyDescent="0.25">
      <c r="A816" t="s">
        <v>10</v>
      </c>
      <c r="D816">
        <v>108.7</v>
      </c>
      <c r="E816">
        <v>23.3</v>
      </c>
      <c r="F816">
        <f t="shared" si="59"/>
        <v>16.7</v>
      </c>
      <c r="G816">
        <f t="shared" si="60"/>
        <v>20.163829001457039</v>
      </c>
      <c r="H816">
        <f t="shared" si="61"/>
        <v>0</v>
      </c>
      <c r="J816" t="s">
        <v>53</v>
      </c>
      <c r="L816" t="s">
        <v>35</v>
      </c>
    </row>
    <row r="817" spans="1:12" x14ac:dyDescent="0.25">
      <c r="A817" t="s">
        <v>10</v>
      </c>
      <c r="D817">
        <v>91.4</v>
      </c>
      <c r="E817">
        <v>52</v>
      </c>
      <c r="F817">
        <f t="shared" si="59"/>
        <v>12</v>
      </c>
      <c r="G817">
        <f t="shared" si="60"/>
        <v>31.01548000595831</v>
      </c>
      <c r="H817">
        <f t="shared" si="61"/>
        <v>0</v>
      </c>
      <c r="I817">
        <v>5</v>
      </c>
      <c r="J817" t="s">
        <v>52</v>
      </c>
      <c r="L817" t="s">
        <v>35</v>
      </c>
    </row>
    <row r="818" spans="1:12" x14ac:dyDescent="0.25">
      <c r="A818" t="s">
        <v>11</v>
      </c>
      <c r="D818">
        <v>100.1</v>
      </c>
      <c r="E818">
        <v>53.9</v>
      </c>
      <c r="F818">
        <f t="shared" si="59"/>
        <v>13.899999999999999</v>
      </c>
      <c r="G818">
        <f t="shared" si="60"/>
        <v>24.273854246905252</v>
      </c>
      <c r="H818">
        <f t="shared" si="61"/>
        <v>0</v>
      </c>
      <c r="I818">
        <v>5</v>
      </c>
      <c r="J818" t="s">
        <v>51</v>
      </c>
      <c r="L818" t="s">
        <v>33</v>
      </c>
    </row>
    <row r="819" spans="1:12" x14ac:dyDescent="0.25">
      <c r="A819" t="s">
        <v>9</v>
      </c>
      <c r="D819">
        <v>113</v>
      </c>
      <c r="E819">
        <v>36.299999999999997</v>
      </c>
      <c r="F819">
        <f t="shared" si="59"/>
        <v>3.7000000000000028</v>
      </c>
      <c r="G819">
        <f t="shared" si="60"/>
        <v>7.9177016867270273</v>
      </c>
      <c r="H819">
        <f t="shared" si="61"/>
        <v>1</v>
      </c>
      <c r="I819">
        <v>10</v>
      </c>
      <c r="J819" t="s">
        <v>51</v>
      </c>
      <c r="L819" t="s">
        <v>33</v>
      </c>
    </row>
    <row r="820" spans="1:12" x14ac:dyDescent="0.25">
      <c r="A820" t="s">
        <v>8</v>
      </c>
      <c r="D820">
        <v>112.6</v>
      </c>
      <c r="E820">
        <v>47.7</v>
      </c>
      <c r="F820">
        <f t="shared" si="59"/>
        <v>7.7000000000000028</v>
      </c>
      <c r="G820">
        <f t="shared" si="60"/>
        <v>10.679419459877026</v>
      </c>
      <c r="H820">
        <f t="shared" si="61"/>
        <v>0</v>
      </c>
      <c r="I820">
        <v>10</v>
      </c>
      <c r="J820" t="s">
        <v>51</v>
      </c>
      <c r="K820">
        <v>1</v>
      </c>
      <c r="L820" t="s">
        <v>33</v>
      </c>
    </row>
    <row r="821" spans="1:12" x14ac:dyDescent="0.25">
      <c r="A821" t="s">
        <v>8</v>
      </c>
      <c r="D821">
        <v>118.4</v>
      </c>
      <c r="E821">
        <v>42.3</v>
      </c>
      <c r="F821">
        <f t="shared" si="59"/>
        <v>2.2999999999999972</v>
      </c>
      <c r="G821">
        <f t="shared" si="60"/>
        <v>2.8017851452243745</v>
      </c>
      <c r="H821">
        <f t="shared" si="61"/>
        <v>0</v>
      </c>
      <c r="I821">
        <v>10</v>
      </c>
      <c r="J821" t="s">
        <v>51</v>
      </c>
      <c r="L821" t="s">
        <v>33</v>
      </c>
    </row>
    <row r="822" spans="1:12" x14ac:dyDescent="0.25">
      <c r="A822" t="s">
        <v>10</v>
      </c>
      <c r="D822">
        <v>97.7</v>
      </c>
      <c r="E822">
        <v>45.9</v>
      </c>
      <c r="F822">
        <f t="shared" si="59"/>
        <v>5.8999999999999986</v>
      </c>
      <c r="G822">
        <f t="shared" si="60"/>
        <v>23.06729286240585</v>
      </c>
      <c r="H822">
        <f t="shared" si="61"/>
        <v>0</v>
      </c>
      <c r="J822" t="s">
        <v>56</v>
      </c>
      <c r="L822" t="s">
        <v>33</v>
      </c>
    </row>
    <row r="823" spans="1:12" x14ac:dyDescent="0.25">
      <c r="A823" t="s">
        <v>8</v>
      </c>
      <c r="D823">
        <v>96.5</v>
      </c>
      <c r="E823">
        <v>51</v>
      </c>
      <c r="F823">
        <f t="shared" si="59"/>
        <v>11</v>
      </c>
      <c r="G823">
        <f t="shared" si="60"/>
        <v>25.947061490658243</v>
      </c>
      <c r="H823">
        <f t="shared" si="61"/>
        <v>0</v>
      </c>
      <c r="J823" t="s">
        <v>56</v>
      </c>
      <c r="L823" t="s">
        <v>33</v>
      </c>
    </row>
    <row r="824" spans="1:12" x14ac:dyDescent="0.25">
      <c r="A824" t="s">
        <v>8</v>
      </c>
      <c r="D824">
        <v>111.1</v>
      </c>
      <c r="E824">
        <v>23.9</v>
      </c>
      <c r="F824">
        <f t="shared" si="59"/>
        <v>16.100000000000001</v>
      </c>
      <c r="G824">
        <f t="shared" si="60"/>
        <v>18.396195258802841</v>
      </c>
      <c r="H824">
        <f t="shared" si="61"/>
        <v>0</v>
      </c>
      <c r="I824">
        <v>15</v>
      </c>
      <c r="J824" t="s">
        <v>51</v>
      </c>
      <c r="L824" t="s">
        <v>33</v>
      </c>
    </row>
    <row r="825" spans="1:12" x14ac:dyDescent="0.25">
      <c r="A825" t="s">
        <v>10</v>
      </c>
      <c r="D825">
        <v>95.3</v>
      </c>
      <c r="E825">
        <v>37.6</v>
      </c>
      <c r="F825">
        <f t="shared" si="59"/>
        <v>2.3999999999999986</v>
      </c>
      <c r="G825">
        <f t="shared" si="60"/>
        <v>24.816325271885042</v>
      </c>
      <c r="H825">
        <f t="shared" si="61"/>
        <v>0</v>
      </c>
      <c r="I825">
        <v>2</v>
      </c>
      <c r="J825" t="s">
        <v>51</v>
      </c>
      <c r="L825" t="s">
        <v>33</v>
      </c>
    </row>
    <row r="826" spans="1:12" x14ac:dyDescent="0.25">
      <c r="A826" t="s">
        <v>10</v>
      </c>
      <c r="D826">
        <v>106.4</v>
      </c>
      <c r="E826">
        <v>38.6</v>
      </c>
      <c r="F826">
        <f t="shared" si="59"/>
        <v>1.3999999999999986</v>
      </c>
      <c r="G826">
        <f t="shared" si="60"/>
        <v>13.671868928570074</v>
      </c>
      <c r="H826">
        <f t="shared" si="61"/>
        <v>0</v>
      </c>
      <c r="I826">
        <v>13</v>
      </c>
      <c r="J826" t="s">
        <v>51</v>
      </c>
      <c r="L826" t="s">
        <v>33</v>
      </c>
    </row>
    <row r="827" spans="1:12" x14ac:dyDescent="0.25">
      <c r="A827" t="s">
        <v>10</v>
      </c>
      <c r="D827">
        <v>114.4</v>
      </c>
      <c r="E827">
        <v>30.5</v>
      </c>
      <c r="F827">
        <f t="shared" si="59"/>
        <v>9.5</v>
      </c>
      <c r="G827">
        <f t="shared" si="60"/>
        <v>11.027692415006864</v>
      </c>
      <c r="H827">
        <f t="shared" si="61"/>
        <v>0</v>
      </c>
      <c r="I827">
        <v>14</v>
      </c>
      <c r="J827" t="s">
        <v>51</v>
      </c>
      <c r="L827" t="s">
        <v>33</v>
      </c>
    </row>
    <row r="828" spans="1:12" x14ac:dyDescent="0.25">
      <c r="A828" t="s">
        <v>8</v>
      </c>
      <c r="D828">
        <v>115.2</v>
      </c>
      <c r="E828">
        <v>43.2</v>
      </c>
      <c r="F828">
        <f t="shared" si="59"/>
        <v>3.2000000000000028</v>
      </c>
      <c r="G828">
        <f t="shared" si="60"/>
        <v>5.7688820407423824</v>
      </c>
      <c r="H828">
        <f t="shared" si="61"/>
        <v>0</v>
      </c>
      <c r="J828" t="s">
        <v>56</v>
      </c>
      <c r="L828" t="s">
        <v>33</v>
      </c>
    </row>
    <row r="829" spans="1:12" x14ac:dyDescent="0.25">
      <c r="A829" t="s">
        <v>8</v>
      </c>
      <c r="D829">
        <v>70.8</v>
      </c>
      <c r="E829">
        <v>15.6</v>
      </c>
      <c r="F829">
        <f t="shared" si="59"/>
        <v>24.4</v>
      </c>
      <c r="G829">
        <f t="shared" si="60"/>
        <v>54.918120870983927</v>
      </c>
      <c r="H829">
        <f t="shared" si="61"/>
        <v>0</v>
      </c>
      <c r="J829" t="s">
        <v>56</v>
      </c>
      <c r="L829" t="s">
        <v>35</v>
      </c>
    </row>
    <row r="830" spans="1:12" x14ac:dyDescent="0.25">
      <c r="A830" t="s">
        <v>10</v>
      </c>
      <c r="D830">
        <v>116.3</v>
      </c>
      <c r="E830">
        <v>33.799999999999997</v>
      </c>
      <c r="F830">
        <f t="shared" si="59"/>
        <v>6.2000000000000028</v>
      </c>
      <c r="G830">
        <f t="shared" si="60"/>
        <v>7.2201108024738829</v>
      </c>
      <c r="H830">
        <f t="shared" si="61"/>
        <v>0</v>
      </c>
      <c r="I830">
        <v>10</v>
      </c>
      <c r="J830" t="s">
        <v>51</v>
      </c>
      <c r="L830" t="s">
        <v>35</v>
      </c>
    </row>
    <row r="831" spans="1:12" x14ac:dyDescent="0.25">
      <c r="A831" t="s">
        <v>10</v>
      </c>
      <c r="D831">
        <v>93.6</v>
      </c>
      <c r="E831">
        <v>41.2</v>
      </c>
      <c r="F831">
        <f t="shared" si="59"/>
        <v>1.2000000000000028</v>
      </c>
      <c r="G831">
        <f t="shared" si="60"/>
        <v>26.427258654654295</v>
      </c>
      <c r="H831">
        <f t="shared" si="61"/>
        <v>0</v>
      </c>
      <c r="J831" t="s">
        <v>56</v>
      </c>
      <c r="L831" t="s">
        <v>35</v>
      </c>
    </row>
    <row r="832" spans="1:12" x14ac:dyDescent="0.25">
      <c r="A832" t="s">
        <v>8</v>
      </c>
      <c r="D832">
        <v>63.4</v>
      </c>
      <c r="E832">
        <v>12.2</v>
      </c>
      <c r="F832">
        <f t="shared" si="59"/>
        <v>27.8</v>
      </c>
      <c r="G832">
        <f t="shared" si="60"/>
        <v>63.058702809366451</v>
      </c>
      <c r="H832">
        <f t="shared" si="61"/>
        <v>0</v>
      </c>
      <c r="J832" t="s">
        <v>56</v>
      </c>
      <c r="L832" t="s">
        <v>35</v>
      </c>
    </row>
    <row r="833" spans="1:12" x14ac:dyDescent="0.25">
      <c r="A833" t="s">
        <v>10</v>
      </c>
      <c r="D833">
        <v>97.3</v>
      </c>
      <c r="E833">
        <v>29.9</v>
      </c>
      <c r="F833">
        <f t="shared" si="59"/>
        <v>10.100000000000001</v>
      </c>
      <c r="G833">
        <f t="shared" si="60"/>
        <v>24.845522735495024</v>
      </c>
      <c r="H833">
        <f t="shared" si="61"/>
        <v>0</v>
      </c>
      <c r="I833">
        <v>11</v>
      </c>
      <c r="J833" t="s">
        <v>51</v>
      </c>
      <c r="L833" t="s">
        <v>35</v>
      </c>
    </row>
    <row r="834" spans="1:12" x14ac:dyDescent="0.25">
      <c r="A834" t="s">
        <v>10</v>
      </c>
      <c r="D834">
        <v>116</v>
      </c>
      <c r="E834">
        <v>47.4</v>
      </c>
      <c r="F834">
        <f t="shared" si="59"/>
        <v>7.3999999999999986</v>
      </c>
      <c r="G834">
        <f t="shared" si="60"/>
        <v>8.4118963379252349</v>
      </c>
      <c r="H834">
        <f t="shared" si="61"/>
        <v>0</v>
      </c>
      <c r="I834">
        <v>7</v>
      </c>
      <c r="J834" t="s">
        <v>51</v>
      </c>
      <c r="L834" t="s">
        <v>35</v>
      </c>
    </row>
    <row r="835" spans="1:12" x14ac:dyDescent="0.25">
      <c r="A835" t="s">
        <v>8</v>
      </c>
      <c r="D835">
        <v>91</v>
      </c>
      <c r="E835">
        <v>54.1</v>
      </c>
      <c r="F835">
        <f t="shared" si="59"/>
        <v>14.100000000000001</v>
      </c>
      <c r="G835">
        <f t="shared" si="60"/>
        <v>32.24608503369052</v>
      </c>
      <c r="H835">
        <f t="shared" si="61"/>
        <v>0</v>
      </c>
      <c r="J835" t="s">
        <v>56</v>
      </c>
      <c r="L835" t="s">
        <v>35</v>
      </c>
    </row>
    <row r="836" spans="1:12" x14ac:dyDescent="0.25">
      <c r="A836" t="s">
        <v>10</v>
      </c>
      <c r="D836">
        <v>87.9</v>
      </c>
      <c r="E836">
        <v>36.6</v>
      </c>
      <c r="F836">
        <f t="shared" si="59"/>
        <v>3.3999999999999986</v>
      </c>
      <c r="G836">
        <f t="shared" si="60"/>
        <v>32.279560096135135</v>
      </c>
      <c r="H836">
        <f t="shared" si="61"/>
        <v>0</v>
      </c>
      <c r="I836">
        <v>5</v>
      </c>
      <c r="J836" t="s">
        <v>51</v>
      </c>
      <c r="L836" t="s">
        <v>35</v>
      </c>
    </row>
    <row r="837" spans="1:12" x14ac:dyDescent="0.25">
      <c r="A837" t="s">
        <v>11</v>
      </c>
      <c r="D837">
        <v>93.5</v>
      </c>
      <c r="E837">
        <v>43.5</v>
      </c>
      <c r="F837">
        <f t="shared" si="59"/>
        <v>3.5</v>
      </c>
      <c r="G837">
        <f t="shared" si="60"/>
        <v>26.730132809247319</v>
      </c>
      <c r="H837">
        <f t="shared" si="61"/>
        <v>0</v>
      </c>
      <c r="J837" t="s">
        <v>56</v>
      </c>
      <c r="L837" t="s">
        <v>35</v>
      </c>
    </row>
    <row r="838" spans="1:12" x14ac:dyDescent="0.25">
      <c r="A838" t="s">
        <v>10</v>
      </c>
      <c r="D838">
        <v>87.6</v>
      </c>
      <c r="E838">
        <v>44</v>
      </c>
      <c r="F838">
        <f t="shared" si="59"/>
        <v>4</v>
      </c>
      <c r="G838">
        <f t="shared" si="60"/>
        <v>32.645979844385131</v>
      </c>
      <c r="H838">
        <f t="shared" si="61"/>
        <v>0</v>
      </c>
      <c r="J838" t="s">
        <v>56</v>
      </c>
      <c r="L838" t="s">
        <v>35</v>
      </c>
    </row>
    <row r="839" spans="1:12" x14ac:dyDescent="0.25">
      <c r="A839" t="s">
        <v>10</v>
      </c>
      <c r="D839">
        <v>94.8</v>
      </c>
      <c r="E839">
        <v>53.9</v>
      </c>
      <c r="F839">
        <f t="shared" si="59"/>
        <v>13.899999999999999</v>
      </c>
      <c r="G839">
        <f t="shared" si="60"/>
        <v>28.77933286231632</v>
      </c>
      <c r="H839">
        <f t="shared" si="61"/>
        <v>0</v>
      </c>
      <c r="J839" t="s">
        <v>56</v>
      </c>
      <c r="L839" t="s">
        <v>35</v>
      </c>
    </row>
    <row r="840" spans="1:12" x14ac:dyDescent="0.25">
      <c r="A840" t="s">
        <v>10</v>
      </c>
      <c r="D840">
        <v>114.8</v>
      </c>
      <c r="E840">
        <v>43.1</v>
      </c>
      <c r="F840">
        <f t="shared" si="59"/>
        <v>3.1000000000000014</v>
      </c>
      <c r="G840">
        <f t="shared" si="60"/>
        <v>6.0539243470661281</v>
      </c>
      <c r="H840">
        <f t="shared" si="61"/>
        <v>0</v>
      </c>
      <c r="I840">
        <v>14</v>
      </c>
      <c r="J840" t="s">
        <v>51</v>
      </c>
      <c r="L840" t="s">
        <v>35</v>
      </c>
    </row>
    <row r="841" spans="1:12" x14ac:dyDescent="0.25">
      <c r="A841" t="s">
        <v>10</v>
      </c>
      <c r="D841">
        <v>97.6</v>
      </c>
      <c r="E841">
        <v>8.1999999999999993</v>
      </c>
      <c r="F841">
        <f t="shared" si="59"/>
        <v>31.8</v>
      </c>
      <c r="G841">
        <f t="shared" si="60"/>
        <v>38.897300677553453</v>
      </c>
      <c r="H841">
        <f t="shared" si="61"/>
        <v>0</v>
      </c>
      <c r="J841" t="s">
        <v>56</v>
      </c>
      <c r="L841" t="s">
        <v>35</v>
      </c>
    </row>
    <row r="842" spans="1:12" x14ac:dyDescent="0.25">
      <c r="A842" t="s">
        <v>10</v>
      </c>
      <c r="D842">
        <v>106.4</v>
      </c>
      <c r="E842">
        <v>63.06</v>
      </c>
      <c r="F842">
        <f t="shared" si="59"/>
        <v>23.060000000000002</v>
      </c>
      <c r="G842">
        <f t="shared" si="60"/>
        <v>26.77169400691708</v>
      </c>
      <c r="H842">
        <f t="shared" si="61"/>
        <v>0</v>
      </c>
      <c r="J842" t="s">
        <v>57</v>
      </c>
      <c r="L842" t="s">
        <v>33</v>
      </c>
    </row>
    <row r="843" spans="1:12" x14ac:dyDescent="0.25">
      <c r="A843" t="s">
        <v>10</v>
      </c>
      <c r="D843">
        <v>108.53</v>
      </c>
      <c r="E843">
        <v>44.82</v>
      </c>
      <c r="F843">
        <f t="shared" si="59"/>
        <v>4.82</v>
      </c>
      <c r="G843">
        <f t="shared" si="60"/>
        <v>12.44159555684077</v>
      </c>
      <c r="H843">
        <f t="shared" si="61"/>
        <v>0</v>
      </c>
      <c r="I843">
        <v>11</v>
      </c>
      <c r="J843" t="s">
        <v>58</v>
      </c>
      <c r="L843" t="s">
        <v>33</v>
      </c>
    </row>
    <row r="844" spans="1:12" x14ac:dyDescent="0.25">
      <c r="A844" t="s">
        <v>10</v>
      </c>
      <c r="D844">
        <v>102.52</v>
      </c>
      <c r="E844">
        <v>45.4</v>
      </c>
      <c r="F844">
        <f t="shared" si="59"/>
        <v>5.3999999999999986</v>
      </c>
      <c r="G844">
        <f t="shared" si="60"/>
        <v>18.295092238083964</v>
      </c>
      <c r="H844">
        <f t="shared" si="61"/>
        <v>0</v>
      </c>
      <c r="I844">
        <v>10</v>
      </c>
      <c r="J844" t="s">
        <v>58</v>
      </c>
      <c r="L844" t="s">
        <v>33</v>
      </c>
    </row>
    <row r="845" spans="1:12" x14ac:dyDescent="0.25">
      <c r="A845" t="s">
        <v>8</v>
      </c>
      <c r="D845">
        <v>96.02</v>
      </c>
      <c r="E845">
        <v>27.97</v>
      </c>
      <c r="F845">
        <f t="shared" si="59"/>
        <v>12.030000000000001</v>
      </c>
      <c r="G845">
        <f t="shared" si="60"/>
        <v>26.828367449399529</v>
      </c>
      <c r="H845">
        <f t="shared" si="61"/>
        <v>0</v>
      </c>
      <c r="I845">
        <v>11</v>
      </c>
      <c r="J845" t="s">
        <v>58</v>
      </c>
      <c r="L845" t="s">
        <v>33</v>
      </c>
    </row>
    <row r="846" spans="1:12" x14ac:dyDescent="0.25">
      <c r="A846" t="s">
        <v>8</v>
      </c>
      <c r="D846">
        <v>111.64</v>
      </c>
      <c r="E846">
        <v>45.21</v>
      </c>
      <c r="F846">
        <f t="shared" si="59"/>
        <v>5.2100000000000009</v>
      </c>
      <c r="G846">
        <f t="shared" si="60"/>
        <v>9.8505685115124191</v>
      </c>
      <c r="H846">
        <f t="shared" si="61"/>
        <v>0</v>
      </c>
      <c r="I846">
        <v>7</v>
      </c>
      <c r="J846" t="s">
        <v>58</v>
      </c>
      <c r="L846" t="s">
        <v>33</v>
      </c>
    </row>
    <row r="847" spans="1:12" x14ac:dyDescent="0.25">
      <c r="A847" t="s">
        <v>10</v>
      </c>
      <c r="D847">
        <v>83.4</v>
      </c>
      <c r="E847">
        <v>59.67</v>
      </c>
      <c r="F847">
        <f t="shared" si="59"/>
        <v>19.670000000000002</v>
      </c>
      <c r="G847">
        <f t="shared" si="60"/>
        <v>41.550799029621558</v>
      </c>
      <c r="H847">
        <f t="shared" si="61"/>
        <v>0</v>
      </c>
      <c r="J847" t="s">
        <v>57</v>
      </c>
      <c r="L847" t="s">
        <v>33</v>
      </c>
    </row>
    <row r="848" spans="1:12" x14ac:dyDescent="0.25">
      <c r="A848" t="s">
        <v>8</v>
      </c>
      <c r="D848">
        <v>65.650000000000006</v>
      </c>
      <c r="E848">
        <v>15.91</v>
      </c>
      <c r="F848">
        <f t="shared" si="59"/>
        <v>24.09</v>
      </c>
      <c r="G848">
        <f t="shared" si="60"/>
        <v>59.449563497135955</v>
      </c>
      <c r="H848">
        <f t="shared" si="61"/>
        <v>0</v>
      </c>
      <c r="I848">
        <v>5</v>
      </c>
      <c r="J848" t="s">
        <v>58</v>
      </c>
      <c r="L848" t="s">
        <v>33</v>
      </c>
    </row>
    <row r="849" spans="1:12" x14ac:dyDescent="0.25">
      <c r="A849" t="s">
        <v>10</v>
      </c>
      <c r="D849">
        <v>104.36</v>
      </c>
      <c r="E849">
        <v>20.28</v>
      </c>
      <c r="F849">
        <f t="shared" si="59"/>
        <v>19.72</v>
      </c>
      <c r="G849">
        <f t="shared" si="60"/>
        <v>25.169187511717574</v>
      </c>
      <c r="H849">
        <f t="shared" si="61"/>
        <v>0</v>
      </c>
      <c r="I849">
        <v>11</v>
      </c>
      <c r="J849" t="s">
        <v>58</v>
      </c>
      <c r="L849" t="s">
        <v>33</v>
      </c>
    </row>
    <row r="850" spans="1:12" x14ac:dyDescent="0.25">
      <c r="A850" t="s">
        <v>10</v>
      </c>
      <c r="D850">
        <v>108.63</v>
      </c>
      <c r="E850">
        <v>22.12</v>
      </c>
      <c r="F850">
        <f t="shared" si="59"/>
        <v>17.88</v>
      </c>
      <c r="G850">
        <f t="shared" si="60"/>
        <v>21.188942871224135</v>
      </c>
      <c r="H850">
        <f t="shared" si="61"/>
        <v>0</v>
      </c>
      <c r="I850">
        <v>11</v>
      </c>
      <c r="J850" t="s">
        <v>58</v>
      </c>
      <c r="L850" t="s">
        <v>33</v>
      </c>
    </row>
    <row r="851" spans="1:12" x14ac:dyDescent="0.25">
      <c r="A851" t="s">
        <v>10</v>
      </c>
      <c r="D851">
        <v>110.08</v>
      </c>
      <c r="E851">
        <v>29.4</v>
      </c>
      <c r="F851">
        <f t="shared" si="59"/>
        <v>10.600000000000001</v>
      </c>
      <c r="G851">
        <f t="shared" si="60"/>
        <v>14.517795975973765</v>
      </c>
      <c r="H851">
        <f t="shared" si="61"/>
        <v>0</v>
      </c>
      <c r="I851">
        <v>11</v>
      </c>
      <c r="J851" t="s">
        <v>58</v>
      </c>
      <c r="L851" t="s">
        <v>33</v>
      </c>
    </row>
    <row r="852" spans="1:12" x14ac:dyDescent="0.25">
      <c r="A852" t="s">
        <v>11</v>
      </c>
      <c r="D852">
        <v>97.86</v>
      </c>
      <c r="E852">
        <v>42.01</v>
      </c>
      <c r="F852">
        <f t="shared" si="59"/>
        <v>2.009999999999998</v>
      </c>
      <c r="G852">
        <f t="shared" si="60"/>
        <v>22.231052606658103</v>
      </c>
      <c r="H852">
        <f t="shared" si="61"/>
        <v>0</v>
      </c>
      <c r="J852" t="s">
        <v>57</v>
      </c>
      <c r="L852" t="s">
        <v>35</v>
      </c>
    </row>
    <row r="853" spans="1:12" x14ac:dyDescent="0.25">
      <c r="A853" t="s">
        <v>11</v>
      </c>
      <c r="D853">
        <v>108.34</v>
      </c>
      <c r="E853">
        <v>33.96</v>
      </c>
      <c r="F853">
        <f t="shared" si="59"/>
        <v>6.0399999999999991</v>
      </c>
      <c r="G853">
        <f t="shared" si="60"/>
        <v>13.131534563789561</v>
      </c>
      <c r="H853">
        <f t="shared" si="61"/>
        <v>0</v>
      </c>
      <c r="J853" t="s">
        <v>57</v>
      </c>
      <c r="L853" t="s">
        <v>35</v>
      </c>
    </row>
    <row r="854" spans="1:12" x14ac:dyDescent="0.25">
      <c r="A854" t="s">
        <v>10</v>
      </c>
      <c r="D854">
        <v>106.49</v>
      </c>
      <c r="E854">
        <v>48.22</v>
      </c>
      <c r="F854">
        <f t="shared" si="59"/>
        <v>8.2199999999999989</v>
      </c>
      <c r="G854">
        <f t="shared" si="60"/>
        <v>15.814186668937486</v>
      </c>
      <c r="H854">
        <f t="shared" si="61"/>
        <v>0</v>
      </c>
      <c r="I854">
        <v>10</v>
      </c>
      <c r="J854" t="s">
        <v>58</v>
      </c>
      <c r="L854" t="s">
        <v>35</v>
      </c>
    </row>
    <row r="855" spans="1:12" x14ac:dyDescent="0.25">
      <c r="A855" t="s">
        <v>10</v>
      </c>
      <c r="D855">
        <v>102.71</v>
      </c>
      <c r="E855">
        <v>56.95</v>
      </c>
      <c r="F855">
        <f t="shared" si="59"/>
        <v>16.950000000000003</v>
      </c>
      <c r="G855">
        <f t="shared" si="60"/>
        <v>24.212529814127237</v>
      </c>
      <c r="H855">
        <f t="shared" si="61"/>
        <v>0</v>
      </c>
      <c r="J855" t="s">
        <v>57</v>
      </c>
      <c r="L855" t="s">
        <v>35</v>
      </c>
    </row>
    <row r="856" spans="1:12" x14ac:dyDescent="0.25">
      <c r="A856" t="s">
        <v>11</v>
      </c>
      <c r="D856">
        <v>96.89</v>
      </c>
      <c r="E856">
        <v>41.43</v>
      </c>
      <c r="F856">
        <f t="shared" si="59"/>
        <v>1.4299999999999997</v>
      </c>
      <c r="G856">
        <f t="shared" si="60"/>
        <v>23.15420048284976</v>
      </c>
      <c r="H856">
        <f t="shared" si="61"/>
        <v>0</v>
      </c>
      <c r="I856">
        <v>15</v>
      </c>
      <c r="J856" t="s">
        <v>58</v>
      </c>
      <c r="L856" t="s">
        <v>35</v>
      </c>
    </row>
    <row r="857" spans="1:12" x14ac:dyDescent="0.25">
      <c r="A857" t="s">
        <v>8</v>
      </c>
      <c r="D857">
        <v>85.83</v>
      </c>
      <c r="E857">
        <v>22.31</v>
      </c>
      <c r="F857">
        <f t="shared" si="59"/>
        <v>17.690000000000001</v>
      </c>
      <c r="G857">
        <f t="shared" si="60"/>
        <v>38.477590880927046</v>
      </c>
      <c r="H857">
        <f t="shared" si="61"/>
        <v>0</v>
      </c>
      <c r="I857">
        <v>5</v>
      </c>
      <c r="J857" t="s">
        <v>58</v>
      </c>
      <c r="L857" t="s">
        <v>35</v>
      </c>
    </row>
    <row r="858" spans="1:12" x14ac:dyDescent="0.25">
      <c r="A858" t="s">
        <v>11</v>
      </c>
      <c r="D858">
        <v>113.48</v>
      </c>
      <c r="E858">
        <v>42.4</v>
      </c>
      <c r="F858">
        <f t="shared" si="59"/>
        <v>2.3999999999999986</v>
      </c>
      <c r="G858">
        <f t="shared" si="60"/>
        <v>6.9476902636775586</v>
      </c>
      <c r="H858">
        <f t="shared" si="61"/>
        <v>0</v>
      </c>
      <c r="I858">
        <v>10</v>
      </c>
      <c r="J858" t="s">
        <v>58</v>
      </c>
      <c r="L858" t="s">
        <v>35</v>
      </c>
    </row>
    <row r="859" spans="1:12" x14ac:dyDescent="0.25">
      <c r="A859" t="s">
        <v>10</v>
      </c>
      <c r="D859">
        <v>109.7</v>
      </c>
      <c r="E859">
        <v>35.020000000000003</v>
      </c>
      <c r="F859">
        <f t="shared" si="59"/>
        <v>4.9799999999999969</v>
      </c>
      <c r="G859">
        <f t="shared" si="60"/>
        <v>11.440734242171693</v>
      </c>
      <c r="H859">
        <f t="shared" si="61"/>
        <v>0</v>
      </c>
      <c r="I859">
        <v>11</v>
      </c>
      <c r="J859" t="s">
        <v>58</v>
      </c>
      <c r="L859" t="s">
        <v>35</v>
      </c>
    </row>
    <row r="860" spans="1:12" x14ac:dyDescent="0.25">
      <c r="A860" t="s">
        <v>9</v>
      </c>
      <c r="D860">
        <v>93.79</v>
      </c>
      <c r="E860">
        <v>39.869999999999997</v>
      </c>
      <c r="F860">
        <f t="shared" si="59"/>
        <v>0.13000000000000256</v>
      </c>
      <c r="G860">
        <f t="shared" si="60"/>
        <v>26.21032239404925</v>
      </c>
      <c r="H860">
        <f t="shared" si="61"/>
        <v>1</v>
      </c>
      <c r="I860">
        <v>10</v>
      </c>
      <c r="J860" t="s">
        <v>58</v>
      </c>
      <c r="L860" t="s">
        <v>35</v>
      </c>
    </row>
    <row r="861" spans="1:12" x14ac:dyDescent="0.25">
      <c r="A861" t="s">
        <v>10</v>
      </c>
      <c r="D861">
        <v>112.7</v>
      </c>
      <c r="E861">
        <v>54.62</v>
      </c>
      <c r="F861">
        <f t="shared" si="59"/>
        <v>14.619999999999997</v>
      </c>
      <c r="G861">
        <f t="shared" si="60"/>
        <v>16.341187227371208</v>
      </c>
      <c r="H861">
        <f t="shared" si="61"/>
        <v>0</v>
      </c>
      <c r="J861" t="s">
        <v>57</v>
      </c>
      <c r="L861" t="s">
        <v>35</v>
      </c>
    </row>
    <row r="862" spans="1:12" x14ac:dyDescent="0.25">
      <c r="A862" t="s">
        <v>8</v>
      </c>
      <c r="D862">
        <v>115.61</v>
      </c>
      <c r="E862">
        <v>22.31</v>
      </c>
      <c r="F862">
        <f t="shared" si="59"/>
        <v>17.690000000000001</v>
      </c>
      <c r="G862">
        <f t="shared" si="60"/>
        <v>18.226579492598169</v>
      </c>
      <c r="H862">
        <f t="shared" si="61"/>
        <v>0</v>
      </c>
      <c r="I862">
        <v>11</v>
      </c>
      <c r="J862" t="s">
        <v>58</v>
      </c>
      <c r="L862" t="s">
        <v>35</v>
      </c>
    </row>
    <row r="863" spans="1:12" x14ac:dyDescent="0.25">
      <c r="A863" t="s">
        <v>10</v>
      </c>
      <c r="D863">
        <v>86.51</v>
      </c>
      <c r="E863">
        <v>36.090000000000003</v>
      </c>
      <c r="F863">
        <f t="shared" si="59"/>
        <v>3.9099999999999966</v>
      </c>
      <c r="G863">
        <f t="shared" si="60"/>
        <v>33.717476180758247</v>
      </c>
      <c r="H863">
        <f t="shared" si="61"/>
        <v>0</v>
      </c>
      <c r="J863" t="s">
        <v>57</v>
      </c>
      <c r="L863" t="s">
        <v>35</v>
      </c>
    </row>
    <row r="864" spans="1:12" x14ac:dyDescent="0.25">
      <c r="A864" t="s">
        <v>10</v>
      </c>
      <c r="D864">
        <v>115.61</v>
      </c>
      <c r="E864">
        <v>36.58</v>
      </c>
      <c r="F864">
        <f t="shared" si="59"/>
        <v>3.4200000000000017</v>
      </c>
      <c r="G864">
        <f t="shared" si="60"/>
        <v>5.5649348603555113</v>
      </c>
      <c r="H864">
        <f t="shared" si="61"/>
        <v>0</v>
      </c>
      <c r="J864" t="s">
        <v>57</v>
      </c>
      <c r="L864" t="s">
        <v>35</v>
      </c>
    </row>
    <row r="865" spans="1:12" x14ac:dyDescent="0.25">
      <c r="A865" t="s">
        <v>8</v>
      </c>
      <c r="D865">
        <v>108.53</v>
      </c>
      <c r="E865">
        <v>45.31</v>
      </c>
      <c r="F865">
        <f t="shared" si="59"/>
        <v>5.3100000000000023</v>
      </c>
      <c r="G865">
        <f t="shared" si="60"/>
        <v>12.639501572451344</v>
      </c>
      <c r="H865">
        <f t="shared" si="61"/>
        <v>0</v>
      </c>
      <c r="J865" t="s">
        <v>57</v>
      </c>
      <c r="L865" t="s">
        <v>35</v>
      </c>
    </row>
    <row r="866" spans="1:12" x14ac:dyDescent="0.25">
      <c r="A866" t="s">
        <v>10</v>
      </c>
      <c r="D866">
        <v>109.21</v>
      </c>
      <c r="E866">
        <v>33.47</v>
      </c>
      <c r="F866">
        <f t="shared" si="59"/>
        <v>6.5300000000000011</v>
      </c>
      <c r="G866">
        <f t="shared" si="60"/>
        <v>12.612097367210584</v>
      </c>
      <c r="H866">
        <f t="shared" si="61"/>
        <v>0</v>
      </c>
      <c r="I866">
        <v>12</v>
      </c>
      <c r="J866" t="s">
        <v>58</v>
      </c>
      <c r="L866" t="s">
        <v>35</v>
      </c>
    </row>
    <row r="867" spans="1:12" x14ac:dyDescent="0.25">
      <c r="A867" t="s">
        <v>10</v>
      </c>
      <c r="B867" t="s">
        <v>59</v>
      </c>
      <c r="C867" t="s">
        <v>59</v>
      </c>
      <c r="D867">
        <v>96.66</v>
      </c>
      <c r="E867">
        <v>50.4</v>
      </c>
      <c r="F867">
        <f t="shared" si="59"/>
        <v>10.399999999999999</v>
      </c>
      <c r="G867">
        <f t="shared" si="60"/>
        <v>25.552213211383474</v>
      </c>
      <c r="H867">
        <f t="shared" si="61"/>
        <v>0</v>
      </c>
      <c r="I867">
        <v>18</v>
      </c>
      <c r="J867" t="s">
        <v>61</v>
      </c>
      <c r="L867" t="s">
        <v>33</v>
      </c>
    </row>
    <row r="868" spans="1:12" x14ac:dyDescent="0.25">
      <c r="A868" s="3" t="s">
        <v>10</v>
      </c>
      <c r="B868" t="s">
        <v>59</v>
      </c>
      <c r="C868" t="s">
        <v>59</v>
      </c>
      <c r="D868" s="3" t="s">
        <v>62</v>
      </c>
      <c r="E868" s="3" t="s">
        <v>63</v>
      </c>
      <c r="F868">
        <f t="shared" si="59"/>
        <v>14.920000000000002</v>
      </c>
      <c r="G868">
        <f t="shared" si="60"/>
        <v>20.666310749623406</v>
      </c>
      <c r="H868">
        <f t="shared" si="61"/>
        <v>0</v>
      </c>
      <c r="I868">
        <v>10</v>
      </c>
      <c r="J868" t="s">
        <v>61</v>
      </c>
      <c r="L868" t="s">
        <v>33</v>
      </c>
    </row>
    <row r="869" spans="1:12" x14ac:dyDescent="0.25">
      <c r="A869" t="s">
        <v>11</v>
      </c>
      <c r="B869" t="s">
        <v>59</v>
      </c>
      <c r="C869" t="s">
        <v>59</v>
      </c>
      <c r="D869">
        <v>109.79</v>
      </c>
      <c r="E869">
        <v>35.39</v>
      </c>
      <c r="F869">
        <f t="shared" si="59"/>
        <v>4.6099999999999994</v>
      </c>
      <c r="G869">
        <f t="shared" si="60"/>
        <v>11.202508647619956</v>
      </c>
      <c r="H869">
        <f t="shared" si="61"/>
        <v>0</v>
      </c>
      <c r="I869">
        <v>10</v>
      </c>
      <c r="J869" t="s">
        <v>61</v>
      </c>
      <c r="L869" t="s">
        <v>33</v>
      </c>
    </row>
    <row r="870" spans="1:12" x14ac:dyDescent="0.25">
      <c r="A870" t="s">
        <v>10</v>
      </c>
      <c r="B870" t="s">
        <v>59</v>
      </c>
      <c r="C870" t="s">
        <v>59</v>
      </c>
      <c r="D870">
        <v>99.31</v>
      </c>
      <c r="E870">
        <v>26.33</v>
      </c>
      <c r="F870">
        <f t="shared" si="59"/>
        <v>13.670000000000002</v>
      </c>
      <c r="G870">
        <f t="shared" si="60"/>
        <v>24.798084603452743</v>
      </c>
      <c r="H870">
        <f t="shared" si="61"/>
        <v>0</v>
      </c>
      <c r="I870">
        <v>20</v>
      </c>
      <c r="J870" t="s">
        <v>61</v>
      </c>
      <c r="L870" t="s">
        <v>33</v>
      </c>
    </row>
    <row r="871" spans="1:12" x14ac:dyDescent="0.25">
      <c r="A871" t="s">
        <v>10</v>
      </c>
      <c r="B871" t="s">
        <v>59</v>
      </c>
      <c r="C871" t="s">
        <v>59</v>
      </c>
      <c r="D871">
        <v>115.3</v>
      </c>
      <c r="E871">
        <v>33.08</v>
      </c>
      <c r="F871">
        <f t="shared" si="59"/>
        <v>6.9200000000000017</v>
      </c>
      <c r="G871">
        <f t="shared" si="60"/>
        <v>8.3651897766876786</v>
      </c>
      <c r="H871">
        <f t="shared" si="61"/>
        <v>0</v>
      </c>
      <c r="I871">
        <v>10</v>
      </c>
      <c r="J871" t="s">
        <v>61</v>
      </c>
      <c r="L871" t="s">
        <v>33</v>
      </c>
    </row>
    <row r="872" spans="1:12" x14ac:dyDescent="0.25">
      <c r="A872" t="s">
        <v>11</v>
      </c>
      <c r="B872" t="s">
        <v>59</v>
      </c>
      <c r="C872" t="s">
        <v>59</v>
      </c>
      <c r="D872">
        <v>109.97</v>
      </c>
      <c r="E872">
        <v>53.15</v>
      </c>
      <c r="F872">
        <f t="shared" si="59"/>
        <v>13.149999999999999</v>
      </c>
      <c r="G872">
        <f t="shared" si="60"/>
        <v>16.538542862054079</v>
      </c>
      <c r="H872">
        <f t="shared" si="61"/>
        <v>0</v>
      </c>
      <c r="I872">
        <v>6</v>
      </c>
      <c r="J872" t="s">
        <v>61</v>
      </c>
      <c r="L872" t="s">
        <v>33</v>
      </c>
    </row>
    <row r="873" spans="1:12" x14ac:dyDescent="0.25">
      <c r="A873" t="s">
        <v>10</v>
      </c>
      <c r="B873" t="s">
        <v>59</v>
      </c>
      <c r="C873" t="s">
        <v>59</v>
      </c>
      <c r="D873">
        <v>114.41</v>
      </c>
      <c r="E873">
        <v>37.340000000000003</v>
      </c>
      <c r="F873">
        <f t="shared" si="59"/>
        <v>2.6599999999999966</v>
      </c>
      <c r="G873">
        <f t="shared" si="60"/>
        <v>6.1906138629379894</v>
      </c>
      <c r="H873">
        <f t="shared" si="61"/>
        <v>0</v>
      </c>
      <c r="I873">
        <v>5</v>
      </c>
      <c r="J873" t="s">
        <v>61</v>
      </c>
      <c r="L873" t="s">
        <v>33</v>
      </c>
    </row>
    <row r="874" spans="1:12" x14ac:dyDescent="0.25">
      <c r="A874" t="s">
        <v>10</v>
      </c>
      <c r="B874" t="s">
        <v>59</v>
      </c>
      <c r="C874" t="s">
        <v>59</v>
      </c>
      <c r="D874">
        <v>103.4</v>
      </c>
      <c r="E874">
        <v>49.42</v>
      </c>
      <c r="F874">
        <f t="shared" si="59"/>
        <v>9.4200000000000017</v>
      </c>
      <c r="G874">
        <f t="shared" si="60"/>
        <v>19.086550238322268</v>
      </c>
      <c r="H874">
        <f t="shared" si="61"/>
        <v>0</v>
      </c>
      <c r="I874">
        <v>6</v>
      </c>
      <c r="J874" t="s">
        <v>61</v>
      </c>
      <c r="L874" t="s">
        <v>33</v>
      </c>
    </row>
    <row r="875" spans="1:12" x14ac:dyDescent="0.25">
      <c r="A875" t="s">
        <v>11</v>
      </c>
      <c r="B875" t="s">
        <v>59</v>
      </c>
      <c r="C875" t="s">
        <v>59</v>
      </c>
      <c r="D875">
        <v>113.88</v>
      </c>
      <c r="E875">
        <v>38.58</v>
      </c>
      <c r="F875">
        <f t="shared" si="59"/>
        <v>1.4200000000000017</v>
      </c>
      <c r="G875">
        <f t="shared" si="60"/>
        <v>6.2825790882407571</v>
      </c>
      <c r="H875">
        <f t="shared" si="61"/>
        <v>0</v>
      </c>
      <c r="I875">
        <v>5</v>
      </c>
      <c r="J875" t="s">
        <v>61</v>
      </c>
      <c r="L875" t="s">
        <v>33</v>
      </c>
    </row>
    <row r="876" spans="1:12" x14ac:dyDescent="0.25">
      <c r="A876" t="s">
        <v>9</v>
      </c>
      <c r="B876" t="s">
        <v>59</v>
      </c>
      <c r="C876" t="s">
        <v>59</v>
      </c>
      <c r="D876">
        <v>114.59</v>
      </c>
      <c r="E876">
        <v>39.29</v>
      </c>
      <c r="F876">
        <f t="shared" si="59"/>
        <v>0.71000000000000085</v>
      </c>
      <c r="G876">
        <f t="shared" si="60"/>
        <v>5.4563907484710041</v>
      </c>
      <c r="H876">
        <f t="shared" si="61"/>
        <v>1</v>
      </c>
      <c r="I876">
        <v>11</v>
      </c>
      <c r="J876" t="s">
        <v>61</v>
      </c>
      <c r="L876" t="s">
        <v>35</v>
      </c>
    </row>
    <row r="877" spans="1:12" x14ac:dyDescent="0.25">
      <c r="A877" t="s">
        <v>11</v>
      </c>
      <c r="B877" t="s">
        <v>59</v>
      </c>
      <c r="C877" t="s">
        <v>59</v>
      </c>
      <c r="D877">
        <v>95.05</v>
      </c>
      <c r="E877">
        <v>24.2</v>
      </c>
      <c r="F877">
        <f t="shared" si="59"/>
        <v>15.8</v>
      </c>
      <c r="G877">
        <f t="shared" si="60"/>
        <v>29.532058851356776</v>
      </c>
      <c r="H877">
        <f t="shared" si="61"/>
        <v>0</v>
      </c>
      <c r="J877" t="s">
        <v>60</v>
      </c>
      <c r="L877" t="s">
        <v>35</v>
      </c>
    </row>
    <row r="878" spans="1:12" x14ac:dyDescent="0.25">
      <c r="A878" t="s">
        <v>9</v>
      </c>
      <c r="B878" t="s">
        <v>59</v>
      </c>
      <c r="C878" t="s">
        <v>59</v>
      </c>
      <c r="D878">
        <v>100.38</v>
      </c>
      <c r="E878">
        <v>35.39</v>
      </c>
      <c r="F878">
        <f t="shared" si="59"/>
        <v>4.6099999999999994</v>
      </c>
      <c r="G878">
        <f t="shared" si="60"/>
        <v>20.154317155388821</v>
      </c>
      <c r="H878">
        <f t="shared" si="61"/>
        <v>1</v>
      </c>
      <c r="J878" t="s">
        <v>60</v>
      </c>
      <c r="L878" t="s">
        <v>35</v>
      </c>
    </row>
    <row r="879" spans="1:12" x14ac:dyDescent="0.25">
      <c r="A879" t="s">
        <v>10</v>
      </c>
      <c r="B879" t="s">
        <v>59</v>
      </c>
      <c r="C879" t="s">
        <v>59</v>
      </c>
      <c r="D879">
        <v>106.06</v>
      </c>
      <c r="E879">
        <v>16.739999999999998</v>
      </c>
      <c r="F879">
        <f t="shared" si="59"/>
        <v>23.26</v>
      </c>
      <c r="G879">
        <f t="shared" si="60"/>
        <v>27.117359753486326</v>
      </c>
      <c r="H879">
        <f t="shared" si="61"/>
        <v>0</v>
      </c>
      <c r="J879" t="s">
        <v>60</v>
      </c>
      <c r="L879" t="s">
        <v>35</v>
      </c>
    </row>
    <row r="880" spans="1:12" x14ac:dyDescent="0.25">
      <c r="A880" t="s">
        <v>8</v>
      </c>
      <c r="B880" t="s">
        <v>59</v>
      </c>
      <c r="C880" t="s">
        <v>59</v>
      </c>
      <c r="D880">
        <v>108.01</v>
      </c>
      <c r="E880">
        <v>33.43</v>
      </c>
      <c r="F880">
        <f t="shared" si="59"/>
        <v>6.57</v>
      </c>
      <c r="G880">
        <f t="shared" si="60"/>
        <v>13.672051784571323</v>
      </c>
      <c r="H880">
        <f t="shared" si="61"/>
        <v>0</v>
      </c>
      <c r="J880" t="s">
        <v>60</v>
      </c>
      <c r="L880" t="s">
        <v>35</v>
      </c>
    </row>
    <row r="881" spans="1:12" x14ac:dyDescent="0.25">
      <c r="A881" t="s">
        <v>10</v>
      </c>
      <c r="B881" t="s">
        <v>59</v>
      </c>
      <c r="C881" t="s">
        <v>59</v>
      </c>
      <c r="D881">
        <v>111.21</v>
      </c>
      <c r="E881">
        <v>43.38</v>
      </c>
      <c r="F881">
        <f t="shared" si="59"/>
        <v>3.3800000000000026</v>
      </c>
      <c r="G881">
        <f t="shared" si="60"/>
        <v>9.4174571939563467</v>
      </c>
      <c r="H881">
        <f t="shared" si="61"/>
        <v>0</v>
      </c>
      <c r="J881" t="s">
        <v>60</v>
      </c>
      <c r="L881" t="s">
        <v>35</v>
      </c>
    </row>
    <row r="882" spans="1:12" x14ac:dyDescent="0.25">
      <c r="A882" t="s">
        <v>10</v>
      </c>
      <c r="B882" t="s">
        <v>59</v>
      </c>
      <c r="C882" t="s">
        <v>59</v>
      </c>
      <c r="D882">
        <v>117.78</v>
      </c>
      <c r="E882">
        <v>56.17</v>
      </c>
      <c r="F882">
        <f t="shared" si="59"/>
        <v>16.170000000000002</v>
      </c>
      <c r="G882">
        <f t="shared" si="60"/>
        <v>16.321681898627975</v>
      </c>
      <c r="H882">
        <f t="shared" si="61"/>
        <v>0</v>
      </c>
      <c r="J882" t="s">
        <v>60</v>
      </c>
      <c r="L882" t="s">
        <v>35</v>
      </c>
    </row>
    <row r="883" spans="1:12" x14ac:dyDescent="0.25">
      <c r="A883" t="s">
        <v>8</v>
      </c>
      <c r="B883" t="s">
        <v>59</v>
      </c>
      <c r="C883" t="s">
        <v>59</v>
      </c>
      <c r="D883">
        <v>113.34</v>
      </c>
      <c r="E883">
        <v>30.24</v>
      </c>
      <c r="F883">
        <f t="shared" si="59"/>
        <v>9.7600000000000016</v>
      </c>
      <c r="G883">
        <f t="shared" si="60"/>
        <v>11.815802977368909</v>
      </c>
      <c r="H883">
        <f t="shared" si="61"/>
        <v>0</v>
      </c>
      <c r="I883">
        <v>19</v>
      </c>
      <c r="J883" t="s">
        <v>61</v>
      </c>
      <c r="L883" t="s">
        <v>35</v>
      </c>
    </row>
    <row r="884" spans="1:12" x14ac:dyDescent="0.25">
      <c r="A884" t="s">
        <v>10</v>
      </c>
      <c r="B884" t="s">
        <v>59</v>
      </c>
      <c r="C884" t="s">
        <v>59</v>
      </c>
      <c r="D884">
        <v>115.3</v>
      </c>
      <c r="E884">
        <v>29.52</v>
      </c>
      <c r="F884">
        <f t="shared" si="59"/>
        <v>10.48</v>
      </c>
      <c r="G884">
        <f t="shared" si="60"/>
        <v>11.485660625318861</v>
      </c>
      <c r="H884">
        <f t="shared" si="61"/>
        <v>0</v>
      </c>
      <c r="I884">
        <v>8</v>
      </c>
      <c r="J884" t="s">
        <v>61</v>
      </c>
      <c r="L884" t="s">
        <v>35</v>
      </c>
    </row>
    <row r="885" spans="1:12" x14ac:dyDescent="0.25">
      <c r="A885" t="s">
        <v>10</v>
      </c>
      <c r="B885" t="s">
        <v>59</v>
      </c>
      <c r="C885" t="s">
        <v>59</v>
      </c>
      <c r="D885">
        <v>112.1</v>
      </c>
      <c r="E885">
        <v>25.79</v>
      </c>
      <c r="F885">
        <f t="shared" si="59"/>
        <v>14.21</v>
      </c>
      <c r="G885">
        <f t="shared" si="60"/>
        <v>16.258354775314757</v>
      </c>
      <c r="H885">
        <f t="shared" si="61"/>
        <v>0</v>
      </c>
      <c r="J885" t="s">
        <v>60</v>
      </c>
      <c r="L885" t="s">
        <v>35</v>
      </c>
    </row>
    <row r="886" spans="1:12" x14ac:dyDescent="0.25">
      <c r="A886" t="s">
        <v>11</v>
      </c>
      <c r="B886" t="s">
        <v>59</v>
      </c>
      <c r="C886" t="s">
        <v>59</v>
      </c>
      <c r="D886">
        <v>90.25</v>
      </c>
      <c r="E886">
        <v>35.56</v>
      </c>
      <c r="F886">
        <f t="shared" si="59"/>
        <v>4.4399999999999977</v>
      </c>
      <c r="G886">
        <f t="shared" si="60"/>
        <v>30.079496338868442</v>
      </c>
      <c r="H886">
        <f t="shared" si="61"/>
        <v>0</v>
      </c>
      <c r="I886">
        <v>5</v>
      </c>
      <c r="J886" t="s">
        <v>61</v>
      </c>
      <c r="L886" t="s">
        <v>35</v>
      </c>
    </row>
    <row r="887" spans="1:12" x14ac:dyDescent="0.25">
      <c r="A887" t="s">
        <v>10</v>
      </c>
      <c r="B887" t="s">
        <v>59</v>
      </c>
      <c r="C887" t="s">
        <v>59</v>
      </c>
      <c r="D887">
        <v>98.07</v>
      </c>
      <c r="E887">
        <v>61.85</v>
      </c>
      <c r="F887">
        <f t="shared" si="59"/>
        <v>21.85</v>
      </c>
      <c r="G887">
        <f t="shared" si="60"/>
        <v>30.957186564673481</v>
      </c>
      <c r="H887">
        <f t="shared" si="61"/>
        <v>0</v>
      </c>
      <c r="I887">
        <v>5</v>
      </c>
      <c r="J887" t="s">
        <v>61</v>
      </c>
      <c r="L887" t="s">
        <v>35</v>
      </c>
    </row>
    <row r="888" spans="1:12" x14ac:dyDescent="0.25">
      <c r="A888" t="s">
        <v>8</v>
      </c>
      <c r="B888" t="s">
        <v>59</v>
      </c>
      <c r="C888" t="s">
        <v>59</v>
      </c>
      <c r="D888">
        <v>102.86</v>
      </c>
      <c r="E888">
        <v>36.450000000000003</v>
      </c>
      <c r="F888">
        <f t="shared" si="59"/>
        <v>3.5499999999999972</v>
      </c>
      <c r="G888">
        <f t="shared" si="60"/>
        <v>17.503773878795396</v>
      </c>
      <c r="H888">
        <f t="shared" si="61"/>
        <v>0</v>
      </c>
      <c r="I888">
        <v>18</v>
      </c>
      <c r="J888" t="s">
        <v>61</v>
      </c>
      <c r="L888" t="s">
        <v>35</v>
      </c>
    </row>
    <row r="889" spans="1:12" x14ac:dyDescent="0.25">
      <c r="A889" t="s">
        <v>10</v>
      </c>
      <c r="B889" t="s">
        <v>59</v>
      </c>
      <c r="C889" t="s">
        <v>59</v>
      </c>
      <c r="D889">
        <v>104.11</v>
      </c>
      <c r="E889">
        <v>42.85</v>
      </c>
      <c r="F889">
        <f t="shared" si="59"/>
        <v>2.8500000000000014</v>
      </c>
      <c r="G889">
        <f t="shared" si="60"/>
        <v>16.143562184350767</v>
      </c>
      <c r="H889">
        <f t="shared" si="61"/>
        <v>0</v>
      </c>
      <c r="I889">
        <v>16</v>
      </c>
      <c r="J889" t="s">
        <v>61</v>
      </c>
      <c r="L889" t="s">
        <v>35</v>
      </c>
    </row>
    <row r="890" spans="1:12" x14ac:dyDescent="0.25">
      <c r="A890" t="s">
        <v>8</v>
      </c>
      <c r="B890" t="s">
        <v>59</v>
      </c>
      <c r="C890" t="s">
        <v>59</v>
      </c>
      <c r="D890">
        <v>98.78</v>
      </c>
      <c r="E890">
        <v>23.84</v>
      </c>
      <c r="F890">
        <f t="shared" si="59"/>
        <v>16.16</v>
      </c>
      <c r="G890">
        <f t="shared" si="60"/>
        <v>26.6727201462468</v>
      </c>
      <c r="H890">
        <f t="shared" si="61"/>
        <v>0</v>
      </c>
      <c r="I890">
        <v>9</v>
      </c>
      <c r="J890" t="s">
        <v>61</v>
      </c>
      <c r="L890" t="s">
        <v>35</v>
      </c>
    </row>
    <row r="891" spans="1:12" x14ac:dyDescent="0.25">
      <c r="A891" t="s">
        <v>11</v>
      </c>
      <c r="B891" t="s">
        <v>59</v>
      </c>
      <c r="C891" t="s">
        <v>59</v>
      </c>
      <c r="D891">
        <v>107.13</v>
      </c>
      <c r="E891">
        <v>43.73</v>
      </c>
      <c r="F891">
        <f t="shared" si="59"/>
        <v>3.7299999999999969</v>
      </c>
      <c r="G891">
        <f t="shared" si="60"/>
        <v>13.39961939757992</v>
      </c>
      <c r="H891">
        <f t="shared" si="61"/>
        <v>0</v>
      </c>
      <c r="I891">
        <v>7</v>
      </c>
      <c r="J891" t="s">
        <v>61</v>
      </c>
      <c r="L891" t="s">
        <v>35</v>
      </c>
    </row>
    <row r="892" spans="1:12" x14ac:dyDescent="0.25">
      <c r="A892" t="s">
        <v>10</v>
      </c>
      <c r="B892" t="s">
        <v>59</v>
      </c>
      <c r="C892" t="s">
        <v>59</v>
      </c>
      <c r="D892">
        <v>117.78</v>
      </c>
      <c r="E892">
        <v>35.56</v>
      </c>
      <c r="F892">
        <f t="shared" si="59"/>
        <v>4.4399999999999977</v>
      </c>
      <c r="G892">
        <f t="shared" si="60"/>
        <v>4.9640709100495304</v>
      </c>
      <c r="H892">
        <f t="shared" si="61"/>
        <v>0</v>
      </c>
      <c r="I892">
        <v>5</v>
      </c>
      <c r="J892" t="s">
        <v>61</v>
      </c>
      <c r="L892" t="s">
        <v>35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9E714-C3E0-43D2-A2D8-6405EFDF7DF0}">
  <dimension ref="A1:I77"/>
  <sheetViews>
    <sheetView workbookViewId="0">
      <selection activeCell="M64" sqref="M64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14</v>
      </c>
    </row>
    <row r="2" spans="1:9" x14ac:dyDescent="0.25">
      <c r="A2" t="s">
        <v>8</v>
      </c>
      <c r="B2">
        <v>64</v>
      </c>
      <c r="C2">
        <v>321</v>
      </c>
      <c r="D2">
        <f>120-B2/8.66666666667</f>
        <v>112.61538461538746</v>
      </c>
      <c r="E2">
        <f t="shared" ref="E2:E65" si="0">C2/8.5</f>
        <v>37.764705882352942</v>
      </c>
      <c r="F2">
        <f>ABS(E2-40)</f>
        <v>2.235294117647058</v>
      </c>
      <c r="G2">
        <f>SQRT((120-D2)^2+F2^2)</f>
        <v>7.7155093267420671</v>
      </c>
      <c r="H2">
        <f t="shared" ref="H2:H65" si="1">IF(A2="goal", 1, 0)</f>
        <v>0</v>
      </c>
      <c r="I2" s="2" t="s">
        <v>23</v>
      </c>
    </row>
    <row r="3" spans="1:9" x14ac:dyDescent="0.25">
      <c r="A3" t="s">
        <v>10</v>
      </c>
      <c r="B3">
        <v>115</v>
      </c>
      <c r="C3">
        <v>391</v>
      </c>
      <c r="D3">
        <f t="shared" ref="D3:D66" si="2">120-B3/8.66666666667</f>
        <v>106.73076923077434</v>
      </c>
      <c r="E3">
        <f t="shared" si="0"/>
        <v>46</v>
      </c>
      <c r="F3">
        <f t="shared" ref="F3:F66" si="3">ABS(E3-40)</f>
        <v>6</v>
      </c>
      <c r="G3">
        <f t="shared" ref="G3:G66" si="4">SQRT((120-D3)^2+F3^2)</f>
        <v>14.56270871805671</v>
      </c>
      <c r="H3">
        <f t="shared" si="1"/>
        <v>0</v>
      </c>
      <c r="I3" s="2" t="s">
        <v>23</v>
      </c>
    </row>
    <row r="4" spans="1:9" x14ac:dyDescent="0.25">
      <c r="A4" t="s">
        <v>10</v>
      </c>
      <c r="B4">
        <v>83</v>
      </c>
      <c r="C4">
        <v>297</v>
      </c>
      <c r="D4">
        <f t="shared" si="2"/>
        <v>110.4230769230806</v>
      </c>
      <c r="E4">
        <f t="shared" si="0"/>
        <v>34.941176470588232</v>
      </c>
      <c r="F4">
        <f t="shared" si="3"/>
        <v>5.058823529411768</v>
      </c>
      <c r="G4">
        <f t="shared" si="4"/>
        <v>10.830934914538147</v>
      </c>
      <c r="H4">
        <f t="shared" si="1"/>
        <v>0</v>
      </c>
      <c r="I4" s="2" t="s">
        <v>23</v>
      </c>
    </row>
    <row r="5" spans="1:9" x14ac:dyDescent="0.25">
      <c r="A5" t="s">
        <v>10</v>
      </c>
      <c r="B5">
        <v>281</v>
      </c>
      <c r="C5">
        <v>418</v>
      </c>
      <c r="D5">
        <f t="shared" si="2"/>
        <v>87.576923076935543</v>
      </c>
      <c r="E5">
        <f t="shared" si="0"/>
        <v>49.176470588235297</v>
      </c>
      <c r="F5">
        <f t="shared" si="3"/>
        <v>9.176470588235297</v>
      </c>
      <c r="G5">
        <f t="shared" si="4"/>
        <v>33.696639737749848</v>
      </c>
      <c r="H5">
        <f t="shared" si="1"/>
        <v>0</v>
      </c>
      <c r="I5" s="2" t="s">
        <v>23</v>
      </c>
    </row>
    <row r="6" spans="1:9" x14ac:dyDescent="0.25">
      <c r="A6" t="s">
        <v>10</v>
      </c>
      <c r="B6">
        <v>308</v>
      </c>
      <c r="C6">
        <v>222</v>
      </c>
      <c r="D6">
        <f t="shared" si="2"/>
        <v>84.461538461552124</v>
      </c>
      <c r="E6">
        <f t="shared" si="0"/>
        <v>26.117647058823529</v>
      </c>
      <c r="F6">
        <f t="shared" si="3"/>
        <v>13.882352941176471</v>
      </c>
      <c r="G6">
        <f t="shared" si="4"/>
        <v>38.15366262501059</v>
      </c>
      <c r="H6">
        <f t="shared" si="1"/>
        <v>0</v>
      </c>
      <c r="I6" s="2" t="s">
        <v>23</v>
      </c>
    </row>
    <row r="7" spans="1:9" x14ac:dyDescent="0.25">
      <c r="A7" t="s">
        <v>10</v>
      </c>
      <c r="B7">
        <v>236</v>
      </c>
      <c r="C7">
        <v>410</v>
      </c>
      <c r="D7">
        <f t="shared" si="2"/>
        <v>92.769230769241247</v>
      </c>
      <c r="E7">
        <f t="shared" si="0"/>
        <v>48.235294117647058</v>
      </c>
      <c r="F7">
        <f t="shared" si="3"/>
        <v>8.235294117647058</v>
      </c>
      <c r="G7">
        <f t="shared" si="4"/>
        <v>28.448811259927712</v>
      </c>
      <c r="H7">
        <f t="shared" si="1"/>
        <v>0</v>
      </c>
      <c r="I7" s="2" t="s">
        <v>23</v>
      </c>
    </row>
    <row r="8" spans="1:9" x14ac:dyDescent="0.25">
      <c r="A8" t="s">
        <v>10</v>
      </c>
      <c r="B8">
        <v>319</v>
      </c>
      <c r="C8">
        <v>519</v>
      </c>
      <c r="D8">
        <f t="shared" si="2"/>
        <v>83.192307692321847</v>
      </c>
      <c r="E8">
        <f t="shared" si="0"/>
        <v>61.058823529411768</v>
      </c>
      <c r="F8">
        <f t="shared" si="3"/>
        <v>21.058823529411768</v>
      </c>
      <c r="G8">
        <f t="shared" si="4"/>
        <v>42.406134714916142</v>
      </c>
      <c r="H8">
        <f t="shared" si="1"/>
        <v>0</v>
      </c>
      <c r="I8" s="2" t="s">
        <v>23</v>
      </c>
    </row>
    <row r="9" spans="1:9" x14ac:dyDescent="0.25">
      <c r="A9" t="s">
        <v>10</v>
      </c>
      <c r="B9">
        <v>48</v>
      </c>
      <c r="C9">
        <v>369</v>
      </c>
      <c r="D9">
        <f t="shared" si="2"/>
        <v>114.46153846154058</v>
      </c>
      <c r="E9">
        <f t="shared" si="0"/>
        <v>43.411764705882355</v>
      </c>
      <c r="F9">
        <f t="shared" si="3"/>
        <v>3.411764705882355</v>
      </c>
      <c r="G9">
        <f t="shared" si="4"/>
        <v>6.5049746057381919</v>
      </c>
      <c r="H9">
        <f t="shared" si="1"/>
        <v>0</v>
      </c>
      <c r="I9" s="2" t="s">
        <v>15</v>
      </c>
    </row>
    <row r="10" spans="1:9" x14ac:dyDescent="0.25">
      <c r="A10" t="s">
        <v>9</v>
      </c>
      <c r="B10">
        <v>48</v>
      </c>
      <c r="C10">
        <v>327</v>
      </c>
      <c r="D10">
        <f t="shared" si="2"/>
        <v>114.46153846154058</v>
      </c>
      <c r="E10">
        <f t="shared" si="0"/>
        <v>38.470588235294116</v>
      </c>
      <c r="F10">
        <f t="shared" si="3"/>
        <v>1.529411764705884</v>
      </c>
      <c r="G10">
        <f t="shared" si="4"/>
        <v>5.7457511744779728</v>
      </c>
      <c r="H10">
        <f t="shared" si="1"/>
        <v>1</v>
      </c>
      <c r="I10" s="2" t="s">
        <v>15</v>
      </c>
    </row>
    <row r="11" spans="1:9" x14ac:dyDescent="0.25">
      <c r="A11" t="s">
        <v>8</v>
      </c>
      <c r="B11">
        <v>142</v>
      </c>
      <c r="C11">
        <v>506</v>
      </c>
      <c r="D11">
        <f t="shared" si="2"/>
        <v>103.61538461539092</v>
      </c>
      <c r="E11">
        <f t="shared" si="0"/>
        <v>59.529411764705884</v>
      </c>
      <c r="F11">
        <f t="shared" si="3"/>
        <v>19.529411764705884</v>
      </c>
      <c r="G11">
        <f t="shared" si="4"/>
        <v>25.492225190771421</v>
      </c>
      <c r="H11">
        <f t="shared" si="1"/>
        <v>0</v>
      </c>
      <c r="I11" s="2" t="s">
        <v>15</v>
      </c>
    </row>
    <row r="12" spans="1:9" x14ac:dyDescent="0.25">
      <c r="A12" t="s">
        <v>8</v>
      </c>
      <c r="B12">
        <v>75</v>
      </c>
      <c r="C12">
        <v>517</v>
      </c>
      <c r="D12">
        <f t="shared" si="2"/>
        <v>111.34615384615718</v>
      </c>
      <c r="E12">
        <f t="shared" si="0"/>
        <v>60.823529411764703</v>
      </c>
      <c r="F12">
        <f t="shared" si="3"/>
        <v>20.823529411764703</v>
      </c>
      <c r="G12">
        <f t="shared" si="4"/>
        <v>22.550131494450532</v>
      </c>
      <c r="H12">
        <f t="shared" si="1"/>
        <v>0</v>
      </c>
      <c r="I12" s="2" t="s">
        <v>15</v>
      </c>
    </row>
    <row r="13" spans="1:9" x14ac:dyDescent="0.25">
      <c r="A13" t="s">
        <v>8</v>
      </c>
      <c r="B13">
        <v>75</v>
      </c>
      <c r="C13">
        <v>517</v>
      </c>
      <c r="D13">
        <f t="shared" si="2"/>
        <v>111.34615384615718</v>
      </c>
      <c r="E13">
        <f t="shared" si="0"/>
        <v>60.823529411764703</v>
      </c>
      <c r="F13">
        <f t="shared" si="3"/>
        <v>20.823529411764703</v>
      </c>
      <c r="G13">
        <f t="shared" si="4"/>
        <v>22.550131494450532</v>
      </c>
      <c r="H13">
        <f t="shared" si="1"/>
        <v>0</v>
      </c>
      <c r="I13" s="2" t="s">
        <v>15</v>
      </c>
    </row>
    <row r="14" spans="1:9" x14ac:dyDescent="0.25">
      <c r="A14" t="s">
        <v>10</v>
      </c>
      <c r="B14">
        <v>62</v>
      </c>
      <c r="C14">
        <v>485</v>
      </c>
      <c r="D14">
        <f t="shared" si="2"/>
        <v>112.8461538461566</v>
      </c>
      <c r="E14">
        <f t="shared" si="0"/>
        <v>57.058823529411768</v>
      </c>
      <c r="F14">
        <f t="shared" si="3"/>
        <v>17.058823529411768</v>
      </c>
      <c r="G14">
        <f t="shared" si="4"/>
        <v>18.498134365402166</v>
      </c>
      <c r="H14">
        <f t="shared" si="1"/>
        <v>0</v>
      </c>
      <c r="I14" s="2" t="s">
        <v>15</v>
      </c>
    </row>
    <row r="15" spans="1:9" x14ac:dyDescent="0.25">
      <c r="A15" t="s">
        <v>9</v>
      </c>
      <c r="B15">
        <v>105</v>
      </c>
      <c r="C15">
        <v>506</v>
      </c>
      <c r="D15">
        <f t="shared" si="2"/>
        <v>107.88461538462005</v>
      </c>
      <c r="E15">
        <f t="shared" si="0"/>
        <v>59.529411764705884</v>
      </c>
      <c r="F15">
        <f t="shared" si="3"/>
        <v>19.529411764705884</v>
      </c>
      <c r="G15">
        <f t="shared" si="4"/>
        <v>22.982177186985957</v>
      </c>
      <c r="H15">
        <f t="shared" si="1"/>
        <v>1</v>
      </c>
      <c r="I15" s="2" t="s">
        <v>15</v>
      </c>
    </row>
    <row r="16" spans="1:9" x14ac:dyDescent="0.25">
      <c r="A16" t="s">
        <v>8</v>
      </c>
      <c r="B16">
        <v>102</v>
      </c>
      <c r="C16">
        <v>88</v>
      </c>
      <c r="D16">
        <f t="shared" si="2"/>
        <v>108.23076923077376</v>
      </c>
      <c r="E16">
        <f t="shared" si="0"/>
        <v>10.352941176470589</v>
      </c>
      <c r="F16">
        <f t="shared" si="3"/>
        <v>29.647058823529413</v>
      </c>
      <c r="G16">
        <f t="shared" si="4"/>
        <v>31.897694113918565</v>
      </c>
      <c r="H16">
        <f t="shared" si="1"/>
        <v>0</v>
      </c>
      <c r="I16" s="2" t="s">
        <v>15</v>
      </c>
    </row>
    <row r="17" spans="1:9" x14ac:dyDescent="0.25">
      <c r="A17" t="s">
        <v>10</v>
      </c>
      <c r="B17">
        <v>99</v>
      </c>
      <c r="C17">
        <v>67</v>
      </c>
      <c r="D17">
        <f t="shared" si="2"/>
        <v>108.57692307692747</v>
      </c>
      <c r="E17">
        <f t="shared" si="0"/>
        <v>7.882352941176471</v>
      </c>
      <c r="F17">
        <f t="shared" si="3"/>
        <v>32.117647058823529</v>
      </c>
      <c r="G17">
        <f t="shared" si="4"/>
        <v>34.088560236325442</v>
      </c>
      <c r="H17">
        <f t="shared" si="1"/>
        <v>0</v>
      </c>
      <c r="I17" s="2" t="s">
        <v>15</v>
      </c>
    </row>
    <row r="18" spans="1:9" x14ac:dyDescent="0.25">
      <c r="A18" t="s">
        <v>11</v>
      </c>
      <c r="B18">
        <v>137</v>
      </c>
      <c r="C18">
        <v>86</v>
      </c>
      <c r="D18">
        <f t="shared" si="2"/>
        <v>104.19230769231378</v>
      </c>
      <c r="E18">
        <f t="shared" si="0"/>
        <v>10.117647058823529</v>
      </c>
      <c r="F18">
        <f t="shared" si="3"/>
        <v>29.882352941176471</v>
      </c>
      <c r="G18">
        <f t="shared" si="4"/>
        <v>33.805889330048991</v>
      </c>
      <c r="H18">
        <f t="shared" si="1"/>
        <v>0</v>
      </c>
      <c r="I18" s="2" t="s">
        <v>15</v>
      </c>
    </row>
    <row r="19" spans="1:9" x14ac:dyDescent="0.25">
      <c r="A19" t="s">
        <v>8</v>
      </c>
      <c r="B19">
        <v>255</v>
      </c>
      <c r="C19">
        <v>46</v>
      </c>
      <c r="D19">
        <f t="shared" si="2"/>
        <v>90.576923076934392</v>
      </c>
      <c r="E19">
        <f t="shared" si="0"/>
        <v>5.4117647058823533</v>
      </c>
      <c r="F19">
        <f t="shared" si="3"/>
        <v>34.588235294117645</v>
      </c>
      <c r="G19">
        <f t="shared" si="4"/>
        <v>45.409949090280662</v>
      </c>
      <c r="H19">
        <f t="shared" si="1"/>
        <v>0</v>
      </c>
      <c r="I19" s="2" t="s">
        <v>15</v>
      </c>
    </row>
    <row r="20" spans="1:9" x14ac:dyDescent="0.25">
      <c r="A20" t="s">
        <v>10</v>
      </c>
      <c r="B20">
        <v>126</v>
      </c>
      <c r="C20">
        <v>62</v>
      </c>
      <c r="D20">
        <f t="shared" si="2"/>
        <v>105.46153846154405</v>
      </c>
      <c r="E20">
        <f t="shared" si="0"/>
        <v>7.2941176470588234</v>
      </c>
      <c r="F20">
        <f t="shared" si="3"/>
        <v>32.705882352941174</v>
      </c>
      <c r="G20">
        <f t="shared" si="4"/>
        <v>35.791641543656418</v>
      </c>
      <c r="H20">
        <f t="shared" si="1"/>
        <v>0</v>
      </c>
      <c r="I20" s="2" t="s">
        <v>15</v>
      </c>
    </row>
    <row r="21" spans="1:9" x14ac:dyDescent="0.25">
      <c r="A21" t="s">
        <v>8</v>
      </c>
      <c r="B21">
        <v>472</v>
      </c>
      <c r="C21">
        <v>549</v>
      </c>
      <c r="D21">
        <f t="shared" si="2"/>
        <v>65.538461538482494</v>
      </c>
      <c r="E21">
        <f t="shared" si="0"/>
        <v>64.588235294117652</v>
      </c>
      <c r="F21">
        <f t="shared" si="3"/>
        <v>24.588235294117652</v>
      </c>
      <c r="G21">
        <f t="shared" si="4"/>
        <v>59.754836511149819</v>
      </c>
      <c r="H21">
        <f t="shared" si="1"/>
        <v>0</v>
      </c>
      <c r="I21" s="2" t="s">
        <v>15</v>
      </c>
    </row>
    <row r="22" spans="1:9" x14ac:dyDescent="0.25">
      <c r="A22" t="s">
        <v>10</v>
      </c>
      <c r="B22">
        <v>354</v>
      </c>
      <c r="C22">
        <v>300</v>
      </c>
      <c r="D22">
        <f t="shared" si="2"/>
        <v>79.153846153861863</v>
      </c>
      <c r="E22">
        <f t="shared" si="0"/>
        <v>35.294117647058826</v>
      </c>
      <c r="F22">
        <f t="shared" si="3"/>
        <v>4.705882352941174</v>
      </c>
      <c r="G22">
        <f t="shared" si="4"/>
        <v>41.116342404719177</v>
      </c>
      <c r="H22">
        <f t="shared" si="1"/>
        <v>0</v>
      </c>
      <c r="I22" s="2" t="s">
        <v>15</v>
      </c>
    </row>
    <row r="23" spans="1:9" x14ac:dyDescent="0.25">
      <c r="A23" t="s">
        <v>10</v>
      </c>
      <c r="B23">
        <v>383</v>
      </c>
      <c r="C23">
        <v>493</v>
      </c>
      <c r="D23">
        <f t="shared" si="2"/>
        <v>75.807692307709303</v>
      </c>
      <c r="E23">
        <f t="shared" si="0"/>
        <v>58</v>
      </c>
      <c r="F23">
        <f t="shared" si="3"/>
        <v>18</v>
      </c>
      <c r="G23">
        <f t="shared" si="4"/>
        <v>47.717502650181679</v>
      </c>
      <c r="H23">
        <f t="shared" si="1"/>
        <v>0</v>
      </c>
      <c r="I23" s="2" t="s">
        <v>15</v>
      </c>
    </row>
    <row r="24" spans="1:9" x14ac:dyDescent="0.25">
      <c r="A24" t="s">
        <v>8</v>
      </c>
      <c r="B24">
        <v>332</v>
      </c>
      <c r="C24">
        <v>485</v>
      </c>
      <c r="D24">
        <f t="shared" si="2"/>
        <v>81.69230769232243</v>
      </c>
      <c r="E24">
        <f t="shared" si="0"/>
        <v>57.058823529411768</v>
      </c>
      <c r="F24">
        <f t="shared" si="3"/>
        <v>17.058823529411768</v>
      </c>
      <c r="G24">
        <f t="shared" si="4"/>
        <v>41.934267015739188</v>
      </c>
      <c r="H24">
        <f t="shared" si="1"/>
        <v>0</v>
      </c>
      <c r="I24" s="2" t="s">
        <v>15</v>
      </c>
    </row>
    <row r="25" spans="1:9" x14ac:dyDescent="0.25">
      <c r="A25" t="s">
        <v>8</v>
      </c>
      <c r="B25">
        <v>330</v>
      </c>
      <c r="C25">
        <v>313</v>
      </c>
      <c r="D25">
        <f t="shared" si="2"/>
        <v>81.923076923091571</v>
      </c>
      <c r="E25">
        <f t="shared" si="0"/>
        <v>36.823529411764703</v>
      </c>
      <c r="F25">
        <f t="shared" si="3"/>
        <v>3.176470588235297</v>
      </c>
      <c r="G25">
        <f t="shared" si="4"/>
        <v>38.209187853220925</v>
      </c>
      <c r="H25">
        <f t="shared" si="1"/>
        <v>0</v>
      </c>
      <c r="I25" s="2" t="s">
        <v>15</v>
      </c>
    </row>
    <row r="26" spans="1:9" x14ac:dyDescent="0.25">
      <c r="A26" t="s">
        <v>10</v>
      </c>
      <c r="B26">
        <v>113</v>
      </c>
      <c r="C26">
        <v>262</v>
      </c>
      <c r="D26">
        <f t="shared" si="2"/>
        <v>106.96153846154348</v>
      </c>
      <c r="E26">
        <f t="shared" si="0"/>
        <v>30.823529411764707</v>
      </c>
      <c r="F26">
        <f t="shared" si="3"/>
        <v>9.1764705882352935</v>
      </c>
      <c r="G26">
        <f t="shared" si="4"/>
        <v>15.943935892575499</v>
      </c>
      <c r="H26">
        <f t="shared" si="1"/>
        <v>0</v>
      </c>
      <c r="I26" s="2" t="s">
        <v>15</v>
      </c>
    </row>
    <row r="27" spans="1:9" x14ac:dyDescent="0.25">
      <c r="A27" t="s">
        <v>8</v>
      </c>
      <c r="B27">
        <v>142</v>
      </c>
      <c r="C27">
        <v>386</v>
      </c>
      <c r="D27">
        <f t="shared" si="2"/>
        <v>103.61538461539092</v>
      </c>
      <c r="E27">
        <f t="shared" si="0"/>
        <v>45.411764705882355</v>
      </c>
      <c r="F27">
        <f t="shared" si="3"/>
        <v>5.411764705882355</v>
      </c>
      <c r="G27">
        <f t="shared" si="4"/>
        <v>17.255225832581917</v>
      </c>
      <c r="H27">
        <f t="shared" si="1"/>
        <v>0</v>
      </c>
      <c r="I27" s="2" t="s">
        <v>17</v>
      </c>
    </row>
    <row r="28" spans="1:9" x14ac:dyDescent="0.25">
      <c r="A28" t="s">
        <v>10</v>
      </c>
      <c r="B28">
        <v>131</v>
      </c>
      <c r="C28">
        <v>292</v>
      </c>
      <c r="D28">
        <f t="shared" si="2"/>
        <v>104.8846153846212</v>
      </c>
      <c r="E28">
        <f t="shared" si="0"/>
        <v>34.352941176470587</v>
      </c>
      <c r="F28">
        <f t="shared" si="3"/>
        <v>5.647058823529413</v>
      </c>
      <c r="G28">
        <f t="shared" si="4"/>
        <v>16.135802596314555</v>
      </c>
      <c r="H28">
        <f t="shared" si="1"/>
        <v>0</v>
      </c>
      <c r="I28" s="2" t="s">
        <v>17</v>
      </c>
    </row>
    <row r="29" spans="1:9" x14ac:dyDescent="0.25">
      <c r="A29" t="s">
        <v>11</v>
      </c>
      <c r="B29">
        <v>131</v>
      </c>
      <c r="C29">
        <v>249</v>
      </c>
      <c r="D29">
        <f t="shared" si="2"/>
        <v>104.8846153846212</v>
      </c>
      <c r="E29">
        <f t="shared" si="0"/>
        <v>29.294117647058822</v>
      </c>
      <c r="F29">
        <f t="shared" si="3"/>
        <v>10.705882352941178</v>
      </c>
      <c r="G29">
        <f t="shared" si="4"/>
        <v>18.522709548709322</v>
      </c>
      <c r="H29">
        <f t="shared" si="1"/>
        <v>0</v>
      </c>
      <c r="I29" s="2" t="s">
        <v>17</v>
      </c>
    </row>
    <row r="30" spans="1:9" x14ac:dyDescent="0.25">
      <c r="A30" t="s">
        <v>9</v>
      </c>
      <c r="B30">
        <v>107</v>
      </c>
      <c r="C30">
        <v>284</v>
      </c>
      <c r="D30">
        <f t="shared" si="2"/>
        <v>107.65384615385091</v>
      </c>
      <c r="E30">
        <f t="shared" si="0"/>
        <v>33.411764705882355</v>
      </c>
      <c r="F30">
        <f t="shared" si="3"/>
        <v>6.588235294117645</v>
      </c>
      <c r="G30">
        <f t="shared" si="4"/>
        <v>13.99401154363678</v>
      </c>
      <c r="H30">
        <f t="shared" si="1"/>
        <v>1</v>
      </c>
      <c r="I30" s="2" t="s">
        <v>17</v>
      </c>
    </row>
    <row r="31" spans="1:9" x14ac:dyDescent="0.25">
      <c r="A31" t="s">
        <v>9</v>
      </c>
      <c r="B31">
        <v>99</v>
      </c>
      <c r="C31">
        <v>262</v>
      </c>
      <c r="D31">
        <f t="shared" si="2"/>
        <v>108.57692307692747</v>
      </c>
      <c r="E31">
        <f t="shared" si="0"/>
        <v>30.823529411764707</v>
      </c>
      <c r="F31">
        <f t="shared" si="3"/>
        <v>9.1764705882352935</v>
      </c>
      <c r="G31">
        <f t="shared" si="4"/>
        <v>14.652450267691734</v>
      </c>
      <c r="H31">
        <f t="shared" si="1"/>
        <v>1</v>
      </c>
      <c r="I31" s="2" t="s">
        <v>17</v>
      </c>
    </row>
    <row r="32" spans="1:9" x14ac:dyDescent="0.25">
      <c r="A32" t="s">
        <v>8</v>
      </c>
      <c r="B32">
        <v>172</v>
      </c>
      <c r="C32">
        <v>436</v>
      </c>
      <c r="D32">
        <f t="shared" si="2"/>
        <v>100.15384615385379</v>
      </c>
      <c r="E32">
        <f t="shared" si="0"/>
        <v>51.294117647058826</v>
      </c>
      <c r="F32">
        <f t="shared" si="3"/>
        <v>11.294117647058826</v>
      </c>
      <c r="G32">
        <f t="shared" si="4"/>
        <v>22.834774268875737</v>
      </c>
      <c r="H32">
        <f t="shared" si="1"/>
        <v>0</v>
      </c>
      <c r="I32" s="2" t="s">
        <v>17</v>
      </c>
    </row>
    <row r="33" spans="1:9" x14ac:dyDescent="0.25">
      <c r="A33" t="s">
        <v>10</v>
      </c>
      <c r="B33">
        <v>123</v>
      </c>
      <c r="C33">
        <v>380</v>
      </c>
      <c r="D33">
        <f t="shared" si="2"/>
        <v>105.80769230769776</v>
      </c>
      <c r="E33">
        <f t="shared" si="0"/>
        <v>44.705882352941174</v>
      </c>
      <c r="F33">
        <f t="shared" si="3"/>
        <v>4.705882352941174</v>
      </c>
      <c r="G33">
        <f t="shared" si="4"/>
        <v>14.952154572258285</v>
      </c>
      <c r="H33">
        <f t="shared" si="1"/>
        <v>0</v>
      </c>
      <c r="I33" s="2" t="s">
        <v>17</v>
      </c>
    </row>
    <row r="34" spans="1:9" x14ac:dyDescent="0.25">
      <c r="A34" t="s">
        <v>9</v>
      </c>
      <c r="B34">
        <v>78</v>
      </c>
      <c r="C34">
        <v>268</v>
      </c>
      <c r="D34">
        <f t="shared" si="2"/>
        <v>111.00000000000347</v>
      </c>
      <c r="E34">
        <f t="shared" si="0"/>
        <v>31.529411764705884</v>
      </c>
      <c r="F34">
        <f t="shared" si="3"/>
        <v>8.470588235294116</v>
      </c>
      <c r="G34">
        <f t="shared" si="4"/>
        <v>12.35924209051027</v>
      </c>
      <c r="H34">
        <f t="shared" si="1"/>
        <v>1</v>
      </c>
      <c r="I34" s="2" t="s">
        <v>17</v>
      </c>
    </row>
    <row r="35" spans="1:9" x14ac:dyDescent="0.25">
      <c r="A35" t="s">
        <v>8</v>
      </c>
      <c r="B35">
        <v>64</v>
      </c>
      <c r="C35">
        <v>321</v>
      </c>
      <c r="D35">
        <f t="shared" si="2"/>
        <v>112.61538461538746</v>
      </c>
      <c r="E35">
        <f t="shared" si="0"/>
        <v>37.764705882352942</v>
      </c>
      <c r="F35">
        <f t="shared" si="3"/>
        <v>2.235294117647058</v>
      </c>
      <c r="G35">
        <f t="shared" si="4"/>
        <v>7.7155093267420671</v>
      </c>
      <c r="H35">
        <f t="shared" si="1"/>
        <v>0</v>
      </c>
      <c r="I35" s="2" t="s">
        <v>17</v>
      </c>
    </row>
    <row r="36" spans="1:9" x14ac:dyDescent="0.25">
      <c r="A36" t="s">
        <v>10</v>
      </c>
      <c r="B36">
        <v>115</v>
      </c>
      <c r="C36">
        <v>391</v>
      </c>
      <c r="D36">
        <f t="shared" si="2"/>
        <v>106.73076923077434</v>
      </c>
      <c r="E36">
        <f t="shared" si="0"/>
        <v>46</v>
      </c>
      <c r="F36">
        <f t="shared" si="3"/>
        <v>6</v>
      </c>
      <c r="G36">
        <f t="shared" si="4"/>
        <v>14.56270871805671</v>
      </c>
      <c r="H36">
        <f t="shared" si="1"/>
        <v>0</v>
      </c>
      <c r="I36" s="2" t="s">
        <v>17</v>
      </c>
    </row>
    <row r="37" spans="1:9" x14ac:dyDescent="0.25">
      <c r="A37" t="s">
        <v>10</v>
      </c>
      <c r="B37">
        <v>83</v>
      </c>
      <c r="C37">
        <v>297</v>
      </c>
      <c r="D37">
        <f t="shared" si="2"/>
        <v>110.4230769230806</v>
      </c>
      <c r="E37">
        <f t="shared" si="0"/>
        <v>34.941176470588232</v>
      </c>
      <c r="F37">
        <f t="shared" si="3"/>
        <v>5.058823529411768</v>
      </c>
      <c r="G37">
        <f t="shared" si="4"/>
        <v>10.830934914538147</v>
      </c>
      <c r="H37">
        <f t="shared" si="1"/>
        <v>0</v>
      </c>
      <c r="I37" s="2" t="s">
        <v>17</v>
      </c>
    </row>
    <row r="38" spans="1:9" x14ac:dyDescent="0.25">
      <c r="A38" t="s">
        <v>8</v>
      </c>
      <c r="B38">
        <v>316</v>
      </c>
      <c r="C38">
        <v>286</v>
      </c>
      <c r="D38">
        <f t="shared" si="2"/>
        <v>83.538461538475559</v>
      </c>
      <c r="E38">
        <f t="shared" si="0"/>
        <v>33.647058823529413</v>
      </c>
      <c r="F38">
        <f t="shared" si="3"/>
        <v>6.352941176470587</v>
      </c>
      <c r="G38">
        <f t="shared" si="4"/>
        <v>37.010858522505551</v>
      </c>
      <c r="H38">
        <f t="shared" si="1"/>
        <v>0</v>
      </c>
      <c r="I38" s="2" t="s">
        <v>17</v>
      </c>
    </row>
    <row r="39" spans="1:9" x14ac:dyDescent="0.25">
      <c r="A39" t="s">
        <v>10</v>
      </c>
      <c r="B39">
        <v>252</v>
      </c>
      <c r="C39">
        <v>517</v>
      </c>
      <c r="D39">
        <f t="shared" si="2"/>
        <v>90.923076923088104</v>
      </c>
      <c r="E39">
        <f t="shared" si="0"/>
        <v>60.823529411764703</v>
      </c>
      <c r="F39">
        <f t="shared" si="3"/>
        <v>20.823529411764703</v>
      </c>
      <c r="G39">
        <f t="shared" si="4"/>
        <v>35.764323463240309</v>
      </c>
      <c r="H39">
        <f t="shared" si="1"/>
        <v>0</v>
      </c>
      <c r="I39" s="2" t="s">
        <v>17</v>
      </c>
    </row>
    <row r="40" spans="1:9" x14ac:dyDescent="0.25">
      <c r="A40" t="s">
        <v>11</v>
      </c>
      <c r="B40">
        <v>233</v>
      </c>
      <c r="C40">
        <v>233</v>
      </c>
      <c r="D40">
        <f t="shared" si="2"/>
        <v>93.115384615394959</v>
      </c>
      <c r="E40">
        <f t="shared" si="0"/>
        <v>27.411764705882351</v>
      </c>
      <c r="F40">
        <f t="shared" si="3"/>
        <v>12.588235294117649</v>
      </c>
      <c r="G40">
        <f t="shared" si="4"/>
        <v>29.68579141943518</v>
      </c>
      <c r="H40">
        <f t="shared" si="1"/>
        <v>0</v>
      </c>
      <c r="I40" s="2" t="s">
        <v>17</v>
      </c>
    </row>
    <row r="41" spans="1:9" x14ac:dyDescent="0.25">
      <c r="A41" t="s">
        <v>10</v>
      </c>
      <c r="B41">
        <v>287</v>
      </c>
      <c r="C41">
        <v>195</v>
      </c>
      <c r="D41">
        <f t="shared" si="2"/>
        <v>86.88461538462812</v>
      </c>
      <c r="E41">
        <f t="shared" si="0"/>
        <v>22.941176470588236</v>
      </c>
      <c r="F41">
        <f t="shared" si="3"/>
        <v>17.058823529411764</v>
      </c>
      <c r="G41">
        <f t="shared" si="4"/>
        <v>37.250935000770397</v>
      </c>
      <c r="H41">
        <f t="shared" si="1"/>
        <v>0</v>
      </c>
      <c r="I41" s="2" t="s">
        <v>17</v>
      </c>
    </row>
    <row r="42" spans="1:9" x14ac:dyDescent="0.25">
      <c r="A42" t="s">
        <v>8</v>
      </c>
      <c r="B42">
        <v>209</v>
      </c>
      <c r="C42">
        <v>238</v>
      </c>
      <c r="D42">
        <f t="shared" si="2"/>
        <v>95.884615384624652</v>
      </c>
      <c r="E42">
        <f t="shared" si="0"/>
        <v>28</v>
      </c>
      <c r="F42">
        <f t="shared" si="3"/>
        <v>12</v>
      </c>
      <c r="G42">
        <f t="shared" si="4"/>
        <v>26.936068294156851</v>
      </c>
      <c r="H42">
        <f t="shared" si="1"/>
        <v>0</v>
      </c>
      <c r="I42" s="2" t="s">
        <v>17</v>
      </c>
    </row>
    <row r="43" spans="1:9" x14ac:dyDescent="0.25">
      <c r="A43" t="s">
        <v>10</v>
      </c>
      <c r="B43">
        <v>311</v>
      </c>
      <c r="C43">
        <v>241</v>
      </c>
      <c r="D43">
        <f t="shared" si="2"/>
        <v>84.115384615398426</v>
      </c>
      <c r="E43">
        <f t="shared" si="0"/>
        <v>28.352941176470587</v>
      </c>
      <c r="F43">
        <f t="shared" si="3"/>
        <v>11.647058823529413</v>
      </c>
      <c r="G43">
        <f t="shared" si="4"/>
        <v>37.727438298134402</v>
      </c>
      <c r="H43">
        <f t="shared" si="1"/>
        <v>0</v>
      </c>
      <c r="I43" s="2" t="s">
        <v>17</v>
      </c>
    </row>
    <row r="44" spans="1:9" x14ac:dyDescent="0.25">
      <c r="A44" t="s">
        <v>8</v>
      </c>
      <c r="B44">
        <v>225</v>
      </c>
      <c r="C44">
        <v>452</v>
      </c>
      <c r="D44">
        <f t="shared" si="2"/>
        <v>94.038461538471523</v>
      </c>
      <c r="E44">
        <f t="shared" si="0"/>
        <v>53.176470588235297</v>
      </c>
      <c r="F44">
        <f t="shared" si="3"/>
        <v>13.176470588235297</v>
      </c>
      <c r="G44">
        <f t="shared" si="4"/>
        <v>29.113928907862164</v>
      </c>
      <c r="H44">
        <f t="shared" si="1"/>
        <v>0</v>
      </c>
      <c r="I44" s="2" t="s">
        <v>17</v>
      </c>
    </row>
    <row r="45" spans="1:9" x14ac:dyDescent="0.25">
      <c r="A45" t="s">
        <v>8</v>
      </c>
      <c r="B45">
        <v>287</v>
      </c>
      <c r="C45">
        <v>426</v>
      </c>
      <c r="D45">
        <f t="shared" si="2"/>
        <v>86.88461538462812</v>
      </c>
      <c r="E45">
        <f t="shared" si="0"/>
        <v>50.117647058823529</v>
      </c>
      <c r="F45">
        <f t="shared" si="3"/>
        <v>10.117647058823529</v>
      </c>
      <c r="G45">
        <f t="shared" si="4"/>
        <v>34.626514121853631</v>
      </c>
      <c r="H45">
        <f t="shared" si="1"/>
        <v>0</v>
      </c>
      <c r="I45" s="2" t="s">
        <v>17</v>
      </c>
    </row>
    <row r="46" spans="1:9" x14ac:dyDescent="0.25">
      <c r="A46" t="s">
        <v>10</v>
      </c>
      <c r="B46">
        <v>214</v>
      </c>
      <c r="C46">
        <v>404</v>
      </c>
      <c r="D46">
        <f t="shared" si="2"/>
        <v>95.307692307701814</v>
      </c>
      <c r="E46">
        <f t="shared" si="0"/>
        <v>47.529411764705884</v>
      </c>
      <c r="F46">
        <f t="shared" si="3"/>
        <v>7.529411764705884</v>
      </c>
      <c r="G46">
        <f t="shared" si="4"/>
        <v>25.814765168283433</v>
      </c>
      <c r="H46">
        <f t="shared" si="1"/>
        <v>0</v>
      </c>
      <c r="I46" s="2" t="s">
        <v>17</v>
      </c>
    </row>
    <row r="47" spans="1:9" x14ac:dyDescent="0.25">
      <c r="A47" t="s">
        <v>10</v>
      </c>
      <c r="B47">
        <v>255</v>
      </c>
      <c r="C47">
        <v>431</v>
      </c>
      <c r="D47">
        <f t="shared" si="2"/>
        <v>90.576923076934392</v>
      </c>
      <c r="E47">
        <f t="shared" si="0"/>
        <v>50.705882352941174</v>
      </c>
      <c r="F47">
        <f t="shared" si="3"/>
        <v>10.705882352941174</v>
      </c>
      <c r="G47">
        <f t="shared" si="4"/>
        <v>31.310275830398769</v>
      </c>
      <c r="H47">
        <f t="shared" si="1"/>
        <v>0</v>
      </c>
      <c r="I47" t="s">
        <v>21</v>
      </c>
    </row>
    <row r="48" spans="1:9" x14ac:dyDescent="0.25">
      <c r="A48" t="s">
        <v>11</v>
      </c>
      <c r="B48">
        <v>271</v>
      </c>
      <c r="C48">
        <v>447</v>
      </c>
      <c r="D48">
        <f t="shared" si="2"/>
        <v>88.730769230781263</v>
      </c>
      <c r="E48">
        <f t="shared" si="0"/>
        <v>52.588235294117645</v>
      </c>
      <c r="F48">
        <f t="shared" si="3"/>
        <v>12.588235294117645</v>
      </c>
      <c r="G48">
        <f t="shared" si="4"/>
        <v>33.707988084706642</v>
      </c>
      <c r="H48">
        <f t="shared" si="1"/>
        <v>0</v>
      </c>
      <c r="I48" t="s">
        <v>21</v>
      </c>
    </row>
    <row r="49" spans="1:9" x14ac:dyDescent="0.25">
      <c r="A49" t="s">
        <v>8</v>
      </c>
      <c r="B49">
        <v>198</v>
      </c>
      <c r="C49">
        <v>535</v>
      </c>
      <c r="D49">
        <f t="shared" si="2"/>
        <v>97.153846153854943</v>
      </c>
      <c r="E49">
        <f t="shared" si="0"/>
        <v>62.941176470588232</v>
      </c>
      <c r="F49">
        <f t="shared" si="3"/>
        <v>22.941176470588232</v>
      </c>
      <c r="G49">
        <f t="shared" si="4"/>
        <v>32.376601480334529</v>
      </c>
      <c r="H49">
        <f t="shared" si="1"/>
        <v>0</v>
      </c>
      <c r="I49" t="s">
        <v>21</v>
      </c>
    </row>
    <row r="50" spans="1:9" x14ac:dyDescent="0.25">
      <c r="A50" t="s">
        <v>8</v>
      </c>
      <c r="B50">
        <v>271</v>
      </c>
      <c r="C50">
        <v>503</v>
      </c>
      <c r="D50">
        <f t="shared" si="2"/>
        <v>88.730769230781263</v>
      </c>
      <c r="E50">
        <f t="shared" si="0"/>
        <v>59.176470588235297</v>
      </c>
      <c r="F50">
        <f t="shared" si="3"/>
        <v>19.176470588235297</v>
      </c>
      <c r="G50">
        <f t="shared" si="4"/>
        <v>36.681082551093134</v>
      </c>
      <c r="H50">
        <f t="shared" si="1"/>
        <v>0</v>
      </c>
      <c r="I50" t="s">
        <v>21</v>
      </c>
    </row>
    <row r="51" spans="1:9" x14ac:dyDescent="0.25">
      <c r="A51" t="s">
        <v>8</v>
      </c>
      <c r="B51">
        <v>279</v>
      </c>
      <c r="C51">
        <v>222</v>
      </c>
      <c r="D51">
        <f t="shared" si="2"/>
        <v>87.807692307704684</v>
      </c>
      <c r="E51">
        <f t="shared" si="0"/>
        <v>26.117647058823529</v>
      </c>
      <c r="F51">
        <f t="shared" si="3"/>
        <v>13.882352941176471</v>
      </c>
      <c r="G51">
        <f t="shared" si="4"/>
        <v>35.058014743262447</v>
      </c>
      <c r="H51">
        <f t="shared" si="1"/>
        <v>0</v>
      </c>
      <c r="I51" t="s">
        <v>21</v>
      </c>
    </row>
    <row r="52" spans="1:9" x14ac:dyDescent="0.25">
      <c r="A52" t="s">
        <v>10</v>
      </c>
      <c r="B52">
        <v>255</v>
      </c>
      <c r="C52">
        <v>479</v>
      </c>
      <c r="D52">
        <f t="shared" si="2"/>
        <v>90.576923076934392</v>
      </c>
      <c r="E52">
        <f t="shared" si="0"/>
        <v>56.352941176470587</v>
      </c>
      <c r="F52">
        <f t="shared" si="3"/>
        <v>16.352941176470587</v>
      </c>
      <c r="G52">
        <f t="shared" si="4"/>
        <v>33.66208758739932</v>
      </c>
      <c r="H52">
        <f t="shared" si="1"/>
        <v>0</v>
      </c>
      <c r="I52" t="s">
        <v>21</v>
      </c>
    </row>
    <row r="53" spans="1:9" x14ac:dyDescent="0.25">
      <c r="A53" t="s">
        <v>8</v>
      </c>
      <c r="B53">
        <v>190</v>
      </c>
      <c r="C53">
        <v>163</v>
      </c>
      <c r="D53">
        <f t="shared" si="2"/>
        <v>98.076923076931507</v>
      </c>
      <c r="E53">
        <f t="shared" si="0"/>
        <v>19.176470588235293</v>
      </c>
      <c r="F53">
        <f t="shared" si="3"/>
        <v>20.823529411764707</v>
      </c>
      <c r="G53">
        <f t="shared" si="4"/>
        <v>30.236413129493521</v>
      </c>
      <c r="H53">
        <f t="shared" si="1"/>
        <v>0</v>
      </c>
      <c r="I53" t="s">
        <v>21</v>
      </c>
    </row>
    <row r="54" spans="1:9" x14ac:dyDescent="0.25">
      <c r="A54" t="s">
        <v>8</v>
      </c>
      <c r="B54">
        <v>276</v>
      </c>
      <c r="C54">
        <v>230</v>
      </c>
      <c r="D54">
        <f t="shared" si="2"/>
        <v>88.15384615385841</v>
      </c>
      <c r="E54">
        <f t="shared" si="0"/>
        <v>27.058823529411764</v>
      </c>
      <c r="F54">
        <f t="shared" si="3"/>
        <v>12.941176470588236</v>
      </c>
      <c r="G54">
        <f t="shared" si="4"/>
        <v>34.375159101232178</v>
      </c>
      <c r="H54">
        <f t="shared" si="1"/>
        <v>0</v>
      </c>
      <c r="I54" t="s">
        <v>21</v>
      </c>
    </row>
    <row r="55" spans="1:9" x14ac:dyDescent="0.25">
      <c r="A55" t="s">
        <v>10</v>
      </c>
      <c r="B55">
        <v>252</v>
      </c>
      <c r="C55">
        <v>549</v>
      </c>
      <c r="D55">
        <f t="shared" si="2"/>
        <v>90.923076923088104</v>
      </c>
      <c r="E55">
        <f t="shared" si="0"/>
        <v>64.588235294117652</v>
      </c>
      <c r="F55">
        <f t="shared" si="3"/>
        <v>24.588235294117652</v>
      </c>
      <c r="G55">
        <f t="shared" si="4"/>
        <v>38.079505911967196</v>
      </c>
      <c r="H55">
        <f t="shared" si="1"/>
        <v>0</v>
      </c>
      <c r="I55" t="s">
        <v>21</v>
      </c>
    </row>
    <row r="56" spans="1:9" x14ac:dyDescent="0.25">
      <c r="A56" t="s">
        <v>10</v>
      </c>
      <c r="B56">
        <v>276</v>
      </c>
      <c r="C56">
        <v>533</v>
      </c>
      <c r="D56">
        <f t="shared" si="2"/>
        <v>88.15384615385841</v>
      </c>
      <c r="E56">
        <f t="shared" si="0"/>
        <v>62.705882352941174</v>
      </c>
      <c r="F56">
        <f t="shared" si="3"/>
        <v>22.705882352941174</v>
      </c>
      <c r="G56">
        <f t="shared" si="4"/>
        <v>39.111821847335676</v>
      </c>
      <c r="H56">
        <f t="shared" si="1"/>
        <v>0</v>
      </c>
      <c r="I56" t="s">
        <v>21</v>
      </c>
    </row>
    <row r="57" spans="1:9" x14ac:dyDescent="0.25">
      <c r="A57" t="s">
        <v>10</v>
      </c>
      <c r="B57">
        <v>198</v>
      </c>
      <c r="C57">
        <v>332</v>
      </c>
      <c r="D57">
        <f t="shared" si="2"/>
        <v>97.153846153854943</v>
      </c>
      <c r="E57">
        <f t="shared" si="0"/>
        <v>39.058823529411768</v>
      </c>
      <c r="F57">
        <f t="shared" si="3"/>
        <v>0.94117647058823195</v>
      </c>
      <c r="G57">
        <f t="shared" si="4"/>
        <v>22.865532110810747</v>
      </c>
      <c r="H57">
        <f t="shared" si="1"/>
        <v>0</v>
      </c>
      <c r="I57" t="s">
        <v>21</v>
      </c>
    </row>
    <row r="58" spans="1:9" x14ac:dyDescent="0.25">
      <c r="A58" t="s">
        <v>8</v>
      </c>
      <c r="B58">
        <v>214</v>
      </c>
      <c r="C58">
        <v>268</v>
      </c>
      <c r="D58">
        <f t="shared" si="2"/>
        <v>95.307692307701814</v>
      </c>
      <c r="E58">
        <f t="shared" si="0"/>
        <v>31.529411764705884</v>
      </c>
      <c r="F58">
        <f t="shared" si="3"/>
        <v>8.470588235294116</v>
      </c>
      <c r="G58">
        <f t="shared" si="4"/>
        <v>26.104806534870761</v>
      </c>
      <c r="H58">
        <f t="shared" si="1"/>
        <v>0</v>
      </c>
      <c r="I58" t="s">
        <v>21</v>
      </c>
    </row>
    <row r="59" spans="1:9" x14ac:dyDescent="0.25">
      <c r="A59" t="s">
        <v>8</v>
      </c>
      <c r="B59">
        <v>231</v>
      </c>
      <c r="C59">
        <v>402</v>
      </c>
      <c r="D59">
        <f t="shared" si="2"/>
        <v>93.3461538461641</v>
      </c>
      <c r="E59">
        <f t="shared" si="0"/>
        <v>47.294117647058826</v>
      </c>
      <c r="F59">
        <f t="shared" si="3"/>
        <v>7.294117647058826</v>
      </c>
      <c r="G59">
        <f t="shared" si="4"/>
        <v>27.633886209534261</v>
      </c>
      <c r="H59">
        <f t="shared" si="1"/>
        <v>0</v>
      </c>
      <c r="I59" t="s">
        <v>21</v>
      </c>
    </row>
    <row r="60" spans="1:9" x14ac:dyDescent="0.25">
      <c r="A60" t="s">
        <v>11</v>
      </c>
      <c r="B60">
        <v>231</v>
      </c>
      <c r="C60">
        <v>351</v>
      </c>
      <c r="D60">
        <f t="shared" si="2"/>
        <v>93.3461538461641</v>
      </c>
      <c r="E60">
        <f t="shared" si="0"/>
        <v>41.294117647058826</v>
      </c>
      <c r="F60">
        <f t="shared" si="3"/>
        <v>1.294117647058826</v>
      </c>
      <c r="G60">
        <f t="shared" si="4"/>
        <v>26.685244148719754</v>
      </c>
      <c r="H60">
        <f t="shared" si="1"/>
        <v>0</v>
      </c>
      <c r="I60" t="s">
        <v>21</v>
      </c>
    </row>
    <row r="61" spans="1:9" x14ac:dyDescent="0.25">
      <c r="A61" t="s">
        <v>10</v>
      </c>
      <c r="B61">
        <v>214</v>
      </c>
      <c r="C61">
        <v>380</v>
      </c>
      <c r="D61">
        <f t="shared" si="2"/>
        <v>95.307692307701814</v>
      </c>
      <c r="E61">
        <f t="shared" si="0"/>
        <v>44.705882352941174</v>
      </c>
      <c r="F61">
        <f t="shared" si="3"/>
        <v>4.705882352941174</v>
      </c>
      <c r="G61">
        <f t="shared" si="4"/>
        <v>25.136733834984433</v>
      </c>
      <c r="H61">
        <f t="shared" si="1"/>
        <v>0</v>
      </c>
      <c r="I61" t="s">
        <v>21</v>
      </c>
    </row>
    <row r="62" spans="1:9" x14ac:dyDescent="0.25">
      <c r="A62" t="s">
        <v>8</v>
      </c>
      <c r="B62">
        <v>281</v>
      </c>
      <c r="C62">
        <v>321</v>
      </c>
      <c r="D62">
        <f t="shared" si="2"/>
        <v>87.576923076935543</v>
      </c>
      <c r="E62">
        <f t="shared" si="0"/>
        <v>37.764705882352942</v>
      </c>
      <c r="F62">
        <f t="shared" si="3"/>
        <v>2.235294117647058</v>
      </c>
      <c r="G62">
        <f t="shared" si="4"/>
        <v>32.500037799229439</v>
      </c>
      <c r="H62">
        <f t="shared" si="1"/>
        <v>0</v>
      </c>
      <c r="I62" t="s">
        <v>21</v>
      </c>
    </row>
    <row r="63" spans="1:9" x14ac:dyDescent="0.25">
      <c r="A63" t="s">
        <v>10</v>
      </c>
      <c r="B63">
        <v>222</v>
      </c>
      <c r="C63">
        <v>434</v>
      </c>
      <c r="D63">
        <f t="shared" si="2"/>
        <v>94.384615384625235</v>
      </c>
      <c r="E63">
        <f t="shared" si="0"/>
        <v>51.058823529411768</v>
      </c>
      <c r="F63">
        <f t="shared" si="3"/>
        <v>11.058823529411768</v>
      </c>
      <c r="G63">
        <f t="shared" si="4"/>
        <v>27.90063631618909</v>
      </c>
      <c r="H63">
        <f t="shared" si="1"/>
        <v>0</v>
      </c>
      <c r="I63" t="s">
        <v>21</v>
      </c>
    </row>
    <row r="64" spans="1:9" x14ac:dyDescent="0.25">
      <c r="A64" t="s">
        <v>8</v>
      </c>
      <c r="B64">
        <v>231</v>
      </c>
      <c r="C64">
        <v>244</v>
      </c>
      <c r="D64">
        <f t="shared" si="2"/>
        <v>93.3461538461641</v>
      </c>
      <c r="E64">
        <f t="shared" si="0"/>
        <v>28.705882352941178</v>
      </c>
      <c r="F64">
        <f t="shared" si="3"/>
        <v>11.294117647058822</v>
      </c>
      <c r="G64">
        <f t="shared" si="4"/>
        <v>28.947963800895536</v>
      </c>
      <c r="H64">
        <f t="shared" si="1"/>
        <v>0</v>
      </c>
      <c r="I64" t="s">
        <v>21</v>
      </c>
    </row>
    <row r="65" spans="1:9" x14ac:dyDescent="0.25">
      <c r="A65" t="s">
        <v>10</v>
      </c>
      <c r="B65">
        <v>249</v>
      </c>
      <c r="C65">
        <v>273</v>
      </c>
      <c r="D65">
        <f t="shared" si="2"/>
        <v>91.269230769241815</v>
      </c>
      <c r="E65">
        <f t="shared" si="0"/>
        <v>32.117647058823529</v>
      </c>
      <c r="F65">
        <f t="shared" si="3"/>
        <v>7.882352941176471</v>
      </c>
      <c r="G65">
        <f t="shared" si="4"/>
        <v>29.79242501845653</v>
      </c>
      <c r="H65">
        <f t="shared" si="1"/>
        <v>0</v>
      </c>
      <c r="I65" t="s">
        <v>21</v>
      </c>
    </row>
    <row r="66" spans="1:9" x14ac:dyDescent="0.25">
      <c r="A66" t="s">
        <v>10</v>
      </c>
      <c r="B66">
        <v>314</v>
      </c>
      <c r="C66">
        <v>313</v>
      </c>
      <c r="D66">
        <f t="shared" si="2"/>
        <v>83.7692307692447</v>
      </c>
      <c r="E66">
        <f t="shared" ref="E66:E77" si="5">C66/8.5</f>
        <v>36.823529411764703</v>
      </c>
      <c r="F66">
        <f t="shared" si="3"/>
        <v>3.176470588235297</v>
      </c>
      <c r="G66">
        <f t="shared" si="4"/>
        <v>36.369748479336074</v>
      </c>
      <c r="H66">
        <f t="shared" ref="H66:H77" si="6">IF(A66="goal", 1, 0)</f>
        <v>0</v>
      </c>
      <c r="I66" t="s">
        <v>21</v>
      </c>
    </row>
    <row r="67" spans="1:9" x14ac:dyDescent="0.25">
      <c r="A67" t="s">
        <v>8</v>
      </c>
      <c r="B67">
        <v>252</v>
      </c>
      <c r="C67">
        <v>337</v>
      </c>
      <c r="D67">
        <f t="shared" ref="D67:D77" si="7">120-B67/8.66666666667</f>
        <v>90.923076923088104</v>
      </c>
      <c r="E67">
        <f t="shared" si="5"/>
        <v>39.647058823529413</v>
      </c>
      <c r="F67">
        <f t="shared" ref="F67:F77" si="8">ABS(E67-40)</f>
        <v>0.35294117647058698</v>
      </c>
      <c r="G67">
        <f t="shared" ref="G67:G77" si="9">SQRT((120-D67)^2+F67^2)</f>
        <v>29.079065031302161</v>
      </c>
      <c r="H67">
        <f t="shared" si="6"/>
        <v>0</v>
      </c>
      <c r="I67" t="s">
        <v>21</v>
      </c>
    </row>
    <row r="68" spans="1:9" x14ac:dyDescent="0.25">
      <c r="A68" t="s">
        <v>8</v>
      </c>
      <c r="B68">
        <v>265</v>
      </c>
      <c r="C68">
        <v>498</v>
      </c>
      <c r="D68">
        <f t="shared" si="7"/>
        <v>89.423076923088686</v>
      </c>
      <c r="E68">
        <f t="shared" si="5"/>
        <v>58.588235294117645</v>
      </c>
      <c r="F68">
        <f t="shared" si="8"/>
        <v>18.588235294117645</v>
      </c>
      <c r="G68">
        <f t="shared" si="9"/>
        <v>35.783665494200463</v>
      </c>
      <c r="H68">
        <f t="shared" si="6"/>
        <v>0</v>
      </c>
      <c r="I68" t="s">
        <v>21</v>
      </c>
    </row>
    <row r="69" spans="1:9" x14ac:dyDescent="0.25">
      <c r="A69" t="s">
        <v>8</v>
      </c>
      <c r="B69">
        <v>196</v>
      </c>
      <c r="C69">
        <v>169</v>
      </c>
      <c r="D69">
        <f t="shared" si="7"/>
        <v>97.384615384624084</v>
      </c>
      <c r="E69">
        <f t="shared" si="5"/>
        <v>19.882352941176471</v>
      </c>
      <c r="F69">
        <f t="shared" si="8"/>
        <v>20.117647058823529</v>
      </c>
      <c r="G69">
        <f t="shared" si="9"/>
        <v>30.268388534653983</v>
      </c>
      <c r="H69">
        <f t="shared" si="6"/>
        <v>0</v>
      </c>
      <c r="I69" t="s">
        <v>21</v>
      </c>
    </row>
    <row r="70" spans="1:9" x14ac:dyDescent="0.25">
      <c r="A70" t="s">
        <v>8</v>
      </c>
      <c r="B70">
        <v>265</v>
      </c>
      <c r="C70">
        <v>340</v>
      </c>
      <c r="D70">
        <f t="shared" si="7"/>
        <v>89.423076923088686</v>
      </c>
      <c r="E70">
        <f t="shared" si="5"/>
        <v>40</v>
      </c>
      <c r="F70">
        <f t="shared" si="8"/>
        <v>0</v>
      </c>
      <c r="G70">
        <f t="shared" si="9"/>
        <v>30.576923076911314</v>
      </c>
      <c r="H70">
        <f t="shared" si="6"/>
        <v>0</v>
      </c>
      <c r="I70" t="s">
        <v>21</v>
      </c>
    </row>
    <row r="71" spans="1:9" x14ac:dyDescent="0.25">
      <c r="A71" t="s">
        <v>10</v>
      </c>
      <c r="B71">
        <v>281</v>
      </c>
      <c r="C71">
        <v>418</v>
      </c>
      <c r="D71">
        <f t="shared" si="7"/>
        <v>87.576923076935543</v>
      </c>
      <c r="E71">
        <f t="shared" si="5"/>
        <v>49.176470588235297</v>
      </c>
      <c r="F71">
        <f t="shared" si="8"/>
        <v>9.176470588235297</v>
      </c>
      <c r="G71">
        <f t="shared" si="9"/>
        <v>33.696639737749848</v>
      </c>
      <c r="H71">
        <f t="shared" si="6"/>
        <v>0</v>
      </c>
      <c r="I71" t="s">
        <v>13</v>
      </c>
    </row>
    <row r="72" spans="1:9" x14ac:dyDescent="0.25">
      <c r="A72" t="s">
        <v>10</v>
      </c>
      <c r="B72">
        <v>308</v>
      </c>
      <c r="C72">
        <v>222</v>
      </c>
      <c r="D72">
        <f t="shared" si="7"/>
        <v>84.461538461552124</v>
      </c>
      <c r="E72">
        <f t="shared" si="5"/>
        <v>26.117647058823529</v>
      </c>
      <c r="F72">
        <f t="shared" si="8"/>
        <v>13.882352941176471</v>
      </c>
      <c r="G72">
        <f t="shared" si="9"/>
        <v>38.15366262501059</v>
      </c>
      <c r="H72">
        <f t="shared" si="6"/>
        <v>0</v>
      </c>
      <c r="I72" t="s">
        <v>13</v>
      </c>
    </row>
    <row r="73" spans="1:9" x14ac:dyDescent="0.25">
      <c r="A73" t="s">
        <v>10</v>
      </c>
      <c r="B73">
        <v>236</v>
      </c>
      <c r="C73">
        <v>410</v>
      </c>
      <c r="D73">
        <f t="shared" si="7"/>
        <v>92.769230769241247</v>
      </c>
      <c r="E73">
        <f t="shared" si="5"/>
        <v>48.235294117647058</v>
      </c>
      <c r="F73">
        <f t="shared" si="8"/>
        <v>8.235294117647058</v>
      </c>
      <c r="G73">
        <f t="shared" si="9"/>
        <v>28.448811259927712</v>
      </c>
      <c r="H73">
        <f t="shared" si="6"/>
        <v>0</v>
      </c>
      <c r="I73" t="s">
        <v>13</v>
      </c>
    </row>
    <row r="74" spans="1:9" x14ac:dyDescent="0.25">
      <c r="A74" t="s">
        <v>10</v>
      </c>
      <c r="B74">
        <v>319</v>
      </c>
      <c r="C74">
        <v>519</v>
      </c>
      <c r="D74">
        <f t="shared" si="7"/>
        <v>83.192307692321847</v>
      </c>
      <c r="E74">
        <f t="shared" si="5"/>
        <v>61.058823529411768</v>
      </c>
      <c r="F74">
        <f t="shared" si="8"/>
        <v>21.058823529411768</v>
      </c>
      <c r="G74">
        <f t="shared" si="9"/>
        <v>42.406134714916142</v>
      </c>
      <c r="H74">
        <f t="shared" si="6"/>
        <v>0</v>
      </c>
      <c r="I74" t="s">
        <v>13</v>
      </c>
    </row>
    <row r="75" spans="1:9" x14ac:dyDescent="0.25">
      <c r="A75" t="s">
        <v>10</v>
      </c>
      <c r="B75">
        <v>48</v>
      </c>
      <c r="C75">
        <v>230</v>
      </c>
      <c r="D75">
        <f t="shared" si="7"/>
        <v>114.46153846154058</v>
      </c>
      <c r="E75">
        <f t="shared" si="5"/>
        <v>27.058823529411764</v>
      </c>
      <c r="F75">
        <f t="shared" si="8"/>
        <v>12.941176470588236</v>
      </c>
      <c r="G75">
        <f t="shared" si="9"/>
        <v>14.076526725577615</v>
      </c>
      <c r="H75">
        <f t="shared" si="6"/>
        <v>0</v>
      </c>
      <c r="I75" t="s">
        <v>13</v>
      </c>
    </row>
    <row r="76" spans="1:9" x14ac:dyDescent="0.25">
      <c r="A76" t="s">
        <v>8</v>
      </c>
      <c r="B76">
        <v>155</v>
      </c>
      <c r="C76">
        <v>616</v>
      </c>
      <c r="D76">
        <f t="shared" si="7"/>
        <v>102.11538461539149</v>
      </c>
      <c r="E76">
        <f t="shared" si="5"/>
        <v>72.470588235294116</v>
      </c>
      <c r="F76">
        <f t="shared" si="8"/>
        <v>32.470588235294116</v>
      </c>
      <c r="G76">
        <f t="shared" si="9"/>
        <v>37.070184350787841</v>
      </c>
      <c r="H76">
        <f t="shared" si="6"/>
        <v>0</v>
      </c>
      <c r="I76" t="s">
        <v>13</v>
      </c>
    </row>
    <row r="77" spans="1:9" x14ac:dyDescent="0.25">
      <c r="A77" t="s">
        <v>10</v>
      </c>
      <c r="B77">
        <v>147</v>
      </c>
      <c r="C77">
        <v>640</v>
      </c>
      <c r="D77">
        <f t="shared" si="7"/>
        <v>103.03846153846806</v>
      </c>
      <c r="E77">
        <f t="shared" si="5"/>
        <v>75.294117647058826</v>
      </c>
      <c r="F77">
        <f t="shared" si="8"/>
        <v>35.294117647058826</v>
      </c>
      <c r="G77">
        <f t="shared" si="9"/>
        <v>39.158249800858783</v>
      </c>
      <c r="H77">
        <f t="shared" si="6"/>
        <v>0</v>
      </c>
      <c r="I77" t="s">
        <v>13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4239E-6226-46AE-9DA5-4FD5C58C5560}">
  <dimension ref="A1:H26"/>
  <sheetViews>
    <sheetView workbookViewId="0">
      <selection activeCell="L24" sqref="L24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>
        <v>137</v>
      </c>
      <c r="C2">
        <v>211</v>
      </c>
      <c r="D2">
        <f>120-B2/8.66666666667</f>
        <v>104.19230769231378</v>
      </c>
      <c r="E2">
        <f>C2/8.5</f>
        <v>24.823529411764707</v>
      </c>
      <c r="F2">
        <f>ABS(E2-40)</f>
        <v>15.176470588235293</v>
      </c>
      <c r="G2">
        <f>SQRT((120-D2)^2+F2^2)</f>
        <v>21.91365774146464</v>
      </c>
      <c r="H2">
        <f>IF(A2="goal", 1, 0)</f>
        <v>0</v>
      </c>
    </row>
    <row r="3" spans="1:8" x14ac:dyDescent="0.25">
      <c r="A3" t="s">
        <v>10</v>
      </c>
      <c r="B3">
        <v>142</v>
      </c>
      <c r="C3">
        <v>137</v>
      </c>
      <c r="D3">
        <f t="shared" ref="D3:D26" si="0">120-B3/8.66666666667</f>
        <v>103.61538461539092</v>
      </c>
      <c r="E3">
        <f t="shared" ref="E3:E26" si="1">C3/8.5</f>
        <v>16.117647058823529</v>
      </c>
      <c r="F3">
        <f t="shared" ref="F3:F26" si="2">ABS(E3-40)</f>
        <v>23.882352941176471</v>
      </c>
      <c r="G3">
        <f t="shared" ref="G3:G26" si="3">SQRT((120-D3)^2+F3^2)</f>
        <v>28.962430894323923</v>
      </c>
      <c r="H3">
        <f t="shared" ref="H3:H26" si="4">IF(A3="goal", 1, 0)</f>
        <v>0</v>
      </c>
    </row>
    <row r="4" spans="1:8" x14ac:dyDescent="0.25">
      <c r="A4" t="s">
        <v>11</v>
      </c>
      <c r="B4">
        <v>48</v>
      </c>
      <c r="C4">
        <v>412</v>
      </c>
      <c r="D4">
        <f t="shared" si="0"/>
        <v>114.46153846154058</v>
      </c>
      <c r="E4">
        <f t="shared" si="1"/>
        <v>48.470588235294116</v>
      </c>
      <c r="F4">
        <f t="shared" si="2"/>
        <v>8.470588235294116</v>
      </c>
      <c r="G4">
        <f t="shared" si="3"/>
        <v>10.120544514249088</v>
      </c>
      <c r="H4">
        <f t="shared" si="4"/>
        <v>0</v>
      </c>
    </row>
    <row r="5" spans="1:8" x14ac:dyDescent="0.25">
      <c r="A5" t="s">
        <v>9</v>
      </c>
      <c r="B5">
        <v>40</v>
      </c>
      <c r="C5">
        <v>391</v>
      </c>
      <c r="D5">
        <f t="shared" si="0"/>
        <v>115.38461538461716</v>
      </c>
      <c r="E5">
        <f t="shared" si="1"/>
        <v>46</v>
      </c>
      <c r="F5">
        <f t="shared" si="2"/>
        <v>6</v>
      </c>
      <c r="G5">
        <f t="shared" si="3"/>
        <v>7.5697936000866353</v>
      </c>
      <c r="H5">
        <f t="shared" si="4"/>
        <v>1</v>
      </c>
    </row>
    <row r="6" spans="1:8" x14ac:dyDescent="0.25">
      <c r="A6" t="s">
        <v>9</v>
      </c>
      <c r="B6">
        <v>48</v>
      </c>
      <c r="C6">
        <v>327</v>
      </c>
      <c r="D6">
        <f t="shared" si="0"/>
        <v>114.46153846154058</v>
      </c>
      <c r="E6">
        <f t="shared" si="1"/>
        <v>38.470588235294116</v>
      </c>
      <c r="F6">
        <f t="shared" si="2"/>
        <v>1.529411764705884</v>
      </c>
      <c r="G6">
        <f t="shared" si="3"/>
        <v>5.7457511744779728</v>
      </c>
      <c r="H6">
        <f t="shared" si="4"/>
        <v>1</v>
      </c>
    </row>
    <row r="7" spans="1:8" x14ac:dyDescent="0.25">
      <c r="A7" t="s">
        <v>8</v>
      </c>
      <c r="B7">
        <v>145</v>
      </c>
      <c r="C7">
        <v>530</v>
      </c>
      <c r="D7">
        <f t="shared" si="0"/>
        <v>103.2692307692372</v>
      </c>
      <c r="E7">
        <f t="shared" si="1"/>
        <v>62.352941176470587</v>
      </c>
      <c r="F7">
        <f t="shared" si="2"/>
        <v>22.352941176470587</v>
      </c>
      <c r="G7">
        <f t="shared" si="3"/>
        <v>27.920827679203811</v>
      </c>
      <c r="H7">
        <f t="shared" si="4"/>
        <v>0</v>
      </c>
    </row>
    <row r="8" spans="1:8" x14ac:dyDescent="0.25">
      <c r="A8" t="s">
        <v>9</v>
      </c>
      <c r="B8">
        <v>105</v>
      </c>
      <c r="C8">
        <v>506</v>
      </c>
      <c r="D8">
        <f t="shared" si="0"/>
        <v>107.88461538462005</v>
      </c>
      <c r="E8">
        <f t="shared" si="1"/>
        <v>59.529411764705884</v>
      </c>
      <c r="F8">
        <f t="shared" si="2"/>
        <v>19.529411764705884</v>
      </c>
      <c r="G8">
        <f t="shared" si="3"/>
        <v>22.982177186985957</v>
      </c>
      <c r="H8">
        <f t="shared" si="4"/>
        <v>1</v>
      </c>
    </row>
    <row r="9" spans="1:8" x14ac:dyDescent="0.25">
      <c r="A9" t="s">
        <v>10</v>
      </c>
      <c r="B9">
        <v>126</v>
      </c>
      <c r="C9">
        <v>62</v>
      </c>
      <c r="D9">
        <f t="shared" si="0"/>
        <v>105.46153846154405</v>
      </c>
      <c r="E9">
        <f t="shared" si="1"/>
        <v>7.2941176470588234</v>
      </c>
      <c r="F9">
        <f t="shared" si="2"/>
        <v>32.705882352941174</v>
      </c>
      <c r="G9">
        <f t="shared" si="3"/>
        <v>35.791641543656418</v>
      </c>
      <c r="H9">
        <f t="shared" si="4"/>
        <v>0</v>
      </c>
    </row>
    <row r="10" spans="1:8" x14ac:dyDescent="0.25">
      <c r="A10" t="s">
        <v>8</v>
      </c>
      <c r="B10">
        <v>330</v>
      </c>
      <c r="C10">
        <v>313</v>
      </c>
      <c r="D10">
        <f t="shared" si="0"/>
        <v>81.923076923091571</v>
      </c>
      <c r="E10">
        <f t="shared" si="1"/>
        <v>36.823529411764703</v>
      </c>
      <c r="F10">
        <f t="shared" si="2"/>
        <v>3.176470588235297</v>
      </c>
      <c r="G10">
        <f t="shared" si="3"/>
        <v>38.209187853220925</v>
      </c>
      <c r="H10">
        <f t="shared" si="4"/>
        <v>0</v>
      </c>
    </row>
    <row r="11" spans="1:8" x14ac:dyDescent="0.25">
      <c r="A11" t="s">
        <v>10</v>
      </c>
      <c r="B11">
        <v>113</v>
      </c>
      <c r="C11">
        <v>270</v>
      </c>
      <c r="D11">
        <f t="shared" si="0"/>
        <v>106.96153846154348</v>
      </c>
      <c r="E11">
        <f t="shared" si="1"/>
        <v>31.764705882352942</v>
      </c>
      <c r="F11">
        <f t="shared" si="2"/>
        <v>8.235294117647058</v>
      </c>
      <c r="G11">
        <f t="shared" si="3"/>
        <v>15.421463889461405</v>
      </c>
      <c r="H11">
        <f t="shared" si="4"/>
        <v>0</v>
      </c>
    </row>
    <row r="12" spans="1:8" x14ac:dyDescent="0.25">
      <c r="A12" t="s">
        <v>10</v>
      </c>
      <c r="B12">
        <v>96</v>
      </c>
      <c r="C12">
        <v>364</v>
      </c>
      <c r="D12">
        <f t="shared" si="0"/>
        <v>108.92307692308118</v>
      </c>
      <c r="E12">
        <f t="shared" si="1"/>
        <v>42.823529411764703</v>
      </c>
      <c r="F12">
        <f t="shared" si="2"/>
        <v>2.823529411764703</v>
      </c>
      <c r="G12">
        <f t="shared" si="3"/>
        <v>11.431121694351651</v>
      </c>
      <c r="H12">
        <f t="shared" si="4"/>
        <v>0</v>
      </c>
    </row>
    <row r="13" spans="1:8" x14ac:dyDescent="0.25">
      <c r="A13" t="s">
        <v>8</v>
      </c>
      <c r="B13">
        <v>153</v>
      </c>
      <c r="C13">
        <v>262</v>
      </c>
      <c r="D13">
        <f t="shared" si="0"/>
        <v>102.34615384616063</v>
      </c>
      <c r="E13">
        <f t="shared" si="1"/>
        <v>30.823529411764707</v>
      </c>
      <c r="F13">
        <f t="shared" si="2"/>
        <v>9.1764705882352935</v>
      </c>
      <c r="G13">
        <f t="shared" si="3"/>
        <v>19.896378979105126</v>
      </c>
      <c r="H13">
        <f t="shared" si="4"/>
        <v>0</v>
      </c>
    </row>
    <row r="14" spans="1:8" x14ac:dyDescent="0.25">
      <c r="A14" t="s">
        <v>11</v>
      </c>
      <c r="B14">
        <v>155</v>
      </c>
      <c r="C14">
        <v>303</v>
      </c>
      <c r="D14">
        <f t="shared" si="0"/>
        <v>102.11538461539149</v>
      </c>
      <c r="E14">
        <f t="shared" si="1"/>
        <v>35.647058823529413</v>
      </c>
      <c r="F14">
        <f t="shared" si="2"/>
        <v>4.352941176470587</v>
      </c>
      <c r="G14">
        <f t="shared" si="3"/>
        <v>18.406726062534545</v>
      </c>
      <c r="H14">
        <f t="shared" si="4"/>
        <v>0</v>
      </c>
    </row>
    <row r="15" spans="1:8" x14ac:dyDescent="0.25">
      <c r="A15" t="s">
        <v>8</v>
      </c>
      <c r="B15">
        <v>99</v>
      </c>
      <c r="C15">
        <v>252</v>
      </c>
      <c r="D15">
        <f t="shared" si="0"/>
        <v>108.57692307692747</v>
      </c>
      <c r="E15">
        <f t="shared" si="1"/>
        <v>29.647058823529413</v>
      </c>
      <c r="F15">
        <f t="shared" si="2"/>
        <v>10.352941176470587</v>
      </c>
      <c r="G15">
        <f t="shared" si="3"/>
        <v>15.416552059195737</v>
      </c>
      <c r="H15">
        <f t="shared" si="4"/>
        <v>0</v>
      </c>
    </row>
    <row r="16" spans="1:8" x14ac:dyDescent="0.25">
      <c r="A16" t="s">
        <v>10</v>
      </c>
      <c r="B16">
        <v>198</v>
      </c>
      <c r="C16">
        <v>477</v>
      </c>
      <c r="D16">
        <f t="shared" si="0"/>
        <v>97.153846153854943</v>
      </c>
      <c r="E16">
        <f t="shared" si="1"/>
        <v>56.117647058823529</v>
      </c>
      <c r="F16">
        <f t="shared" si="2"/>
        <v>16.117647058823529</v>
      </c>
      <c r="G16">
        <f t="shared" si="3"/>
        <v>27.959350712678063</v>
      </c>
      <c r="H16">
        <f t="shared" si="4"/>
        <v>0</v>
      </c>
    </row>
    <row r="17" spans="1:8" x14ac:dyDescent="0.25">
      <c r="A17" t="s">
        <v>8</v>
      </c>
      <c r="B17">
        <v>212</v>
      </c>
      <c r="C17">
        <v>139</v>
      </c>
      <c r="D17">
        <f t="shared" si="0"/>
        <v>95.538461538470955</v>
      </c>
      <c r="E17">
        <f t="shared" si="1"/>
        <v>16.352941176470587</v>
      </c>
      <c r="F17">
        <f t="shared" si="2"/>
        <v>23.647058823529413</v>
      </c>
      <c r="G17">
        <f t="shared" si="3"/>
        <v>34.022790228144501</v>
      </c>
      <c r="H17">
        <f t="shared" si="4"/>
        <v>0</v>
      </c>
    </row>
    <row r="18" spans="1:8" x14ac:dyDescent="0.25">
      <c r="A18" t="s">
        <v>11</v>
      </c>
      <c r="B18">
        <v>198</v>
      </c>
      <c r="C18">
        <v>308</v>
      </c>
      <c r="D18">
        <f t="shared" si="0"/>
        <v>97.153846153854943</v>
      </c>
      <c r="E18">
        <f t="shared" si="1"/>
        <v>36.235294117647058</v>
      </c>
      <c r="F18">
        <f t="shared" si="2"/>
        <v>3.764705882352942</v>
      </c>
      <c r="G18">
        <f t="shared" si="3"/>
        <v>23.154259995567799</v>
      </c>
      <c r="H18">
        <f t="shared" si="4"/>
        <v>0</v>
      </c>
    </row>
    <row r="19" spans="1:8" x14ac:dyDescent="0.25">
      <c r="A19" t="s">
        <v>8</v>
      </c>
      <c r="B19">
        <v>236</v>
      </c>
      <c r="C19">
        <v>316</v>
      </c>
      <c r="D19">
        <f t="shared" si="0"/>
        <v>92.769230769241247</v>
      </c>
      <c r="E19">
        <f t="shared" si="1"/>
        <v>37.176470588235297</v>
      </c>
      <c r="F19">
        <f t="shared" si="2"/>
        <v>2.823529411764703</v>
      </c>
      <c r="G19">
        <f t="shared" si="3"/>
        <v>27.376762248993906</v>
      </c>
      <c r="H19">
        <f t="shared" si="4"/>
        <v>0</v>
      </c>
    </row>
    <row r="20" spans="1:8" x14ac:dyDescent="0.25">
      <c r="A20" t="s">
        <v>10</v>
      </c>
      <c r="B20">
        <v>236</v>
      </c>
      <c r="C20">
        <v>474</v>
      </c>
      <c r="D20">
        <f t="shared" si="0"/>
        <v>92.769230769241247</v>
      </c>
      <c r="E20">
        <f t="shared" si="1"/>
        <v>55.764705882352942</v>
      </c>
      <c r="F20">
        <f t="shared" si="2"/>
        <v>15.764705882352942</v>
      </c>
      <c r="G20">
        <f t="shared" si="3"/>
        <v>31.464912910350332</v>
      </c>
      <c r="H20">
        <f t="shared" si="4"/>
        <v>0</v>
      </c>
    </row>
    <row r="21" spans="1:8" x14ac:dyDescent="0.25">
      <c r="A21" t="s">
        <v>11</v>
      </c>
      <c r="B21">
        <v>220</v>
      </c>
      <c r="C21">
        <v>364</v>
      </c>
      <c r="D21">
        <f t="shared" si="0"/>
        <v>94.615384615394376</v>
      </c>
      <c r="E21">
        <f t="shared" si="1"/>
        <v>42.823529411764703</v>
      </c>
      <c r="F21">
        <f t="shared" si="2"/>
        <v>2.823529411764703</v>
      </c>
      <c r="G21">
        <f t="shared" si="3"/>
        <v>25.541163179531523</v>
      </c>
      <c r="H21">
        <f t="shared" si="4"/>
        <v>0</v>
      </c>
    </row>
    <row r="22" spans="1:8" x14ac:dyDescent="0.25">
      <c r="A22" t="s">
        <v>11</v>
      </c>
      <c r="B22">
        <v>255</v>
      </c>
      <c r="C22">
        <v>386</v>
      </c>
      <c r="D22">
        <f t="shared" si="0"/>
        <v>90.576923076934392</v>
      </c>
      <c r="E22">
        <f t="shared" si="1"/>
        <v>45.411764705882355</v>
      </c>
      <c r="F22">
        <f t="shared" si="2"/>
        <v>5.411764705882355</v>
      </c>
      <c r="G22">
        <f t="shared" si="3"/>
        <v>29.916628367054834</v>
      </c>
      <c r="H22">
        <f t="shared" si="4"/>
        <v>0</v>
      </c>
    </row>
    <row r="23" spans="1:8" x14ac:dyDescent="0.25">
      <c r="A23" t="s">
        <v>10</v>
      </c>
      <c r="B23">
        <v>239</v>
      </c>
      <c r="C23">
        <v>335</v>
      </c>
      <c r="D23">
        <f t="shared" si="0"/>
        <v>92.423076923087535</v>
      </c>
      <c r="E23">
        <f t="shared" si="1"/>
        <v>39.411764705882355</v>
      </c>
      <c r="F23">
        <f t="shared" si="2"/>
        <v>0.58823529411764497</v>
      </c>
      <c r="G23">
        <f t="shared" si="3"/>
        <v>27.583196101090117</v>
      </c>
      <c r="H23">
        <f t="shared" si="4"/>
        <v>0</v>
      </c>
    </row>
    <row r="24" spans="1:8" x14ac:dyDescent="0.25">
      <c r="A24" t="s">
        <v>8</v>
      </c>
      <c r="B24">
        <v>265</v>
      </c>
      <c r="C24">
        <v>498</v>
      </c>
      <c r="D24">
        <f t="shared" si="0"/>
        <v>89.423076923088686</v>
      </c>
      <c r="E24">
        <f t="shared" si="1"/>
        <v>58.588235294117645</v>
      </c>
      <c r="F24">
        <f t="shared" si="2"/>
        <v>18.588235294117645</v>
      </c>
      <c r="G24">
        <f t="shared" si="3"/>
        <v>35.783665494200463</v>
      </c>
      <c r="H24">
        <f t="shared" si="4"/>
        <v>0</v>
      </c>
    </row>
    <row r="25" spans="1:8" x14ac:dyDescent="0.25">
      <c r="A25" t="s">
        <v>8</v>
      </c>
      <c r="B25">
        <v>196</v>
      </c>
      <c r="C25">
        <v>169</v>
      </c>
      <c r="D25">
        <f t="shared" si="0"/>
        <v>97.384615384624084</v>
      </c>
      <c r="E25">
        <f t="shared" si="1"/>
        <v>19.882352941176471</v>
      </c>
      <c r="F25">
        <f t="shared" si="2"/>
        <v>20.117647058823529</v>
      </c>
      <c r="G25">
        <f t="shared" si="3"/>
        <v>30.268388534653983</v>
      </c>
      <c r="H25">
        <f t="shared" si="4"/>
        <v>0</v>
      </c>
    </row>
    <row r="26" spans="1:8" x14ac:dyDescent="0.25">
      <c r="A26" t="s">
        <v>8</v>
      </c>
      <c r="B26">
        <v>265</v>
      </c>
      <c r="C26">
        <v>340</v>
      </c>
      <c r="D26">
        <f t="shared" si="0"/>
        <v>89.423076923088686</v>
      </c>
      <c r="E26">
        <f t="shared" si="1"/>
        <v>40</v>
      </c>
      <c r="F26">
        <f t="shared" si="2"/>
        <v>0</v>
      </c>
      <c r="G26">
        <f t="shared" si="3"/>
        <v>30.576923076911314</v>
      </c>
      <c r="H26">
        <f t="shared" si="4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6F4DC-9341-42B4-82A5-12244B882C25}">
  <dimension ref="A1:H38"/>
  <sheetViews>
    <sheetView topLeftCell="A18" workbookViewId="0">
      <selection activeCell="F71" sqref="F71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10</v>
      </c>
      <c r="B2">
        <v>96</v>
      </c>
      <c r="C2">
        <v>238</v>
      </c>
      <c r="D2">
        <f>120-B2/8.66666666667</f>
        <v>108.92307692308118</v>
      </c>
      <c r="E2">
        <f>C2/8.5</f>
        <v>28</v>
      </c>
      <c r="F2">
        <f>ABS(E2-40)</f>
        <v>12</v>
      </c>
      <c r="G2">
        <f>SQRT((120-D2)^2+F2^2)</f>
        <v>16.330897858108617</v>
      </c>
      <c r="H2">
        <f>IF(A2="goal", 1, 0)</f>
        <v>0</v>
      </c>
    </row>
    <row r="3" spans="1:8" x14ac:dyDescent="0.25">
      <c r="A3" t="s">
        <v>10</v>
      </c>
      <c r="B3">
        <v>155</v>
      </c>
      <c r="C3">
        <v>201</v>
      </c>
      <c r="D3">
        <f t="shared" ref="D3:D38" si="0">120-B3/8.66666666667</f>
        <v>102.11538461539149</v>
      </c>
      <c r="E3">
        <f t="shared" ref="E3:E38" si="1">C3/8.5</f>
        <v>23.647058823529413</v>
      </c>
      <c r="F3">
        <f t="shared" ref="F3:F38" si="2">ABS(E3-40)</f>
        <v>16.352941176470587</v>
      </c>
      <c r="G3">
        <f t="shared" ref="G3:G38" si="3">SQRT((120-D3)^2+F3^2)</f>
        <v>24.233822492056071</v>
      </c>
      <c r="H3">
        <f t="shared" ref="H3:H38" si="4">IF(A3="goal", 1, 0)</f>
        <v>0</v>
      </c>
    </row>
    <row r="4" spans="1:8" x14ac:dyDescent="0.25">
      <c r="A4" t="s">
        <v>10</v>
      </c>
      <c r="B4">
        <v>142</v>
      </c>
      <c r="C4">
        <v>220</v>
      </c>
      <c r="D4">
        <f t="shared" si="0"/>
        <v>103.61538461539092</v>
      </c>
      <c r="E4">
        <f t="shared" si="1"/>
        <v>25.882352941176471</v>
      </c>
      <c r="F4">
        <f t="shared" si="2"/>
        <v>14.117647058823529</v>
      </c>
      <c r="G4">
        <f t="shared" si="3"/>
        <v>21.627842698222981</v>
      </c>
      <c r="H4">
        <f t="shared" si="4"/>
        <v>0</v>
      </c>
    </row>
    <row r="5" spans="1:8" x14ac:dyDescent="0.25">
      <c r="A5" t="s">
        <v>8</v>
      </c>
      <c r="B5">
        <v>129</v>
      </c>
      <c r="C5">
        <v>493</v>
      </c>
      <c r="D5">
        <f t="shared" si="0"/>
        <v>105.11538461539034</v>
      </c>
      <c r="E5">
        <f t="shared" si="1"/>
        <v>58</v>
      </c>
      <c r="F5">
        <f t="shared" si="2"/>
        <v>18</v>
      </c>
      <c r="G5">
        <f t="shared" si="3"/>
        <v>23.357049795463436</v>
      </c>
      <c r="H5">
        <f t="shared" si="4"/>
        <v>0</v>
      </c>
    </row>
    <row r="6" spans="1:8" x14ac:dyDescent="0.25">
      <c r="A6" t="s">
        <v>8</v>
      </c>
      <c r="B6">
        <v>131</v>
      </c>
      <c r="C6">
        <v>525</v>
      </c>
      <c r="D6">
        <f t="shared" si="0"/>
        <v>104.8846153846212</v>
      </c>
      <c r="E6">
        <f t="shared" si="1"/>
        <v>61.764705882352942</v>
      </c>
      <c r="F6">
        <f t="shared" si="2"/>
        <v>21.764705882352942</v>
      </c>
      <c r="G6">
        <f t="shared" si="3"/>
        <v>26.498627779871146</v>
      </c>
      <c r="H6">
        <f t="shared" si="4"/>
        <v>0</v>
      </c>
    </row>
    <row r="7" spans="1:8" x14ac:dyDescent="0.25">
      <c r="A7" t="s">
        <v>9</v>
      </c>
      <c r="B7">
        <v>8</v>
      </c>
      <c r="C7">
        <v>11</v>
      </c>
      <c r="D7">
        <f t="shared" si="0"/>
        <v>119.07692307692344</v>
      </c>
      <c r="E7">
        <f t="shared" si="1"/>
        <v>1.2941176470588236</v>
      </c>
      <c r="F7">
        <f t="shared" si="2"/>
        <v>38.705882352941174</v>
      </c>
      <c r="G7">
        <f t="shared" si="3"/>
        <v>38.716887784604275</v>
      </c>
      <c r="H7">
        <f t="shared" si="4"/>
        <v>1</v>
      </c>
    </row>
    <row r="8" spans="1:8" x14ac:dyDescent="0.25">
      <c r="A8" t="s">
        <v>10</v>
      </c>
      <c r="B8">
        <v>241</v>
      </c>
      <c r="C8">
        <v>112</v>
      </c>
      <c r="D8">
        <f t="shared" si="0"/>
        <v>92.192307692318394</v>
      </c>
      <c r="E8">
        <f t="shared" si="1"/>
        <v>13.176470588235293</v>
      </c>
      <c r="F8">
        <f t="shared" si="2"/>
        <v>26.823529411764707</v>
      </c>
      <c r="G8">
        <f t="shared" si="3"/>
        <v>38.63637510924778</v>
      </c>
      <c r="H8">
        <f t="shared" si="4"/>
        <v>0</v>
      </c>
    </row>
    <row r="9" spans="1:8" x14ac:dyDescent="0.25">
      <c r="A9" t="s">
        <v>9</v>
      </c>
      <c r="B9">
        <v>11</v>
      </c>
      <c r="C9">
        <v>11</v>
      </c>
      <c r="D9">
        <f t="shared" si="0"/>
        <v>118.73076923076972</v>
      </c>
      <c r="E9">
        <f t="shared" si="1"/>
        <v>1.2941176470588236</v>
      </c>
      <c r="F9">
        <f t="shared" si="2"/>
        <v>38.705882352941174</v>
      </c>
      <c r="G9">
        <f t="shared" si="3"/>
        <v>38.726686864038392</v>
      </c>
      <c r="H9">
        <f t="shared" si="4"/>
        <v>1</v>
      </c>
    </row>
    <row r="10" spans="1:8" x14ac:dyDescent="0.25">
      <c r="A10" t="s">
        <v>8</v>
      </c>
      <c r="B10">
        <v>54</v>
      </c>
      <c r="C10">
        <v>56</v>
      </c>
      <c r="D10">
        <f t="shared" si="0"/>
        <v>113.76923076923316</v>
      </c>
      <c r="E10">
        <f t="shared" si="1"/>
        <v>6.5882352941176467</v>
      </c>
      <c r="F10">
        <f t="shared" si="2"/>
        <v>33.411764705882355</v>
      </c>
      <c r="G10">
        <f t="shared" si="3"/>
        <v>33.98776994697235</v>
      </c>
      <c r="H10">
        <f t="shared" si="4"/>
        <v>0</v>
      </c>
    </row>
    <row r="11" spans="1:8" x14ac:dyDescent="0.25">
      <c r="A11" t="s">
        <v>8</v>
      </c>
      <c r="B11">
        <v>356</v>
      </c>
      <c r="C11">
        <v>458</v>
      </c>
      <c r="D11">
        <f t="shared" si="0"/>
        <v>78.923076923092722</v>
      </c>
      <c r="E11">
        <f t="shared" si="1"/>
        <v>53.882352941176471</v>
      </c>
      <c r="F11">
        <f t="shared" si="2"/>
        <v>13.882352941176471</v>
      </c>
      <c r="G11">
        <f t="shared" si="3"/>
        <v>43.359351155772025</v>
      </c>
      <c r="H11">
        <f t="shared" si="4"/>
        <v>0</v>
      </c>
    </row>
    <row r="12" spans="1:8" x14ac:dyDescent="0.25">
      <c r="A12" t="s">
        <v>10</v>
      </c>
      <c r="B12">
        <v>86</v>
      </c>
      <c r="C12">
        <v>305</v>
      </c>
      <c r="D12">
        <f t="shared" si="0"/>
        <v>110.07692307692689</v>
      </c>
      <c r="E12">
        <f t="shared" si="1"/>
        <v>35.882352941176471</v>
      </c>
      <c r="F12">
        <f t="shared" si="2"/>
        <v>4.117647058823529</v>
      </c>
      <c r="G12">
        <f t="shared" si="3"/>
        <v>10.743485138550906</v>
      </c>
      <c r="H12">
        <f t="shared" si="4"/>
        <v>0</v>
      </c>
    </row>
    <row r="13" spans="1:8" x14ac:dyDescent="0.25">
      <c r="A13" t="s">
        <v>9</v>
      </c>
      <c r="B13">
        <v>94</v>
      </c>
      <c r="C13">
        <v>292</v>
      </c>
      <c r="D13">
        <f t="shared" si="0"/>
        <v>109.15384615385032</v>
      </c>
      <c r="E13">
        <f t="shared" si="1"/>
        <v>34.352941176470587</v>
      </c>
      <c r="F13">
        <f t="shared" si="2"/>
        <v>5.647058823529413</v>
      </c>
      <c r="G13">
        <f t="shared" si="3"/>
        <v>12.228177567027263</v>
      </c>
      <c r="H13">
        <f t="shared" si="4"/>
        <v>1</v>
      </c>
    </row>
    <row r="14" spans="1:8" x14ac:dyDescent="0.25">
      <c r="A14" t="s">
        <v>8</v>
      </c>
      <c r="B14">
        <v>113</v>
      </c>
      <c r="C14">
        <v>431</v>
      </c>
      <c r="D14">
        <f t="shared" si="0"/>
        <v>106.96153846154348</v>
      </c>
      <c r="E14">
        <f t="shared" si="1"/>
        <v>50.705882352941174</v>
      </c>
      <c r="F14">
        <f t="shared" si="2"/>
        <v>10.705882352941174</v>
      </c>
      <c r="G14">
        <f t="shared" si="3"/>
        <v>16.870607465198965</v>
      </c>
      <c r="H14">
        <f t="shared" si="4"/>
        <v>0</v>
      </c>
    </row>
    <row r="15" spans="1:8" x14ac:dyDescent="0.25">
      <c r="A15" t="s">
        <v>8</v>
      </c>
      <c r="B15">
        <v>137</v>
      </c>
      <c r="C15">
        <v>246</v>
      </c>
      <c r="D15">
        <f t="shared" si="0"/>
        <v>104.19230769231378</v>
      </c>
      <c r="E15">
        <f t="shared" si="1"/>
        <v>28.941176470588236</v>
      </c>
      <c r="F15">
        <f t="shared" si="2"/>
        <v>11.058823529411764</v>
      </c>
      <c r="G15">
        <f t="shared" si="3"/>
        <v>19.291985744063609</v>
      </c>
      <c r="H15">
        <f t="shared" si="4"/>
        <v>0</v>
      </c>
    </row>
    <row r="16" spans="1:8" x14ac:dyDescent="0.25">
      <c r="A16" t="s">
        <v>9</v>
      </c>
      <c r="B16">
        <v>86</v>
      </c>
      <c r="C16">
        <v>369</v>
      </c>
      <c r="D16">
        <f t="shared" si="0"/>
        <v>110.07692307692689</v>
      </c>
      <c r="E16">
        <f t="shared" si="1"/>
        <v>43.411764705882355</v>
      </c>
      <c r="F16">
        <f t="shared" si="2"/>
        <v>3.411764705882355</v>
      </c>
      <c r="G16">
        <f t="shared" si="3"/>
        <v>10.493216572125567</v>
      </c>
      <c r="H16">
        <f t="shared" si="4"/>
        <v>1</v>
      </c>
    </row>
    <row r="17" spans="1:8" x14ac:dyDescent="0.25">
      <c r="A17" t="s">
        <v>9</v>
      </c>
      <c r="B17">
        <v>75</v>
      </c>
      <c r="C17">
        <v>388</v>
      </c>
      <c r="D17">
        <f t="shared" si="0"/>
        <v>111.34615384615718</v>
      </c>
      <c r="E17">
        <f t="shared" si="1"/>
        <v>45.647058823529413</v>
      </c>
      <c r="F17">
        <f t="shared" si="2"/>
        <v>5.647058823529413</v>
      </c>
      <c r="G17">
        <f t="shared" si="3"/>
        <v>10.333359889734878</v>
      </c>
      <c r="H17">
        <f t="shared" si="4"/>
        <v>1</v>
      </c>
    </row>
    <row r="18" spans="1:8" x14ac:dyDescent="0.25">
      <c r="A18" t="s">
        <v>10</v>
      </c>
      <c r="B18">
        <v>153</v>
      </c>
      <c r="C18">
        <v>372</v>
      </c>
      <c r="D18">
        <f t="shared" si="0"/>
        <v>102.34615384616063</v>
      </c>
      <c r="E18">
        <f t="shared" si="1"/>
        <v>43.764705882352942</v>
      </c>
      <c r="F18">
        <f t="shared" si="2"/>
        <v>3.764705882352942</v>
      </c>
      <c r="G18">
        <f t="shared" si="3"/>
        <v>18.050797611298286</v>
      </c>
      <c r="H18">
        <f t="shared" si="4"/>
        <v>0</v>
      </c>
    </row>
    <row r="19" spans="1:8" x14ac:dyDescent="0.25">
      <c r="A19" t="s">
        <v>10</v>
      </c>
      <c r="B19">
        <v>88</v>
      </c>
      <c r="C19">
        <v>257</v>
      </c>
      <c r="D19">
        <f t="shared" si="0"/>
        <v>109.84615384615775</v>
      </c>
      <c r="E19">
        <f t="shared" si="1"/>
        <v>30.235294117647058</v>
      </c>
      <c r="F19">
        <f t="shared" si="2"/>
        <v>9.764705882352942</v>
      </c>
      <c r="G19">
        <f t="shared" si="3"/>
        <v>14.087230838058813</v>
      </c>
      <c r="H19">
        <f t="shared" si="4"/>
        <v>0</v>
      </c>
    </row>
    <row r="20" spans="1:8" x14ac:dyDescent="0.25">
      <c r="A20" t="s">
        <v>11</v>
      </c>
      <c r="B20">
        <v>174</v>
      </c>
      <c r="C20">
        <v>278</v>
      </c>
      <c r="D20">
        <f t="shared" si="0"/>
        <v>99.923076923084651</v>
      </c>
      <c r="E20">
        <f t="shared" si="1"/>
        <v>32.705882352941174</v>
      </c>
      <c r="F20">
        <f t="shared" si="2"/>
        <v>7.294117647058826</v>
      </c>
      <c r="G20">
        <f t="shared" si="3"/>
        <v>21.360875274330663</v>
      </c>
      <c r="H20">
        <f t="shared" si="4"/>
        <v>0</v>
      </c>
    </row>
    <row r="21" spans="1:8" x14ac:dyDescent="0.25">
      <c r="A21" t="s">
        <v>9</v>
      </c>
      <c r="B21">
        <v>142</v>
      </c>
      <c r="C21">
        <v>343</v>
      </c>
      <c r="D21">
        <f t="shared" si="0"/>
        <v>103.61538461539092</v>
      </c>
      <c r="E21">
        <f t="shared" si="1"/>
        <v>40.352941176470587</v>
      </c>
      <c r="F21">
        <f t="shared" si="2"/>
        <v>0.35294117647058698</v>
      </c>
      <c r="G21">
        <f t="shared" si="3"/>
        <v>16.388416298581657</v>
      </c>
      <c r="H21">
        <f t="shared" si="4"/>
        <v>1</v>
      </c>
    </row>
    <row r="22" spans="1:8" x14ac:dyDescent="0.25">
      <c r="A22" t="s">
        <v>8</v>
      </c>
      <c r="B22">
        <v>64</v>
      </c>
      <c r="C22">
        <v>321</v>
      </c>
      <c r="D22">
        <f t="shared" si="0"/>
        <v>112.61538461538746</v>
      </c>
      <c r="E22">
        <f t="shared" si="1"/>
        <v>37.764705882352942</v>
      </c>
      <c r="F22">
        <f t="shared" si="2"/>
        <v>2.235294117647058</v>
      </c>
      <c r="G22">
        <f t="shared" si="3"/>
        <v>7.7155093267420671</v>
      </c>
      <c r="H22">
        <f t="shared" si="4"/>
        <v>0</v>
      </c>
    </row>
    <row r="23" spans="1:8" x14ac:dyDescent="0.25">
      <c r="A23" t="s">
        <v>10</v>
      </c>
      <c r="B23">
        <v>115</v>
      </c>
      <c r="C23">
        <v>391</v>
      </c>
      <c r="D23">
        <f t="shared" si="0"/>
        <v>106.73076923077434</v>
      </c>
      <c r="E23">
        <f t="shared" si="1"/>
        <v>46</v>
      </c>
      <c r="F23">
        <f t="shared" si="2"/>
        <v>6</v>
      </c>
      <c r="G23">
        <f t="shared" si="3"/>
        <v>14.56270871805671</v>
      </c>
      <c r="H23">
        <f t="shared" si="4"/>
        <v>0</v>
      </c>
    </row>
    <row r="24" spans="1:8" x14ac:dyDescent="0.25">
      <c r="A24" t="s">
        <v>10</v>
      </c>
      <c r="B24">
        <v>83</v>
      </c>
      <c r="C24">
        <v>297</v>
      </c>
      <c r="D24">
        <f t="shared" si="0"/>
        <v>110.4230769230806</v>
      </c>
      <c r="E24">
        <f t="shared" si="1"/>
        <v>34.941176470588232</v>
      </c>
      <c r="F24">
        <f t="shared" si="2"/>
        <v>5.058823529411768</v>
      </c>
      <c r="G24">
        <f t="shared" si="3"/>
        <v>10.830934914538147</v>
      </c>
      <c r="H24">
        <f t="shared" si="4"/>
        <v>0</v>
      </c>
    </row>
    <row r="25" spans="1:8" x14ac:dyDescent="0.25">
      <c r="A25" t="s">
        <v>8</v>
      </c>
      <c r="B25">
        <v>204</v>
      </c>
      <c r="C25">
        <v>340</v>
      </c>
      <c r="D25">
        <f t="shared" si="0"/>
        <v>96.461538461547519</v>
      </c>
      <c r="E25">
        <f t="shared" si="1"/>
        <v>40</v>
      </c>
      <c r="F25">
        <f t="shared" si="2"/>
        <v>0</v>
      </c>
      <c r="G25">
        <f t="shared" si="3"/>
        <v>23.538461538452481</v>
      </c>
      <c r="H25">
        <f t="shared" si="4"/>
        <v>0</v>
      </c>
    </row>
    <row r="26" spans="1:8" x14ac:dyDescent="0.25">
      <c r="A26" t="s">
        <v>10</v>
      </c>
      <c r="B26">
        <v>265</v>
      </c>
      <c r="C26">
        <v>506</v>
      </c>
      <c r="D26">
        <f t="shared" si="0"/>
        <v>89.423076923088686</v>
      </c>
      <c r="E26">
        <f t="shared" si="1"/>
        <v>59.529411764705884</v>
      </c>
      <c r="F26">
        <f t="shared" si="2"/>
        <v>19.529411764705884</v>
      </c>
      <c r="G26">
        <f t="shared" si="3"/>
        <v>36.281484930013328</v>
      </c>
      <c r="H26">
        <f t="shared" si="4"/>
        <v>0</v>
      </c>
    </row>
    <row r="27" spans="1:8" x14ac:dyDescent="0.25">
      <c r="A27" t="s">
        <v>10</v>
      </c>
      <c r="B27">
        <v>249</v>
      </c>
      <c r="C27">
        <v>327</v>
      </c>
      <c r="D27">
        <f t="shared" si="0"/>
        <v>91.269230769241815</v>
      </c>
      <c r="E27">
        <f t="shared" si="1"/>
        <v>38.470588235294116</v>
      </c>
      <c r="F27">
        <f t="shared" si="2"/>
        <v>1.529411764705884</v>
      </c>
      <c r="G27">
        <f t="shared" si="3"/>
        <v>28.771447668428191</v>
      </c>
      <c r="H27">
        <f t="shared" si="4"/>
        <v>0</v>
      </c>
    </row>
    <row r="28" spans="1:8" x14ac:dyDescent="0.25">
      <c r="A28" t="s">
        <v>10</v>
      </c>
      <c r="B28">
        <v>265</v>
      </c>
      <c r="C28">
        <v>193</v>
      </c>
      <c r="D28">
        <f t="shared" si="0"/>
        <v>89.423076923088686</v>
      </c>
      <c r="E28">
        <f t="shared" si="1"/>
        <v>22.705882352941178</v>
      </c>
      <c r="F28">
        <f t="shared" si="2"/>
        <v>17.294117647058822</v>
      </c>
      <c r="G28">
        <f t="shared" si="3"/>
        <v>35.128830467888662</v>
      </c>
      <c r="H28">
        <f t="shared" si="4"/>
        <v>0</v>
      </c>
    </row>
    <row r="29" spans="1:8" x14ac:dyDescent="0.25">
      <c r="A29" t="s">
        <v>10</v>
      </c>
      <c r="B29">
        <v>206</v>
      </c>
      <c r="C29">
        <v>182</v>
      </c>
      <c r="D29">
        <f t="shared" si="0"/>
        <v>96.230769230778378</v>
      </c>
      <c r="E29">
        <f t="shared" si="1"/>
        <v>21.411764705882351</v>
      </c>
      <c r="F29">
        <f t="shared" si="2"/>
        <v>18.588235294117649</v>
      </c>
      <c r="G29">
        <f t="shared" si="3"/>
        <v>30.174473031189674</v>
      </c>
      <c r="H29">
        <f t="shared" si="4"/>
        <v>0</v>
      </c>
    </row>
    <row r="30" spans="1:8" x14ac:dyDescent="0.25">
      <c r="A30" t="s">
        <v>10</v>
      </c>
      <c r="B30">
        <v>273</v>
      </c>
      <c r="C30">
        <v>404</v>
      </c>
      <c r="D30">
        <f t="shared" si="0"/>
        <v>88.500000000012108</v>
      </c>
      <c r="E30">
        <f t="shared" si="1"/>
        <v>47.529411764705884</v>
      </c>
      <c r="F30">
        <f t="shared" si="2"/>
        <v>7.529411764705884</v>
      </c>
      <c r="G30">
        <f t="shared" si="3"/>
        <v>32.387374724137928</v>
      </c>
      <c r="H30">
        <f t="shared" si="4"/>
        <v>0</v>
      </c>
    </row>
    <row r="31" spans="1:8" x14ac:dyDescent="0.25">
      <c r="A31" t="s">
        <v>8</v>
      </c>
      <c r="B31">
        <v>198</v>
      </c>
      <c r="C31">
        <v>517</v>
      </c>
      <c r="D31">
        <f t="shared" si="0"/>
        <v>97.153846153854943</v>
      </c>
      <c r="E31">
        <f t="shared" si="1"/>
        <v>60.823529411764703</v>
      </c>
      <c r="F31">
        <f t="shared" si="2"/>
        <v>20.823529411764703</v>
      </c>
      <c r="G31">
        <f t="shared" si="3"/>
        <v>30.912232574247337</v>
      </c>
      <c r="H31">
        <f t="shared" si="4"/>
        <v>0</v>
      </c>
    </row>
    <row r="32" spans="1:8" x14ac:dyDescent="0.25">
      <c r="A32" t="s">
        <v>9</v>
      </c>
      <c r="B32">
        <v>190</v>
      </c>
      <c r="C32">
        <v>303</v>
      </c>
      <c r="D32">
        <f t="shared" si="0"/>
        <v>98.076923076931507</v>
      </c>
      <c r="E32">
        <f t="shared" si="1"/>
        <v>35.647058823529413</v>
      </c>
      <c r="F32">
        <f t="shared" si="2"/>
        <v>4.352941176470587</v>
      </c>
      <c r="G32">
        <f t="shared" si="3"/>
        <v>22.351049162412746</v>
      </c>
      <c r="H32">
        <f t="shared" si="4"/>
        <v>1</v>
      </c>
    </row>
    <row r="33" spans="1:8" x14ac:dyDescent="0.25">
      <c r="A33" t="s">
        <v>11</v>
      </c>
      <c r="B33">
        <v>260</v>
      </c>
      <c r="C33">
        <v>228</v>
      </c>
      <c r="D33">
        <f t="shared" si="0"/>
        <v>90.000000000011539</v>
      </c>
      <c r="E33">
        <f t="shared" si="1"/>
        <v>26.823529411764707</v>
      </c>
      <c r="F33">
        <f t="shared" si="2"/>
        <v>13.176470588235293</v>
      </c>
      <c r="G33">
        <f t="shared" si="3"/>
        <v>32.766131556256944</v>
      </c>
      <c r="H33">
        <f t="shared" si="4"/>
        <v>0</v>
      </c>
    </row>
    <row r="34" spans="1:8" x14ac:dyDescent="0.25">
      <c r="A34" t="s">
        <v>10</v>
      </c>
      <c r="B34">
        <v>252</v>
      </c>
      <c r="C34">
        <v>300</v>
      </c>
      <c r="D34">
        <f t="shared" si="0"/>
        <v>90.923076923088104</v>
      </c>
      <c r="E34">
        <f t="shared" si="1"/>
        <v>35.294117647058826</v>
      </c>
      <c r="F34">
        <f t="shared" si="2"/>
        <v>4.705882352941174</v>
      </c>
      <c r="G34">
        <f t="shared" si="3"/>
        <v>29.455267514323726</v>
      </c>
      <c r="H34">
        <f t="shared" si="4"/>
        <v>0</v>
      </c>
    </row>
    <row r="35" spans="1:8" x14ac:dyDescent="0.25">
      <c r="A35" t="s">
        <v>10</v>
      </c>
      <c r="B35">
        <v>281</v>
      </c>
      <c r="C35">
        <v>418</v>
      </c>
      <c r="D35">
        <f t="shared" si="0"/>
        <v>87.576923076935543</v>
      </c>
      <c r="E35">
        <f t="shared" si="1"/>
        <v>49.176470588235297</v>
      </c>
      <c r="F35">
        <f t="shared" si="2"/>
        <v>9.176470588235297</v>
      </c>
      <c r="G35">
        <f t="shared" si="3"/>
        <v>33.696639737749848</v>
      </c>
      <c r="H35">
        <f t="shared" si="4"/>
        <v>0</v>
      </c>
    </row>
    <row r="36" spans="1:8" x14ac:dyDescent="0.25">
      <c r="A36" t="s">
        <v>10</v>
      </c>
      <c r="B36">
        <v>308</v>
      </c>
      <c r="C36">
        <v>222</v>
      </c>
      <c r="D36">
        <f t="shared" si="0"/>
        <v>84.461538461552124</v>
      </c>
      <c r="E36">
        <f t="shared" si="1"/>
        <v>26.117647058823529</v>
      </c>
      <c r="F36">
        <f t="shared" si="2"/>
        <v>13.882352941176471</v>
      </c>
      <c r="G36">
        <f t="shared" si="3"/>
        <v>38.15366262501059</v>
      </c>
      <c r="H36">
        <f t="shared" si="4"/>
        <v>0</v>
      </c>
    </row>
    <row r="37" spans="1:8" x14ac:dyDescent="0.25">
      <c r="A37" t="s">
        <v>10</v>
      </c>
      <c r="B37">
        <v>236</v>
      </c>
      <c r="C37">
        <v>410</v>
      </c>
      <c r="D37">
        <f t="shared" si="0"/>
        <v>92.769230769241247</v>
      </c>
      <c r="E37">
        <f t="shared" si="1"/>
        <v>48.235294117647058</v>
      </c>
      <c r="F37">
        <f t="shared" si="2"/>
        <v>8.235294117647058</v>
      </c>
      <c r="G37">
        <f t="shared" si="3"/>
        <v>28.448811259927712</v>
      </c>
      <c r="H37">
        <f t="shared" si="4"/>
        <v>0</v>
      </c>
    </row>
    <row r="38" spans="1:8" x14ac:dyDescent="0.25">
      <c r="A38" t="s">
        <v>10</v>
      </c>
      <c r="B38">
        <v>319</v>
      </c>
      <c r="C38">
        <v>519</v>
      </c>
      <c r="D38">
        <f t="shared" si="0"/>
        <v>83.192307692321847</v>
      </c>
      <c r="E38">
        <f t="shared" si="1"/>
        <v>61.058823529411768</v>
      </c>
      <c r="F38">
        <f t="shared" si="2"/>
        <v>21.058823529411768</v>
      </c>
      <c r="G38">
        <f t="shared" si="3"/>
        <v>42.406134714916142</v>
      </c>
      <c r="H38">
        <f t="shared" si="4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099B8-BC0F-449A-87F2-D6D7C026DC35}">
  <dimension ref="A1:H14"/>
  <sheetViews>
    <sheetView workbookViewId="0">
      <selection activeCell="F38" sqref="F38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>
        <v>38</v>
      </c>
      <c r="C2">
        <v>404</v>
      </c>
      <c r="D2">
        <f>120-B2/8.66666666667</f>
        <v>115.6153846153863</v>
      </c>
      <c r="E2">
        <f>C2/8.5</f>
        <v>47.529411764705884</v>
      </c>
      <c r="F2">
        <f>ABS(E2-40)</f>
        <v>7.529411764705884</v>
      </c>
      <c r="G2">
        <f>SQRT((120-D2)^2+F2^2)</f>
        <v>8.7130301040156226</v>
      </c>
      <c r="H2">
        <f>IF(A2="goal", 1, 0)</f>
        <v>0</v>
      </c>
    </row>
    <row r="3" spans="1:8" x14ac:dyDescent="0.25">
      <c r="A3" t="s">
        <v>10</v>
      </c>
      <c r="B3">
        <v>147</v>
      </c>
      <c r="C3">
        <v>533</v>
      </c>
      <c r="D3">
        <f t="shared" ref="D3:D14" si="0">120-B3/8.66666666667</f>
        <v>103.03846153846806</v>
      </c>
      <c r="E3">
        <f t="shared" ref="E3:E14" si="1">C3/8.5</f>
        <v>62.705882352941174</v>
      </c>
      <c r="F3">
        <f t="shared" ref="F3:F13" si="2">ABS(E3-40)</f>
        <v>22.705882352941174</v>
      </c>
      <c r="G3">
        <f t="shared" ref="G3:G14" si="3">SQRT((120-D3)^2+F3^2)</f>
        <v>28.341680973570231</v>
      </c>
      <c r="H3">
        <f t="shared" ref="H3:H14" si="4">IF(A3="goal", 1, 0)</f>
        <v>0</v>
      </c>
    </row>
    <row r="4" spans="1:8" x14ac:dyDescent="0.25">
      <c r="A4" t="s">
        <v>8</v>
      </c>
      <c r="B4">
        <v>164</v>
      </c>
      <c r="C4">
        <v>321</v>
      </c>
      <c r="D4">
        <f t="shared" si="0"/>
        <v>101.07692307693036</v>
      </c>
      <c r="E4">
        <f t="shared" si="1"/>
        <v>37.764705882352942</v>
      </c>
      <c r="F4">
        <f t="shared" si="2"/>
        <v>2.235294117647058</v>
      </c>
      <c r="G4">
        <f t="shared" si="3"/>
        <v>19.054641954883287</v>
      </c>
      <c r="H4">
        <f t="shared" si="4"/>
        <v>0</v>
      </c>
    </row>
    <row r="5" spans="1:8" x14ac:dyDescent="0.25">
      <c r="A5" t="s">
        <v>9</v>
      </c>
      <c r="B5">
        <v>75</v>
      </c>
      <c r="C5">
        <v>407</v>
      </c>
      <c r="D5">
        <f t="shared" si="0"/>
        <v>111.34615384615718</v>
      </c>
      <c r="E5">
        <f t="shared" si="1"/>
        <v>47.882352941176471</v>
      </c>
      <c r="F5">
        <f t="shared" si="2"/>
        <v>7.882352941176471</v>
      </c>
      <c r="G5">
        <f t="shared" si="3"/>
        <v>11.705577351999924</v>
      </c>
      <c r="H5">
        <f t="shared" si="4"/>
        <v>1</v>
      </c>
    </row>
    <row r="6" spans="1:8" x14ac:dyDescent="0.25">
      <c r="A6" t="s">
        <v>11</v>
      </c>
      <c r="B6">
        <v>150</v>
      </c>
      <c r="C6">
        <v>388</v>
      </c>
      <c r="D6">
        <f t="shared" si="0"/>
        <v>102.69230769231436</v>
      </c>
      <c r="E6">
        <f t="shared" si="1"/>
        <v>45.647058823529413</v>
      </c>
      <c r="F6">
        <f t="shared" si="2"/>
        <v>5.647058823529413</v>
      </c>
      <c r="G6">
        <f t="shared" si="3"/>
        <v>18.205644354812662</v>
      </c>
      <c r="H6">
        <f t="shared" si="4"/>
        <v>0</v>
      </c>
    </row>
    <row r="7" spans="1:8" x14ac:dyDescent="0.25">
      <c r="A7" t="s">
        <v>9</v>
      </c>
      <c r="B7">
        <v>105</v>
      </c>
      <c r="C7">
        <v>402</v>
      </c>
      <c r="D7">
        <f t="shared" si="0"/>
        <v>107.88461538462005</v>
      </c>
      <c r="E7">
        <f t="shared" si="1"/>
        <v>47.294117647058826</v>
      </c>
      <c r="F7">
        <f t="shared" si="2"/>
        <v>7.294117647058826</v>
      </c>
      <c r="G7">
        <f t="shared" si="3"/>
        <v>14.141665270671632</v>
      </c>
      <c r="H7">
        <f t="shared" si="4"/>
        <v>1</v>
      </c>
    </row>
    <row r="8" spans="1:8" x14ac:dyDescent="0.25">
      <c r="A8" t="s">
        <v>10</v>
      </c>
      <c r="B8">
        <v>164</v>
      </c>
      <c r="C8">
        <v>316</v>
      </c>
      <c r="D8">
        <f t="shared" si="0"/>
        <v>101.07692307693036</v>
      </c>
      <c r="E8">
        <f t="shared" si="1"/>
        <v>37.176470588235297</v>
      </c>
      <c r="F8">
        <f t="shared" si="2"/>
        <v>2.823529411764703</v>
      </c>
      <c r="G8">
        <f t="shared" si="3"/>
        <v>19.13256800786322</v>
      </c>
      <c r="H8">
        <f t="shared" si="4"/>
        <v>0</v>
      </c>
    </row>
    <row r="9" spans="1:8" x14ac:dyDescent="0.25">
      <c r="A9" t="s">
        <v>10</v>
      </c>
      <c r="B9">
        <v>236</v>
      </c>
      <c r="C9">
        <v>517</v>
      </c>
      <c r="D9">
        <f t="shared" si="0"/>
        <v>92.769230769241247</v>
      </c>
      <c r="E9">
        <f t="shared" si="1"/>
        <v>60.823529411764703</v>
      </c>
      <c r="F9">
        <f t="shared" si="2"/>
        <v>20.823529411764703</v>
      </c>
      <c r="G9">
        <f t="shared" si="3"/>
        <v>34.280230017627758</v>
      </c>
      <c r="H9">
        <f t="shared" si="4"/>
        <v>0</v>
      </c>
    </row>
    <row r="10" spans="1:8" x14ac:dyDescent="0.25">
      <c r="A10" t="s">
        <v>11</v>
      </c>
      <c r="B10">
        <v>252</v>
      </c>
      <c r="C10">
        <v>420</v>
      </c>
      <c r="D10">
        <f t="shared" si="0"/>
        <v>90.923076923088104</v>
      </c>
      <c r="E10">
        <f t="shared" si="1"/>
        <v>49.411764705882355</v>
      </c>
      <c r="F10">
        <f t="shared" si="2"/>
        <v>9.411764705882355</v>
      </c>
      <c r="G10">
        <f t="shared" si="3"/>
        <v>30.562211479203274</v>
      </c>
      <c r="H10">
        <f t="shared" si="4"/>
        <v>0</v>
      </c>
    </row>
    <row r="11" spans="1:8" x14ac:dyDescent="0.25">
      <c r="A11" t="s">
        <v>8</v>
      </c>
      <c r="B11">
        <v>260</v>
      </c>
      <c r="C11">
        <v>284</v>
      </c>
      <c r="D11">
        <f t="shared" si="0"/>
        <v>90.000000000011539</v>
      </c>
      <c r="E11">
        <f t="shared" si="1"/>
        <v>33.411764705882355</v>
      </c>
      <c r="F11">
        <f t="shared" si="2"/>
        <v>6.588235294117645</v>
      </c>
      <c r="G11">
        <f t="shared" si="3"/>
        <v>30.714896130216118</v>
      </c>
      <c r="H11">
        <f t="shared" si="4"/>
        <v>0</v>
      </c>
    </row>
    <row r="12" spans="1:8" x14ac:dyDescent="0.25">
      <c r="A12" t="s">
        <v>8</v>
      </c>
      <c r="B12">
        <v>56</v>
      </c>
      <c r="C12">
        <v>166</v>
      </c>
      <c r="D12">
        <f t="shared" si="0"/>
        <v>113.53846153846402</v>
      </c>
      <c r="E12">
        <f t="shared" si="1"/>
        <v>19.529411764705884</v>
      </c>
      <c r="F12">
        <f t="shared" si="2"/>
        <v>20.470588235294116</v>
      </c>
      <c r="G12">
        <f t="shared" si="3"/>
        <v>21.466170175158648</v>
      </c>
      <c r="H12">
        <f t="shared" si="4"/>
        <v>0</v>
      </c>
    </row>
    <row r="13" spans="1:8" x14ac:dyDescent="0.25">
      <c r="A13" t="s">
        <v>8</v>
      </c>
      <c r="B13">
        <v>115</v>
      </c>
      <c r="C13">
        <v>206</v>
      </c>
      <c r="D13">
        <f t="shared" si="0"/>
        <v>106.73076923077434</v>
      </c>
      <c r="E13">
        <f t="shared" si="1"/>
        <v>24.235294117647058</v>
      </c>
      <c r="F13">
        <f t="shared" si="2"/>
        <v>15.764705882352942</v>
      </c>
      <c r="G13">
        <f t="shared" si="3"/>
        <v>20.60578648739374</v>
      </c>
      <c r="H13">
        <f t="shared" si="4"/>
        <v>0</v>
      </c>
    </row>
    <row r="14" spans="1:8" x14ac:dyDescent="0.25">
      <c r="A14" t="s">
        <v>8</v>
      </c>
      <c r="B14">
        <v>35</v>
      </c>
      <c r="C14">
        <v>361</v>
      </c>
      <c r="D14">
        <f t="shared" si="0"/>
        <v>115.96153846154002</v>
      </c>
      <c r="E14">
        <f t="shared" si="1"/>
        <v>42.470588235294116</v>
      </c>
      <c r="F14">
        <f>ABS(E14-40)</f>
        <v>2.470588235294116</v>
      </c>
      <c r="G14">
        <f t="shared" si="3"/>
        <v>4.7342346610613077</v>
      </c>
      <c r="H14">
        <f t="shared" si="4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E7418-BD7C-4A16-BC31-A07BEB68A321}">
  <dimension ref="A1:H34"/>
  <sheetViews>
    <sheetView workbookViewId="0">
      <selection activeCell="M28" sqref="M28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10</v>
      </c>
      <c r="B2">
        <v>142</v>
      </c>
      <c r="C2">
        <v>91</v>
      </c>
      <c r="D2">
        <f>120-B2/8.66666666667</f>
        <v>103.61538461539092</v>
      </c>
      <c r="E2">
        <f>C2/8.5</f>
        <v>10.705882352941176</v>
      </c>
      <c r="F2">
        <f>ABS(E2-40)</f>
        <v>29.294117647058826</v>
      </c>
      <c r="G2">
        <f>SQRT((120-D2)^2+F2^2)</f>
        <v>33.564876731805406</v>
      </c>
      <c r="H2">
        <f>IF(A2="goal", 1, 0)</f>
        <v>0</v>
      </c>
    </row>
    <row r="3" spans="1:8" x14ac:dyDescent="0.25">
      <c r="A3" t="s">
        <v>11</v>
      </c>
      <c r="B3">
        <v>137</v>
      </c>
      <c r="C3">
        <v>86</v>
      </c>
      <c r="D3">
        <f t="shared" ref="D3:D34" si="0">120-B3/8.66666666667</f>
        <v>104.19230769231378</v>
      </c>
      <c r="E3">
        <f t="shared" ref="E3:E34" si="1">C3/8.5</f>
        <v>10.117647058823529</v>
      </c>
      <c r="F3">
        <f t="shared" ref="F3:F34" si="2">ABS(E3-40)</f>
        <v>29.882352941176471</v>
      </c>
      <c r="G3">
        <f t="shared" ref="G3:G34" si="3">SQRT((120-D3)^2+F3^2)</f>
        <v>33.805889330048991</v>
      </c>
      <c r="H3">
        <f t="shared" ref="H3:H34" si="4">IF(A3="goal", 1, 0)</f>
        <v>0</v>
      </c>
    </row>
    <row r="4" spans="1:8" x14ac:dyDescent="0.25">
      <c r="A4" t="s">
        <v>8</v>
      </c>
      <c r="B4">
        <v>255</v>
      </c>
      <c r="C4">
        <v>46</v>
      </c>
      <c r="D4">
        <f t="shared" si="0"/>
        <v>90.576923076934392</v>
      </c>
      <c r="E4">
        <f t="shared" si="1"/>
        <v>5.4117647058823533</v>
      </c>
      <c r="F4">
        <f t="shared" si="2"/>
        <v>34.588235294117645</v>
      </c>
      <c r="G4">
        <f t="shared" si="3"/>
        <v>45.409949090280662</v>
      </c>
      <c r="H4">
        <f t="shared" si="4"/>
        <v>0</v>
      </c>
    </row>
    <row r="5" spans="1:8" x14ac:dyDescent="0.25">
      <c r="A5" t="s">
        <v>10</v>
      </c>
      <c r="B5">
        <v>113</v>
      </c>
      <c r="C5">
        <v>262</v>
      </c>
      <c r="D5">
        <f t="shared" si="0"/>
        <v>106.96153846154348</v>
      </c>
      <c r="E5">
        <f t="shared" si="1"/>
        <v>30.823529411764707</v>
      </c>
      <c r="F5">
        <f t="shared" si="2"/>
        <v>9.1764705882352935</v>
      </c>
      <c r="G5">
        <f t="shared" si="3"/>
        <v>15.943935892575499</v>
      </c>
      <c r="H5">
        <f t="shared" si="4"/>
        <v>0</v>
      </c>
    </row>
    <row r="6" spans="1:8" x14ac:dyDescent="0.25">
      <c r="A6" t="s">
        <v>8</v>
      </c>
      <c r="B6">
        <v>142</v>
      </c>
      <c r="C6">
        <v>386</v>
      </c>
      <c r="D6">
        <f t="shared" si="0"/>
        <v>103.61538461539092</v>
      </c>
      <c r="E6">
        <f t="shared" si="1"/>
        <v>45.411764705882355</v>
      </c>
      <c r="F6">
        <f t="shared" si="2"/>
        <v>5.411764705882355</v>
      </c>
      <c r="G6">
        <f t="shared" si="3"/>
        <v>17.255225832581917</v>
      </c>
      <c r="H6">
        <f t="shared" si="4"/>
        <v>0</v>
      </c>
    </row>
    <row r="7" spans="1:8" x14ac:dyDescent="0.25">
      <c r="A7" t="s">
        <v>8</v>
      </c>
      <c r="B7">
        <v>91</v>
      </c>
      <c r="C7">
        <v>297</v>
      </c>
      <c r="D7">
        <f t="shared" si="0"/>
        <v>109.50000000000404</v>
      </c>
      <c r="E7">
        <f t="shared" si="1"/>
        <v>34.941176470588232</v>
      </c>
      <c r="F7">
        <f t="shared" si="2"/>
        <v>5.058823529411768</v>
      </c>
      <c r="G7">
        <f t="shared" si="3"/>
        <v>11.655114564072091</v>
      </c>
      <c r="H7">
        <f t="shared" si="4"/>
        <v>0</v>
      </c>
    </row>
    <row r="8" spans="1:8" x14ac:dyDescent="0.25">
      <c r="A8" t="s">
        <v>11</v>
      </c>
      <c r="B8">
        <v>94</v>
      </c>
      <c r="C8">
        <v>244</v>
      </c>
      <c r="D8">
        <f t="shared" si="0"/>
        <v>109.15384615385032</v>
      </c>
      <c r="E8">
        <f t="shared" si="1"/>
        <v>28.705882352941178</v>
      </c>
      <c r="F8">
        <f t="shared" si="2"/>
        <v>11.294117647058822</v>
      </c>
      <c r="G8">
        <f t="shared" si="3"/>
        <v>15.658740264783528</v>
      </c>
      <c r="H8">
        <f t="shared" si="4"/>
        <v>0</v>
      </c>
    </row>
    <row r="9" spans="1:8" x14ac:dyDescent="0.25">
      <c r="A9" t="s">
        <v>10</v>
      </c>
      <c r="B9">
        <v>70</v>
      </c>
      <c r="C9">
        <v>396</v>
      </c>
      <c r="D9">
        <f t="shared" si="0"/>
        <v>111.92307692308003</v>
      </c>
      <c r="E9">
        <f t="shared" si="1"/>
        <v>46.588235294117645</v>
      </c>
      <c r="F9">
        <f t="shared" si="2"/>
        <v>6.588235294117645</v>
      </c>
      <c r="G9">
        <f t="shared" si="3"/>
        <v>10.423124804066184</v>
      </c>
      <c r="H9">
        <f t="shared" si="4"/>
        <v>0</v>
      </c>
    </row>
    <row r="10" spans="1:8" x14ac:dyDescent="0.25">
      <c r="A10" t="s">
        <v>10</v>
      </c>
      <c r="B10">
        <v>252</v>
      </c>
      <c r="C10">
        <v>517</v>
      </c>
      <c r="D10">
        <f t="shared" si="0"/>
        <v>90.923076923088104</v>
      </c>
      <c r="E10">
        <f t="shared" si="1"/>
        <v>60.823529411764703</v>
      </c>
      <c r="F10">
        <f t="shared" si="2"/>
        <v>20.823529411764703</v>
      </c>
      <c r="G10">
        <f t="shared" si="3"/>
        <v>35.764323463240309</v>
      </c>
      <c r="H10">
        <f t="shared" si="4"/>
        <v>0</v>
      </c>
    </row>
    <row r="11" spans="1:8" x14ac:dyDescent="0.25">
      <c r="A11" t="s">
        <v>11</v>
      </c>
      <c r="B11">
        <v>233</v>
      </c>
      <c r="C11">
        <v>233</v>
      </c>
      <c r="D11">
        <f t="shared" si="0"/>
        <v>93.115384615394959</v>
      </c>
      <c r="E11">
        <f t="shared" si="1"/>
        <v>27.411764705882351</v>
      </c>
      <c r="F11">
        <f t="shared" si="2"/>
        <v>12.588235294117649</v>
      </c>
      <c r="G11">
        <f t="shared" si="3"/>
        <v>29.68579141943518</v>
      </c>
      <c r="H11">
        <f t="shared" si="4"/>
        <v>0</v>
      </c>
    </row>
    <row r="12" spans="1:8" x14ac:dyDescent="0.25">
      <c r="A12" t="s">
        <v>10</v>
      </c>
      <c r="B12">
        <v>287</v>
      </c>
      <c r="C12">
        <v>195</v>
      </c>
      <c r="D12">
        <f t="shared" si="0"/>
        <v>86.88461538462812</v>
      </c>
      <c r="E12">
        <f t="shared" si="1"/>
        <v>22.941176470588236</v>
      </c>
      <c r="F12">
        <f t="shared" si="2"/>
        <v>17.058823529411764</v>
      </c>
      <c r="G12">
        <f t="shared" si="3"/>
        <v>37.250935000770397</v>
      </c>
      <c r="H12">
        <f t="shared" si="4"/>
        <v>0</v>
      </c>
    </row>
    <row r="13" spans="1:8" x14ac:dyDescent="0.25">
      <c r="A13" t="s">
        <v>8</v>
      </c>
      <c r="B13">
        <v>209</v>
      </c>
      <c r="C13">
        <v>238</v>
      </c>
      <c r="D13">
        <f t="shared" si="0"/>
        <v>95.884615384624652</v>
      </c>
      <c r="E13">
        <f t="shared" si="1"/>
        <v>28</v>
      </c>
      <c r="F13">
        <f t="shared" si="2"/>
        <v>12</v>
      </c>
      <c r="G13">
        <f t="shared" si="3"/>
        <v>26.936068294156851</v>
      </c>
      <c r="H13">
        <f t="shared" si="4"/>
        <v>0</v>
      </c>
    </row>
    <row r="14" spans="1:8" x14ac:dyDescent="0.25">
      <c r="A14" t="s">
        <v>10</v>
      </c>
      <c r="B14">
        <v>311</v>
      </c>
      <c r="C14">
        <v>241</v>
      </c>
      <c r="D14">
        <f t="shared" si="0"/>
        <v>84.115384615398426</v>
      </c>
      <c r="E14">
        <f t="shared" si="1"/>
        <v>28.352941176470587</v>
      </c>
      <c r="F14">
        <f t="shared" si="2"/>
        <v>11.647058823529413</v>
      </c>
      <c r="G14">
        <f t="shared" si="3"/>
        <v>37.727438298134402</v>
      </c>
      <c r="H14">
        <f t="shared" si="4"/>
        <v>0</v>
      </c>
    </row>
    <row r="15" spans="1:8" x14ac:dyDescent="0.25">
      <c r="A15" t="s">
        <v>8</v>
      </c>
      <c r="B15">
        <v>263</v>
      </c>
      <c r="C15">
        <v>179</v>
      </c>
      <c r="D15">
        <f t="shared" si="0"/>
        <v>89.653846153857828</v>
      </c>
      <c r="E15">
        <f t="shared" si="1"/>
        <v>21.058823529411764</v>
      </c>
      <c r="F15">
        <f t="shared" si="2"/>
        <v>18.941176470588236</v>
      </c>
      <c r="G15">
        <f t="shared" si="3"/>
        <v>35.772296813927042</v>
      </c>
      <c r="H15">
        <f t="shared" si="4"/>
        <v>0</v>
      </c>
    </row>
    <row r="16" spans="1:8" x14ac:dyDescent="0.25">
      <c r="A16" t="s">
        <v>8</v>
      </c>
      <c r="B16">
        <v>295</v>
      </c>
      <c r="C16">
        <v>137</v>
      </c>
      <c r="D16">
        <f t="shared" si="0"/>
        <v>85.961538461551555</v>
      </c>
      <c r="E16">
        <f t="shared" si="1"/>
        <v>16.117647058823529</v>
      </c>
      <c r="F16">
        <f t="shared" si="2"/>
        <v>23.882352941176471</v>
      </c>
      <c r="G16">
        <f t="shared" si="3"/>
        <v>41.581049119897813</v>
      </c>
      <c r="H16">
        <f t="shared" si="4"/>
        <v>0</v>
      </c>
    </row>
    <row r="17" spans="1:8" x14ac:dyDescent="0.25">
      <c r="A17" t="s">
        <v>9</v>
      </c>
      <c r="B17">
        <v>220</v>
      </c>
      <c r="C17">
        <v>187</v>
      </c>
      <c r="D17">
        <f t="shared" si="0"/>
        <v>94.615384615394376</v>
      </c>
      <c r="E17">
        <f t="shared" si="1"/>
        <v>22</v>
      </c>
      <c r="F17">
        <f t="shared" si="2"/>
        <v>18</v>
      </c>
      <c r="G17">
        <f t="shared" si="3"/>
        <v>31.118783688061406</v>
      </c>
      <c r="H17">
        <f t="shared" si="4"/>
        <v>1</v>
      </c>
    </row>
    <row r="18" spans="1:8" x14ac:dyDescent="0.25">
      <c r="A18" t="s">
        <v>11</v>
      </c>
      <c r="B18">
        <v>206</v>
      </c>
      <c r="C18">
        <v>166</v>
      </c>
      <c r="D18">
        <f t="shared" si="0"/>
        <v>96.230769230778378</v>
      </c>
      <c r="E18">
        <f t="shared" si="1"/>
        <v>19.529411764705884</v>
      </c>
      <c r="F18">
        <f t="shared" si="2"/>
        <v>20.470588235294116</v>
      </c>
      <c r="G18">
        <f t="shared" si="3"/>
        <v>31.369114014576084</v>
      </c>
      <c r="H18">
        <f t="shared" si="4"/>
        <v>0</v>
      </c>
    </row>
    <row r="19" spans="1:8" x14ac:dyDescent="0.25">
      <c r="A19" t="s">
        <v>10</v>
      </c>
      <c r="B19">
        <v>198</v>
      </c>
      <c r="C19">
        <v>332</v>
      </c>
      <c r="D19">
        <f t="shared" si="0"/>
        <v>97.153846153854943</v>
      </c>
      <c r="E19">
        <f t="shared" si="1"/>
        <v>39.058823529411768</v>
      </c>
      <c r="F19">
        <f t="shared" si="2"/>
        <v>0.94117647058823195</v>
      </c>
      <c r="G19">
        <f t="shared" si="3"/>
        <v>22.865532110810747</v>
      </c>
      <c r="H19">
        <f t="shared" si="4"/>
        <v>0</v>
      </c>
    </row>
    <row r="20" spans="1:8" x14ac:dyDescent="0.25">
      <c r="A20" t="s">
        <v>8</v>
      </c>
      <c r="B20">
        <v>214</v>
      </c>
      <c r="C20">
        <v>268</v>
      </c>
      <c r="D20">
        <f t="shared" si="0"/>
        <v>95.307692307701814</v>
      </c>
      <c r="E20">
        <f t="shared" si="1"/>
        <v>31.529411764705884</v>
      </c>
      <c r="F20">
        <f t="shared" si="2"/>
        <v>8.470588235294116</v>
      </c>
      <c r="G20">
        <f t="shared" si="3"/>
        <v>26.104806534870761</v>
      </c>
      <c r="H20">
        <f t="shared" si="4"/>
        <v>0</v>
      </c>
    </row>
    <row r="21" spans="1:8" x14ac:dyDescent="0.25">
      <c r="A21" t="s">
        <v>8</v>
      </c>
      <c r="B21">
        <v>231</v>
      </c>
      <c r="C21">
        <v>402</v>
      </c>
      <c r="D21">
        <f t="shared" si="0"/>
        <v>93.3461538461641</v>
      </c>
      <c r="E21">
        <f t="shared" si="1"/>
        <v>47.294117647058826</v>
      </c>
      <c r="F21">
        <f t="shared" si="2"/>
        <v>7.294117647058826</v>
      </c>
      <c r="G21">
        <f t="shared" si="3"/>
        <v>27.633886209534261</v>
      </c>
      <c r="H21">
        <f t="shared" si="4"/>
        <v>0</v>
      </c>
    </row>
    <row r="22" spans="1:8" x14ac:dyDescent="0.25">
      <c r="A22" t="s">
        <v>11</v>
      </c>
      <c r="B22">
        <v>231</v>
      </c>
      <c r="C22">
        <v>351</v>
      </c>
      <c r="D22">
        <f t="shared" si="0"/>
        <v>93.3461538461641</v>
      </c>
      <c r="E22">
        <f t="shared" si="1"/>
        <v>41.294117647058826</v>
      </c>
      <c r="F22">
        <f t="shared" si="2"/>
        <v>1.294117647058826</v>
      </c>
      <c r="G22">
        <f t="shared" si="3"/>
        <v>26.685244148719754</v>
      </c>
      <c r="H22">
        <f t="shared" si="4"/>
        <v>0</v>
      </c>
    </row>
    <row r="23" spans="1:8" x14ac:dyDescent="0.25">
      <c r="A23" t="s">
        <v>10</v>
      </c>
      <c r="B23">
        <v>214</v>
      </c>
      <c r="C23">
        <v>380</v>
      </c>
      <c r="D23">
        <f t="shared" si="0"/>
        <v>95.307692307701814</v>
      </c>
      <c r="E23">
        <f t="shared" si="1"/>
        <v>44.705882352941174</v>
      </c>
      <c r="F23">
        <f t="shared" si="2"/>
        <v>4.705882352941174</v>
      </c>
      <c r="G23">
        <f t="shared" si="3"/>
        <v>25.136733834984433</v>
      </c>
      <c r="H23">
        <f t="shared" si="4"/>
        <v>0</v>
      </c>
    </row>
    <row r="24" spans="1:8" x14ac:dyDescent="0.25">
      <c r="A24" t="s">
        <v>8</v>
      </c>
      <c r="B24">
        <v>281</v>
      </c>
      <c r="C24">
        <v>321</v>
      </c>
      <c r="D24">
        <f t="shared" si="0"/>
        <v>87.576923076935543</v>
      </c>
      <c r="E24">
        <f t="shared" si="1"/>
        <v>37.764705882352942</v>
      </c>
      <c r="F24">
        <f t="shared" si="2"/>
        <v>2.235294117647058</v>
      </c>
      <c r="G24">
        <f t="shared" si="3"/>
        <v>32.500037799229439</v>
      </c>
      <c r="H24">
        <f t="shared" si="4"/>
        <v>0</v>
      </c>
    </row>
    <row r="25" spans="1:8" x14ac:dyDescent="0.25">
      <c r="A25" t="s">
        <v>10</v>
      </c>
      <c r="B25">
        <v>222</v>
      </c>
      <c r="C25">
        <v>434</v>
      </c>
      <c r="D25">
        <f t="shared" si="0"/>
        <v>94.384615384625235</v>
      </c>
      <c r="E25">
        <f t="shared" si="1"/>
        <v>51.058823529411768</v>
      </c>
      <c r="F25">
        <f t="shared" si="2"/>
        <v>11.058823529411768</v>
      </c>
      <c r="G25">
        <f t="shared" si="3"/>
        <v>27.90063631618909</v>
      </c>
      <c r="H25">
        <f t="shared" si="4"/>
        <v>0</v>
      </c>
    </row>
    <row r="26" spans="1:8" x14ac:dyDescent="0.25">
      <c r="A26" t="s">
        <v>8</v>
      </c>
      <c r="B26">
        <v>231</v>
      </c>
      <c r="C26">
        <v>244</v>
      </c>
      <c r="D26">
        <f t="shared" si="0"/>
        <v>93.3461538461641</v>
      </c>
      <c r="E26">
        <f t="shared" si="1"/>
        <v>28.705882352941178</v>
      </c>
      <c r="F26">
        <f t="shared" si="2"/>
        <v>11.294117647058822</v>
      </c>
      <c r="G26">
        <f t="shared" si="3"/>
        <v>28.947963800895536</v>
      </c>
      <c r="H26">
        <f t="shared" si="4"/>
        <v>0</v>
      </c>
    </row>
    <row r="27" spans="1:8" x14ac:dyDescent="0.25">
      <c r="A27" t="s">
        <v>10</v>
      </c>
      <c r="B27">
        <v>249</v>
      </c>
      <c r="C27">
        <v>273</v>
      </c>
      <c r="D27">
        <f t="shared" si="0"/>
        <v>91.269230769241815</v>
      </c>
      <c r="E27">
        <f t="shared" si="1"/>
        <v>32.117647058823529</v>
      </c>
      <c r="F27">
        <f t="shared" si="2"/>
        <v>7.882352941176471</v>
      </c>
      <c r="G27">
        <f t="shared" si="3"/>
        <v>29.79242501845653</v>
      </c>
      <c r="H27">
        <f t="shared" si="4"/>
        <v>0</v>
      </c>
    </row>
    <row r="28" spans="1:8" x14ac:dyDescent="0.25">
      <c r="A28" t="s">
        <v>10</v>
      </c>
      <c r="B28">
        <v>314</v>
      </c>
      <c r="C28">
        <v>313</v>
      </c>
      <c r="D28">
        <f t="shared" si="0"/>
        <v>83.7692307692447</v>
      </c>
      <c r="E28">
        <f t="shared" si="1"/>
        <v>36.823529411764703</v>
      </c>
      <c r="F28">
        <f t="shared" si="2"/>
        <v>3.176470588235297</v>
      </c>
      <c r="G28">
        <f t="shared" si="3"/>
        <v>36.369748479336074</v>
      </c>
      <c r="H28">
        <f t="shared" si="4"/>
        <v>0</v>
      </c>
    </row>
    <row r="29" spans="1:8" x14ac:dyDescent="0.25">
      <c r="A29" t="s">
        <v>8</v>
      </c>
      <c r="B29">
        <v>252</v>
      </c>
      <c r="C29">
        <v>337</v>
      </c>
      <c r="D29">
        <f t="shared" si="0"/>
        <v>90.923076923088104</v>
      </c>
      <c r="E29">
        <f t="shared" si="1"/>
        <v>39.647058823529413</v>
      </c>
      <c r="F29">
        <f t="shared" si="2"/>
        <v>0.35294117647058698</v>
      </c>
      <c r="G29">
        <f t="shared" si="3"/>
        <v>29.079065031302161</v>
      </c>
      <c r="H29">
        <f t="shared" si="4"/>
        <v>0</v>
      </c>
    </row>
    <row r="30" spans="1:8" x14ac:dyDescent="0.25">
      <c r="A30" t="s">
        <v>10</v>
      </c>
      <c r="B30">
        <v>48</v>
      </c>
      <c r="C30">
        <v>230</v>
      </c>
      <c r="D30">
        <f t="shared" si="0"/>
        <v>114.46153846154058</v>
      </c>
      <c r="E30">
        <f t="shared" si="1"/>
        <v>27.058823529411764</v>
      </c>
      <c r="F30">
        <f t="shared" si="2"/>
        <v>12.941176470588236</v>
      </c>
      <c r="G30">
        <f t="shared" si="3"/>
        <v>14.076526725577615</v>
      </c>
      <c r="H30">
        <f t="shared" si="4"/>
        <v>0</v>
      </c>
    </row>
    <row r="31" spans="1:8" x14ac:dyDescent="0.25">
      <c r="A31" t="s">
        <v>10</v>
      </c>
      <c r="B31">
        <v>137</v>
      </c>
      <c r="C31">
        <v>145</v>
      </c>
      <c r="D31">
        <f t="shared" si="0"/>
        <v>104.19230769231378</v>
      </c>
      <c r="E31">
        <f t="shared" si="1"/>
        <v>17.058823529411764</v>
      </c>
      <c r="F31">
        <f t="shared" si="2"/>
        <v>22.941176470588236</v>
      </c>
      <c r="G31">
        <f t="shared" si="3"/>
        <v>27.860019991901542</v>
      </c>
      <c r="H31">
        <f t="shared" si="4"/>
        <v>0</v>
      </c>
    </row>
    <row r="32" spans="1:8" x14ac:dyDescent="0.25">
      <c r="A32" t="s">
        <v>8</v>
      </c>
      <c r="B32">
        <v>155</v>
      </c>
      <c r="C32">
        <v>177</v>
      </c>
      <c r="D32">
        <f t="shared" si="0"/>
        <v>102.11538461539149</v>
      </c>
      <c r="E32">
        <f t="shared" si="1"/>
        <v>20.823529411764707</v>
      </c>
      <c r="F32">
        <f t="shared" si="2"/>
        <v>19.176470588235293</v>
      </c>
      <c r="G32">
        <f t="shared" si="3"/>
        <v>26.222061163776363</v>
      </c>
      <c r="H32">
        <f t="shared" si="4"/>
        <v>0</v>
      </c>
    </row>
    <row r="33" spans="1:8" x14ac:dyDescent="0.25">
      <c r="A33" t="s">
        <v>8</v>
      </c>
      <c r="B33">
        <v>94</v>
      </c>
      <c r="C33">
        <v>174</v>
      </c>
      <c r="D33">
        <f t="shared" si="0"/>
        <v>109.15384615385032</v>
      </c>
      <c r="E33">
        <f t="shared" si="1"/>
        <v>20.470588235294116</v>
      </c>
      <c r="F33">
        <f t="shared" si="2"/>
        <v>19.529411764705884</v>
      </c>
      <c r="G33">
        <f t="shared" si="3"/>
        <v>22.339135550190388</v>
      </c>
      <c r="H33">
        <f t="shared" si="4"/>
        <v>0</v>
      </c>
    </row>
    <row r="34" spans="1:8" x14ac:dyDescent="0.25">
      <c r="A34" t="s">
        <v>8</v>
      </c>
      <c r="B34">
        <v>102</v>
      </c>
      <c r="C34">
        <v>171</v>
      </c>
      <c r="D34">
        <f t="shared" si="0"/>
        <v>108.23076923077376</v>
      </c>
      <c r="E34">
        <f t="shared" si="1"/>
        <v>20.117647058823529</v>
      </c>
      <c r="F34">
        <f t="shared" si="2"/>
        <v>19.882352941176471</v>
      </c>
      <c r="G34">
        <f t="shared" si="3"/>
        <v>23.104604549241053</v>
      </c>
      <c r="H34">
        <f t="shared" si="4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41689-DC8C-4F9C-AEBB-7122A8EDD1BE}">
  <dimension ref="A1:H26"/>
  <sheetViews>
    <sheetView workbookViewId="0">
      <selection activeCell="O25" sqref="O25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10</v>
      </c>
      <c r="B2">
        <v>131</v>
      </c>
      <c r="C2">
        <v>300</v>
      </c>
      <c r="D2">
        <f>120-B2/8.66666666667</f>
        <v>104.8846153846212</v>
      </c>
      <c r="E2">
        <f>C2/8.5</f>
        <v>35.294117647058826</v>
      </c>
      <c r="F2">
        <f>ABS(E2-40)</f>
        <v>4.705882352941174</v>
      </c>
      <c r="G2">
        <f>SQRT((120-D2)^2+F2^2)</f>
        <v>15.830987991611682</v>
      </c>
      <c r="H2">
        <f>IF(A2="goal", 1, 0)</f>
        <v>0</v>
      </c>
    </row>
    <row r="3" spans="1:8" x14ac:dyDescent="0.25">
      <c r="A3" t="s">
        <v>10</v>
      </c>
      <c r="B3">
        <v>155</v>
      </c>
      <c r="C3">
        <v>319</v>
      </c>
      <c r="D3">
        <f t="shared" ref="D3:D26" si="0">120-B3/8.66666666667</f>
        <v>102.11538461539149</v>
      </c>
      <c r="E3">
        <f t="shared" ref="E3:E26" si="1">C3/8.5</f>
        <v>37.529411764705884</v>
      </c>
      <c r="F3">
        <f t="shared" ref="F3:F26" si="2">ABS(E3-40)</f>
        <v>2.470588235294116</v>
      </c>
      <c r="G3">
        <f t="shared" ref="G3:G26" si="3">SQRT((120-D3)^2+F3^2)</f>
        <v>18.054453015357431</v>
      </c>
      <c r="H3">
        <f t="shared" ref="H3:H26" si="4">IF(A3="goal", 1, 0)</f>
        <v>0</v>
      </c>
    </row>
    <row r="4" spans="1:8" x14ac:dyDescent="0.25">
      <c r="A4" t="s">
        <v>10</v>
      </c>
      <c r="B4">
        <v>105</v>
      </c>
      <c r="C4">
        <v>420</v>
      </c>
      <c r="D4">
        <f t="shared" si="0"/>
        <v>107.88461538462005</v>
      </c>
      <c r="E4">
        <f t="shared" si="1"/>
        <v>49.411764705882355</v>
      </c>
      <c r="F4">
        <f t="shared" si="2"/>
        <v>9.411764705882355</v>
      </c>
      <c r="G4">
        <f t="shared" si="3"/>
        <v>15.341572906891848</v>
      </c>
      <c r="H4">
        <f t="shared" si="4"/>
        <v>0</v>
      </c>
    </row>
    <row r="5" spans="1:8" x14ac:dyDescent="0.25">
      <c r="A5" t="s">
        <v>10</v>
      </c>
      <c r="B5">
        <v>147</v>
      </c>
      <c r="C5">
        <v>356</v>
      </c>
      <c r="D5">
        <f t="shared" si="0"/>
        <v>103.03846153846806</v>
      </c>
      <c r="E5">
        <f t="shared" si="1"/>
        <v>41.882352941176471</v>
      </c>
      <c r="F5">
        <f t="shared" si="2"/>
        <v>1.882352941176471</v>
      </c>
      <c r="G5">
        <f t="shared" si="3"/>
        <v>17.065668448003528</v>
      </c>
      <c r="H5">
        <f t="shared" si="4"/>
        <v>0</v>
      </c>
    </row>
    <row r="6" spans="1:8" x14ac:dyDescent="0.25">
      <c r="A6" t="s">
        <v>8</v>
      </c>
      <c r="B6">
        <v>139</v>
      </c>
      <c r="C6">
        <v>351</v>
      </c>
      <c r="D6">
        <f t="shared" si="0"/>
        <v>103.96153846154463</v>
      </c>
      <c r="E6">
        <f t="shared" si="1"/>
        <v>41.294117647058826</v>
      </c>
      <c r="F6">
        <f t="shared" si="2"/>
        <v>1.294117647058826</v>
      </c>
      <c r="G6">
        <f t="shared" si="3"/>
        <v>16.090586968937494</v>
      </c>
      <c r="H6">
        <f t="shared" si="4"/>
        <v>0</v>
      </c>
    </row>
    <row r="7" spans="1:8" x14ac:dyDescent="0.25">
      <c r="A7" t="s">
        <v>8</v>
      </c>
      <c r="B7">
        <v>190</v>
      </c>
      <c r="C7">
        <v>386</v>
      </c>
      <c r="D7">
        <f t="shared" si="0"/>
        <v>98.076923076931507</v>
      </c>
      <c r="E7">
        <f t="shared" si="1"/>
        <v>45.411764705882355</v>
      </c>
      <c r="F7">
        <f t="shared" si="2"/>
        <v>5.411764705882355</v>
      </c>
      <c r="G7">
        <f t="shared" si="3"/>
        <v>22.581153624352595</v>
      </c>
      <c r="H7">
        <f t="shared" si="4"/>
        <v>0</v>
      </c>
    </row>
    <row r="8" spans="1:8" x14ac:dyDescent="0.25">
      <c r="A8" t="s">
        <v>9</v>
      </c>
      <c r="B8">
        <v>236</v>
      </c>
      <c r="C8">
        <v>380</v>
      </c>
      <c r="D8">
        <f t="shared" si="0"/>
        <v>92.769230769241247</v>
      </c>
      <c r="E8">
        <f t="shared" si="1"/>
        <v>44.705882352941174</v>
      </c>
      <c r="F8">
        <f t="shared" si="2"/>
        <v>4.705882352941174</v>
      </c>
      <c r="G8">
        <f t="shared" si="3"/>
        <v>27.634401054094891</v>
      </c>
      <c r="H8">
        <f t="shared" si="4"/>
        <v>1</v>
      </c>
    </row>
    <row r="9" spans="1:8" x14ac:dyDescent="0.25">
      <c r="A9" t="s">
        <v>10</v>
      </c>
      <c r="B9">
        <v>214</v>
      </c>
      <c r="C9">
        <v>498</v>
      </c>
      <c r="D9">
        <f t="shared" si="0"/>
        <v>95.307692307701814</v>
      </c>
      <c r="E9">
        <f t="shared" si="1"/>
        <v>58.588235294117645</v>
      </c>
      <c r="F9">
        <f t="shared" si="2"/>
        <v>18.588235294117645</v>
      </c>
      <c r="G9">
        <f t="shared" si="3"/>
        <v>30.906836630761955</v>
      </c>
      <c r="H9">
        <f t="shared" si="4"/>
        <v>0</v>
      </c>
    </row>
    <row r="10" spans="1:8" x14ac:dyDescent="0.25">
      <c r="A10" t="s">
        <v>10</v>
      </c>
      <c r="B10">
        <v>201</v>
      </c>
      <c r="C10">
        <v>541</v>
      </c>
      <c r="D10">
        <f t="shared" si="0"/>
        <v>96.807692307701231</v>
      </c>
      <c r="E10">
        <f t="shared" si="1"/>
        <v>63.647058823529413</v>
      </c>
      <c r="F10">
        <f t="shared" si="2"/>
        <v>23.647058823529413</v>
      </c>
      <c r="G10">
        <f t="shared" si="3"/>
        <v>33.121994612307411</v>
      </c>
      <c r="H10">
        <f t="shared" si="4"/>
        <v>0</v>
      </c>
    </row>
    <row r="11" spans="1:8" x14ac:dyDescent="0.25">
      <c r="A11" t="s">
        <v>8</v>
      </c>
      <c r="B11">
        <v>233</v>
      </c>
      <c r="C11">
        <v>284</v>
      </c>
      <c r="D11">
        <f t="shared" si="0"/>
        <v>93.115384615394959</v>
      </c>
      <c r="E11">
        <f t="shared" si="1"/>
        <v>33.411764705882355</v>
      </c>
      <c r="F11">
        <f t="shared" si="2"/>
        <v>6.588235294117645</v>
      </c>
      <c r="G11">
        <f t="shared" si="3"/>
        <v>27.680090113090301</v>
      </c>
      <c r="H11">
        <f t="shared" si="4"/>
        <v>0</v>
      </c>
    </row>
    <row r="12" spans="1:8" x14ac:dyDescent="0.25">
      <c r="A12" t="s">
        <v>10</v>
      </c>
      <c r="B12">
        <v>228</v>
      </c>
      <c r="C12">
        <v>517</v>
      </c>
      <c r="D12">
        <f t="shared" si="0"/>
        <v>93.692307692317812</v>
      </c>
      <c r="E12">
        <f t="shared" si="1"/>
        <v>60.823529411764703</v>
      </c>
      <c r="F12">
        <f t="shared" si="2"/>
        <v>20.823529411764703</v>
      </c>
      <c r="G12">
        <f t="shared" si="3"/>
        <v>33.551662428534151</v>
      </c>
      <c r="H12">
        <f t="shared" si="4"/>
        <v>0</v>
      </c>
    </row>
    <row r="13" spans="1:8" x14ac:dyDescent="0.25">
      <c r="A13" t="s">
        <v>8</v>
      </c>
      <c r="B13">
        <v>279</v>
      </c>
      <c r="C13">
        <v>260</v>
      </c>
      <c r="D13">
        <f t="shared" si="0"/>
        <v>87.807692307704684</v>
      </c>
      <c r="E13">
        <f t="shared" si="1"/>
        <v>30.588235294117649</v>
      </c>
      <c r="F13">
        <f t="shared" si="2"/>
        <v>9.4117647058823515</v>
      </c>
      <c r="G13">
        <f t="shared" si="3"/>
        <v>33.539916359977838</v>
      </c>
      <c r="H13">
        <f t="shared" si="4"/>
        <v>0</v>
      </c>
    </row>
    <row r="14" spans="1:8" x14ac:dyDescent="0.25">
      <c r="A14" t="s">
        <v>11</v>
      </c>
      <c r="B14">
        <v>233</v>
      </c>
      <c r="C14">
        <v>410</v>
      </c>
      <c r="D14">
        <f t="shared" si="0"/>
        <v>93.115384615394959</v>
      </c>
      <c r="E14">
        <f t="shared" si="1"/>
        <v>48.235294117647058</v>
      </c>
      <c r="F14">
        <f t="shared" si="2"/>
        <v>8.235294117647058</v>
      </c>
      <c r="G14">
        <f t="shared" si="3"/>
        <v>28.117656616124581</v>
      </c>
      <c r="H14">
        <f t="shared" si="4"/>
        <v>0</v>
      </c>
    </row>
    <row r="15" spans="1:8" x14ac:dyDescent="0.25">
      <c r="A15" t="s">
        <v>8</v>
      </c>
      <c r="B15">
        <v>268</v>
      </c>
      <c r="C15">
        <v>428</v>
      </c>
      <c r="D15">
        <f t="shared" si="0"/>
        <v>89.076923076934975</v>
      </c>
      <c r="E15">
        <f t="shared" si="1"/>
        <v>50.352941176470587</v>
      </c>
      <c r="F15">
        <f t="shared" si="2"/>
        <v>10.352941176470587</v>
      </c>
      <c r="G15">
        <f t="shared" si="3"/>
        <v>32.61012231490794</v>
      </c>
      <c r="H15">
        <f t="shared" si="4"/>
        <v>0</v>
      </c>
    </row>
    <row r="16" spans="1:8" x14ac:dyDescent="0.25">
      <c r="A16" t="s">
        <v>8</v>
      </c>
      <c r="B16">
        <v>239</v>
      </c>
      <c r="C16">
        <v>551</v>
      </c>
      <c r="D16">
        <f t="shared" si="0"/>
        <v>92.423076923087535</v>
      </c>
      <c r="E16">
        <f t="shared" si="1"/>
        <v>64.82352941176471</v>
      </c>
      <c r="F16">
        <f t="shared" si="2"/>
        <v>24.82352941176471</v>
      </c>
      <c r="G16">
        <f t="shared" si="3"/>
        <v>37.103831323014269</v>
      </c>
      <c r="H16">
        <f t="shared" si="4"/>
        <v>0</v>
      </c>
    </row>
    <row r="17" spans="1:8" x14ac:dyDescent="0.25">
      <c r="A17" t="s">
        <v>10</v>
      </c>
      <c r="B17">
        <v>228</v>
      </c>
      <c r="C17">
        <v>495</v>
      </c>
      <c r="D17">
        <f t="shared" si="0"/>
        <v>93.692307692317812</v>
      </c>
      <c r="E17">
        <f t="shared" si="1"/>
        <v>58.235294117647058</v>
      </c>
      <c r="F17">
        <f t="shared" si="2"/>
        <v>18.235294117647058</v>
      </c>
      <c r="G17">
        <f t="shared" si="3"/>
        <v>32.009695814124413</v>
      </c>
      <c r="H17">
        <f t="shared" si="4"/>
        <v>0</v>
      </c>
    </row>
    <row r="18" spans="1:8" x14ac:dyDescent="0.25">
      <c r="A18" t="s">
        <v>9</v>
      </c>
      <c r="B18">
        <v>252</v>
      </c>
      <c r="C18">
        <v>439</v>
      </c>
      <c r="D18">
        <f t="shared" si="0"/>
        <v>90.923076923088104</v>
      </c>
      <c r="E18">
        <f t="shared" si="1"/>
        <v>51.647058823529413</v>
      </c>
      <c r="F18">
        <f t="shared" si="2"/>
        <v>11.647058823529413</v>
      </c>
      <c r="G18">
        <f t="shared" si="3"/>
        <v>31.322858025081395</v>
      </c>
      <c r="H18">
        <f t="shared" si="4"/>
        <v>1</v>
      </c>
    </row>
    <row r="19" spans="1:8" x14ac:dyDescent="0.25">
      <c r="A19" t="s">
        <v>11</v>
      </c>
      <c r="B19">
        <v>225</v>
      </c>
      <c r="C19">
        <v>300</v>
      </c>
      <c r="D19">
        <f t="shared" si="0"/>
        <v>94.038461538471523</v>
      </c>
      <c r="E19">
        <f t="shared" si="1"/>
        <v>35.294117647058826</v>
      </c>
      <c r="F19">
        <f t="shared" si="2"/>
        <v>4.705882352941174</v>
      </c>
      <c r="G19">
        <f t="shared" si="3"/>
        <v>26.384594141452045</v>
      </c>
      <c r="H19">
        <f t="shared" si="4"/>
        <v>0</v>
      </c>
    </row>
    <row r="20" spans="1:8" x14ac:dyDescent="0.25">
      <c r="A20" t="s">
        <v>8</v>
      </c>
      <c r="B20">
        <v>255</v>
      </c>
      <c r="C20">
        <v>447</v>
      </c>
      <c r="D20">
        <f t="shared" si="0"/>
        <v>90.576923076934392</v>
      </c>
      <c r="E20">
        <f t="shared" si="1"/>
        <v>52.588235294117645</v>
      </c>
      <c r="F20">
        <f t="shared" si="2"/>
        <v>12.588235294117645</v>
      </c>
      <c r="G20">
        <f t="shared" si="3"/>
        <v>32.002829928628266</v>
      </c>
      <c r="H20">
        <f t="shared" si="4"/>
        <v>0</v>
      </c>
    </row>
    <row r="21" spans="1:8" x14ac:dyDescent="0.25">
      <c r="A21" t="s">
        <v>9</v>
      </c>
      <c r="B21">
        <v>273</v>
      </c>
      <c r="C21">
        <v>268</v>
      </c>
      <c r="D21">
        <f t="shared" si="0"/>
        <v>88.500000000012108</v>
      </c>
      <c r="E21">
        <f t="shared" si="1"/>
        <v>31.529411764705884</v>
      </c>
      <c r="F21">
        <f t="shared" si="2"/>
        <v>8.470588235294116</v>
      </c>
      <c r="G21">
        <f t="shared" si="3"/>
        <v>32.619026120519607</v>
      </c>
      <c r="H21">
        <f t="shared" si="4"/>
        <v>1</v>
      </c>
    </row>
    <row r="22" spans="1:8" x14ac:dyDescent="0.25">
      <c r="A22" t="s">
        <v>10</v>
      </c>
      <c r="B22">
        <v>201</v>
      </c>
      <c r="C22">
        <v>487</v>
      </c>
      <c r="D22">
        <f t="shared" si="0"/>
        <v>96.807692307701231</v>
      </c>
      <c r="E22">
        <f t="shared" si="1"/>
        <v>57.294117647058826</v>
      </c>
      <c r="F22">
        <f t="shared" si="2"/>
        <v>17.294117647058826</v>
      </c>
      <c r="G22">
        <f t="shared" si="3"/>
        <v>28.930427602864292</v>
      </c>
      <c r="H22">
        <f t="shared" si="4"/>
        <v>0</v>
      </c>
    </row>
    <row r="23" spans="1:8" x14ac:dyDescent="0.25">
      <c r="A23" t="s">
        <v>8</v>
      </c>
      <c r="B23">
        <v>166</v>
      </c>
      <c r="C23">
        <v>230</v>
      </c>
      <c r="D23">
        <f t="shared" si="0"/>
        <v>100.84615384616122</v>
      </c>
      <c r="E23">
        <f t="shared" si="1"/>
        <v>27.058823529411764</v>
      </c>
      <c r="F23">
        <f t="shared" si="2"/>
        <v>12.941176470588236</v>
      </c>
      <c r="G23">
        <f t="shared" si="3"/>
        <v>23.115879194351042</v>
      </c>
      <c r="H23">
        <f t="shared" si="4"/>
        <v>0</v>
      </c>
    </row>
    <row r="24" spans="1:8" x14ac:dyDescent="0.25">
      <c r="A24" t="s">
        <v>8</v>
      </c>
      <c r="B24">
        <v>147</v>
      </c>
      <c r="C24">
        <v>230</v>
      </c>
      <c r="D24">
        <f t="shared" si="0"/>
        <v>103.03846153846806</v>
      </c>
      <c r="E24">
        <f t="shared" si="1"/>
        <v>27.058823529411764</v>
      </c>
      <c r="F24">
        <f t="shared" si="2"/>
        <v>12.941176470588236</v>
      </c>
      <c r="G24">
        <f t="shared" si="3"/>
        <v>21.334662768015203</v>
      </c>
      <c r="H24">
        <f t="shared" si="4"/>
        <v>0</v>
      </c>
    </row>
    <row r="25" spans="1:8" x14ac:dyDescent="0.25">
      <c r="A25" t="s">
        <v>10</v>
      </c>
      <c r="B25">
        <v>172</v>
      </c>
      <c r="C25">
        <v>236</v>
      </c>
      <c r="D25">
        <f t="shared" si="0"/>
        <v>100.15384615385379</v>
      </c>
      <c r="E25">
        <f t="shared" si="1"/>
        <v>27.764705882352942</v>
      </c>
      <c r="F25">
        <f t="shared" si="2"/>
        <v>12.235294117647058</v>
      </c>
      <c r="G25">
        <f t="shared" si="3"/>
        <v>23.31463584597093</v>
      </c>
      <c r="H25">
        <f t="shared" si="4"/>
        <v>0</v>
      </c>
    </row>
    <row r="26" spans="1:8" x14ac:dyDescent="0.25">
      <c r="A26" t="s">
        <v>11</v>
      </c>
      <c r="B26">
        <v>137</v>
      </c>
      <c r="C26">
        <v>171</v>
      </c>
      <c r="D26">
        <f t="shared" si="0"/>
        <v>104.19230769231378</v>
      </c>
      <c r="E26">
        <f t="shared" si="1"/>
        <v>20.117647058823529</v>
      </c>
      <c r="F26">
        <f t="shared" si="2"/>
        <v>19.882352941176471</v>
      </c>
      <c r="G26">
        <f t="shared" si="3"/>
        <v>25.400612090498743</v>
      </c>
      <c r="H26">
        <f t="shared" si="4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4F689-C498-421E-B203-37E1240627D0}">
  <dimension ref="A1:H55"/>
  <sheetViews>
    <sheetView topLeftCell="A28" workbookViewId="0">
      <selection activeCell="L49" sqref="L49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10</v>
      </c>
      <c r="B2">
        <v>164</v>
      </c>
      <c r="C2">
        <v>190</v>
      </c>
      <c r="D2">
        <f>120-B2/8.66666666667</f>
        <v>101.07692307693036</v>
      </c>
      <c r="E2">
        <f>C2/8.5</f>
        <v>22.352941176470587</v>
      </c>
      <c r="F2">
        <f>ABS(E2-40)</f>
        <v>17.647058823529413</v>
      </c>
      <c r="G2">
        <f>SQRT((120-D2)^2+F2^2)</f>
        <v>25.874727541705983</v>
      </c>
      <c r="H2">
        <f>IF(A2="goal", 1, 0)</f>
        <v>0</v>
      </c>
    </row>
    <row r="3" spans="1:8" x14ac:dyDescent="0.25">
      <c r="A3" t="s">
        <v>9</v>
      </c>
      <c r="B3">
        <v>35</v>
      </c>
      <c r="C3">
        <v>377</v>
      </c>
      <c r="D3">
        <f t="shared" ref="D3:D55" si="0">120-B3/8.66666666667</f>
        <v>115.96153846154002</v>
      </c>
      <c r="E3">
        <f t="shared" ref="E3:E55" si="1">C3/8.5</f>
        <v>44.352941176470587</v>
      </c>
      <c r="F3">
        <f t="shared" ref="F3:F55" si="2">ABS(E3-40)</f>
        <v>4.352941176470587</v>
      </c>
      <c r="G3">
        <f t="shared" ref="G3:G55" si="3">SQRT((120-D3)^2+F3^2)</f>
        <v>5.9377831286965774</v>
      </c>
      <c r="H3">
        <f t="shared" ref="H3:H55" si="4">IF(A3="goal", 1, 0)</f>
        <v>1</v>
      </c>
    </row>
    <row r="4" spans="1:8" x14ac:dyDescent="0.25">
      <c r="A4" t="s">
        <v>10</v>
      </c>
      <c r="B4">
        <v>102</v>
      </c>
      <c r="C4">
        <v>533</v>
      </c>
      <c r="D4">
        <f t="shared" si="0"/>
        <v>108.23076923077376</v>
      </c>
      <c r="E4">
        <f t="shared" si="1"/>
        <v>62.705882352941174</v>
      </c>
      <c r="F4">
        <f t="shared" si="2"/>
        <v>22.705882352941174</v>
      </c>
      <c r="G4">
        <f t="shared" si="3"/>
        <v>25.574829155341529</v>
      </c>
      <c r="H4">
        <f t="shared" si="4"/>
        <v>0</v>
      </c>
    </row>
    <row r="5" spans="1:8" x14ac:dyDescent="0.25">
      <c r="A5" t="s">
        <v>10</v>
      </c>
      <c r="B5">
        <v>118</v>
      </c>
      <c r="C5">
        <v>503</v>
      </c>
      <c r="D5">
        <f t="shared" si="0"/>
        <v>106.38461538462062</v>
      </c>
      <c r="E5">
        <f t="shared" si="1"/>
        <v>59.176470588235297</v>
      </c>
      <c r="F5">
        <f t="shared" si="2"/>
        <v>19.176470588235297</v>
      </c>
      <c r="G5">
        <f t="shared" si="3"/>
        <v>23.518412413387153</v>
      </c>
      <c r="H5">
        <f t="shared" si="4"/>
        <v>0</v>
      </c>
    </row>
    <row r="6" spans="1:8" x14ac:dyDescent="0.25">
      <c r="A6" t="s">
        <v>10</v>
      </c>
      <c r="B6">
        <v>99</v>
      </c>
      <c r="C6">
        <v>474</v>
      </c>
      <c r="D6">
        <f t="shared" si="0"/>
        <v>108.57692307692747</v>
      </c>
      <c r="E6">
        <f t="shared" si="1"/>
        <v>55.764705882352942</v>
      </c>
      <c r="F6">
        <f t="shared" si="2"/>
        <v>15.764705882352942</v>
      </c>
      <c r="G6">
        <f t="shared" si="3"/>
        <v>19.468246915105777</v>
      </c>
      <c r="H6">
        <f t="shared" si="4"/>
        <v>0</v>
      </c>
    </row>
    <row r="7" spans="1:8" x14ac:dyDescent="0.25">
      <c r="A7" t="s">
        <v>8</v>
      </c>
      <c r="B7">
        <v>131</v>
      </c>
      <c r="C7">
        <v>444</v>
      </c>
      <c r="D7">
        <f t="shared" si="0"/>
        <v>104.8846153846212</v>
      </c>
      <c r="E7">
        <f t="shared" si="1"/>
        <v>52.235294117647058</v>
      </c>
      <c r="F7">
        <f t="shared" si="2"/>
        <v>12.235294117647058</v>
      </c>
      <c r="G7">
        <f t="shared" si="3"/>
        <v>19.446780561732034</v>
      </c>
      <c r="H7">
        <f t="shared" si="4"/>
        <v>0</v>
      </c>
    </row>
    <row r="8" spans="1:8" x14ac:dyDescent="0.25">
      <c r="A8" t="s">
        <v>8</v>
      </c>
      <c r="B8">
        <v>75</v>
      </c>
      <c r="C8">
        <v>517</v>
      </c>
      <c r="D8">
        <f t="shared" si="0"/>
        <v>111.34615384615718</v>
      </c>
      <c r="E8">
        <f t="shared" si="1"/>
        <v>60.823529411764703</v>
      </c>
      <c r="F8">
        <f t="shared" si="2"/>
        <v>20.823529411764703</v>
      </c>
      <c r="G8">
        <f t="shared" si="3"/>
        <v>22.550131494450532</v>
      </c>
      <c r="H8">
        <f t="shared" si="4"/>
        <v>0</v>
      </c>
    </row>
    <row r="9" spans="1:8" x14ac:dyDescent="0.25">
      <c r="A9" t="s">
        <v>8</v>
      </c>
      <c r="B9">
        <v>75</v>
      </c>
      <c r="C9">
        <v>517</v>
      </c>
      <c r="D9">
        <f t="shared" si="0"/>
        <v>111.34615384615718</v>
      </c>
      <c r="E9">
        <f t="shared" si="1"/>
        <v>60.823529411764703</v>
      </c>
      <c r="F9">
        <f t="shared" si="2"/>
        <v>20.823529411764703</v>
      </c>
      <c r="G9">
        <f t="shared" si="3"/>
        <v>22.550131494450532</v>
      </c>
      <c r="H9">
        <f t="shared" si="4"/>
        <v>0</v>
      </c>
    </row>
    <row r="10" spans="1:8" x14ac:dyDescent="0.25">
      <c r="A10" t="s">
        <v>10</v>
      </c>
      <c r="B10">
        <v>62</v>
      </c>
      <c r="C10">
        <v>485</v>
      </c>
      <c r="D10">
        <f t="shared" si="0"/>
        <v>112.8461538461566</v>
      </c>
      <c r="E10">
        <f t="shared" si="1"/>
        <v>57.058823529411768</v>
      </c>
      <c r="F10">
        <f t="shared" si="2"/>
        <v>17.058823529411768</v>
      </c>
      <c r="G10">
        <f t="shared" si="3"/>
        <v>18.498134365402166</v>
      </c>
      <c r="H10">
        <f t="shared" si="4"/>
        <v>0</v>
      </c>
    </row>
    <row r="11" spans="1:8" x14ac:dyDescent="0.25">
      <c r="A11" t="s">
        <v>8</v>
      </c>
      <c r="B11">
        <v>172</v>
      </c>
      <c r="C11">
        <v>495</v>
      </c>
      <c r="D11">
        <f t="shared" si="0"/>
        <v>100.15384615385379</v>
      </c>
      <c r="E11">
        <f t="shared" si="1"/>
        <v>58.235294117647058</v>
      </c>
      <c r="F11">
        <f t="shared" si="2"/>
        <v>18.235294117647058</v>
      </c>
      <c r="G11">
        <f t="shared" si="3"/>
        <v>26.95173044615127</v>
      </c>
      <c r="H11">
        <f t="shared" si="4"/>
        <v>0</v>
      </c>
    </row>
    <row r="12" spans="1:8" x14ac:dyDescent="0.25">
      <c r="A12" t="s">
        <v>10</v>
      </c>
      <c r="B12">
        <v>99</v>
      </c>
      <c r="C12">
        <v>67</v>
      </c>
      <c r="D12">
        <f t="shared" si="0"/>
        <v>108.57692307692747</v>
      </c>
      <c r="E12">
        <f t="shared" si="1"/>
        <v>7.882352941176471</v>
      </c>
      <c r="F12">
        <f t="shared" si="2"/>
        <v>32.117647058823529</v>
      </c>
      <c r="G12">
        <f t="shared" si="3"/>
        <v>34.088560236325442</v>
      </c>
      <c r="H12">
        <f t="shared" si="4"/>
        <v>0</v>
      </c>
    </row>
    <row r="13" spans="1:8" x14ac:dyDescent="0.25">
      <c r="A13" t="s">
        <v>8</v>
      </c>
      <c r="B13">
        <v>332</v>
      </c>
      <c r="C13">
        <v>485</v>
      </c>
      <c r="D13">
        <f t="shared" si="0"/>
        <v>81.69230769232243</v>
      </c>
      <c r="E13">
        <f t="shared" si="1"/>
        <v>57.058823529411768</v>
      </c>
      <c r="F13">
        <f t="shared" si="2"/>
        <v>17.058823529411768</v>
      </c>
      <c r="G13">
        <f t="shared" si="3"/>
        <v>41.934267015739188</v>
      </c>
      <c r="H13">
        <f t="shared" si="4"/>
        <v>0</v>
      </c>
    </row>
    <row r="14" spans="1:8" x14ac:dyDescent="0.25">
      <c r="A14" t="s">
        <v>9</v>
      </c>
      <c r="B14">
        <v>88</v>
      </c>
      <c r="C14">
        <v>404</v>
      </c>
      <c r="D14">
        <f t="shared" si="0"/>
        <v>109.84615384615775</v>
      </c>
      <c r="E14">
        <f t="shared" si="1"/>
        <v>47.529411764705884</v>
      </c>
      <c r="F14">
        <f t="shared" si="2"/>
        <v>7.529411764705884</v>
      </c>
      <c r="G14">
        <f t="shared" si="3"/>
        <v>12.640911092100461</v>
      </c>
      <c r="H14">
        <f t="shared" si="4"/>
        <v>1</v>
      </c>
    </row>
    <row r="15" spans="1:8" x14ac:dyDescent="0.25">
      <c r="A15" t="s">
        <v>8</v>
      </c>
      <c r="B15">
        <v>155</v>
      </c>
      <c r="C15">
        <v>327</v>
      </c>
      <c r="D15">
        <f t="shared" si="0"/>
        <v>102.11538461539149</v>
      </c>
      <c r="E15">
        <f t="shared" si="1"/>
        <v>38.470588235294116</v>
      </c>
      <c r="F15">
        <f t="shared" si="2"/>
        <v>1.529411764705884</v>
      </c>
      <c r="G15">
        <f t="shared" si="3"/>
        <v>17.949890467671274</v>
      </c>
      <c r="H15">
        <f t="shared" si="4"/>
        <v>0</v>
      </c>
    </row>
    <row r="16" spans="1:8" x14ac:dyDescent="0.25">
      <c r="A16" t="s">
        <v>9</v>
      </c>
      <c r="B16">
        <v>105</v>
      </c>
      <c r="C16">
        <v>348</v>
      </c>
      <c r="D16">
        <f t="shared" si="0"/>
        <v>107.88461538462005</v>
      </c>
      <c r="E16">
        <f t="shared" si="1"/>
        <v>40.941176470588232</v>
      </c>
      <c r="F16">
        <f t="shared" si="2"/>
        <v>0.94117647058823195</v>
      </c>
      <c r="G16">
        <f t="shared" si="3"/>
        <v>12.151886994511351</v>
      </c>
      <c r="H16">
        <f t="shared" si="4"/>
        <v>1</v>
      </c>
    </row>
    <row r="17" spans="1:8" x14ac:dyDescent="0.25">
      <c r="A17" t="s">
        <v>8</v>
      </c>
      <c r="B17">
        <v>131</v>
      </c>
      <c r="C17">
        <v>386</v>
      </c>
      <c r="D17">
        <f t="shared" si="0"/>
        <v>104.8846153846212</v>
      </c>
      <c r="E17">
        <f t="shared" si="1"/>
        <v>45.411764705882355</v>
      </c>
      <c r="F17">
        <f t="shared" si="2"/>
        <v>5.411764705882355</v>
      </c>
      <c r="G17">
        <f t="shared" si="3"/>
        <v>16.054969613881681</v>
      </c>
      <c r="H17">
        <f t="shared" si="4"/>
        <v>0</v>
      </c>
    </row>
    <row r="18" spans="1:8" x14ac:dyDescent="0.25">
      <c r="A18" t="s">
        <v>9</v>
      </c>
      <c r="B18">
        <v>102</v>
      </c>
      <c r="C18">
        <v>396</v>
      </c>
      <c r="D18">
        <f t="shared" si="0"/>
        <v>108.23076923077376</v>
      </c>
      <c r="E18">
        <f t="shared" si="1"/>
        <v>46.588235294117645</v>
      </c>
      <c r="F18">
        <f t="shared" si="2"/>
        <v>6.588235294117645</v>
      </c>
      <c r="G18">
        <f t="shared" si="3"/>
        <v>13.487758790472164</v>
      </c>
      <c r="H18">
        <f t="shared" si="4"/>
        <v>1</v>
      </c>
    </row>
    <row r="19" spans="1:8" x14ac:dyDescent="0.25">
      <c r="A19" t="s">
        <v>9</v>
      </c>
      <c r="B19">
        <v>134</v>
      </c>
      <c r="C19">
        <v>420</v>
      </c>
      <c r="D19">
        <f t="shared" si="0"/>
        <v>104.53846153846749</v>
      </c>
      <c r="E19">
        <f t="shared" si="1"/>
        <v>49.411764705882355</v>
      </c>
      <c r="F19">
        <f t="shared" si="2"/>
        <v>9.411764705882355</v>
      </c>
      <c r="G19">
        <f t="shared" si="3"/>
        <v>18.100842148263212</v>
      </c>
      <c r="H19">
        <f t="shared" si="4"/>
        <v>1</v>
      </c>
    </row>
    <row r="20" spans="1:8" x14ac:dyDescent="0.25">
      <c r="A20" t="s">
        <v>10</v>
      </c>
      <c r="B20">
        <v>150</v>
      </c>
      <c r="C20">
        <v>295</v>
      </c>
      <c r="D20">
        <f t="shared" si="0"/>
        <v>102.69230769231436</v>
      </c>
      <c r="E20">
        <f t="shared" si="1"/>
        <v>34.705882352941174</v>
      </c>
      <c r="F20">
        <f t="shared" si="2"/>
        <v>5.294117647058826</v>
      </c>
      <c r="G20">
        <f t="shared" si="3"/>
        <v>18.099278844153446</v>
      </c>
      <c r="H20">
        <f t="shared" si="4"/>
        <v>0</v>
      </c>
    </row>
    <row r="21" spans="1:8" x14ac:dyDescent="0.25">
      <c r="A21" t="s">
        <v>10</v>
      </c>
      <c r="B21">
        <v>169</v>
      </c>
      <c r="C21">
        <v>418</v>
      </c>
      <c r="D21">
        <f t="shared" si="0"/>
        <v>100.5000000000075</v>
      </c>
      <c r="E21">
        <f t="shared" si="1"/>
        <v>49.176470588235297</v>
      </c>
      <c r="F21">
        <f t="shared" si="2"/>
        <v>9.176470588235297</v>
      </c>
      <c r="G21">
        <f t="shared" si="3"/>
        <v>21.551278673351494</v>
      </c>
      <c r="H21">
        <f t="shared" si="4"/>
        <v>0</v>
      </c>
    </row>
    <row r="22" spans="1:8" x14ac:dyDescent="0.25">
      <c r="A22" t="s">
        <v>8</v>
      </c>
      <c r="B22">
        <v>172</v>
      </c>
      <c r="C22">
        <v>436</v>
      </c>
      <c r="D22">
        <f t="shared" si="0"/>
        <v>100.15384615385379</v>
      </c>
      <c r="E22">
        <f t="shared" si="1"/>
        <v>51.294117647058826</v>
      </c>
      <c r="F22">
        <f t="shared" si="2"/>
        <v>11.294117647058826</v>
      </c>
      <c r="G22">
        <f t="shared" si="3"/>
        <v>22.834774268875737</v>
      </c>
      <c r="H22">
        <f t="shared" si="4"/>
        <v>0</v>
      </c>
    </row>
    <row r="23" spans="1:8" x14ac:dyDescent="0.25">
      <c r="A23" t="s">
        <v>10</v>
      </c>
      <c r="B23">
        <v>123</v>
      </c>
      <c r="C23">
        <v>380</v>
      </c>
      <c r="D23">
        <f t="shared" si="0"/>
        <v>105.80769230769776</v>
      </c>
      <c r="E23">
        <f t="shared" si="1"/>
        <v>44.705882352941174</v>
      </c>
      <c r="F23">
        <f t="shared" si="2"/>
        <v>4.705882352941174</v>
      </c>
      <c r="G23">
        <f t="shared" si="3"/>
        <v>14.952154572258285</v>
      </c>
      <c r="H23">
        <f t="shared" si="4"/>
        <v>0</v>
      </c>
    </row>
    <row r="24" spans="1:8" x14ac:dyDescent="0.25">
      <c r="A24" t="s">
        <v>9</v>
      </c>
      <c r="B24">
        <v>78</v>
      </c>
      <c r="C24">
        <v>268</v>
      </c>
      <c r="D24">
        <f t="shared" si="0"/>
        <v>111.00000000000347</v>
      </c>
      <c r="E24">
        <f t="shared" si="1"/>
        <v>31.529411764705884</v>
      </c>
      <c r="F24">
        <f t="shared" si="2"/>
        <v>8.470588235294116</v>
      </c>
      <c r="G24">
        <f t="shared" si="3"/>
        <v>12.35924209051027</v>
      </c>
      <c r="H24">
        <f t="shared" si="4"/>
        <v>1</v>
      </c>
    </row>
    <row r="25" spans="1:8" x14ac:dyDescent="0.25">
      <c r="A25" t="s">
        <v>9</v>
      </c>
      <c r="B25">
        <v>75</v>
      </c>
      <c r="C25">
        <v>369</v>
      </c>
      <c r="D25">
        <f t="shared" si="0"/>
        <v>111.34615384615718</v>
      </c>
      <c r="E25">
        <f t="shared" si="1"/>
        <v>43.411764705882355</v>
      </c>
      <c r="F25">
        <f t="shared" si="2"/>
        <v>3.411764705882355</v>
      </c>
      <c r="G25">
        <f t="shared" si="3"/>
        <v>9.3021068399951581</v>
      </c>
      <c r="H25">
        <f t="shared" si="4"/>
        <v>1</v>
      </c>
    </row>
    <row r="26" spans="1:8" x14ac:dyDescent="0.25">
      <c r="A26" t="s">
        <v>10</v>
      </c>
      <c r="B26">
        <v>91</v>
      </c>
      <c r="C26">
        <v>386</v>
      </c>
      <c r="D26">
        <f t="shared" si="0"/>
        <v>109.50000000000404</v>
      </c>
      <c r="E26">
        <f t="shared" si="1"/>
        <v>45.411764705882355</v>
      </c>
      <c r="F26">
        <f t="shared" si="2"/>
        <v>5.411764705882355</v>
      </c>
      <c r="G26">
        <f t="shared" si="3"/>
        <v>11.812586390445963</v>
      </c>
      <c r="H26">
        <f t="shared" si="4"/>
        <v>0</v>
      </c>
    </row>
    <row r="27" spans="1:8" x14ac:dyDescent="0.25">
      <c r="A27" t="s">
        <v>9</v>
      </c>
      <c r="B27">
        <v>150</v>
      </c>
      <c r="C27">
        <v>377</v>
      </c>
      <c r="D27">
        <f t="shared" si="0"/>
        <v>102.69230769231436</v>
      </c>
      <c r="E27">
        <f t="shared" si="1"/>
        <v>44.352941176470587</v>
      </c>
      <c r="F27">
        <f t="shared" si="2"/>
        <v>4.352941176470587</v>
      </c>
      <c r="G27">
        <f t="shared" si="3"/>
        <v>17.846689045964069</v>
      </c>
      <c r="H27">
        <f t="shared" si="4"/>
        <v>1</v>
      </c>
    </row>
    <row r="28" spans="1:8" x14ac:dyDescent="0.25">
      <c r="A28" t="s">
        <v>9</v>
      </c>
      <c r="B28">
        <v>70</v>
      </c>
      <c r="C28">
        <v>321</v>
      </c>
      <c r="D28">
        <f t="shared" si="0"/>
        <v>111.92307692308003</v>
      </c>
      <c r="E28">
        <f t="shared" si="1"/>
        <v>37.764705882352942</v>
      </c>
      <c r="F28">
        <f t="shared" si="2"/>
        <v>2.235294117647058</v>
      </c>
      <c r="G28">
        <f t="shared" si="3"/>
        <v>8.3805266053434764</v>
      </c>
      <c r="H28">
        <f t="shared" si="4"/>
        <v>1</v>
      </c>
    </row>
    <row r="29" spans="1:8" x14ac:dyDescent="0.25">
      <c r="A29" t="s">
        <v>9</v>
      </c>
      <c r="B29">
        <v>161</v>
      </c>
      <c r="C29">
        <v>356</v>
      </c>
      <c r="D29">
        <f t="shared" si="0"/>
        <v>101.42307692308407</v>
      </c>
      <c r="E29">
        <f t="shared" si="1"/>
        <v>41.882352941176471</v>
      </c>
      <c r="F29">
        <f t="shared" si="2"/>
        <v>1.882352941176471</v>
      </c>
      <c r="G29">
        <f t="shared" si="3"/>
        <v>18.672046583082622</v>
      </c>
      <c r="H29">
        <f t="shared" si="4"/>
        <v>1</v>
      </c>
    </row>
    <row r="30" spans="1:8" x14ac:dyDescent="0.25">
      <c r="A30" t="s">
        <v>10</v>
      </c>
      <c r="B30">
        <v>161</v>
      </c>
      <c r="C30">
        <v>359</v>
      </c>
      <c r="D30">
        <f t="shared" si="0"/>
        <v>101.42307692308407</v>
      </c>
      <c r="E30">
        <f t="shared" si="1"/>
        <v>42.235294117647058</v>
      </c>
      <c r="F30">
        <f t="shared" si="2"/>
        <v>2.235294117647058</v>
      </c>
      <c r="G30">
        <f t="shared" si="3"/>
        <v>18.710922232697115</v>
      </c>
      <c r="H30">
        <f t="shared" si="4"/>
        <v>0</v>
      </c>
    </row>
    <row r="31" spans="1:8" x14ac:dyDescent="0.25">
      <c r="A31" t="s">
        <v>10</v>
      </c>
      <c r="B31">
        <v>236</v>
      </c>
      <c r="C31">
        <v>471</v>
      </c>
      <c r="D31">
        <f t="shared" si="0"/>
        <v>92.769230769241247</v>
      </c>
      <c r="E31">
        <f t="shared" si="1"/>
        <v>55.411764705882355</v>
      </c>
      <c r="F31">
        <f t="shared" si="2"/>
        <v>15.411764705882355</v>
      </c>
      <c r="G31">
        <f t="shared" si="3"/>
        <v>31.289571493523503</v>
      </c>
      <c r="H31">
        <f t="shared" si="4"/>
        <v>0</v>
      </c>
    </row>
    <row r="32" spans="1:8" x14ac:dyDescent="0.25">
      <c r="A32" t="s">
        <v>10</v>
      </c>
      <c r="B32">
        <v>220</v>
      </c>
      <c r="C32">
        <v>493</v>
      </c>
      <c r="D32">
        <f t="shared" si="0"/>
        <v>94.615384615394376</v>
      </c>
      <c r="E32">
        <f t="shared" si="1"/>
        <v>58</v>
      </c>
      <c r="F32">
        <f t="shared" si="2"/>
        <v>18</v>
      </c>
      <c r="G32">
        <f t="shared" si="3"/>
        <v>31.118783688061406</v>
      </c>
      <c r="H32">
        <f t="shared" si="4"/>
        <v>0</v>
      </c>
    </row>
    <row r="33" spans="1:8" x14ac:dyDescent="0.25">
      <c r="A33" t="s">
        <v>10</v>
      </c>
      <c r="B33">
        <v>231</v>
      </c>
      <c r="C33">
        <v>308</v>
      </c>
      <c r="D33">
        <f t="shared" si="0"/>
        <v>93.3461538461641</v>
      </c>
      <c r="E33">
        <f t="shared" si="1"/>
        <v>36.235294117647058</v>
      </c>
      <c r="F33">
        <f t="shared" si="2"/>
        <v>3.764705882352942</v>
      </c>
      <c r="G33">
        <f t="shared" si="3"/>
        <v>26.918404952243652</v>
      </c>
      <c r="H33">
        <f t="shared" si="4"/>
        <v>0</v>
      </c>
    </row>
    <row r="34" spans="1:8" x14ac:dyDescent="0.25">
      <c r="A34" t="s">
        <v>8</v>
      </c>
      <c r="B34">
        <v>206</v>
      </c>
      <c r="C34">
        <v>201</v>
      </c>
      <c r="D34">
        <f t="shared" si="0"/>
        <v>96.230769230778378</v>
      </c>
      <c r="E34">
        <f t="shared" si="1"/>
        <v>23.647058823529413</v>
      </c>
      <c r="F34">
        <f t="shared" si="2"/>
        <v>16.352941176470587</v>
      </c>
      <c r="G34">
        <f t="shared" si="3"/>
        <v>28.851256757403462</v>
      </c>
      <c r="H34">
        <f t="shared" si="4"/>
        <v>0</v>
      </c>
    </row>
    <row r="35" spans="1:8" x14ac:dyDescent="0.25">
      <c r="A35" t="s">
        <v>8</v>
      </c>
      <c r="B35">
        <v>292</v>
      </c>
      <c r="C35">
        <v>450</v>
      </c>
      <c r="D35">
        <f t="shared" si="0"/>
        <v>86.307692307705267</v>
      </c>
      <c r="E35">
        <f t="shared" si="1"/>
        <v>52.941176470588232</v>
      </c>
      <c r="F35">
        <f t="shared" si="2"/>
        <v>12.941176470588232</v>
      </c>
      <c r="G35">
        <f t="shared" si="3"/>
        <v>36.092182617225703</v>
      </c>
      <c r="H35">
        <f t="shared" si="4"/>
        <v>0</v>
      </c>
    </row>
    <row r="36" spans="1:8" x14ac:dyDescent="0.25">
      <c r="A36" t="s">
        <v>10</v>
      </c>
      <c r="B36">
        <v>265</v>
      </c>
      <c r="C36">
        <v>273</v>
      </c>
      <c r="D36">
        <f t="shared" si="0"/>
        <v>89.423076923088686</v>
      </c>
      <c r="E36">
        <f t="shared" si="1"/>
        <v>32.117647058823529</v>
      </c>
      <c r="F36">
        <f t="shared" si="2"/>
        <v>7.882352941176471</v>
      </c>
      <c r="G36">
        <f t="shared" si="3"/>
        <v>31.576569046377173</v>
      </c>
      <c r="H36">
        <f t="shared" si="4"/>
        <v>0</v>
      </c>
    </row>
    <row r="37" spans="1:8" x14ac:dyDescent="0.25">
      <c r="A37" t="s">
        <v>10</v>
      </c>
      <c r="B37">
        <v>298</v>
      </c>
      <c r="C37">
        <v>297</v>
      </c>
      <c r="D37">
        <f t="shared" si="0"/>
        <v>85.615384615397844</v>
      </c>
      <c r="E37">
        <f t="shared" si="1"/>
        <v>34.941176470588232</v>
      </c>
      <c r="F37">
        <f t="shared" si="2"/>
        <v>5.058823529411768</v>
      </c>
      <c r="G37">
        <f t="shared" si="3"/>
        <v>34.754761841346998</v>
      </c>
      <c r="H37">
        <f t="shared" si="4"/>
        <v>0</v>
      </c>
    </row>
    <row r="38" spans="1:8" x14ac:dyDescent="0.25">
      <c r="A38" t="s">
        <v>8</v>
      </c>
      <c r="B38">
        <v>198</v>
      </c>
      <c r="C38">
        <v>535</v>
      </c>
      <c r="D38">
        <f t="shared" si="0"/>
        <v>97.153846153854943</v>
      </c>
      <c r="E38">
        <f t="shared" si="1"/>
        <v>62.941176470588232</v>
      </c>
      <c r="F38">
        <f t="shared" si="2"/>
        <v>22.941176470588232</v>
      </c>
      <c r="G38">
        <f t="shared" si="3"/>
        <v>32.376601480334529</v>
      </c>
      <c r="H38">
        <f t="shared" si="4"/>
        <v>0</v>
      </c>
    </row>
    <row r="39" spans="1:8" x14ac:dyDescent="0.25">
      <c r="A39" t="s">
        <v>8</v>
      </c>
      <c r="B39">
        <v>271</v>
      </c>
      <c r="C39">
        <v>503</v>
      </c>
      <c r="D39">
        <f t="shared" si="0"/>
        <v>88.730769230781263</v>
      </c>
      <c r="E39">
        <f t="shared" si="1"/>
        <v>59.176470588235297</v>
      </c>
      <c r="F39">
        <f t="shared" si="2"/>
        <v>19.176470588235297</v>
      </c>
      <c r="G39">
        <f t="shared" si="3"/>
        <v>36.681082551093134</v>
      </c>
      <c r="H39">
        <f t="shared" si="4"/>
        <v>0</v>
      </c>
    </row>
    <row r="40" spans="1:8" x14ac:dyDescent="0.25">
      <c r="A40" t="s">
        <v>8</v>
      </c>
      <c r="B40">
        <v>279</v>
      </c>
      <c r="C40">
        <v>222</v>
      </c>
      <c r="D40">
        <f t="shared" si="0"/>
        <v>87.807692307704684</v>
      </c>
      <c r="E40">
        <f t="shared" si="1"/>
        <v>26.117647058823529</v>
      </c>
      <c r="F40">
        <f t="shared" si="2"/>
        <v>13.882352941176471</v>
      </c>
      <c r="G40">
        <f t="shared" si="3"/>
        <v>35.058014743262447</v>
      </c>
      <c r="H40">
        <f t="shared" si="4"/>
        <v>0</v>
      </c>
    </row>
    <row r="41" spans="1:8" x14ac:dyDescent="0.25">
      <c r="A41" t="s">
        <v>10</v>
      </c>
      <c r="B41">
        <v>255</v>
      </c>
      <c r="C41">
        <v>479</v>
      </c>
      <c r="D41">
        <f t="shared" si="0"/>
        <v>90.576923076934392</v>
      </c>
      <c r="E41">
        <f t="shared" si="1"/>
        <v>56.352941176470587</v>
      </c>
      <c r="F41">
        <f t="shared" si="2"/>
        <v>16.352941176470587</v>
      </c>
      <c r="G41">
        <f t="shared" si="3"/>
        <v>33.66208758739932</v>
      </c>
      <c r="H41">
        <f t="shared" si="4"/>
        <v>0</v>
      </c>
    </row>
    <row r="42" spans="1:8" x14ac:dyDescent="0.25">
      <c r="A42" t="s">
        <v>8</v>
      </c>
      <c r="B42">
        <v>190</v>
      </c>
      <c r="C42">
        <v>163</v>
      </c>
      <c r="D42">
        <f t="shared" si="0"/>
        <v>98.076923076931507</v>
      </c>
      <c r="E42">
        <f t="shared" si="1"/>
        <v>19.176470588235293</v>
      </c>
      <c r="F42">
        <f t="shared" si="2"/>
        <v>20.823529411764707</v>
      </c>
      <c r="G42">
        <f t="shared" si="3"/>
        <v>30.236413129493521</v>
      </c>
      <c r="H42">
        <f t="shared" si="4"/>
        <v>0</v>
      </c>
    </row>
    <row r="43" spans="1:8" x14ac:dyDescent="0.25">
      <c r="A43" t="s">
        <v>8</v>
      </c>
      <c r="B43">
        <v>276</v>
      </c>
      <c r="C43">
        <v>230</v>
      </c>
      <c r="D43">
        <f t="shared" si="0"/>
        <v>88.15384615385841</v>
      </c>
      <c r="E43">
        <f t="shared" si="1"/>
        <v>27.058823529411764</v>
      </c>
      <c r="F43">
        <f t="shared" si="2"/>
        <v>12.941176470588236</v>
      </c>
      <c r="G43">
        <f t="shared" si="3"/>
        <v>34.375159101232178</v>
      </c>
      <c r="H43">
        <f t="shared" si="4"/>
        <v>0</v>
      </c>
    </row>
    <row r="44" spans="1:8" x14ac:dyDescent="0.25">
      <c r="A44" t="s">
        <v>10</v>
      </c>
      <c r="B44">
        <v>252</v>
      </c>
      <c r="C44">
        <v>549</v>
      </c>
      <c r="D44">
        <f t="shared" si="0"/>
        <v>90.923076923088104</v>
      </c>
      <c r="E44">
        <f t="shared" si="1"/>
        <v>64.588235294117652</v>
      </c>
      <c r="F44">
        <f t="shared" si="2"/>
        <v>24.588235294117652</v>
      </c>
      <c r="G44">
        <f t="shared" si="3"/>
        <v>38.079505911967196</v>
      </c>
      <c r="H44">
        <f t="shared" si="4"/>
        <v>0</v>
      </c>
    </row>
    <row r="45" spans="1:8" x14ac:dyDescent="0.25">
      <c r="A45" t="s">
        <v>10</v>
      </c>
      <c r="B45">
        <v>276</v>
      </c>
      <c r="C45">
        <v>533</v>
      </c>
      <c r="D45">
        <f t="shared" si="0"/>
        <v>88.15384615385841</v>
      </c>
      <c r="E45">
        <f t="shared" si="1"/>
        <v>62.705882352941174</v>
      </c>
      <c r="F45">
        <f t="shared" si="2"/>
        <v>22.705882352941174</v>
      </c>
      <c r="G45">
        <f t="shared" si="3"/>
        <v>39.111821847335676</v>
      </c>
      <c r="H45">
        <f t="shared" si="4"/>
        <v>0</v>
      </c>
    </row>
    <row r="46" spans="1:8" x14ac:dyDescent="0.25">
      <c r="A46" t="s">
        <v>8</v>
      </c>
      <c r="B46">
        <v>188</v>
      </c>
      <c r="C46">
        <v>214</v>
      </c>
      <c r="D46">
        <f t="shared" si="0"/>
        <v>98.307692307700648</v>
      </c>
      <c r="E46">
        <f t="shared" si="1"/>
        <v>25.176470588235293</v>
      </c>
      <c r="F46">
        <f t="shared" si="2"/>
        <v>14.823529411764707</v>
      </c>
      <c r="G46">
        <f t="shared" si="3"/>
        <v>26.27343215567473</v>
      </c>
      <c r="H46">
        <f t="shared" si="4"/>
        <v>0</v>
      </c>
    </row>
    <row r="47" spans="1:8" x14ac:dyDescent="0.25">
      <c r="A47" t="s">
        <v>8</v>
      </c>
      <c r="B47">
        <v>252</v>
      </c>
      <c r="C47">
        <v>487</v>
      </c>
      <c r="D47">
        <f t="shared" si="0"/>
        <v>90.923076923088104</v>
      </c>
      <c r="E47">
        <f t="shared" si="1"/>
        <v>57.294117647058826</v>
      </c>
      <c r="F47">
        <f t="shared" si="2"/>
        <v>17.294117647058826</v>
      </c>
      <c r="G47">
        <f t="shared" si="3"/>
        <v>33.83125715682116</v>
      </c>
      <c r="H47">
        <f t="shared" si="4"/>
        <v>0</v>
      </c>
    </row>
    <row r="48" spans="1:8" x14ac:dyDescent="0.25">
      <c r="A48" t="s">
        <v>8</v>
      </c>
      <c r="B48">
        <v>260</v>
      </c>
      <c r="C48">
        <v>313</v>
      </c>
      <c r="D48">
        <f t="shared" si="0"/>
        <v>90.000000000011539</v>
      </c>
      <c r="E48">
        <f t="shared" si="1"/>
        <v>36.823529411764703</v>
      </c>
      <c r="F48">
        <f t="shared" si="2"/>
        <v>3.176470588235297</v>
      </c>
      <c r="G48">
        <f t="shared" si="3"/>
        <v>30.167697383082317</v>
      </c>
      <c r="H48">
        <f t="shared" si="4"/>
        <v>0</v>
      </c>
    </row>
    <row r="49" spans="1:8" x14ac:dyDescent="0.25">
      <c r="A49" t="s">
        <v>8</v>
      </c>
      <c r="B49">
        <v>155</v>
      </c>
      <c r="C49">
        <v>616</v>
      </c>
      <c r="D49">
        <f t="shared" si="0"/>
        <v>102.11538461539149</v>
      </c>
      <c r="E49">
        <f t="shared" si="1"/>
        <v>72.470588235294116</v>
      </c>
      <c r="F49">
        <f t="shared" si="2"/>
        <v>32.470588235294116</v>
      </c>
      <c r="G49">
        <f t="shared" si="3"/>
        <v>37.070184350787841</v>
      </c>
      <c r="H49">
        <f t="shared" si="4"/>
        <v>0</v>
      </c>
    </row>
    <row r="50" spans="1:8" x14ac:dyDescent="0.25">
      <c r="A50" t="s">
        <v>10</v>
      </c>
      <c r="B50">
        <v>147</v>
      </c>
      <c r="C50">
        <v>640</v>
      </c>
      <c r="D50">
        <f t="shared" si="0"/>
        <v>103.03846153846806</v>
      </c>
      <c r="E50">
        <f t="shared" si="1"/>
        <v>75.294117647058826</v>
      </c>
      <c r="F50">
        <f t="shared" si="2"/>
        <v>35.294117647058826</v>
      </c>
      <c r="G50">
        <f t="shared" si="3"/>
        <v>39.158249800858783</v>
      </c>
      <c r="H50">
        <f t="shared" si="4"/>
        <v>0</v>
      </c>
    </row>
    <row r="51" spans="1:8" x14ac:dyDescent="0.25">
      <c r="A51" t="s">
        <v>8</v>
      </c>
      <c r="B51">
        <v>56</v>
      </c>
      <c r="C51">
        <v>618</v>
      </c>
      <c r="D51">
        <f t="shared" si="0"/>
        <v>113.53846153846402</v>
      </c>
      <c r="E51">
        <f t="shared" si="1"/>
        <v>72.705882352941174</v>
      </c>
      <c r="F51">
        <f t="shared" si="2"/>
        <v>32.705882352941174</v>
      </c>
      <c r="G51">
        <f t="shared" si="3"/>
        <v>33.338059628213784</v>
      </c>
      <c r="H51">
        <f t="shared" si="4"/>
        <v>0</v>
      </c>
    </row>
    <row r="52" spans="1:8" x14ac:dyDescent="0.25">
      <c r="A52" t="s">
        <v>8</v>
      </c>
      <c r="B52">
        <v>107</v>
      </c>
      <c r="C52">
        <v>238</v>
      </c>
      <c r="D52">
        <f t="shared" si="0"/>
        <v>107.65384615385091</v>
      </c>
      <c r="E52">
        <f t="shared" si="1"/>
        <v>28</v>
      </c>
      <c r="F52">
        <f t="shared" si="2"/>
        <v>12</v>
      </c>
      <c r="G52">
        <f t="shared" si="3"/>
        <v>17.217070447459466</v>
      </c>
      <c r="H52">
        <f t="shared" si="4"/>
        <v>0</v>
      </c>
    </row>
    <row r="53" spans="1:8" x14ac:dyDescent="0.25">
      <c r="A53" t="s">
        <v>10</v>
      </c>
      <c r="B53">
        <v>70</v>
      </c>
      <c r="C53">
        <v>514</v>
      </c>
      <c r="D53">
        <f t="shared" si="0"/>
        <v>111.92307692308003</v>
      </c>
      <c r="E53">
        <f t="shared" si="1"/>
        <v>60.470588235294116</v>
      </c>
      <c r="F53">
        <f t="shared" si="2"/>
        <v>20.470588235294116</v>
      </c>
      <c r="G53">
        <f t="shared" si="3"/>
        <v>22.006400639119615</v>
      </c>
      <c r="H53">
        <f t="shared" si="4"/>
        <v>0</v>
      </c>
    </row>
    <row r="54" spans="1:8" x14ac:dyDescent="0.25">
      <c r="A54" t="s">
        <v>9</v>
      </c>
      <c r="B54">
        <v>107</v>
      </c>
      <c r="C54">
        <v>522</v>
      </c>
      <c r="D54">
        <f t="shared" si="0"/>
        <v>107.65384615385091</v>
      </c>
      <c r="E54">
        <f t="shared" si="1"/>
        <v>61.411764705882355</v>
      </c>
      <c r="F54">
        <f t="shared" si="2"/>
        <v>21.411764705882355</v>
      </c>
      <c r="G54">
        <f t="shared" si="3"/>
        <v>24.71621295046738</v>
      </c>
      <c r="H54">
        <f t="shared" si="4"/>
        <v>1</v>
      </c>
    </row>
    <row r="55" spans="1:8" x14ac:dyDescent="0.25">
      <c r="A55" t="s">
        <v>8</v>
      </c>
      <c r="B55">
        <v>164</v>
      </c>
      <c r="C55">
        <v>498</v>
      </c>
      <c r="D55">
        <f t="shared" si="0"/>
        <v>101.07692307693036</v>
      </c>
      <c r="E55">
        <f t="shared" si="1"/>
        <v>58.588235294117645</v>
      </c>
      <c r="F55">
        <f t="shared" si="2"/>
        <v>18.588235294117645</v>
      </c>
      <c r="G55">
        <f t="shared" si="3"/>
        <v>26.525559967433143</v>
      </c>
      <c r="H55">
        <f t="shared" si="4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07E32-7968-436B-83B9-5573B0320E30}">
  <dimension ref="A1:H27"/>
  <sheetViews>
    <sheetView workbookViewId="0">
      <selection activeCell="P24" sqref="P24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10</v>
      </c>
      <c r="B2">
        <v>62</v>
      </c>
      <c r="C2">
        <v>185</v>
      </c>
      <c r="D2">
        <f>120-B2/8.66666666667</f>
        <v>112.8461538461566</v>
      </c>
      <c r="E2">
        <f>C2/8.5</f>
        <v>21.764705882352942</v>
      </c>
      <c r="F2">
        <f>ABS(E2-40)</f>
        <v>18.235294117647058</v>
      </c>
      <c r="G2">
        <f>SQRT((120-D2)^2+F2^2)</f>
        <v>19.588350271269743</v>
      </c>
      <c r="H2">
        <f>IF(A2="goal", 1, 0)</f>
        <v>0</v>
      </c>
    </row>
    <row r="3" spans="1:8" x14ac:dyDescent="0.25">
      <c r="A3" t="s">
        <v>8</v>
      </c>
      <c r="B3">
        <v>110</v>
      </c>
      <c r="C3">
        <v>190</v>
      </c>
      <c r="D3">
        <f t="shared" ref="D3:D27" si="0">120-B3/8.66666666667</f>
        <v>107.3076923076972</v>
      </c>
      <c r="E3">
        <f t="shared" ref="E3:E27" si="1">C3/8.5</f>
        <v>22.352941176470587</v>
      </c>
      <c r="F3">
        <f t="shared" ref="F3:F27" si="2">ABS(E3-40)</f>
        <v>17.647058823529413</v>
      </c>
      <c r="G3">
        <f t="shared" ref="G3:G27" si="3">SQRT((120-D3)^2+F3^2)</f>
        <v>21.737372418882561</v>
      </c>
      <c r="H3">
        <f t="shared" ref="H3:H27" si="4">IF(A3="goal", 1, 0)</f>
        <v>0</v>
      </c>
    </row>
    <row r="4" spans="1:8" x14ac:dyDescent="0.25">
      <c r="A4" t="s">
        <v>10</v>
      </c>
      <c r="B4">
        <v>48</v>
      </c>
      <c r="C4">
        <v>369</v>
      </c>
      <c r="D4">
        <f t="shared" si="0"/>
        <v>114.46153846154058</v>
      </c>
      <c r="E4">
        <f t="shared" si="1"/>
        <v>43.411764705882355</v>
      </c>
      <c r="F4">
        <f t="shared" si="2"/>
        <v>3.411764705882355</v>
      </c>
      <c r="G4">
        <f t="shared" si="3"/>
        <v>6.5049746057381919</v>
      </c>
      <c r="H4">
        <f t="shared" si="4"/>
        <v>0</v>
      </c>
    </row>
    <row r="5" spans="1:8" x14ac:dyDescent="0.25">
      <c r="A5" t="s">
        <v>8</v>
      </c>
      <c r="B5">
        <v>142</v>
      </c>
      <c r="C5">
        <v>506</v>
      </c>
      <c r="D5">
        <f t="shared" si="0"/>
        <v>103.61538461539092</v>
      </c>
      <c r="E5">
        <f t="shared" si="1"/>
        <v>59.529411764705884</v>
      </c>
      <c r="F5">
        <f t="shared" si="2"/>
        <v>19.529411764705884</v>
      </c>
      <c r="G5">
        <f t="shared" si="3"/>
        <v>25.492225190771421</v>
      </c>
      <c r="H5">
        <f t="shared" si="4"/>
        <v>0</v>
      </c>
    </row>
    <row r="6" spans="1:8" x14ac:dyDescent="0.25">
      <c r="A6" t="s">
        <v>8</v>
      </c>
      <c r="B6">
        <v>102</v>
      </c>
      <c r="C6">
        <v>88</v>
      </c>
      <c r="D6">
        <f t="shared" si="0"/>
        <v>108.23076923077376</v>
      </c>
      <c r="E6">
        <f t="shared" si="1"/>
        <v>10.352941176470589</v>
      </c>
      <c r="F6">
        <f t="shared" si="2"/>
        <v>29.647058823529413</v>
      </c>
      <c r="G6">
        <f t="shared" si="3"/>
        <v>31.897694113918565</v>
      </c>
      <c r="H6">
        <f t="shared" si="4"/>
        <v>0</v>
      </c>
    </row>
    <row r="7" spans="1:8" x14ac:dyDescent="0.25">
      <c r="A7" t="s">
        <v>8</v>
      </c>
      <c r="B7">
        <v>472</v>
      </c>
      <c r="C7">
        <v>549</v>
      </c>
      <c r="D7">
        <f t="shared" si="0"/>
        <v>65.538461538482494</v>
      </c>
      <c r="E7">
        <f t="shared" si="1"/>
        <v>64.588235294117652</v>
      </c>
      <c r="F7">
        <f t="shared" si="2"/>
        <v>24.588235294117652</v>
      </c>
      <c r="G7">
        <f t="shared" si="3"/>
        <v>59.754836511149819</v>
      </c>
      <c r="H7">
        <f t="shared" si="4"/>
        <v>0</v>
      </c>
    </row>
    <row r="8" spans="1:8" x14ac:dyDescent="0.25">
      <c r="A8" t="s">
        <v>10</v>
      </c>
      <c r="B8">
        <v>354</v>
      </c>
      <c r="C8">
        <v>300</v>
      </c>
      <c r="D8">
        <f t="shared" si="0"/>
        <v>79.153846153861863</v>
      </c>
      <c r="E8">
        <f t="shared" si="1"/>
        <v>35.294117647058826</v>
      </c>
      <c r="F8">
        <f t="shared" si="2"/>
        <v>4.705882352941174</v>
      </c>
      <c r="G8">
        <f t="shared" si="3"/>
        <v>41.116342404719177</v>
      </c>
      <c r="H8">
        <f t="shared" si="4"/>
        <v>0</v>
      </c>
    </row>
    <row r="9" spans="1:8" x14ac:dyDescent="0.25">
      <c r="A9" t="s">
        <v>10</v>
      </c>
      <c r="B9">
        <v>383</v>
      </c>
      <c r="C9">
        <v>493</v>
      </c>
      <c r="D9">
        <f t="shared" si="0"/>
        <v>75.807692307709303</v>
      </c>
      <c r="E9">
        <f t="shared" si="1"/>
        <v>58</v>
      </c>
      <c r="F9">
        <f t="shared" si="2"/>
        <v>18</v>
      </c>
      <c r="G9">
        <f t="shared" si="3"/>
        <v>47.717502650181679</v>
      </c>
      <c r="H9">
        <f t="shared" si="4"/>
        <v>0</v>
      </c>
    </row>
    <row r="10" spans="1:8" x14ac:dyDescent="0.25">
      <c r="A10" t="s">
        <v>9</v>
      </c>
      <c r="B10">
        <v>131</v>
      </c>
      <c r="C10">
        <v>289</v>
      </c>
      <c r="D10">
        <f t="shared" si="0"/>
        <v>104.8846153846212</v>
      </c>
      <c r="E10">
        <f t="shared" si="1"/>
        <v>34</v>
      </c>
      <c r="F10">
        <f t="shared" si="2"/>
        <v>6</v>
      </c>
      <c r="G10">
        <f t="shared" si="3"/>
        <v>16.262682806684452</v>
      </c>
      <c r="H10">
        <f t="shared" si="4"/>
        <v>1</v>
      </c>
    </row>
    <row r="11" spans="1:8" x14ac:dyDescent="0.25">
      <c r="A11" t="s">
        <v>8</v>
      </c>
      <c r="B11">
        <v>164</v>
      </c>
      <c r="C11">
        <v>364</v>
      </c>
      <c r="D11">
        <f t="shared" si="0"/>
        <v>101.07692307693036</v>
      </c>
      <c r="E11">
        <f t="shared" si="1"/>
        <v>42.823529411764703</v>
      </c>
      <c r="F11">
        <f t="shared" si="2"/>
        <v>2.823529411764703</v>
      </c>
      <c r="G11">
        <f t="shared" si="3"/>
        <v>19.13256800786322</v>
      </c>
      <c r="H11">
        <f t="shared" si="4"/>
        <v>0</v>
      </c>
    </row>
    <row r="12" spans="1:8" x14ac:dyDescent="0.25">
      <c r="A12" t="s">
        <v>8</v>
      </c>
      <c r="B12">
        <v>155</v>
      </c>
      <c r="C12">
        <v>340</v>
      </c>
      <c r="D12">
        <f t="shared" si="0"/>
        <v>102.11538461539149</v>
      </c>
      <c r="E12">
        <f t="shared" si="1"/>
        <v>40</v>
      </c>
      <c r="F12">
        <f t="shared" si="2"/>
        <v>0</v>
      </c>
      <c r="G12">
        <f t="shared" si="3"/>
        <v>17.884615384608509</v>
      </c>
      <c r="H12">
        <f t="shared" si="4"/>
        <v>0</v>
      </c>
    </row>
    <row r="13" spans="1:8" x14ac:dyDescent="0.25">
      <c r="A13" t="s">
        <v>10</v>
      </c>
      <c r="B13">
        <v>142</v>
      </c>
      <c r="C13">
        <v>404</v>
      </c>
      <c r="D13">
        <f t="shared" si="0"/>
        <v>103.61538461539092</v>
      </c>
      <c r="E13">
        <f t="shared" si="1"/>
        <v>47.529411764705884</v>
      </c>
      <c r="F13">
        <f t="shared" si="2"/>
        <v>7.529411764705884</v>
      </c>
      <c r="G13">
        <f t="shared" si="3"/>
        <v>18.03185134211293</v>
      </c>
      <c r="H13">
        <f t="shared" si="4"/>
        <v>0</v>
      </c>
    </row>
    <row r="14" spans="1:8" x14ac:dyDescent="0.25">
      <c r="A14" t="s">
        <v>10</v>
      </c>
      <c r="B14">
        <v>131</v>
      </c>
      <c r="C14">
        <v>292</v>
      </c>
      <c r="D14">
        <f t="shared" si="0"/>
        <v>104.8846153846212</v>
      </c>
      <c r="E14">
        <f t="shared" si="1"/>
        <v>34.352941176470587</v>
      </c>
      <c r="F14">
        <f t="shared" si="2"/>
        <v>5.647058823529413</v>
      </c>
      <c r="G14">
        <f t="shared" si="3"/>
        <v>16.135802596314555</v>
      </c>
      <c r="H14">
        <f t="shared" si="4"/>
        <v>0</v>
      </c>
    </row>
    <row r="15" spans="1:8" x14ac:dyDescent="0.25">
      <c r="A15" t="s">
        <v>11</v>
      </c>
      <c r="B15">
        <v>131</v>
      </c>
      <c r="C15">
        <v>249</v>
      </c>
      <c r="D15">
        <f t="shared" si="0"/>
        <v>104.8846153846212</v>
      </c>
      <c r="E15">
        <f t="shared" si="1"/>
        <v>29.294117647058822</v>
      </c>
      <c r="F15">
        <f t="shared" si="2"/>
        <v>10.705882352941178</v>
      </c>
      <c r="G15">
        <f t="shared" si="3"/>
        <v>18.522709548709322</v>
      </c>
      <c r="H15">
        <f t="shared" si="4"/>
        <v>0</v>
      </c>
    </row>
    <row r="16" spans="1:8" x14ac:dyDescent="0.25">
      <c r="A16" t="s">
        <v>9</v>
      </c>
      <c r="B16">
        <v>107</v>
      </c>
      <c r="C16">
        <v>284</v>
      </c>
      <c r="D16">
        <f t="shared" si="0"/>
        <v>107.65384615385091</v>
      </c>
      <c r="E16">
        <f t="shared" si="1"/>
        <v>33.411764705882355</v>
      </c>
      <c r="F16">
        <f t="shared" si="2"/>
        <v>6.588235294117645</v>
      </c>
      <c r="G16">
        <f t="shared" si="3"/>
        <v>13.99401154363678</v>
      </c>
      <c r="H16">
        <f t="shared" si="4"/>
        <v>1</v>
      </c>
    </row>
    <row r="17" spans="1:8" x14ac:dyDescent="0.25">
      <c r="A17" t="s">
        <v>9</v>
      </c>
      <c r="B17">
        <v>99</v>
      </c>
      <c r="C17">
        <v>262</v>
      </c>
      <c r="D17">
        <f t="shared" si="0"/>
        <v>108.57692307692747</v>
      </c>
      <c r="E17">
        <f t="shared" si="1"/>
        <v>30.823529411764707</v>
      </c>
      <c r="F17">
        <f t="shared" si="2"/>
        <v>9.1764705882352935</v>
      </c>
      <c r="G17">
        <f t="shared" si="3"/>
        <v>14.652450267691734</v>
      </c>
      <c r="H17">
        <f t="shared" si="4"/>
        <v>1</v>
      </c>
    </row>
    <row r="18" spans="1:8" x14ac:dyDescent="0.25">
      <c r="A18" t="s">
        <v>8</v>
      </c>
      <c r="B18">
        <v>212</v>
      </c>
      <c r="C18">
        <v>305</v>
      </c>
      <c r="D18">
        <f t="shared" si="0"/>
        <v>95.538461538470955</v>
      </c>
      <c r="E18">
        <f t="shared" si="1"/>
        <v>35.882352941176471</v>
      </c>
      <c r="F18">
        <f t="shared" si="2"/>
        <v>4.117647058823529</v>
      </c>
      <c r="G18">
        <f t="shared" si="3"/>
        <v>24.805682437818614</v>
      </c>
      <c r="H18">
        <f t="shared" si="4"/>
        <v>0</v>
      </c>
    </row>
    <row r="19" spans="1:8" x14ac:dyDescent="0.25">
      <c r="A19" t="s">
        <v>10</v>
      </c>
      <c r="B19">
        <v>300</v>
      </c>
      <c r="C19">
        <v>420</v>
      </c>
      <c r="D19">
        <f t="shared" si="0"/>
        <v>85.384615384628702</v>
      </c>
      <c r="E19">
        <f t="shared" si="1"/>
        <v>49.411764705882355</v>
      </c>
      <c r="F19">
        <f t="shared" si="2"/>
        <v>9.411764705882355</v>
      </c>
      <c r="G19">
        <f t="shared" si="3"/>
        <v>35.872080605241962</v>
      </c>
      <c r="H19">
        <f t="shared" si="4"/>
        <v>0</v>
      </c>
    </row>
    <row r="20" spans="1:8" x14ac:dyDescent="0.25">
      <c r="A20" t="s">
        <v>8</v>
      </c>
      <c r="B20">
        <v>303</v>
      </c>
      <c r="C20">
        <v>509</v>
      </c>
      <c r="D20">
        <f t="shared" si="0"/>
        <v>85.038461538474991</v>
      </c>
      <c r="E20">
        <f t="shared" si="1"/>
        <v>59.882352941176471</v>
      </c>
      <c r="F20">
        <f t="shared" si="2"/>
        <v>19.882352941176471</v>
      </c>
      <c r="G20">
        <f t="shared" si="3"/>
        <v>40.219611262097018</v>
      </c>
      <c r="H20">
        <f t="shared" si="4"/>
        <v>0</v>
      </c>
    </row>
    <row r="21" spans="1:8" x14ac:dyDescent="0.25">
      <c r="A21" t="s">
        <v>10</v>
      </c>
      <c r="B21">
        <v>214</v>
      </c>
      <c r="C21">
        <v>308</v>
      </c>
      <c r="D21">
        <f t="shared" si="0"/>
        <v>95.307692307701814</v>
      </c>
      <c r="E21">
        <f t="shared" si="1"/>
        <v>36.235294117647058</v>
      </c>
      <c r="F21">
        <f t="shared" si="2"/>
        <v>3.764705882352942</v>
      </c>
      <c r="G21">
        <f t="shared" si="3"/>
        <v>24.977651401838223</v>
      </c>
      <c r="H21">
        <f t="shared" si="4"/>
        <v>0</v>
      </c>
    </row>
    <row r="22" spans="1:8" x14ac:dyDescent="0.25">
      <c r="A22" t="s">
        <v>8</v>
      </c>
      <c r="B22">
        <v>204</v>
      </c>
      <c r="C22">
        <v>343</v>
      </c>
      <c r="D22">
        <f t="shared" si="0"/>
        <v>96.461538461547519</v>
      </c>
      <c r="E22">
        <f t="shared" si="1"/>
        <v>40.352941176470587</v>
      </c>
      <c r="F22">
        <f t="shared" si="2"/>
        <v>0.35294117647058698</v>
      </c>
      <c r="G22">
        <f t="shared" si="3"/>
        <v>23.541107430859221</v>
      </c>
      <c r="H22">
        <f t="shared" si="4"/>
        <v>0</v>
      </c>
    </row>
    <row r="23" spans="1:8" x14ac:dyDescent="0.25">
      <c r="A23" t="s">
        <v>8</v>
      </c>
      <c r="B23">
        <v>225</v>
      </c>
      <c r="C23">
        <v>452</v>
      </c>
      <c r="D23">
        <f t="shared" si="0"/>
        <v>94.038461538471523</v>
      </c>
      <c r="E23">
        <f t="shared" si="1"/>
        <v>53.176470588235297</v>
      </c>
      <c r="F23">
        <f t="shared" si="2"/>
        <v>13.176470588235297</v>
      </c>
      <c r="G23">
        <f t="shared" si="3"/>
        <v>29.113928907862164</v>
      </c>
      <c r="H23">
        <f t="shared" si="4"/>
        <v>0</v>
      </c>
    </row>
    <row r="24" spans="1:8" x14ac:dyDescent="0.25">
      <c r="A24" t="s">
        <v>8</v>
      </c>
      <c r="B24">
        <v>287</v>
      </c>
      <c r="C24">
        <v>426</v>
      </c>
      <c r="D24">
        <f t="shared" si="0"/>
        <v>86.88461538462812</v>
      </c>
      <c r="E24">
        <f t="shared" si="1"/>
        <v>50.117647058823529</v>
      </c>
      <c r="F24">
        <f t="shared" si="2"/>
        <v>10.117647058823529</v>
      </c>
      <c r="G24">
        <f t="shared" si="3"/>
        <v>34.626514121853631</v>
      </c>
      <c r="H24">
        <f t="shared" si="4"/>
        <v>0</v>
      </c>
    </row>
    <row r="25" spans="1:8" x14ac:dyDescent="0.25">
      <c r="A25" t="s">
        <v>10</v>
      </c>
      <c r="B25">
        <v>214</v>
      </c>
      <c r="C25">
        <v>404</v>
      </c>
      <c r="D25">
        <f t="shared" si="0"/>
        <v>95.307692307701814</v>
      </c>
      <c r="E25">
        <f t="shared" si="1"/>
        <v>47.529411764705884</v>
      </c>
      <c r="F25">
        <f t="shared" si="2"/>
        <v>7.529411764705884</v>
      </c>
      <c r="G25">
        <f t="shared" si="3"/>
        <v>25.814765168283433</v>
      </c>
      <c r="H25">
        <f t="shared" si="4"/>
        <v>0</v>
      </c>
    </row>
    <row r="26" spans="1:8" x14ac:dyDescent="0.25">
      <c r="A26" t="s">
        <v>10</v>
      </c>
      <c r="B26">
        <v>255</v>
      </c>
      <c r="C26">
        <v>431</v>
      </c>
      <c r="D26">
        <f t="shared" si="0"/>
        <v>90.576923076934392</v>
      </c>
      <c r="E26">
        <f t="shared" si="1"/>
        <v>50.705882352941174</v>
      </c>
      <c r="F26">
        <f t="shared" si="2"/>
        <v>10.705882352941174</v>
      </c>
      <c r="G26">
        <f t="shared" si="3"/>
        <v>31.310275830398769</v>
      </c>
      <c r="H26">
        <f t="shared" si="4"/>
        <v>0</v>
      </c>
    </row>
    <row r="27" spans="1:8" x14ac:dyDescent="0.25">
      <c r="A27" t="s">
        <v>11</v>
      </c>
      <c r="B27">
        <v>271</v>
      </c>
      <c r="C27">
        <v>447</v>
      </c>
      <c r="D27">
        <f t="shared" si="0"/>
        <v>88.730769230781263</v>
      </c>
      <c r="E27">
        <f t="shared" si="1"/>
        <v>52.588235294117645</v>
      </c>
      <c r="F27">
        <f t="shared" si="2"/>
        <v>12.588235294117645</v>
      </c>
      <c r="G27">
        <f t="shared" si="3"/>
        <v>33.707988084706642</v>
      </c>
      <c r="H27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AUFC</vt:lpstr>
      <vt:lpstr>Sheet1</vt:lpstr>
      <vt:lpstr>Eastern Suburbs FC</vt:lpstr>
      <vt:lpstr>Ellerslie AFC</vt:lpstr>
      <vt:lpstr>FU</vt:lpstr>
      <vt:lpstr>Hibiscus Coast</vt:lpstr>
      <vt:lpstr>Wanderers Women</vt:lpstr>
      <vt:lpstr>WCR</vt:lpstr>
      <vt:lpstr>WSF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Luke Crichton</cp:lastModifiedBy>
  <dcterms:created xsi:type="dcterms:W3CDTF">2024-05-16T10:01:01Z</dcterms:created>
  <dcterms:modified xsi:type="dcterms:W3CDTF">2024-10-03T01:50:46Z</dcterms:modified>
</cp:coreProperties>
</file>