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83892\Desktop\"/>
    </mc:Choice>
  </mc:AlternateContent>
  <bookViews>
    <workbookView xWindow="0" yWindow="0" windowWidth="19200" windowHeight="10830"/>
  </bookViews>
  <sheets>
    <sheet name="QUARTERLY PRESENT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H38" i="1" l="1"/>
  <c r="F39" i="1"/>
  <c r="F40" i="1" s="1"/>
  <c r="F41" i="1" s="1"/>
  <c r="F42" i="1" s="1"/>
  <c r="D32" i="1"/>
  <c r="E32" i="1" s="1"/>
  <c r="F32" i="1" s="1"/>
  <c r="G32" i="1" s="1"/>
  <c r="H32" i="1" s="1"/>
  <c r="H39" i="1" l="1"/>
  <c r="H40" i="1" l="1"/>
  <c r="G39" i="1"/>
  <c r="H41" i="1" l="1"/>
  <c r="G40" i="1"/>
  <c r="H42" i="1" l="1"/>
  <c r="G42" i="1" s="1"/>
  <c r="G41" i="1"/>
</calcChain>
</file>

<file path=xl/sharedStrings.xml><?xml version="1.0" encoding="utf-8"?>
<sst xmlns="http://schemas.openxmlformats.org/spreadsheetml/2006/main" count="42" uniqueCount="38">
  <si>
    <t>Select the Financial Highlight from the drop down menu</t>
  </si>
  <si>
    <t>QUARTERLY PRESENTATION</t>
  </si>
  <si>
    <t>Leading Consumer Finance Business</t>
  </si>
  <si>
    <t>• Largest Private Label Credit Card (PLCC) provider in US</t>
  </si>
  <si>
    <t>• A leader in financing for major consumer purchases and healthcare services</t>
  </si>
  <si>
    <t>• Long-standing and diverse partner base</t>
  </si>
  <si>
    <t>Strong Value Proposition for Partners and Consumers</t>
  </si>
  <si>
    <t>• Advanced data analytics and targeted marketing capabilities</t>
  </si>
  <si>
    <t>• Dedicated team members support partners to help maximize program effectiveness</t>
  </si>
  <si>
    <t>• Enhanced sales growth and additional economic benefits for partners</t>
  </si>
  <si>
    <t>• Access to instant credit, promotional financing, and rewards for customers</t>
  </si>
  <si>
    <t>Robust Data and Technology Capabilities</t>
  </si>
  <si>
    <t>• Deep partner integration enables customized loyalty products across channels</t>
  </si>
  <si>
    <t>• Partner and cardholder focused mobile payments and e-commerce solutions</t>
  </si>
  <si>
    <t>• Leveraging digital, loyalty, and analytics capabilities to augment growth</t>
  </si>
  <si>
    <t>Attractive Growth and Ample Opportunities</t>
  </si>
  <si>
    <t xml:space="preserve">• Strong receivables growth </t>
  </si>
  <si>
    <t>• Significant opportunity to leverage long-standing partnerships to increase penetration</t>
  </si>
  <si>
    <t>• Opportunity to attract new partners</t>
  </si>
  <si>
    <t>• Developing broad product suite to build a leading, full-scale online bank</t>
  </si>
  <si>
    <t>Strong Financial Profile and Operating Performance</t>
  </si>
  <si>
    <t>• Solid fundamentals with attractive returns</t>
  </si>
  <si>
    <t>• Strong capital and liquidity with diverse funding profile</t>
  </si>
  <si>
    <t>Synchrony Financial Overview</t>
  </si>
  <si>
    <t>Margaret Keane</t>
  </si>
  <si>
    <t>President and Chief Executive Officer</t>
  </si>
  <si>
    <t>Customized Credit Products</t>
  </si>
  <si>
    <t>Retail Card</t>
  </si>
  <si>
    <t>Payment Solutions</t>
  </si>
  <si>
    <t>CareCredit</t>
  </si>
  <si>
    <t>• Private Label: Retailer and private network acceptance</t>
  </si>
  <si>
    <t>• Private Label: Accepted at provider network locations</t>
  </si>
  <si>
    <t>• Dual Card: Accepted at network locations</t>
  </si>
  <si>
    <t>• Private Label: Retailer only acceptance</t>
  </si>
  <si>
    <t>• Co-Brand: Accepted at network locations</t>
  </si>
  <si>
    <t>SYF</t>
  </si>
  <si>
    <t>S&amp;P500</t>
  </si>
  <si>
    <t>Stock Price (Adj Close on last day of the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</si>
</sst>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4" fontId="1" fillId="0" borderId="6" xfId="0" applyNumberFormat="1" applyFont="1" applyBorder="1" applyAlignment="1">
      <alignment horizontal="center" vertical="top"/>
    </xf>
    <xf numFmtId="4" fontId="1" fillId="0" borderId="7" xfId="0" applyNumberFormat="1" applyFont="1" applyBorder="1" applyAlignment="1">
      <alignment horizontal="center" vertical="top"/>
    </xf>
    <xf numFmtId="0" fontId="5" fillId="2" borderId="11" xfId="0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7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2" fillId="0" borderId="5" xfId="0" applyFont="1" applyBorder="1" applyAlignment="1">
      <alignment horizontal="left" vertical="top" wrapText="1"/>
    </xf>
    <xf numFmtId="4" fontId="1" fillId="0" borderId="2" xfId="0" applyNumberFormat="1" applyFont="1" applyBorder="1" applyAlignment="1">
      <alignment horizontal="center" vertical="top"/>
    </xf>
    <xf numFmtId="4" fontId="1" fillId="0" borderId="3" xfId="0" applyNumberFormat="1" applyFont="1" applyBorder="1" applyAlignment="1">
      <alignment horizontal="center" vertical="top"/>
    </xf>
    <xf numFmtId="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'QUARTERLY PRESENTATION'!$B$38</c:f>
          <c:strCache>
            <c:ptCount val="1"/>
            <c:pt idx="0">
              <c:v>SYF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'QUARTERLY PRESENTATION'!$B$38</c:f>
              <c:strCache>
                <c:ptCount val="1"/>
                <c:pt idx="0">
                  <c:v>SYF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'QUARTERLY PRESENTATION'!$F$37:$F$42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'QUARTERLY PRESENTATION'!$G$37:$G$42</c:f>
              <c:numCache>
                <c:formatCode>#,##0.00</c:formatCode>
                <c:ptCount val="6"/>
                <c:pt idx="2">
                  <c:v>28.512117</c:v>
                </c:pt>
                <c:pt idx="3">
                  <c:v>29.144653000000002</c:v>
                </c:pt>
                <c:pt idx="4">
                  <c:v>35.084152000000003</c:v>
                </c:pt>
                <c:pt idx="5">
                  <c:v>38.013610999999997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76F-A18D-E6371E16D02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162384"/>
        <c:axId val="472162712"/>
      </c:lineChart>
      <c:catAx>
        <c:axId val="4721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712"/>
        <c:crosses val="autoZero"/>
        <c:auto val="1"/>
        <c:lblAlgn val="ctr"/>
        <c:lblOffset val="100"/>
        <c:noMultiLvlLbl val="0"/>
      </c:catAx>
      <c:valAx>
        <c:axId val="472162712"/>
        <c:scaling>
          <c:orientation val="minMax"/>
          <c:min val="0"/>
        </c:scaling>
        <c:delete val="1"/>
        <c:axPos val="l"/>
        <c:numFmt formatCode="#,##0.00" sourceLinked="1"/>
        <c:majorTickMark val="none"/>
        <c:minorTickMark val="none"/>
        <c:tickLblPos val="nextTo"/>
        <c:crossAx val="4721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226219</xdr:colOff>
      <xdr:row>35</xdr:row>
      <xdr:rowOff>-1</xdr:rowOff>
    </xdr:from>
    <xdr:to>
      <xdr:col>8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"/>
  <sheetViews>
    <sheetView showGridLines="0" tabSelected="1" zoomScale="80" zoomScaleNormal="80" workbookViewId="0">
      <selection activeCell="K43" sqref="K43"/>
    </sheetView>
  </sheetViews>
  <sheetFormatPr defaultColWidth="14.28515625" defaultRowHeight="12.75" x14ac:dyDescent="0.25"/>
  <cols>
    <col min="1" max="1" width="3.7109375" style="1" customWidth="1"/>
    <col min="2" max="2" width="28.5703125" style="8" customWidth="1"/>
    <col min="3" max="16384" width="14.28515625" style="1"/>
  </cols>
  <sheetData>
    <row r="1" spans="2:8" s="3" customFormat="1" ht="19.5" x14ac:dyDescent="0.25">
      <c r="B1" s="7" t="s">
        <v>1</v>
      </c>
    </row>
    <row r="3" spans="2:8" s="17" customFormat="1" x14ac:dyDescent="0.25">
      <c r="B3" s="28" t="s">
        <v>24</v>
      </c>
      <c r="C3" s="29" t="s">
        <v>25</v>
      </c>
      <c r="D3" s="29"/>
      <c r="E3" s="29"/>
      <c r="F3" s="29"/>
      <c r="G3" s="29"/>
      <c r="H3" s="30"/>
    </row>
    <row r="4" spans="2:8" s="17" customFormat="1" x14ac:dyDescent="0.25">
      <c r="B4" s="27"/>
    </row>
    <row r="5" spans="2:8" s="6" customFormat="1" ht="15.75" x14ac:dyDescent="0.25">
      <c r="B5" s="14" t="s">
        <v>23</v>
      </c>
      <c r="C5" s="14"/>
      <c r="D5" s="14"/>
      <c r="E5" s="14"/>
      <c r="F5" s="14"/>
      <c r="G5" s="14"/>
      <c r="H5" s="14"/>
    </row>
    <row r="6" spans="2:8" s="17" customFormat="1" x14ac:dyDescent="0.25">
      <c r="B6" s="21" t="s">
        <v>2</v>
      </c>
      <c r="C6" s="22" t="s">
        <v>3</v>
      </c>
      <c r="D6" s="22"/>
      <c r="E6" s="22"/>
      <c r="F6" s="22"/>
      <c r="G6" s="22"/>
      <c r="H6" s="18"/>
    </row>
    <row r="7" spans="2:8" s="17" customFormat="1" x14ac:dyDescent="0.25">
      <c r="B7" s="23"/>
      <c r="C7" s="24" t="s">
        <v>4</v>
      </c>
      <c r="D7" s="24"/>
      <c r="E7" s="24"/>
      <c r="F7" s="24"/>
      <c r="G7" s="24"/>
      <c r="H7" s="19"/>
    </row>
    <row r="8" spans="2:8" s="17" customFormat="1" x14ac:dyDescent="0.25">
      <c r="B8" s="25"/>
      <c r="C8" s="26" t="s">
        <v>5</v>
      </c>
      <c r="D8" s="26"/>
      <c r="E8" s="26"/>
      <c r="F8" s="26"/>
      <c r="G8" s="26"/>
      <c r="H8" s="20"/>
    </row>
    <row r="9" spans="2:8" s="17" customFormat="1" x14ac:dyDescent="0.25">
      <c r="B9" s="21" t="s">
        <v>6</v>
      </c>
      <c r="C9" s="22" t="s">
        <v>7</v>
      </c>
      <c r="D9" s="22"/>
      <c r="E9" s="22"/>
      <c r="F9" s="22"/>
      <c r="G9" s="22"/>
      <c r="H9" s="18"/>
    </row>
    <row r="10" spans="2:8" s="17" customFormat="1" x14ac:dyDescent="0.25">
      <c r="B10" s="23"/>
      <c r="C10" s="24" t="s">
        <v>8</v>
      </c>
      <c r="D10" s="24"/>
      <c r="E10" s="24"/>
      <c r="F10" s="24"/>
      <c r="G10" s="24"/>
      <c r="H10" s="19"/>
    </row>
    <row r="11" spans="2:8" s="17" customFormat="1" x14ac:dyDescent="0.25">
      <c r="B11" s="23"/>
      <c r="C11" s="24" t="s">
        <v>9</v>
      </c>
      <c r="D11" s="24"/>
      <c r="E11" s="24"/>
      <c r="F11" s="24"/>
      <c r="G11" s="24"/>
      <c r="H11" s="19"/>
    </row>
    <row r="12" spans="2:8" s="17" customFormat="1" x14ac:dyDescent="0.25">
      <c r="B12" s="25"/>
      <c r="C12" s="26" t="s">
        <v>10</v>
      </c>
      <c r="D12" s="26"/>
      <c r="E12" s="26"/>
      <c r="F12" s="26"/>
      <c r="G12" s="26"/>
      <c r="H12" s="20"/>
    </row>
    <row r="13" spans="2:8" s="17" customFormat="1" x14ac:dyDescent="0.25">
      <c r="B13" s="21" t="s">
        <v>11</v>
      </c>
      <c r="C13" s="22" t="s">
        <v>12</v>
      </c>
      <c r="D13" s="22"/>
      <c r="E13" s="22"/>
      <c r="F13" s="22"/>
      <c r="G13" s="22"/>
      <c r="H13" s="18"/>
    </row>
    <row r="14" spans="2:8" s="17" customFormat="1" x14ac:dyDescent="0.25">
      <c r="B14" s="23"/>
      <c r="C14" s="24" t="s">
        <v>13</v>
      </c>
      <c r="D14" s="24"/>
      <c r="E14" s="24"/>
      <c r="F14" s="24"/>
      <c r="G14" s="24"/>
      <c r="H14" s="19"/>
    </row>
    <row r="15" spans="2:8" s="17" customFormat="1" x14ac:dyDescent="0.25">
      <c r="B15" s="25"/>
      <c r="C15" s="26" t="s">
        <v>14</v>
      </c>
      <c r="D15" s="26"/>
      <c r="E15" s="26"/>
      <c r="F15" s="26"/>
      <c r="G15" s="26"/>
      <c r="H15" s="20"/>
    </row>
    <row r="16" spans="2:8" s="17" customFormat="1" x14ac:dyDescent="0.25">
      <c r="B16" s="21" t="s">
        <v>15</v>
      </c>
      <c r="C16" s="22" t="s">
        <v>16</v>
      </c>
      <c r="D16" s="22"/>
      <c r="E16" s="22"/>
      <c r="F16" s="22"/>
      <c r="G16" s="22"/>
      <c r="H16" s="18"/>
    </row>
    <row r="17" spans="2:8" s="17" customFormat="1" x14ac:dyDescent="0.25">
      <c r="B17" s="23"/>
      <c r="C17" s="24" t="s">
        <v>17</v>
      </c>
      <c r="D17" s="24"/>
      <c r="E17" s="24"/>
      <c r="F17" s="24"/>
      <c r="G17" s="24"/>
      <c r="H17" s="19"/>
    </row>
    <row r="18" spans="2:8" s="17" customFormat="1" x14ac:dyDescent="0.25">
      <c r="B18" s="23"/>
      <c r="C18" s="24" t="s">
        <v>18</v>
      </c>
      <c r="D18" s="24"/>
      <c r="E18" s="24"/>
      <c r="F18" s="24"/>
      <c r="G18" s="24"/>
      <c r="H18" s="19"/>
    </row>
    <row r="19" spans="2:8" s="17" customFormat="1" x14ac:dyDescent="0.25">
      <c r="B19" s="25"/>
      <c r="C19" s="26" t="s">
        <v>19</v>
      </c>
      <c r="D19" s="26"/>
      <c r="E19" s="26"/>
      <c r="F19" s="26"/>
      <c r="G19" s="26"/>
      <c r="H19" s="20"/>
    </row>
    <row r="20" spans="2:8" s="17" customFormat="1" x14ac:dyDescent="0.25">
      <c r="B20" s="21" t="s">
        <v>20</v>
      </c>
      <c r="C20" s="22" t="s">
        <v>21</v>
      </c>
      <c r="D20" s="22"/>
      <c r="E20" s="22"/>
      <c r="F20" s="22"/>
      <c r="G20" s="22"/>
      <c r="H20" s="18"/>
    </row>
    <row r="21" spans="2:8" s="17" customFormat="1" x14ac:dyDescent="0.25">
      <c r="B21" s="25"/>
      <c r="C21" s="26" t="s">
        <v>22</v>
      </c>
      <c r="D21" s="26"/>
      <c r="E21" s="26"/>
      <c r="F21" s="26"/>
      <c r="G21" s="26"/>
      <c r="H21" s="20"/>
    </row>
    <row r="23" spans="2:8" s="6" customFormat="1" ht="15.75" x14ac:dyDescent="0.25">
      <c r="B23" s="14" t="s">
        <v>26</v>
      </c>
      <c r="C23" s="14"/>
      <c r="D23" s="14"/>
      <c r="E23" s="14"/>
      <c r="F23" s="14"/>
      <c r="G23" s="14"/>
      <c r="H23" s="14"/>
    </row>
    <row r="24" spans="2:8" s="17" customFormat="1" x14ac:dyDescent="0.25">
      <c r="B24" s="21" t="s">
        <v>27</v>
      </c>
      <c r="C24" s="22" t="s">
        <v>33</v>
      </c>
      <c r="D24" s="22"/>
      <c r="E24" s="22"/>
      <c r="F24" s="22"/>
      <c r="G24" s="22"/>
      <c r="H24" s="18"/>
    </row>
    <row r="25" spans="2:8" s="17" customFormat="1" x14ac:dyDescent="0.25">
      <c r="B25" s="23"/>
      <c r="C25" s="24" t="s">
        <v>32</v>
      </c>
      <c r="D25" s="24"/>
      <c r="E25" s="24"/>
      <c r="F25" s="24"/>
      <c r="G25" s="24"/>
      <c r="H25" s="19"/>
    </row>
    <row r="26" spans="2:8" s="17" customFormat="1" x14ac:dyDescent="0.25">
      <c r="B26" s="25"/>
      <c r="C26" s="26" t="s">
        <v>34</v>
      </c>
      <c r="D26" s="26"/>
      <c r="E26" s="26"/>
      <c r="F26" s="26"/>
      <c r="G26" s="26"/>
      <c r="H26" s="20"/>
    </row>
    <row r="27" spans="2:8" s="17" customFormat="1" x14ac:dyDescent="0.25">
      <c r="B27" s="32" t="s">
        <v>28</v>
      </c>
      <c r="C27" s="22" t="s">
        <v>30</v>
      </c>
      <c r="D27" s="22"/>
      <c r="E27" s="22"/>
      <c r="F27" s="22"/>
      <c r="G27" s="22"/>
      <c r="H27" s="18"/>
    </row>
    <row r="28" spans="2:8" s="17" customFormat="1" x14ac:dyDescent="0.25">
      <c r="B28" s="21" t="s">
        <v>29</v>
      </c>
      <c r="C28" s="22" t="s">
        <v>31</v>
      </c>
      <c r="D28" s="22"/>
      <c r="E28" s="22"/>
      <c r="F28" s="22"/>
      <c r="G28" s="22"/>
      <c r="H28" s="18"/>
    </row>
    <row r="29" spans="2:8" s="17" customFormat="1" x14ac:dyDescent="0.25">
      <c r="B29" s="25"/>
      <c r="C29" s="26" t="s">
        <v>32</v>
      </c>
      <c r="D29" s="26"/>
      <c r="E29" s="26"/>
      <c r="F29" s="26"/>
      <c r="G29" s="26"/>
      <c r="H29" s="20"/>
    </row>
    <row r="30" spans="2:8" x14ac:dyDescent="0.25">
      <c r="C30" s="31"/>
      <c r="D30" s="31"/>
      <c r="E30" s="31"/>
      <c r="F30" s="31"/>
      <c r="G30" s="31"/>
      <c r="H30" s="31"/>
    </row>
    <row r="31" spans="2:8" s="6" customFormat="1" ht="15.75" x14ac:dyDescent="0.25">
      <c r="B31" s="14" t="s">
        <v>37</v>
      </c>
      <c r="C31" s="14"/>
      <c r="D31" s="14"/>
      <c r="E31" s="14"/>
      <c r="F31" s="14"/>
      <c r="G31" s="14"/>
      <c r="H31" s="14"/>
    </row>
    <row r="32" spans="2:8" s="2" customFormat="1" x14ac:dyDescent="0.25">
      <c r="B32" s="9"/>
      <c r="C32" s="4">
        <v>2017</v>
      </c>
      <c r="D32" s="4">
        <f>C32-1</f>
        <v>2016</v>
      </c>
      <c r="E32" s="4">
        <f t="shared" ref="E32:H32" si="0">D32-1</f>
        <v>2015</v>
      </c>
      <c r="F32" s="4">
        <f t="shared" si="0"/>
        <v>2014</v>
      </c>
      <c r="G32" s="4">
        <f t="shared" si="0"/>
        <v>2013</v>
      </c>
      <c r="H32" s="5">
        <f t="shared" si="0"/>
        <v>2012</v>
      </c>
    </row>
    <row r="33" spans="2:8" x14ac:dyDescent="0.25">
      <c r="B33" s="10" t="s">
        <v>35</v>
      </c>
      <c r="C33" s="12">
        <v>38.013610999999997</v>
      </c>
      <c r="D33" s="12">
        <v>35.084152000000003</v>
      </c>
      <c r="E33" s="12">
        <v>29.144653000000002</v>
      </c>
      <c r="F33" s="12">
        <v>28.512117</v>
      </c>
      <c r="G33" s="12"/>
      <c r="H33" s="13"/>
    </row>
    <row r="34" spans="2:8" x14ac:dyDescent="0.25">
      <c r="B34" s="9" t="s">
        <v>36</v>
      </c>
      <c r="C34" s="33">
        <v>2673.610107</v>
      </c>
      <c r="D34" s="33">
        <v>2238.830078</v>
      </c>
      <c r="E34" s="33">
        <v>2043.9399410000001</v>
      </c>
      <c r="F34" s="33">
        <v>2058.8999020000001</v>
      </c>
      <c r="G34" s="33">
        <v>1848.3599850000001</v>
      </c>
      <c r="H34" s="34">
        <v>1426.1899410000001</v>
      </c>
    </row>
    <row r="36" spans="2:8" x14ac:dyDescent="0.25">
      <c r="B36" s="15" t="s">
        <v>0</v>
      </c>
    </row>
    <row r="37" spans="2:8" x14ac:dyDescent="0.25">
      <c r="B37" s="16"/>
      <c r="E37" s="1" t="s">
        <v>35</v>
      </c>
      <c r="F37" s="1">
        <v>2012</v>
      </c>
      <c r="G37" s="35"/>
      <c r="H37" s="1">
        <v>7</v>
      </c>
    </row>
    <row r="38" spans="2:8" x14ac:dyDescent="0.25">
      <c r="B38" s="11" t="s">
        <v>35</v>
      </c>
      <c r="E38" s="1" t="s">
        <v>36</v>
      </c>
      <c r="F38" s="1">
        <f>F37+1</f>
        <v>2013</v>
      </c>
      <c r="G38" s="35"/>
      <c r="H38" s="1">
        <f>H37-1</f>
        <v>6</v>
      </c>
    </row>
    <row r="39" spans="2:8" x14ac:dyDescent="0.25">
      <c r="F39" s="1">
        <f t="shared" ref="F39:F42" si="1">F38+1</f>
        <v>2014</v>
      </c>
      <c r="G39" s="35">
        <f>VLOOKUP($B$38,$B$32:$H$34,H39,0)</f>
        <v>28.512117</v>
      </c>
      <c r="H39" s="1">
        <f t="shared" ref="H39:H42" si="2">H38-1</f>
        <v>5</v>
      </c>
    </row>
    <row r="40" spans="2:8" x14ac:dyDescent="0.25">
      <c r="B40" s="1"/>
      <c r="F40" s="1">
        <f t="shared" si="1"/>
        <v>2015</v>
      </c>
      <c r="G40" s="35">
        <f>VLOOKUP($B$38,$B$32:$H$34,H40,0)</f>
        <v>29.144653000000002</v>
      </c>
      <c r="H40" s="1">
        <f t="shared" si="2"/>
        <v>4</v>
      </c>
    </row>
    <row r="41" spans="2:8" ht="12.75" customHeight="1" x14ac:dyDescent="0.25">
      <c r="F41" s="1">
        <f t="shared" si="1"/>
        <v>2016</v>
      </c>
      <c r="G41" s="35">
        <f>VLOOKUP($B$38,$B$32:$H$34,H41,0)</f>
        <v>35.084152000000003</v>
      </c>
      <c r="H41" s="1">
        <f t="shared" si="2"/>
        <v>3</v>
      </c>
    </row>
    <row r="42" spans="2:8" x14ac:dyDescent="0.25">
      <c r="F42" s="1">
        <f t="shared" si="1"/>
        <v>2017</v>
      </c>
      <c r="G42" s="35">
        <f>VLOOKUP($B$38,$B$32:$H$34,H42,0)</f>
        <v>38.013610999999997</v>
      </c>
      <c r="H42" s="1">
        <f t="shared" si="2"/>
        <v>2</v>
      </c>
    </row>
    <row r="43" spans="2:8" ht="12.75" customHeight="1" x14ac:dyDescent="0.25"/>
  </sheetData>
  <dataConsolidate/>
  <mergeCells count="35">
    <mergeCell ref="C30:H30"/>
    <mergeCell ref="B24:B26"/>
    <mergeCell ref="B28:B29"/>
    <mergeCell ref="B31:H31"/>
    <mergeCell ref="C28:H28"/>
    <mergeCell ref="C29:H29"/>
    <mergeCell ref="C24:H24"/>
    <mergeCell ref="C25:H25"/>
    <mergeCell ref="C26:H26"/>
    <mergeCell ref="C27:H27"/>
    <mergeCell ref="C20:H20"/>
    <mergeCell ref="C21:H21"/>
    <mergeCell ref="B20:B21"/>
    <mergeCell ref="B5:H5"/>
    <mergeCell ref="C3:H3"/>
    <mergeCell ref="B23:H23"/>
    <mergeCell ref="B16:B19"/>
    <mergeCell ref="C16:H16"/>
    <mergeCell ref="C17:H17"/>
    <mergeCell ref="C18:H18"/>
    <mergeCell ref="C19:H19"/>
    <mergeCell ref="B9:B12"/>
    <mergeCell ref="B13:B15"/>
    <mergeCell ref="C13:H13"/>
    <mergeCell ref="C14:H14"/>
    <mergeCell ref="C15:H15"/>
    <mergeCell ref="B36:B37"/>
    <mergeCell ref="C6:H6"/>
    <mergeCell ref="B6:B8"/>
    <mergeCell ref="C7:H7"/>
    <mergeCell ref="C8:H8"/>
    <mergeCell ref="C9:H9"/>
    <mergeCell ref="C10:H10"/>
    <mergeCell ref="C11:H11"/>
    <mergeCell ref="C12:H12"/>
  </mergeCells>
  <dataValidations count="1">
    <dataValidation type="list" allowBlank="1" showInputMessage="1" showErrorMessage="1" sqref="B38">
      <formula1>$E$37:$E$38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 PRESENTATION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Rohit1 [RISK NE]</dc:creator>
  <cp:lastModifiedBy>Garg, Rohit1 [RISK NE]</cp:lastModifiedBy>
  <dcterms:created xsi:type="dcterms:W3CDTF">2018-09-12T10:22:19Z</dcterms:created>
  <dcterms:modified xsi:type="dcterms:W3CDTF">2018-09-12T15:07:09Z</dcterms:modified>
</cp:coreProperties>
</file>