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aw Data" sheetId="1" r:id="rId1"/>
    <sheet name="01_Data" sheetId="2" r:id="rId2"/>
    <sheet name="02_CharVar" sheetId="3" r:id="rId3"/>
    <sheet name="03_NumVar" sheetId="4" r:id="rId4"/>
    <sheet name="04_Model" sheetId="5" r:id="rId5"/>
    <sheet name="Final Model" sheetId="6" r:id="rId6"/>
  </sheets>
  <calcPr calcId="152511"/>
</workbook>
</file>

<file path=xl/sharedStrings.xml><?xml version="1.0" encoding="utf-8"?>
<sst xmlns="http://schemas.openxmlformats.org/spreadsheetml/2006/main" count="719" uniqueCount="198">
  <si>
    <t>Raw Data</t>
  </si>
  <si>
    <t>Name</t>
  </si>
  <si>
    <t>Manuf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</si>
  <si>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</si>
  <si>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</si>
  <si>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</si>
  <si>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</si>
  <si>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</si>
  <si>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</si>
  <si>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</si>
  <si>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</si>
  <si>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</si>
  <si>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</si>
  <si>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</si>
  <si>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</si>
  <si>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</si>
  <si>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</si>
  <si>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Cold</t>
  </si>
  <si>
    <t>Nabisco</t>
  </si>
  <si>
    <t>Quaker</t>
  </si>
  <si>
    <t>Kelloggs</t>
  </si>
  <si>
    <t>GeneralMills</t>
  </si>
  <si>
    <t>Ralston</t>
  </si>
  <si>
    <t>AHFP</t>
  </si>
  <si>
    <t xml:space="preserve">100%_Bran </t>
  </si>
  <si>
    <t xml:space="preserve">N </t>
  </si>
  <si>
    <t xml:space="preserve">C </t>
  </si>
  <si>
    <t xml:space="preserve">100%_Natural_Bran </t>
  </si>
  <si>
    <t xml:space="preserve">Q </t>
  </si>
  <si>
    <t xml:space="preserve">All-Bran </t>
  </si>
  <si>
    <t xml:space="preserve">K </t>
  </si>
  <si>
    <t xml:space="preserve">All-Bran_with_Extra_Fiber </t>
  </si>
  <si>
    <t xml:space="preserve">Almond_Delight </t>
  </si>
  <si>
    <t xml:space="preserve">R </t>
  </si>
  <si>
    <t xml:space="preserve">Apple_Cinnamon_Cheerios </t>
  </si>
  <si>
    <t xml:space="preserve">G </t>
  </si>
  <si>
    <t xml:space="preserve">Apple_Jacks </t>
  </si>
  <si>
    <t xml:space="preserve">Basic_4 </t>
  </si>
  <si>
    <t xml:space="preserve">Bran_Chex </t>
  </si>
  <si>
    <t xml:space="preserve">Bran_Flakes </t>
  </si>
  <si>
    <t xml:space="preserve">P </t>
  </si>
  <si>
    <t xml:space="preserve">Cap'n'Crunch </t>
  </si>
  <si>
    <t xml:space="preserve">Cheerios </t>
  </si>
  <si>
    <t xml:space="preserve">Cinnamon_Toast_Crunch </t>
  </si>
  <si>
    <t xml:space="preserve">Clusters </t>
  </si>
  <si>
    <t xml:space="preserve">Cocoa_Puffs </t>
  </si>
  <si>
    <t xml:space="preserve">Corn_Chex </t>
  </si>
  <si>
    <t xml:space="preserve">Corn_Flakes </t>
  </si>
  <si>
    <t xml:space="preserve">Corn_Pops </t>
  </si>
  <si>
    <t xml:space="preserve">Count_Chocula </t>
  </si>
  <si>
    <t xml:space="preserve">Cracklin'_Oat_Bran </t>
  </si>
  <si>
    <t xml:space="preserve">Cream_of_Wheat_(Quick) </t>
  </si>
  <si>
    <t xml:space="preserve">H </t>
  </si>
  <si>
    <t xml:space="preserve">Crispix </t>
  </si>
  <si>
    <t xml:space="preserve">Crispy_Wheat_&amp;_Raisins </t>
  </si>
  <si>
    <t xml:space="preserve">Double_Chex </t>
  </si>
  <si>
    <t xml:space="preserve">Froot_Loops </t>
  </si>
  <si>
    <t xml:space="preserve">Frosted_Flakes </t>
  </si>
  <si>
    <t xml:space="preserve">Frosted_Mini-Wheats </t>
  </si>
  <si>
    <t>Fruit_&amp;_Fibre_Dates,_Walnuts,_and_Oats</t>
  </si>
  <si>
    <t xml:space="preserve">Fruitful_Bran </t>
  </si>
  <si>
    <t xml:space="preserve">Fruity_Pebbles </t>
  </si>
  <si>
    <t xml:space="preserve">Golden_Crisp </t>
  </si>
  <si>
    <t xml:space="preserve">Golden_Grahams </t>
  </si>
  <si>
    <t xml:space="preserve">Grape_Nuts_Flakes </t>
  </si>
  <si>
    <t xml:space="preserve">Grape-Nuts </t>
  </si>
  <si>
    <t xml:space="preserve">Great_Grains_Pecan </t>
  </si>
  <si>
    <t xml:space="preserve">Honey_Graham_Ohs </t>
  </si>
  <si>
    <t xml:space="preserve">Honey_Nut_Cheerios </t>
  </si>
  <si>
    <t xml:space="preserve">Honey-comb </t>
  </si>
  <si>
    <t xml:space="preserve">Just_Right_Crunchy__Nuggets </t>
  </si>
  <si>
    <t xml:space="preserve">Just_Right_Fruit_&amp;_Nut </t>
  </si>
  <si>
    <t xml:space="preserve">Kix </t>
  </si>
  <si>
    <t xml:space="preserve">Life </t>
  </si>
  <si>
    <t xml:space="preserve">Lucky_Charms </t>
  </si>
  <si>
    <t xml:space="preserve">Maypo </t>
  </si>
  <si>
    <t xml:space="preserve">A </t>
  </si>
  <si>
    <t xml:space="preserve">Muesli_Raisins,_Dates,_&amp;_Almonds </t>
  </si>
  <si>
    <t xml:space="preserve">Muesli_Raisins,_Peaches,_&amp;_Pecans </t>
  </si>
  <si>
    <t xml:space="preserve">Mueslix_Crispy_Blend </t>
  </si>
  <si>
    <t xml:space="preserve">Multi-Grain_Cheerios </t>
  </si>
  <si>
    <t xml:space="preserve">Nut&amp;Honey_Crunch </t>
  </si>
  <si>
    <t xml:space="preserve">Nutri-Grain_Almond-Raisin </t>
  </si>
  <si>
    <t xml:space="preserve">Nutri-grain_Wheat </t>
  </si>
  <si>
    <t xml:space="preserve">Oatmeal_Raisin_Crisp </t>
  </si>
  <si>
    <t xml:space="preserve">Post_Nat._Raisin_Bran </t>
  </si>
  <si>
    <t xml:space="preserve">Product_19 </t>
  </si>
  <si>
    <t xml:space="preserve">Puffed_Rice </t>
  </si>
  <si>
    <t xml:space="preserve">Puffed_Wheat </t>
  </si>
  <si>
    <t xml:space="preserve">Quaker_Oat_Squares </t>
  </si>
  <si>
    <t xml:space="preserve">Quaker_Oatmeal </t>
  </si>
  <si>
    <t xml:space="preserve">Raisin_Bran </t>
  </si>
  <si>
    <t xml:space="preserve">Raisin_Nut_Bran </t>
  </si>
  <si>
    <t xml:space="preserve">Raisin_Squares </t>
  </si>
  <si>
    <t xml:space="preserve">Rice_Chex </t>
  </si>
  <si>
    <t xml:space="preserve">Rice_Krispies </t>
  </si>
  <si>
    <t xml:space="preserve">Shredded_Wheat </t>
  </si>
  <si>
    <t xml:space="preserve">Shredded_Wheat_'n'Bran </t>
  </si>
  <si>
    <t xml:space="preserve">Shredded_Wheat_spoon_size </t>
  </si>
  <si>
    <t xml:space="preserve">Smacks </t>
  </si>
  <si>
    <t xml:space="preserve">Special_K </t>
  </si>
  <si>
    <t xml:space="preserve">Strawberry_Fruit_Wheats </t>
  </si>
  <si>
    <t xml:space="preserve">Total_Corn_Flakes </t>
  </si>
  <si>
    <t xml:space="preserve">Total_Raisin_Bran </t>
  </si>
  <si>
    <t xml:space="preserve">Total_Whole_Grain </t>
  </si>
  <si>
    <t xml:space="preserve">Triples </t>
  </si>
  <si>
    <t xml:space="preserve">Trix </t>
  </si>
  <si>
    <t xml:space="preserve">Wheat_Chex </t>
  </si>
  <si>
    <t xml:space="preserve">Wheaties </t>
  </si>
  <si>
    <t xml:space="preserve">Wheaties_Honey_Gold </t>
  </si>
  <si>
    <t>Data</t>
  </si>
  <si>
    <t>Variable</t>
  </si>
  <si>
    <t>Len</t>
  </si>
  <si>
    <t>Format</t>
  </si>
  <si>
    <t>Informat</t>
  </si>
  <si>
    <t>Num</t>
  </si>
  <si>
    <t>BEST3.</t>
  </si>
  <si>
    <t>BEST4.</t>
  </si>
  <si>
    <t>BEST1.</t>
  </si>
  <si>
    <t>Char</t>
  </si>
  <si>
    <t>$CHAR2.</t>
  </si>
  <si>
    <t>$CHAR38.</t>
  </si>
  <si>
    <t>BEST17.</t>
  </si>
  <si>
    <t>BEST2.</t>
  </si>
  <si>
    <t>Source</t>
  </si>
  <si>
    <t>DF</t>
  </si>
  <si>
    <t>Sum of Squares</t>
  </si>
  <si>
    <t>Mean Square</t>
  </si>
  <si>
    <t>F Value</t>
  </si>
  <si>
    <t>Model</t>
  </si>
  <si>
    <t>&lt;.0001</t>
  </si>
  <si>
    <t>Error</t>
  </si>
  <si>
    <t>Corrected Total</t>
  </si>
  <si>
    <t>R-Square</t>
  </si>
  <si>
    <t>Coeff Var</t>
  </si>
  <si>
    <t>Root MSE</t>
  </si>
  <si>
    <t>Type I SS</t>
  </si>
  <si>
    <t>Manuf_bin</t>
  </si>
  <si>
    <t>Protei*Fat_bi*Vitami</t>
  </si>
  <si>
    <t>Shelf_bin</t>
  </si>
  <si>
    <t>Type III SS</t>
  </si>
  <si>
    <t>Parameter</t>
  </si>
  <si>
    <t>Estimate</t>
  </si>
  <si>
    <t>Intercept</t>
  </si>
  <si>
    <t>B</t>
  </si>
  <si>
    <t>Manuf_bin a. G</t>
  </si>
  <si>
    <t>Manuf_bin b. R/P/Q/K</t>
  </si>
  <si>
    <t>Manuf_bin c. A/N</t>
  </si>
  <si>
    <t>.</t>
  </si>
  <si>
    <t>Protei*Fat_bi*Vitami a. 1 a. NO a. NO</t>
  </si>
  <si>
    <t>Protei*Fat_bi*Vitami a. 1 a. NO b. YES</t>
  </si>
  <si>
    <t>Protei*Fat_bi*Vitami a. 1 b. YES b. YES</t>
  </si>
  <si>
    <t>Protei*Fat_bi*Vitami b. 2/3 a. NO a. NO</t>
  </si>
  <si>
    <t>Protei*Fat_bi*Vitami b. 2/3 a. NO b. YES</t>
  </si>
  <si>
    <t>Protei*Fat_bi*Vitami b. 2/3 b. YES a. NO</t>
  </si>
  <si>
    <t>Protei*Fat_bi*Vitami b. 2/3 b. YES b. YES</t>
  </si>
  <si>
    <t>Protei*Fat_bi*Vitami c. 4/5/6 a. NO b. YES</t>
  </si>
  <si>
    <t>Protei*Fat_bi*Vitami c. 4/5/6 b. YES a. NO</t>
  </si>
  <si>
    <t>Protei*Fat_bi*Vitami c. 4/5/6 b. YES b. YES</t>
  </si>
  <si>
    <t>Shelf_bin a. 2</t>
  </si>
  <si>
    <t>Shelf_bin b. 1/3</t>
  </si>
  <si>
    <t>Pr &gt; F</t>
  </si>
  <si>
    <t>t Value</t>
  </si>
  <si>
    <t>Pr &gt; |t|</t>
  </si>
  <si>
    <t>Standard Error</t>
  </si>
  <si>
    <t>Rating Mean</t>
  </si>
  <si>
    <t>Model using Char Var only</t>
  </si>
  <si>
    <t>Model using Num Var only</t>
  </si>
  <si>
    <t>Carbo_trans</t>
  </si>
  <si>
    <t>Calories_trans</t>
  </si>
  <si>
    <t>Sugars_trans</t>
  </si>
  <si>
    <t>Carbo_trans a. Low</t>
  </si>
  <si>
    <t>Carbo_trans b. Mid</t>
  </si>
  <si>
    <t>Carbo_trans c. High</t>
  </si>
  <si>
    <t>7 Fold Validation</t>
  </si>
  <si>
    <t>Dependent Mean</t>
  </si>
  <si>
    <t>Adj R-Sq</t>
  </si>
  <si>
    <t>AIC</t>
  </si>
  <si>
    <t>AICC</t>
  </si>
  <si>
    <t>SBC</t>
  </si>
  <si>
    <t>ASE (Train)</t>
  </si>
  <si>
    <t>ASE (Test)</t>
  </si>
  <si>
    <t>Stepwise Selection Summary</t>
  </si>
  <si>
    <t>Step</t>
  </si>
  <si>
    <t>Effect</t>
  </si>
  <si>
    <t>ASE</t>
  </si>
  <si>
    <t>Fold 1</t>
  </si>
  <si>
    <t>Fold 2</t>
  </si>
  <si>
    <t>Fold 3</t>
  </si>
  <si>
    <t>Fold 4</t>
  </si>
  <si>
    <t>Fold 5</t>
  </si>
  <si>
    <t>Fold 6</t>
  </si>
  <si>
    <t>Fold 7</t>
  </si>
  <si>
    <t>Final Model</t>
  </si>
  <si>
    <t>Rating_hat</t>
  </si>
  <si>
    <t>obs</t>
  </si>
  <si>
    <t>MAPE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</si>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</sst>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4" fontId="3" fillId="2" borderId="0" xfId="0" applyNumberFormat="1" applyFont="1" applyFill="1" applyAlignment="1">
      <alignment horizontal="left" vertical="top" wrapText="1"/>
    </xf>
    <xf numFmtId="4" fontId="1" fillId="0" borderId="0" xfId="0" applyNumberFormat="1" applyFont="1" applyAlignment="1">
      <alignment horizontal="center" vertical="top" wrapText="1"/>
    </xf>
    <xf numFmtId="4" fontId="1" fillId="0" borderId="1" xfId="0" applyNumberFormat="1" applyFont="1" applyBorder="1" applyAlignment="1">
      <alignment horizontal="center" vertical="top" wrapText="1"/>
    </xf>
    <xf numFmtId="4" fontId="4" fillId="0" borderId="1" xfId="0" applyNumberFormat="1" applyFont="1" applyBorder="1" applyAlignment="1">
      <alignment horizontal="center" vertical="top" wrapText="1"/>
    </xf>
    <xf numFmtId="4" fontId="5" fillId="3" borderId="1" xfId="0" applyNumberFormat="1" applyFont="1" applyFill="1" applyBorder="1" applyAlignment="1">
      <alignment horizontal="center" vertical="top" wrapText="1"/>
    </xf>
    <xf numFmtId="4" fontId="3" fillId="2" borderId="0" xfId="0" applyNumberFormat="1" applyFont="1" applyFill="1" applyAlignment="1">
      <alignment horizontal="left" vertical="top"/>
    </xf>
    <xf numFmtId="4" fontId="1" fillId="0" borderId="0" xfId="0" applyNumberFormat="1" applyFont="1" applyAlignment="1">
      <alignment horizontal="center" vertical="top"/>
    </xf>
    <xf numFmtId="4" fontId="2" fillId="0" borderId="0" xfId="0" applyNumberFormat="1" applyFont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4" fillId="0" borderId="1" xfId="0" applyNumberFormat="1" applyFont="1" applyBorder="1" applyAlignment="1">
      <alignment horizontal="center" vertical="top"/>
    </xf>
    <xf numFmtId="4" fontId="5" fillId="3" borderId="1" xfId="0" applyNumberFormat="1" applyFont="1" applyFill="1" applyBorder="1" applyAlignment="1">
      <alignment horizontal="center" vertical="top"/>
    </xf>
    <xf numFmtId="4" fontId="5" fillId="3" borderId="1" xfId="0" applyNumberFormat="1" applyFont="1" applyFill="1" applyBorder="1" applyAlignment="1">
      <alignment horizontal="center" vertical="top"/>
    </xf>
    <xf numFmtId="4" fontId="1" fillId="4" borderId="1" xfId="0" applyNumberFormat="1" applyFont="1" applyFill="1" applyBorder="1" applyAlignment="1">
      <alignment horizontal="center" vertical="top"/>
    </xf>
    <xf numFmtId="4" fontId="4" fillId="0" borderId="0" xfId="0" applyNumberFormat="1" applyFont="1" applyAlignment="1">
      <alignment horizontal="center" vertical="top"/>
    </xf>
    <xf numFmtId="4" fontId="4" fillId="5" borderId="1" xfId="0" applyNumberFormat="1" applyFont="1" applyFill="1" applyBorder="1" applyAlignment="1">
      <alignment horizontal="center" vertical="top"/>
    </xf>
    <xf numFmtId="4" fontId="1" fillId="5" borderId="1" xfId="0" applyNumberFormat="1" applyFont="1" applyFill="1" applyBorder="1" applyAlignment="1">
      <alignment horizontal="center" vertical="top"/>
    </xf>
    <xf numFmtId="10" fontId="4" fillId="0" borderId="1" xfId="0" applyNumberFormat="1" applyFont="1" applyBorder="1" applyAlignment="1">
      <alignment horizontal="center" vertical="top" wrapText="1"/>
    </xf>
    <xf numFmtId="166" fontId="4" fillId="0" borderId="1" xfId="0" applyNumberFormat="1" applyFont="1" applyBorder="1" applyAlignment="1">
      <alignment horizontal="center" vertical="top" wrapText="1"/>
    </xf>
    <xf numFmtId="4" fontId="1" fillId="5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'Final Model'!$L$26:$L$102</c:f>
              <c:numCache>
                <c:formatCode>#,##0.00</c:formatCode>
                <c:ptCount val="77"/>
                <c:pt idx="0">
                  <c:v>18.042850999999999</c:v>
                </c:pt>
                <c:pt idx="1">
                  <c:v>19.823573</c:v>
                </c:pt>
                <c:pt idx="2">
                  <c:v>21.871292</c:v>
                </c:pt>
                <c:pt idx="3">
                  <c:v>22.396512999999999</c:v>
                </c:pt>
                <c:pt idx="4">
                  <c:v>22.736446000000001</c:v>
                </c:pt>
                <c:pt idx="5">
                  <c:v>23.804043</c:v>
                </c:pt>
                <c:pt idx="6">
                  <c:v>26.734514999999998</c:v>
                </c:pt>
                <c:pt idx="7">
                  <c:v>27.753301</c:v>
                </c:pt>
                <c:pt idx="8">
                  <c:v>28.025765</c:v>
                </c:pt>
                <c:pt idx="9">
                  <c:v>28.592784999999999</c:v>
                </c:pt>
                <c:pt idx="10">
                  <c:v>28.742414</c:v>
                </c:pt>
                <c:pt idx="11">
                  <c:v>29.509540999999999</c:v>
                </c:pt>
                <c:pt idx="12">
                  <c:v>29.924285000000001</c:v>
                </c:pt>
                <c:pt idx="13">
                  <c:v>30.313351000000001</c:v>
                </c:pt>
                <c:pt idx="14">
                  <c:v>30.450842999999999</c:v>
                </c:pt>
                <c:pt idx="15">
                  <c:v>31.072216999999998</c:v>
                </c:pt>
                <c:pt idx="16">
                  <c:v>31.230053999999999</c:v>
                </c:pt>
                <c:pt idx="17">
                  <c:v>31.435973000000001</c:v>
                </c:pt>
                <c:pt idx="18">
                  <c:v>32.207582000000002</c:v>
                </c:pt>
                <c:pt idx="19">
                  <c:v>33.174093999999997</c:v>
                </c:pt>
                <c:pt idx="20">
                  <c:v>33.983679000000002</c:v>
                </c:pt>
                <c:pt idx="21">
                  <c:v>34.139764999999997</c:v>
                </c:pt>
                <c:pt idx="22">
                  <c:v>34.384842999999996</c:v>
                </c:pt>
                <c:pt idx="23">
                  <c:v>35.252443999999997</c:v>
                </c:pt>
                <c:pt idx="24">
                  <c:v>35.782791000000003</c:v>
                </c:pt>
                <c:pt idx="25">
                  <c:v>36.176195999999997</c:v>
                </c:pt>
                <c:pt idx="26">
                  <c:v>36.187559</c:v>
                </c:pt>
                <c:pt idx="27">
                  <c:v>36.471511999999997</c:v>
                </c:pt>
                <c:pt idx="28">
                  <c:v>36.523682999999998</c:v>
                </c:pt>
                <c:pt idx="29">
                  <c:v>37.038561999999999</c:v>
                </c:pt>
                <c:pt idx="30">
                  <c:v>37.136862999999998</c:v>
                </c:pt>
                <c:pt idx="31">
                  <c:v>37.840594000000003</c:v>
                </c:pt>
                <c:pt idx="32">
                  <c:v>38.839745999999998</c:v>
                </c:pt>
                <c:pt idx="33">
                  <c:v>39.106174000000003</c:v>
                </c:pt>
                <c:pt idx="34">
                  <c:v>39.241114000000003</c:v>
                </c:pt>
                <c:pt idx="35">
                  <c:v>39.259197</c:v>
                </c:pt>
                <c:pt idx="36">
                  <c:v>39.703400000000002</c:v>
                </c:pt>
                <c:pt idx="37">
                  <c:v>40.105964999999998</c:v>
                </c:pt>
                <c:pt idx="38">
                  <c:v>40.400207999999999</c:v>
                </c:pt>
                <c:pt idx="39">
                  <c:v>40.448771999999998</c:v>
                </c:pt>
                <c:pt idx="40">
                  <c:v>40.560158999999999</c:v>
                </c:pt>
                <c:pt idx="41">
                  <c:v>40.692320000000002</c:v>
                </c:pt>
                <c:pt idx="42">
                  <c:v>40.917046999999997</c:v>
                </c:pt>
                <c:pt idx="43">
                  <c:v>41.015492000000002</c:v>
                </c:pt>
                <c:pt idx="44">
                  <c:v>41.445019000000002</c:v>
                </c:pt>
                <c:pt idx="45">
                  <c:v>41.503540000000001</c:v>
                </c:pt>
                <c:pt idx="46">
                  <c:v>41.998933000000001</c:v>
                </c:pt>
                <c:pt idx="47">
                  <c:v>44.330855999999997</c:v>
                </c:pt>
                <c:pt idx="48">
                  <c:v>45.328074000000001</c:v>
                </c:pt>
                <c:pt idx="49">
                  <c:v>45.811715999999997</c:v>
                </c:pt>
                <c:pt idx="50">
                  <c:v>45.863323999999999</c:v>
                </c:pt>
                <c:pt idx="51">
                  <c:v>46.658844000000002</c:v>
                </c:pt>
                <c:pt idx="52">
                  <c:v>46.895643999999997</c:v>
                </c:pt>
                <c:pt idx="53">
                  <c:v>49.120252999999998</c:v>
                </c:pt>
                <c:pt idx="54">
                  <c:v>49.511873999999999</c:v>
                </c:pt>
                <c:pt idx="55">
                  <c:v>49.787444999999998</c:v>
                </c:pt>
                <c:pt idx="56">
                  <c:v>50.764999000000003</c:v>
                </c:pt>
                <c:pt idx="57">
                  <c:v>50.828392000000001</c:v>
                </c:pt>
                <c:pt idx="58">
                  <c:v>51.592193000000002</c:v>
                </c:pt>
                <c:pt idx="59">
                  <c:v>52.076897000000002</c:v>
                </c:pt>
                <c:pt idx="60">
                  <c:v>53.131323999999999</c:v>
                </c:pt>
                <c:pt idx="61">
                  <c:v>53.313813000000003</c:v>
                </c:pt>
                <c:pt idx="62">
                  <c:v>53.371006999999999</c:v>
                </c:pt>
                <c:pt idx="63">
                  <c:v>54.850917000000003</c:v>
                </c:pt>
                <c:pt idx="64">
                  <c:v>55.333142000000002</c:v>
                </c:pt>
                <c:pt idx="65">
                  <c:v>58.345140999999998</c:v>
                </c:pt>
                <c:pt idx="66">
                  <c:v>59.363993000000001</c:v>
                </c:pt>
                <c:pt idx="67">
                  <c:v>59.425505000000001</c:v>
                </c:pt>
                <c:pt idx="68">
                  <c:v>59.642837</c:v>
                </c:pt>
                <c:pt idx="69">
                  <c:v>60.756112000000002</c:v>
                </c:pt>
                <c:pt idx="70">
                  <c:v>63.005645000000001</c:v>
                </c:pt>
                <c:pt idx="71">
                  <c:v>64.533816000000002</c:v>
                </c:pt>
                <c:pt idx="72">
                  <c:v>68.235884999999996</c:v>
                </c:pt>
                <c:pt idx="73">
                  <c:v>68.402973000000003</c:v>
                </c:pt>
                <c:pt idx="74">
                  <c:v>72.801787000000004</c:v>
                </c:pt>
                <c:pt idx="75">
                  <c:v>74.472949</c:v>
                </c:pt>
                <c:pt idx="76">
                  <c:v>93.704911999999993</c:v>
                </c:pt>
              </c:numCache>
            </c:numRef>
          </c:xVal>
          <c:yVal>
            <c:numRef>
              <c:f>'Final Model'!$M$26:$M$102</c:f>
              <c:numCache>
                <c:formatCode>#,##0.00</c:formatCode>
                <c:ptCount val="77"/>
                <c:pt idx="0">
                  <c:v>20.402223500000002</c:v>
                </c:pt>
                <c:pt idx="1">
                  <c:v>25.129121130000001</c:v>
                </c:pt>
                <c:pt idx="2">
                  <c:v>24.01762179</c:v>
                </c:pt>
                <c:pt idx="3">
                  <c:v>21.51226436</c:v>
                </c:pt>
                <c:pt idx="4">
                  <c:v>21.51226436</c:v>
                </c:pt>
                <c:pt idx="5">
                  <c:v>22.325406090000001</c:v>
                </c:pt>
                <c:pt idx="6">
                  <c:v>26.939545949999999</c:v>
                </c:pt>
                <c:pt idx="7">
                  <c:v>24.65975396</c:v>
                </c:pt>
                <c:pt idx="8">
                  <c:v>24.895128809999999</c:v>
                </c:pt>
                <c:pt idx="9">
                  <c:v>31.754485979999998</c:v>
                </c:pt>
                <c:pt idx="10">
                  <c:v>29.519896320000001</c:v>
                </c:pt>
                <c:pt idx="11">
                  <c:v>33.110493869999999</c:v>
                </c:pt>
                <c:pt idx="12">
                  <c:v>30.233411319999998</c:v>
                </c:pt>
                <c:pt idx="13">
                  <c:v>31.80085012</c:v>
                </c:pt>
                <c:pt idx="14">
                  <c:v>32.637544310000003</c:v>
                </c:pt>
                <c:pt idx="15">
                  <c:v>29.815245969999999</c:v>
                </c:pt>
                <c:pt idx="16">
                  <c:v>30.807357110000002</c:v>
                </c:pt>
                <c:pt idx="17">
                  <c:v>30.855134670000002</c:v>
                </c:pt>
                <c:pt idx="18">
                  <c:v>30.540916249999999</c:v>
                </c:pt>
                <c:pt idx="19">
                  <c:v>34.032406420000001</c:v>
                </c:pt>
                <c:pt idx="20">
                  <c:v>33.983679000000002</c:v>
                </c:pt>
                <c:pt idx="21">
                  <c:v>37.573145169999997</c:v>
                </c:pt>
                <c:pt idx="22">
                  <c:v>34.119240580000003</c:v>
                </c:pt>
                <c:pt idx="23">
                  <c:v>34.93182762</c:v>
                </c:pt>
                <c:pt idx="24">
                  <c:v>34.694720840000002</c:v>
                </c:pt>
                <c:pt idx="25">
                  <c:v>36.670274880000001</c:v>
                </c:pt>
                <c:pt idx="26">
                  <c:v>34.119240580000003</c:v>
                </c:pt>
                <c:pt idx="27">
                  <c:v>34.857579129999998</c:v>
                </c:pt>
                <c:pt idx="28">
                  <c:v>38.993061480000001</c:v>
                </c:pt>
                <c:pt idx="29">
                  <c:v>34.981529369999997</c:v>
                </c:pt>
                <c:pt idx="30">
                  <c:v>40.162268519999998</c:v>
                </c:pt>
                <c:pt idx="31">
                  <c:v>36.708018879999997</c:v>
                </c:pt>
                <c:pt idx="32">
                  <c:v>41.295710710000002</c:v>
                </c:pt>
                <c:pt idx="33">
                  <c:v>38.94196221</c:v>
                </c:pt>
                <c:pt idx="34">
                  <c:v>38.471212510000001</c:v>
                </c:pt>
                <c:pt idx="35">
                  <c:v>36.419452739999997</c:v>
                </c:pt>
                <c:pt idx="36">
                  <c:v>40.897258739999998</c:v>
                </c:pt>
                <c:pt idx="37">
                  <c:v>39.454464059999999</c:v>
                </c:pt>
                <c:pt idx="38">
                  <c:v>40.90194838</c:v>
                </c:pt>
                <c:pt idx="39">
                  <c:v>45.455423889999999</c:v>
                </c:pt>
                <c:pt idx="40">
                  <c:v>41.7448841</c:v>
                </c:pt>
                <c:pt idx="41">
                  <c:v>38.050348579999998</c:v>
                </c:pt>
                <c:pt idx="42">
                  <c:v>41.529042539999999</c:v>
                </c:pt>
                <c:pt idx="43">
                  <c:v>39.693124330000003</c:v>
                </c:pt>
                <c:pt idx="44">
                  <c:v>42.215633799999999</c:v>
                </c:pt>
                <c:pt idx="45">
                  <c:v>43.147786080000003</c:v>
                </c:pt>
                <c:pt idx="46">
                  <c:v>42.890359170000004</c:v>
                </c:pt>
                <c:pt idx="47">
                  <c:v>45.160409260000002</c:v>
                </c:pt>
                <c:pt idx="48">
                  <c:v>45.554273420000001</c:v>
                </c:pt>
                <c:pt idx="49">
                  <c:v>51.406690230000002</c:v>
                </c:pt>
                <c:pt idx="50">
                  <c:v>46.795992609999999</c:v>
                </c:pt>
                <c:pt idx="51">
                  <c:v>48.664337289999999</c:v>
                </c:pt>
                <c:pt idx="52">
                  <c:v>47.316869750000002</c:v>
                </c:pt>
                <c:pt idx="53">
                  <c:v>45.544627290000001</c:v>
                </c:pt>
                <c:pt idx="54">
                  <c:v>46.26039797</c:v>
                </c:pt>
                <c:pt idx="55">
                  <c:v>47.252088190000002</c:v>
                </c:pt>
                <c:pt idx="56">
                  <c:v>49.020067109999999</c:v>
                </c:pt>
                <c:pt idx="57">
                  <c:v>50.828392000000001</c:v>
                </c:pt>
                <c:pt idx="58">
                  <c:v>48.664337289999999</c:v>
                </c:pt>
                <c:pt idx="59">
                  <c:v>47.381712569999998</c:v>
                </c:pt>
                <c:pt idx="60">
                  <c:v>50.719415429999998</c:v>
                </c:pt>
                <c:pt idx="61">
                  <c:v>53.921049179999997</c:v>
                </c:pt>
                <c:pt idx="62">
                  <c:v>54.224093750000002</c:v>
                </c:pt>
                <c:pt idx="63">
                  <c:v>54.053679500000001</c:v>
                </c:pt>
                <c:pt idx="64">
                  <c:v>55.09206648</c:v>
                </c:pt>
                <c:pt idx="65">
                  <c:v>54.993515950000003</c:v>
                </c:pt>
                <c:pt idx="66">
                  <c:v>58.54719283</c:v>
                </c:pt>
                <c:pt idx="67">
                  <c:v>60.212583809999998</c:v>
                </c:pt>
                <c:pt idx="68">
                  <c:v>57.593652830000003</c:v>
                </c:pt>
                <c:pt idx="69">
                  <c:v>60.756112000000002</c:v>
                </c:pt>
                <c:pt idx="70">
                  <c:v>68.818103660000006</c:v>
                </c:pt>
                <c:pt idx="71">
                  <c:v>61.136473090000003</c:v>
                </c:pt>
                <c:pt idx="72">
                  <c:v>70.716498459999997</c:v>
                </c:pt>
                <c:pt idx="73">
                  <c:v>66.724554510000004</c:v>
                </c:pt>
                <c:pt idx="74">
                  <c:v>70.051134520000005</c:v>
                </c:pt>
                <c:pt idx="75">
                  <c:v>72.32787227</c:v>
                </c:pt>
                <c:pt idx="76">
                  <c:v>96.116820570000002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512888"/>
        <c:axId val="381517984"/>
      </c:scatterChart>
      <c:valAx>
        <c:axId val="381512888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Actual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17984"/>
        <c:crosses val="autoZero"/>
        <c:crossBetween val="midCat"/>
      </c:valAx>
      <c:valAx>
        <c:axId val="381517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12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16</xdr:col>
      <xdr:colOff>150000</xdr:colOff>
      <xdr:row>22</xdr:row>
      <xdr:rowOff>99563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X80"/>
  <sheetViews>
    <sheetView showGridLines="0"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08984375" defaultRowHeight="13" x14ac:dyDescent="0.35"/>
  <cols>
    <col min="1" max="1" width="3.54296875" style="1" customWidth="1"/>
    <col min="2" max="2" width="33.36328125" style="1" bestFit="1" customWidth="1"/>
    <col min="3" max="16384" width="9.08984375" style="1"/>
  </cols>
  <sheetData>
    <row r="1" spans="2:24" s="2" customFormat="1" ht="19.5" x14ac:dyDescent="0.35">
      <c r="B1" s="2" t="s">
        <v>0</v>
      </c>
    </row>
    <row r="3" spans="2:24" ht="26" x14ac:dyDescent="0.3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</row>
    <row r="4" spans="2:24" x14ac:dyDescent="0.35">
      <c r="B4" s="3" t="s">
        <v>24</v>
      </c>
      <c r="C4" s="3" t="s">
        <v>25</v>
      </c>
      <c r="D4" s="3" t="s">
        <v>26</v>
      </c>
      <c r="E4" s="3">
        <v>70</v>
      </c>
      <c r="F4" s="3">
        <v>4</v>
      </c>
      <c r="G4" s="3">
        <v>1</v>
      </c>
      <c r="H4" s="3">
        <v>130</v>
      </c>
      <c r="I4" s="3">
        <v>10</v>
      </c>
      <c r="J4" s="3">
        <v>5</v>
      </c>
      <c r="K4" s="3">
        <v>6</v>
      </c>
      <c r="L4" s="3">
        <v>280</v>
      </c>
      <c r="M4" s="3">
        <v>25</v>
      </c>
      <c r="N4" s="3">
        <v>3</v>
      </c>
      <c r="O4" s="3">
        <v>1</v>
      </c>
      <c r="P4" s="3">
        <v>0.33</v>
      </c>
      <c r="Q4" s="3">
        <v>68.402973000000003</v>
      </c>
      <c r="R4" s="3">
        <v>1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2:24" x14ac:dyDescent="0.35">
      <c r="B5" s="3" t="s">
        <v>27</v>
      </c>
      <c r="C5" s="3" t="s">
        <v>28</v>
      </c>
      <c r="D5" s="3" t="s">
        <v>26</v>
      </c>
      <c r="E5" s="3">
        <v>120</v>
      </c>
      <c r="F5" s="3">
        <v>3</v>
      </c>
      <c r="G5" s="3">
        <v>5</v>
      </c>
      <c r="H5" s="3">
        <v>15</v>
      </c>
      <c r="I5" s="3">
        <v>2</v>
      </c>
      <c r="J5" s="3">
        <v>8</v>
      </c>
      <c r="K5" s="3">
        <v>8</v>
      </c>
      <c r="L5" s="3">
        <v>135</v>
      </c>
      <c r="M5" s="3">
        <v>0</v>
      </c>
      <c r="N5" s="3">
        <v>3</v>
      </c>
      <c r="O5" s="3">
        <v>1</v>
      </c>
      <c r="P5" s="3">
        <v>1</v>
      </c>
      <c r="Q5" s="3">
        <v>33.983679000000002</v>
      </c>
      <c r="R5" s="3">
        <v>1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0</v>
      </c>
    </row>
    <row r="6" spans="2:24" x14ac:dyDescent="0.35">
      <c r="B6" s="3" t="s">
        <v>29</v>
      </c>
      <c r="C6" s="3" t="s">
        <v>30</v>
      </c>
      <c r="D6" s="3" t="s">
        <v>26</v>
      </c>
      <c r="E6" s="3">
        <v>70</v>
      </c>
      <c r="F6" s="3">
        <v>4</v>
      </c>
      <c r="G6" s="3">
        <v>1</v>
      </c>
      <c r="H6" s="3">
        <v>260</v>
      </c>
      <c r="I6" s="3">
        <v>9</v>
      </c>
      <c r="J6" s="3">
        <v>7</v>
      </c>
      <c r="K6" s="3">
        <v>5</v>
      </c>
      <c r="L6" s="3">
        <v>320</v>
      </c>
      <c r="M6" s="3">
        <v>25</v>
      </c>
      <c r="N6" s="3">
        <v>3</v>
      </c>
      <c r="O6" s="3">
        <v>1</v>
      </c>
      <c r="P6" s="3">
        <v>0.33</v>
      </c>
      <c r="Q6" s="3">
        <v>59.425505000000001</v>
      </c>
      <c r="R6" s="3">
        <v>1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</row>
    <row r="7" spans="2:24" x14ac:dyDescent="0.35">
      <c r="B7" s="3" t="s">
        <v>31</v>
      </c>
      <c r="C7" s="3" t="s">
        <v>30</v>
      </c>
      <c r="D7" s="3" t="s">
        <v>26</v>
      </c>
      <c r="E7" s="3">
        <v>50</v>
      </c>
      <c r="F7" s="3">
        <v>4</v>
      </c>
      <c r="G7" s="3">
        <v>0</v>
      </c>
      <c r="H7" s="3">
        <v>140</v>
      </c>
      <c r="I7" s="3">
        <v>14</v>
      </c>
      <c r="J7" s="3">
        <v>8</v>
      </c>
      <c r="K7" s="3">
        <v>0</v>
      </c>
      <c r="L7" s="3">
        <v>330</v>
      </c>
      <c r="M7" s="3">
        <v>25</v>
      </c>
      <c r="N7" s="3">
        <v>3</v>
      </c>
      <c r="O7" s="3">
        <v>1</v>
      </c>
      <c r="P7" s="3">
        <v>0.5</v>
      </c>
      <c r="Q7" s="3">
        <v>93.704911999999894</v>
      </c>
      <c r="R7" s="3">
        <v>1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</row>
    <row r="8" spans="2:24" x14ac:dyDescent="0.35">
      <c r="B8" s="3" t="s">
        <v>32</v>
      </c>
      <c r="C8" s="3" t="s">
        <v>33</v>
      </c>
      <c r="D8" s="3" t="s">
        <v>26</v>
      </c>
      <c r="E8" s="3">
        <v>110</v>
      </c>
      <c r="F8" s="3">
        <v>2</v>
      </c>
      <c r="G8" s="3">
        <v>2</v>
      </c>
      <c r="H8" s="3">
        <v>200</v>
      </c>
      <c r="I8" s="3">
        <v>1</v>
      </c>
      <c r="J8" s="3">
        <v>14</v>
      </c>
      <c r="K8" s="3">
        <v>8</v>
      </c>
      <c r="L8" s="3"/>
      <c r="M8" s="3">
        <v>25</v>
      </c>
      <c r="N8" s="3">
        <v>3</v>
      </c>
      <c r="O8" s="3">
        <v>1</v>
      </c>
      <c r="P8" s="3">
        <v>0.75</v>
      </c>
      <c r="Q8" s="3">
        <v>34.384842999999996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</row>
    <row r="9" spans="2:24" x14ac:dyDescent="0.35">
      <c r="B9" s="3" t="s">
        <v>34</v>
      </c>
      <c r="C9" s="3" t="s">
        <v>35</v>
      </c>
      <c r="D9" s="3" t="s">
        <v>26</v>
      </c>
      <c r="E9" s="3">
        <v>110</v>
      </c>
      <c r="F9" s="3">
        <v>2</v>
      </c>
      <c r="G9" s="3">
        <v>2</v>
      </c>
      <c r="H9" s="3">
        <v>180</v>
      </c>
      <c r="I9" s="3">
        <v>1.5</v>
      </c>
      <c r="J9" s="3">
        <v>10.5</v>
      </c>
      <c r="K9" s="3">
        <v>10</v>
      </c>
      <c r="L9" s="3">
        <v>70</v>
      </c>
      <c r="M9" s="3">
        <v>25</v>
      </c>
      <c r="N9" s="3">
        <v>1</v>
      </c>
      <c r="O9" s="3">
        <v>1</v>
      </c>
      <c r="P9" s="3">
        <v>0.75</v>
      </c>
      <c r="Q9" s="3">
        <v>29.509540999999999</v>
      </c>
      <c r="R9" s="3">
        <v>1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</row>
    <row r="10" spans="2:24" x14ac:dyDescent="0.35">
      <c r="B10" s="3" t="s">
        <v>36</v>
      </c>
      <c r="C10" s="3" t="s">
        <v>30</v>
      </c>
      <c r="D10" s="3" t="s">
        <v>26</v>
      </c>
      <c r="E10" s="3">
        <v>110</v>
      </c>
      <c r="F10" s="3">
        <v>2</v>
      </c>
      <c r="G10" s="3">
        <v>0</v>
      </c>
      <c r="H10" s="3">
        <v>125</v>
      </c>
      <c r="I10" s="3">
        <v>1</v>
      </c>
      <c r="J10" s="3">
        <v>11</v>
      </c>
      <c r="K10" s="3">
        <v>14</v>
      </c>
      <c r="L10" s="3">
        <v>30</v>
      </c>
      <c r="M10" s="3">
        <v>25</v>
      </c>
      <c r="N10" s="3">
        <v>2</v>
      </c>
      <c r="O10" s="3">
        <v>1</v>
      </c>
      <c r="P10" s="3">
        <v>1</v>
      </c>
      <c r="Q10" s="3">
        <v>33.174093999999997</v>
      </c>
      <c r="R10" s="3">
        <v>1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</row>
    <row r="11" spans="2:24" x14ac:dyDescent="0.35">
      <c r="B11" s="3" t="s">
        <v>37</v>
      </c>
      <c r="C11" s="3" t="s">
        <v>35</v>
      </c>
      <c r="D11" s="3" t="s">
        <v>26</v>
      </c>
      <c r="E11" s="3">
        <v>130</v>
      </c>
      <c r="F11" s="3">
        <v>3</v>
      </c>
      <c r="G11" s="3">
        <v>2</v>
      </c>
      <c r="H11" s="3">
        <v>210</v>
      </c>
      <c r="I11" s="3">
        <v>2</v>
      </c>
      <c r="J11" s="3">
        <v>18</v>
      </c>
      <c r="K11" s="3">
        <v>8</v>
      </c>
      <c r="L11" s="3">
        <v>100</v>
      </c>
      <c r="M11" s="3">
        <v>25</v>
      </c>
      <c r="N11" s="3">
        <v>3</v>
      </c>
      <c r="O11" s="3">
        <v>1.33</v>
      </c>
      <c r="P11" s="3">
        <v>0.75</v>
      </c>
      <c r="Q11" s="3">
        <v>37.038561999999999</v>
      </c>
      <c r="R11" s="3">
        <v>1</v>
      </c>
      <c r="S11" s="3">
        <v>0</v>
      </c>
      <c r="T11" s="3">
        <v>0</v>
      </c>
      <c r="U11" s="3">
        <v>0</v>
      </c>
      <c r="V11" s="3">
        <v>1</v>
      </c>
      <c r="W11" s="3">
        <v>0</v>
      </c>
      <c r="X11" s="3">
        <v>0</v>
      </c>
    </row>
    <row r="12" spans="2:24" x14ac:dyDescent="0.35">
      <c r="B12" s="3" t="s">
        <v>38</v>
      </c>
      <c r="C12" s="3" t="s">
        <v>33</v>
      </c>
      <c r="D12" s="3" t="s">
        <v>26</v>
      </c>
      <c r="E12" s="3">
        <v>90</v>
      </c>
      <c r="F12" s="3">
        <v>2</v>
      </c>
      <c r="G12" s="3">
        <v>1</v>
      </c>
      <c r="H12" s="3">
        <v>200</v>
      </c>
      <c r="I12" s="3">
        <v>4</v>
      </c>
      <c r="J12" s="3">
        <v>15</v>
      </c>
      <c r="K12" s="3">
        <v>6</v>
      </c>
      <c r="L12" s="3">
        <v>125</v>
      </c>
      <c r="M12" s="3">
        <v>25</v>
      </c>
      <c r="N12" s="3">
        <v>1</v>
      </c>
      <c r="O12" s="3">
        <v>1</v>
      </c>
      <c r="P12" s="3">
        <v>0.67</v>
      </c>
      <c r="Q12" s="3">
        <v>49.120252999999998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</row>
    <row r="13" spans="2:24" x14ac:dyDescent="0.35">
      <c r="B13" s="3" t="s">
        <v>39</v>
      </c>
      <c r="C13" s="3" t="s">
        <v>40</v>
      </c>
      <c r="D13" s="3" t="s">
        <v>26</v>
      </c>
      <c r="E13" s="3">
        <v>90</v>
      </c>
      <c r="F13" s="3">
        <v>3</v>
      </c>
      <c r="G13" s="3">
        <v>0</v>
      </c>
      <c r="H13" s="3">
        <v>210</v>
      </c>
      <c r="I13" s="3">
        <v>5</v>
      </c>
      <c r="J13" s="3">
        <v>13</v>
      </c>
      <c r="K13" s="3">
        <v>5</v>
      </c>
      <c r="L13" s="3">
        <v>190</v>
      </c>
      <c r="M13" s="3">
        <v>25</v>
      </c>
      <c r="N13" s="3">
        <v>3</v>
      </c>
      <c r="O13" s="3">
        <v>1</v>
      </c>
      <c r="P13" s="3">
        <v>0.67</v>
      </c>
      <c r="Q13" s="3">
        <v>53.313813000000003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2:24" x14ac:dyDescent="0.35">
      <c r="B14" s="3" t="s">
        <v>41</v>
      </c>
      <c r="C14" s="3" t="s">
        <v>28</v>
      </c>
      <c r="D14" s="3" t="s">
        <v>26</v>
      </c>
      <c r="E14" s="3">
        <v>120</v>
      </c>
      <c r="F14" s="3">
        <v>1</v>
      </c>
      <c r="G14" s="3">
        <v>2</v>
      </c>
      <c r="H14" s="3">
        <v>220</v>
      </c>
      <c r="I14" s="3">
        <v>0</v>
      </c>
      <c r="J14" s="3">
        <v>12</v>
      </c>
      <c r="K14" s="3">
        <v>12</v>
      </c>
      <c r="L14" s="3">
        <v>35</v>
      </c>
      <c r="M14" s="3">
        <v>25</v>
      </c>
      <c r="N14" s="3">
        <v>2</v>
      </c>
      <c r="O14" s="3">
        <v>1</v>
      </c>
      <c r="P14" s="3">
        <v>0.75</v>
      </c>
      <c r="Q14" s="3">
        <v>18.042850999999999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5">
      <c r="B15" s="3" t="s">
        <v>42</v>
      </c>
      <c r="C15" s="3" t="s">
        <v>35</v>
      </c>
      <c r="D15" s="3" t="s">
        <v>26</v>
      </c>
      <c r="E15" s="3">
        <v>110</v>
      </c>
      <c r="F15" s="3">
        <v>6</v>
      </c>
      <c r="G15" s="3">
        <v>2</v>
      </c>
      <c r="H15" s="3">
        <v>290</v>
      </c>
      <c r="I15" s="3">
        <v>2</v>
      </c>
      <c r="J15" s="3">
        <v>17</v>
      </c>
      <c r="K15" s="3">
        <v>1</v>
      </c>
      <c r="L15" s="3">
        <v>105</v>
      </c>
      <c r="M15" s="3">
        <v>25</v>
      </c>
      <c r="N15" s="3">
        <v>1</v>
      </c>
      <c r="O15" s="3">
        <v>1</v>
      </c>
      <c r="P15" s="3">
        <v>1.25</v>
      </c>
      <c r="Q15" s="3">
        <v>50.764999000000003</v>
      </c>
      <c r="R15" s="3">
        <v>1</v>
      </c>
      <c r="S15" s="3">
        <v>0</v>
      </c>
      <c r="T15" s="3">
        <v>0</v>
      </c>
      <c r="U15" s="3">
        <v>0</v>
      </c>
      <c r="V15" s="3">
        <v>1</v>
      </c>
      <c r="W15" s="3">
        <v>0</v>
      </c>
      <c r="X15" s="3">
        <v>0</v>
      </c>
    </row>
    <row r="16" spans="2:24" x14ac:dyDescent="0.35">
      <c r="B16" s="3" t="s">
        <v>43</v>
      </c>
      <c r="C16" s="3" t="s">
        <v>35</v>
      </c>
      <c r="D16" s="3" t="s">
        <v>26</v>
      </c>
      <c r="E16" s="3">
        <v>120</v>
      </c>
      <c r="F16" s="3">
        <v>1</v>
      </c>
      <c r="G16" s="3">
        <v>3</v>
      </c>
      <c r="H16" s="3">
        <v>210</v>
      </c>
      <c r="I16" s="3">
        <v>0</v>
      </c>
      <c r="J16" s="3">
        <v>13</v>
      </c>
      <c r="K16" s="3">
        <v>9</v>
      </c>
      <c r="L16" s="3">
        <v>45</v>
      </c>
      <c r="M16" s="3">
        <v>25</v>
      </c>
      <c r="N16" s="3">
        <v>2</v>
      </c>
      <c r="O16" s="3">
        <v>1</v>
      </c>
      <c r="P16" s="3">
        <v>0.75</v>
      </c>
      <c r="Q16" s="3">
        <v>19.823573</v>
      </c>
      <c r="R16" s="3">
        <v>1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</row>
    <row r="17" spans="2:24" x14ac:dyDescent="0.35">
      <c r="B17" s="3" t="s">
        <v>44</v>
      </c>
      <c r="C17" s="3" t="s">
        <v>35</v>
      </c>
      <c r="D17" s="3" t="s">
        <v>26</v>
      </c>
      <c r="E17" s="3">
        <v>110</v>
      </c>
      <c r="F17" s="3">
        <v>3</v>
      </c>
      <c r="G17" s="3">
        <v>2</v>
      </c>
      <c r="H17" s="3">
        <v>140</v>
      </c>
      <c r="I17" s="3">
        <v>2</v>
      </c>
      <c r="J17" s="3">
        <v>13</v>
      </c>
      <c r="K17" s="3">
        <v>7</v>
      </c>
      <c r="L17" s="3">
        <v>105</v>
      </c>
      <c r="M17" s="3">
        <v>25</v>
      </c>
      <c r="N17" s="3">
        <v>3</v>
      </c>
      <c r="O17" s="3">
        <v>1</v>
      </c>
      <c r="P17" s="3">
        <v>0.5</v>
      </c>
      <c r="Q17" s="3">
        <v>40.400207999999999</v>
      </c>
      <c r="R17" s="3">
        <v>1</v>
      </c>
      <c r="S17" s="3">
        <v>0</v>
      </c>
      <c r="T17" s="3">
        <v>0</v>
      </c>
      <c r="U17" s="3">
        <v>0</v>
      </c>
      <c r="V17" s="3">
        <v>1</v>
      </c>
      <c r="W17" s="3">
        <v>0</v>
      </c>
      <c r="X17" s="3">
        <v>0</v>
      </c>
    </row>
    <row r="18" spans="2:24" x14ac:dyDescent="0.35">
      <c r="B18" s="3" t="s">
        <v>45</v>
      </c>
      <c r="C18" s="3" t="s">
        <v>35</v>
      </c>
      <c r="D18" s="3" t="s">
        <v>26</v>
      </c>
      <c r="E18" s="3">
        <v>110</v>
      </c>
      <c r="F18" s="3">
        <v>1</v>
      </c>
      <c r="G18" s="3">
        <v>1</v>
      </c>
      <c r="H18" s="3">
        <v>180</v>
      </c>
      <c r="I18" s="3">
        <v>0</v>
      </c>
      <c r="J18" s="3">
        <v>12</v>
      </c>
      <c r="K18" s="3">
        <v>13</v>
      </c>
      <c r="L18" s="3">
        <v>55</v>
      </c>
      <c r="M18" s="3">
        <v>25</v>
      </c>
      <c r="N18" s="3">
        <v>2</v>
      </c>
      <c r="O18" s="3">
        <v>1</v>
      </c>
      <c r="P18" s="3">
        <v>1</v>
      </c>
      <c r="Q18" s="3">
        <v>22.736446000000001</v>
      </c>
      <c r="R18" s="3">
        <v>1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</row>
    <row r="19" spans="2:24" x14ac:dyDescent="0.35">
      <c r="B19" s="3" t="s">
        <v>46</v>
      </c>
      <c r="C19" s="3" t="s">
        <v>33</v>
      </c>
      <c r="D19" s="3" t="s">
        <v>26</v>
      </c>
      <c r="E19" s="3">
        <v>110</v>
      </c>
      <c r="F19" s="3">
        <v>2</v>
      </c>
      <c r="G19" s="3">
        <v>0</v>
      </c>
      <c r="H19" s="3">
        <v>280</v>
      </c>
      <c r="I19" s="3">
        <v>0</v>
      </c>
      <c r="J19" s="3">
        <v>22</v>
      </c>
      <c r="K19" s="3">
        <v>3</v>
      </c>
      <c r="L19" s="3">
        <v>25</v>
      </c>
      <c r="M19" s="3">
        <v>25</v>
      </c>
      <c r="N19" s="3">
        <v>1</v>
      </c>
      <c r="O19" s="3">
        <v>1</v>
      </c>
      <c r="P19" s="3">
        <v>1</v>
      </c>
      <c r="Q19" s="3">
        <v>41.445019000000002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</row>
    <row r="20" spans="2:24" x14ac:dyDescent="0.35">
      <c r="B20" s="3" t="s">
        <v>47</v>
      </c>
      <c r="C20" s="3" t="s">
        <v>30</v>
      </c>
      <c r="D20" s="3" t="s">
        <v>26</v>
      </c>
      <c r="E20" s="3">
        <v>100</v>
      </c>
      <c r="F20" s="3">
        <v>2</v>
      </c>
      <c r="G20" s="3">
        <v>0</v>
      </c>
      <c r="H20" s="3">
        <v>290</v>
      </c>
      <c r="I20" s="3">
        <v>1</v>
      </c>
      <c r="J20" s="3">
        <v>21</v>
      </c>
      <c r="K20" s="3">
        <v>2</v>
      </c>
      <c r="L20" s="3">
        <v>35</v>
      </c>
      <c r="M20" s="3">
        <v>25</v>
      </c>
      <c r="N20" s="3">
        <v>1</v>
      </c>
      <c r="O20" s="3">
        <v>1</v>
      </c>
      <c r="P20" s="3">
        <v>1</v>
      </c>
      <c r="Q20" s="3">
        <v>45.863323999999999</v>
      </c>
      <c r="R20" s="3">
        <v>1</v>
      </c>
      <c r="S20" s="3">
        <v>0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</row>
    <row r="21" spans="2:24" x14ac:dyDescent="0.35">
      <c r="B21" s="3" t="s">
        <v>48</v>
      </c>
      <c r="C21" s="3" t="s">
        <v>30</v>
      </c>
      <c r="D21" s="3" t="s">
        <v>26</v>
      </c>
      <c r="E21" s="3">
        <v>110</v>
      </c>
      <c r="F21" s="3">
        <v>1</v>
      </c>
      <c r="G21" s="3">
        <v>0</v>
      </c>
      <c r="H21" s="3">
        <v>90</v>
      </c>
      <c r="I21" s="3">
        <v>1</v>
      </c>
      <c r="J21" s="3">
        <v>13</v>
      </c>
      <c r="K21" s="3">
        <v>12</v>
      </c>
      <c r="L21" s="3">
        <v>20</v>
      </c>
      <c r="M21" s="3">
        <v>25</v>
      </c>
      <c r="N21" s="3">
        <v>2</v>
      </c>
      <c r="O21" s="3">
        <v>1</v>
      </c>
      <c r="P21" s="3">
        <v>1</v>
      </c>
      <c r="Q21" s="3">
        <v>35.782791000000003</v>
      </c>
      <c r="R21" s="3">
        <v>1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</row>
    <row r="22" spans="2:24" x14ac:dyDescent="0.35">
      <c r="B22" s="3" t="s">
        <v>49</v>
      </c>
      <c r="C22" s="3" t="s">
        <v>35</v>
      </c>
      <c r="D22" s="3" t="s">
        <v>26</v>
      </c>
      <c r="E22" s="3">
        <v>110</v>
      </c>
      <c r="F22" s="3">
        <v>1</v>
      </c>
      <c r="G22" s="3">
        <v>1</v>
      </c>
      <c r="H22" s="3">
        <v>180</v>
      </c>
      <c r="I22" s="3">
        <v>0</v>
      </c>
      <c r="J22" s="3">
        <v>12</v>
      </c>
      <c r="K22" s="3">
        <v>13</v>
      </c>
      <c r="L22" s="3">
        <v>65</v>
      </c>
      <c r="M22" s="3">
        <v>25</v>
      </c>
      <c r="N22" s="3">
        <v>2</v>
      </c>
      <c r="O22" s="3">
        <v>1</v>
      </c>
      <c r="P22" s="3">
        <v>1</v>
      </c>
      <c r="Q22" s="3">
        <v>22.396512999999999</v>
      </c>
      <c r="R22" s="3">
        <v>1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</row>
    <row r="23" spans="2:24" x14ac:dyDescent="0.35">
      <c r="B23" s="3" t="s">
        <v>50</v>
      </c>
      <c r="C23" s="3" t="s">
        <v>30</v>
      </c>
      <c r="D23" s="3" t="s">
        <v>26</v>
      </c>
      <c r="E23" s="3">
        <v>110</v>
      </c>
      <c r="F23" s="3">
        <v>3</v>
      </c>
      <c r="G23" s="3">
        <v>3</v>
      </c>
      <c r="H23" s="3">
        <v>140</v>
      </c>
      <c r="I23" s="3">
        <v>4</v>
      </c>
      <c r="J23" s="3">
        <v>10</v>
      </c>
      <c r="K23" s="3">
        <v>7</v>
      </c>
      <c r="L23" s="3">
        <v>160</v>
      </c>
      <c r="M23" s="3">
        <v>25</v>
      </c>
      <c r="N23" s="3">
        <v>3</v>
      </c>
      <c r="O23" s="3">
        <v>1</v>
      </c>
      <c r="P23" s="3">
        <v>0.5</v>
      </c>
      <c r="Q23" s="3">
        <v>40.448771999999998</v>
      </c>
      <c r="R23" s="3">
        <v>1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</row>
    <row r="24" spans="2:24" x14ac:dyDescent="0.35">
      <c r="B24" s="3" t="s">
        <v>51</v>
      </c>
      <c r="C24" s="3" t="s">
        <v>25</v>
      </c>
      <c r="D24" s="3" t="s">
        <v>52</v>
      </c>
      <c r="E24" s="3">
        <v>100</v>
      </c>
      <c r="F24" s="3">
        <v>3</v>
      </c>
      <c r="G24" s="3">
        <v>0</v>
      </c>
      <c r="H24" s="3">
        <v>80</v>
      </c>
      <c r="I24" s="3">
        <v>1</v>
      </c>
      <c r="J24" s="3">
        <v>21</v>
      </c>
      <c r="K24" s="3">
        <v>0</v>
      </c>
      <c r="L24" s="3"/>
      <c r="M24" s="3">
        <v>0</v>
      </c>
      <c r="N24" s="3">
        <v>2</v>
      </c>
      <c r="O24" s="3">
        <v>1</v>
      </c>
      <c r="P24" s="3">
        <v>1</v>
      </c>
      <c r="Q24" s="3">
        <v>64.533816000000002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5">
      <c r="B25" s="3" t="s">
        <v>53</v>
      </c>
      <c r="C25" s="3" t="s">
        <v>30</v>
      </c>
      <c r="D25" s="3" t="s">
        <v>26</v>
      </c>
      <c r="E25" s="3">
        <v>110</v>
      </c>
      <c r="F25" s="3">
        <v>2</v>
      </c>
      <c r="G25" s="3">
        <v>0</v>
      </c>
      <c r="H25" s="3">
        <v>220</v>
      </c>
      <c r="I25" s="3">
        <v>1</v>
      </c>
      <c r="J25" s="3">
        <v>21</v>
      </c>
      <c r="K25" s="3">
        <v>3</v>
      </c>
      <c r="L25" s="3">
        <v>30</v>
      </c>
      <c r="M25" s="3">
        <v>25</v>
      </c>
      <c r="N25" s="3">
        <v>3</v>
      </c>
      <c r="O25" s="3">
        <v>1</v>
      </c>
      <c r="P25" s="3">
        <v>1</v>
      </c>
      <c r="Q25" s="3">
        <v>46.895643999999997</v>
      </c>
      <c r="R25" s="3">
        <v>1</v>
      </c>
      <c r="S25" s="3">
        <v>0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</row>
    <row r="26" spans="2:24" x14ac:dyDescent="0.35">
      <c r="B26" s="3" t="s">
        <v>54</v>
      </c>
      <c r="C26" s="3" t="s">
        <v>35</v>
      </c>
      <c r="D26" s="3" t="s">
        <v>26</v>
      </c>
      <c r="E26" s="3">
        <v>100</v>
      </c>
      <c r="F26" s="3">
        <v>2</v>
      </c>
      <c r="G26" s="3">
        <v>1</v>
      </c>
      <c r="H26" s="3">
        <v>140</v>
      </c>
      <c r="I26" s="3">
        <v>2</v>
      </c>
      <c r="J26" s="3">
        <v>11</v>
      </c>
      <c r="K26" s="3">
        <v>10</v>
      </c>
      <c r="L26" s="3">
        <v>120</v>
      </c>
      <c r="M26" s="3">
        <v>25</v>
      </c>
      <c r="N26" s="3">
        <v>3</v>
      </c>
      <c r="O26" s="3">
        <v>1</v>
      </c>
      <c r="P26" s="3">
        <v>0.75</v>
      </c>
      <c r="Q26" s="3">
        <v>36.176195999999997</v>
      </c>
      <c r="R26" s="3">
        <v>1</v>
      </c>
      <c r="S26" s="3">
        <v>0</v>
      </c>
      <c r="T26" s="3">
        <v>0</v>
      </c>
      <c r="U26" s="3">
        <v>0</v>
      </c>
      <c r="V26" s="3">
        <v>1</v>
      </c>
      <c r="W26" s="3">
        <v>0</v>
      </c>
      <c r="X26" s="3">
        <v>0</v>
      </c>
    </row>
    <row r="27" spans="2:24" x14ac:dyDescent="0.35">
      <c r="B27" s="3" t="s">
        <v>55</v>
      </c>
      <c r="C27" s="3" t="s">
        <v>33</v>
      </c>
      <c r="D27" s="3" t="s">
        <v>26</v>
      </c>
      <c r="E27" s="3">
        <v>100</v>
      </c>
      <c r="F27" s="3">
        <v>2</v>
      </c>
      <c r="G27" s="3">
        <v>0</v>
      </c>
      <c r="H27" s="3">
        <v>190</v>
      </c>
      <c r="I27" s="3">
        <v>1</v>
      </c>
      <c r="J27" s="3">
        <v>18</v>
      </c>
      <c r="K27" s="3">
        <v>5</v>
      </c>
      <c r="L27" s="3">
        <v>80</v>
      </c>
      <c r="M27" s="3">
        <v>25</v>
      </c>
      <c r="N27" s="3">
        <v>3</v>
      </c>
      <c r="O27" s="3">
        <v>1</v>
      </c>
      <c r="P27" s="3">
        <v>0.75</v>
      </c>
      <c r="Q27" s="3">
        <v>44.330855999999997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</row>
    <row r="28" spans="2:24" x14ac:dyDescent="0.35">
      <c r="B28" s="3" t="s">
        <v>56</v>
      </c>
      <c r="C28" s="3" t="s">
        <v>30</v>
      </c>
      <c r="D28" s="3" t="s">
        <v>26</v>
      </c>
      <c r="E28" s="3">
        <v>110</v>
      </c>
      <c r="F28" s="3">
        <v>2</v>
      </c>
      <c r="G28" s="3">
        <v>1</v>
      </c>
      <c r="H28" s="3">
        <v>125</v>
      </c>
      <c r="I28" s="3">
        <v>1</v>
      </c>
      <c r="J28" s="3">
        <v>11</v>
      </c>
      <c r="K28" s="3">
        <v>13</v>
      </c>
      <c r="L28" s="3">
        <v>30</v>
      </c>
      <c r="M28" s="3">
        <v>25</v>
      </c>
      <c r="N28" s="3">
        <v>2</v>
      </c>
      <c r="O28" s="3">
        <v>1</v>
      </c>
      <c r="P28" s="3">
        <v>1</v>
      </c>
      <c r="Q28" s="3">
        <v>32.207582000000002</v>
      </c>
      <c r="R28" s="3">
        <v>1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</row>
    <row r="29" spans="2:24" x14ac:dyDescent="0.35">
      <c r="B29" s="3" t="s">
        <v>57</v>
      </c>
      <c r="C29" s="3" t="s">
        <v>30</v>
      </c>
      <c r="D29" s="3" t="s">
        <v>26</v>
      </c>
      <c r="E29" s="3">
        <v>110</v>
      </c>
      <c r="F29" s="3">
        <v>1</v>
      </c>
      <c r="G29" s="3">
        <v>0</v>
      </c>
      <c r="H29" s="3">
        <v>200</v>
      </c>
      <c r="I29" s="3">
        <v>1</v>
      </c>
      <c r="J29" s="3">
        <v>14</v>
      </c>
      <c r="K29" s="3">
        <v>11</v>
      </c>
      <c r="L29" s="3">
        <v>25</v>
      </c>
      <c r="M29" s="3">
        <v>25</v>
      </c>
      <c r="N29" s="3">
        <v>1</v>
      </c>
      <c r="O29" s="3">
        <v>1</v>
      </c>
      <c r="P29" s="3">
        <v>0.75</v>
      </c>
      <c r="Q29" s="3">
        <v>31.435973000000001</v>
      </c>
      <c r="R29" s="3">
        <v>1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</row>
    <row r="30" spans="2:24" x14ac:dyDescent="0.35">
      <c r="B30" s="3" t="s">
        <v>58</v>
      </c>
      <c r="C30" s="3" t="s">
        <v>30</v>
      </c>
      <c r="D30" s="3" t="s">
        <v>26</v>
      </c>
      <c r="E30" s="3">
        <v>100</v>
      </c>
      <c r="F30" s="3">
        <v>3</v>
      </c>
      <c r="G30" s="3">
        <v>0</v>
      </c>
      <c r="H30" s="3">
        <v>0</v>
      </c>
      <c r="I30" s="3">
        <v>3</v>
      </c>
      <c r="J30" s="3">
        <v>14</v>
      </c>
      <c r="K30" s="3">
        <v>7</v>
      </c>
      <c r="L30" s="3">
        <v>100</v>
      </c>
      <c r="M30" s="3">
        <v>25</v>
      </c>
      <c r="N30" s="3">
        <v>2</v>
      </c>
      <c r="O30" s="3">
        <v>1</v>
      </c>
      <c r="P30" s="3">
        <v>0.8</v>
      </c>
      <c r="Q30" s="3">
        <v>58.345140999999998</v>
      </c>
      <c r="R30" s="3">
        <v>1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</row>
    <row r="31" spans="2:24" x14ac:dyDescent="0.35">
      <c r="B31" s="3" t="s">
        <v>59</v>
      </c>
      <c r="C31" s="3" t="s">
        <v>40</v>
      </c>
      <c r="D31" s="3" t="s">
        <v>26</v>
      </c>
      <c r="E31" s="3">
        <v>120</v>
      </c>
      <c r="F31" s="3">
        <v>3</v>
      </c>
      <c r="G31" s="3">
        <v>2</v>
      </c>
      <c r="H31" s="3">
        <v>160</v>
      </c>
      <c r="I31" s="3">
        <v>5</v>
      </c>
      <c r="J31" s="3">
        <v>12</v>
      </c>
      <c r="K31" s="3">
        <v>10</v>
      </c>
      <c r="L31" s="3">
        <v>200</v>
      </c>
      <c r="M31" s="3">
        <v>25</v>
      </c>
      <c r="N31" s="3">
        <v>3</v>
      </c>
      <c r="O31" s="3">
        <v>1.25</v>
      </c>
      <c r="P31" s="3">
        <v>0.67</v>
      </c>
      <c r="Q31" s="3">
        <v>40.917046999999997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2:24" x14ac:dyDescent="0.35">
      <c r="B32" s="3" t="s">
        <v>60</v>
      </c>
      <c r="C32" s="3" t="s">
        <v>30</v>
      </c>
      <c r="D32" s="3" t="s">
        <v>26</v>
      </c>
      <c r="E32" s="3">
        <v>120</v>
      </c>
      <c r="F32" s="3">
        <v>3</v>
      </c>
      <c r="G32" s="3">
        <v>0</v>
      </c>
      <c r="H32" s="3">
        <v>240</v>
      </c>
      <c r="I32" s="3">
        <v>5</v>
      </c>
      <c r="J32" s="3">
        <v>14</v>
      </c>
      <c r="K32" s="3">
        <v>12</v>
      </c>
      <c r="L32" s="3">
        <v>190</v>
      </c>
      <c r="M32" s="3">
        <v>25</v>
      </c>
      <c r="N32" s="3">
        <v>3</v>
      </c>
      <c r="O32" s="3">
        <v>1.33</v>
      </c>
      <c r="P32" s="3">
        <v>0.67</v>
      </c>
      <c r="Q32" s="3">
        <v>41.015492000000002</v>
      </c>
      <c r="R32" s="3">
        <v>1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</row>
    <row r="33" spans="2:24" x14ac:dyDescent="0.35">
      <c r="B33" s="3" t="s">
        <v>61</v>
      </c>
      <c r="C33" s="3" t="s">
        <v>40</v>
      </c>
      <c r="D33" s="3" t="s">
        <v>26</v>
      </c>
      <c r="E33" s="3">
        <v>110</v>
      </c>
      <c r="F33" s="3">
        <v>1</v>
      </c>
      <c r="G33" s="3">
        <v>1</v>
      </c>
      <c r="H33" s="3">
        <v>135</v>
      </c>
      <c r="I33" s="3">
        <v>0</v>
      </c>
      <c r="J33" s="3">
        <v>13</v>
      </c>
      <c r="K33" s="3">
        <v>12</v>
      </c>
      <c r="L33" s="3">
        <v>25</v>
      </c>
      <c r="M33" s="3">
        <v>25</v>
      </c>
      <c r="N33" s="3">
        <v>2</v>
      </c>
      <c r="O33" s="3">
        <v>1</v>
      </c>
      <c r="P33" s="3">
        <v>0.75</v>
      </c>
      <c r="Q33" s="3">
        <v>28.025765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35">
      <c r="B34" s="3" t="s">
        <v>62</v>
      </c>
      <c r="C34" s="3" t="s">
        <v>40</v>
      </c>
      <c r="D34" s="3" t="s">
        <v>26</v>
      </c>
      <c r="E34" s="3">
        <v>100</v>
      </c>
      <c r="F34" s="3">
        <v>2</v>
      </c>
      <c r="G34" s="3">
        <v>0</v>
      </c>
      <c r="H34" s="3">
        <v>45</v>
      </c>
      <c r="I34" s="3">
        <v>0</v>
      </c>
      <c r="J34" s="3">
        <v>11</v>
      </c>
      <c r="K34" s="3">
        <v>15</v>
      </c>
      <c r="L34" s="3">
        <v>40</v>
      </c>
      <c r="M34" s="3">
        <v>25</v>
      </c>
      <c r="N34" s="3">
        <v>1</v>
      </c>
      <c r="O34" s="3">
        <v>1</v>
      </c>
      <c r="P34" s="3">
        <v>0.88</v>
      </c>
      <c r="Q34" s="3">
        <v>35.252443999999997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35">
      <c r="B35" s="3" t="s">
        <v>63</v>
      </c>
      <c r="C35" s="3" t="s">
        <v>35</v>
      </c>
      <c r="D35" s="3" t="s">
        <v>26</v>
      </c>
      <c r="E35" s="3">
        <v>110</v>
      </c>
      <c r="F35" s="3">
        <v>1</v>
      </c>
      <c r="G35" s="3">
        <v>1</v>
      </c>
      <c r="H35" s="3">
        <v>280</v>
      </c>
      <c r="I35" s="3">
        <v>0</v>
      </c>
      <c r="J35" s="3">
        <v>15</v>
      </c>
      <c r="K35" s="3">
        <v>9</v>
      </c>
      <c r="L35" s="3">
        <v>45</v>
      </c>
      <c r="M35" s="3">
        <v>25</v>
      </c>
      <c r="N35" s="3">
        <v>2</v>
      </c>
      <c r="O35" s="3">
        <v>1</v>
      </c>
      <c r="P35" s="3">
        <v>0.75</v>
      </c>
      <c r="Q35" s="3">
        <v>23.804043</v>
      </c>
      <c r="R35" s="3">
        <v>1</v>
      </c>
      <c r="S35" s="3">
        <v>0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</row>
    <row r="36" spans="2:24" x14ac:dyDescent="0.35">
      <c r="B36" s="3" t="s">
        <v>64</v>
      </c>
      <c r="C36" s="3" t="s">
        <v>40</v>
      </c>
      <c r="D36" s="3" t="s">
        <v>26</v>
      </c>
      <c r="E36" s="3">
        <v>100</v>
      </c>
      <c r="F36" s="3">
        <v>3</v>
      </c>
      <c r="G36" s="3">
        <v>1</v>
      </c>
      <c r="H36" s="3">
        <v>140</v>
      </c>
      <c r="I36" s="3">
        <v>3</v>
      </c>
      <c r="J36" s="3">
        <v>15</v>
      </c>
      <c r="K36" s="3">
        <v>5</v>
      </c>
      <c r="L36" s="3">
        <v>85</v>
      </c>
      <c r="M36" s="3">
        <v>25</v>
      </c>
      <c r="N36" s="3">
        <v>3</v>
      </c>
      <c r="O36" s="3">
        <v>1</v>
      </c>
      <c r="P36" s="3">
        <v>0.88</v>
      </c>
      <c r="Q36" s="3">
        <v>52.076897000000002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2:24" x14ac:dyDescent="0.35">
      <c r="B37" s="3" t="s">
        <v>65</v>
      </c>
      <c r="C37" s="3" t="s">
        <v>40</v>
      </c>
      <c r="D37" s="3" t="s">
        <v>26</v>
      </c>
      <c r="E37" s="3">
        <v>110</v>
      </c>
      <c r="F37" s="3">
        <v>3</v>
      </c>
      <c r="G37" s="3">
        <v>0</v>
      </c>
      <c r="H37" s="3">
        <v>170</v>
      </c>
      <c r="I37" s="3">
        <v>3</v>
      </c>
      <c r="J37" s="3">
        <v>17</v>
      </c>
      <c r="K37" s="3">
        <v>3</v>
      </c>
      <c r="L37" s="3">
        <v>90</v>
      </c>
      <c r="M37" s="3">
        <v>25</v>
      </c>
      <c r="N37" s="3">
        <v>3</v>
      </c>
      <c r="O37" s="3">
        <v>1</v>
      </c>
      <c r="P37" s="3">
        <v>0.25</v>
      </c>
      <c r="Q37" s="3">
        <v>53.371006999999999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2:24" x14ac:dyDescent="0.35">
      <c r="B38" s="3" t="s">
        <v>66</v>
      </c>
      <c r="C38" s="3" t="s">
        <v>40</v>
      </c>
      <c r="D38" s="3" t="s">
        <v>26</v>
      </c>
      <c r="E38" s="3">
        <v>120</v>
      </c>
      <c r="F38" s="3">
        <v>3</v>
      </c>
      <c r="G38" s="3">
        <v>3</v>
      </c>
      <c r="H38" s="3">
        <v>75</v>
      </c>
      <c r="I38" s="3">
        <v>3</v>
      </c>
      <c r="J38" s="3">
        <v>13</v>
      </c>
      <c r="K38" s="3">
        <v>4</v>
      </c>
      <c r="L38" s="3">
        <v>100</v>
      </c>
      <c r="M38" s="3">
        <v>25</v>
      </c>
      <c r="N38" s="3">
        <v>3</v>
      </c>
      <c r="O38" s="3">
        <v>1</v>
      </c>
      <c r="P38" s="3">
        <v>0.33</v>
      </c>
      <c r="Q38" s="3">
        <v>45.811715999999997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2:24" x14ac:dyDescent="0.35">
      <c r="B39" s="3" t="s">
        <v>67</v>
      </c>
      <c r="C39" s="3" t="s">
        <v>28</v>
      </c>
      <c r="D39" s="3" t="s">
        <v>26</v>
      </c>
      <c r="E39" s="3">
        <v>120</v>
      </c>
      <c r="F39" s="3">
        <v>1</v>
      </c>
      <c r="G39" s="3">
        <v>2</v>
      </c>
      <c r="H39" s="3">
        <v>220</v>
      </c>
      <c r="I39" s="3">
        <v>1</v>
      </c>
      <c r="J39" s="3">
        <v>12</v>
      </c>
      <c r="K39" s="3">
        <v>11</v>
      </c>
      <c r="L39" s="3">
        <v>45</v>
      </c>
      <c r="M39" s="3">
        <v>25</v>
      </c>
      <c r="N39" s="3">
        <v>2</v>
      </c>
      <c r="O39" s="3">
        <v>1</v>
      </c>
      <c r="P39" s="3">
        <v>1</v>
      </c>
      <c r="Q39" s="3">
        <v>21.871292</v>
      </c>
      <c r="R39" s="3">
        <v>1</v>
      </c>
      <c r="S39" s="3">
        <v>0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</row>
    <row r="40" spans="2:24" x14ac:dyDescent="0.35">
      <c r="B40" s="3" t="s">
        <v>68</v>
      </c>
      <c r="C40" s="3" t="s">
        <v>35</v>
      </c>
      <c r="D40" s="3" t="s">
        <v>26</v>
      </c>
      <c r="E40" s="3">
        <v>110</v>
      </c>
      <c r="F40" s="3">
        <v>3</v>
      </c>
      <c r="G40" s="3">
        <v>1</v>
      </c>
      <c r="H40" s="3">
        <v>250</v>
      </c>
      <c r="I40" s="3">
        <v>1.5</v>
      </c>
      <c r="J40" s="3">
        <v>11.5</v>
      </c>
      <c r="K40" s="3">
        <v>10</v>
      </c>
      <c r="L40" s="3">
        <v>90</v>
      </c>
      <c r="M40" s="3">
        <v>25</v>
      </c>
      <c r="N40" s="3">
        <v>1</v>
      </c>
      <c r="O40" s="3">
        <v>1</v>
      </c>
      <c r="P40" s="3">
        <v>0.75</v>
      </c>
      <c r="Q40" s="3">
        <v>31.072216999999998</v>
      </c>
      <c r="R40" s="3">
        <v>1</v>
      </c>
      <c r="S40" s="3">
        <v>0</v>
      </c>
      <c r="T40" s="3">
        <v>0</v>
      </c>
      <c r="U40" s="3">
        <v>0</v>
      </c>
      <c r="V40" s="3">
        <v>1</v>
      </c>
      <c r="W40" s="3">
        <v>0</v>
      </c>
      <c r="X40" s="3">
        <v>0</v>
      </c>
    </row>
    <row r="41" spans="2:24" x14ac:dyDescent="0.35">
      <c r="B41" s="3" t="s">
        <v>69</v>
      </c>
      <c r="C41" s="3" t="s">
        <v>40</v>
      </c>
      <c r="D41" s="3" t="s">
        <v>26</v>
      </c>
      <c r="E41" s="3">
        <v>110</v>
      </c>
      <c r="F41" s="3">
        <v>1</v>
      </c>
      <c r="G41" s="3">
        <v>0</v>
      </c>
      <c r="H41" s="3">
        <v>180</v>
      </c>
      <c r="I41" s="3">
        <v>0</v>
      </c>
      <c r="J41" s="3">
        <v>14</v>
      </c>
      <c r="K41" s="3">
        <v>11</v>
      </c>
      <c r="L41" s="3">
        <v>35</v>
      </c>
      <c r="M41" s="3">
        <v>25</v>
      </c>
      <c r="N41" s="3">
        <v>1</v>
      </c>
      <c r="O41" s="3">
        <v>1</v>
      </c>
      <c r="P41" s="3">
        <v>1.33</v>
      </c>
      <c r="Q41" s="3">
        <v>28.742414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35">
      <c r="B42" s="3" t="s">
        <v>70</v>
      </c>
      <c r="C42" s="3" t="s">
        <v>30</v>
      </c>
      <c r="D42" s="3" t="s">
        <v>26</v>
      </c>
      <c r="E42" s="3">
        <v>110</v>
      </c>
      <c r="F42" s="3">
        <v>2</v>
      </c>
      <c r="G42" s="3">
        <v>1</v>
      </c>
      <c r="H42" s="3">
        <v>170</v>
      </c>
      <c r="I42" s="3">
        <v>1</v>
      </c>
      <c r="J42" s="3">
        <v>17</v>
      </c>
      <c r="K42" s="3">
        <v>6</v>
      </c>
      <c r="L42" s="3">
        <v>60</v>
      </c>
      <c r="M42" s="3">
        <v>100</v>
      </c>
      <c r="N42" s="3">
        <v>3</v>
      </c>
      <c r="O42" s="3">
        <v>1</v>
      </c>
      <c r="P42" s="3">
        <v>1</v>
      </c>
      <c r="Q42" s="3">
        <v>36.523682999999998</v>
      </c>
      <c r="R42" s="3">
        <v>1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</row>
    <row r="43" spans="2:24" x14ac:dyDescent="0.35">
      <c r="B43" s="3" t="s">
        <v>71</v>
      </c>
      <c r="C43" s="3" t="s">
        <v>30</v>
      </c>
      <c r="D43" s="3" t="s">
        <v>26</v>
      </c>
      <c r="E43" s="3">
        <v>140</v>
      </c>
      <c r="F43" s="3">
        <v>3</v>
      </c>
      <c r="G43" s="3">
        <v>1</v>
      </c>
      <c r="H43" s="3">
        <v>170</v>
      </c>
      <c r="I43" s="3">
        <v>2</v>
      </c>
      <c r="J43" s="3">
        <v>20</v>
      </c>
      <c r="K43" s="3">
        <v>9</v>
      </c>
      <c r="L43" s="3">
        <v>95</v>
      </c>
      <c r="M43" s="3">
        <v>100</v>
      </c>
      <c r="N43" s="3">
        <v>3</v>
      </c>
      <c r="O43" s="3">
        <v>1.3</v>
      </c>
      <c r="P43" s="3">
        <v>0.75</v>
      </c>
      <c r="Q43" s="3">
        <v>36.471511999999997</v>
      </c>
      <c r="R43" s="3">
        <v>1</v>
      </c>
      <c r="S43" s="3">
        <v>0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</row>
    <row r="44" spans="2:24" x14ac:dyDescent="0.35">
      <c r="B44" s="3" t="s">
        <v>72</v>
      </c>
      <c r="C44" s="3" t="s">
        <v>35</v>
      </c>
      <c r="D44" s="3" t="s">
        <v>26</v>
      </c>
      <c r="E44" s="3">
        <v>110</v>
      </c>
      <c r="F44" s="3">
        <v>2</v>
      </c>
      <c r="G44" s="3">
        <v>1</v>
      </c>
      <c r="H44" s="3">
        <v>260</v>
      </c>
      <c r="I44" s="3">
        <v>0</v>
      </c>
      <c r="J44" s="3">
        <v>21</v>
      </c>
      <c r="K44" s="3">
        <v>3</v>
      </c>
      <c r="L44" s="3">
        <v>40</v>
      </c>
      <c r="M44" s="3">
        <v>25</v>
      </c>
      <c r="N44" s="3">
        <v>2</v>
      </c>
      <c r="O44" s="3">
        <v>1</v>
      </c>
      <c r="P44" s="3">
        <v>1.5</v>
      </c>
      <c r="Q44" s="3">
        <v>39.241114000000003</v>
      </c>
      <c r="R44" s="3">
        <v>1</v>
      </c>
      <c r="S44" s="3">
        <v>0</v>
      </c>
      <c r="T44" s="3">
        <v>0</v>
      </c>
      <c r="U44" s="3">
        <v>0</v>
      </c>
      <c r="V44" s="3">
        <v>1</v>
      </c>
      <c r="W44" s="3">
        <v>0</v>
      </c>
      <c r="X44" s="3">
        <v>0</v>
      </c>
    </row>
    <row r="45" spans="2:24" x14ac:dyDescent="0.35">
      <c r="B45" s="3" t="s">
        <v>73</v>
      </c>
      <c r="C45" s="3" t="s">
        <v>28</v>
      </c>
      <c r="D45" s="3" t="s">
        <v>26</v>
      </c>
      <c r="E45" s="3">
        <v>100</v>
      </c>
      <c r="F45" s="3">
        <v>4</v>
      </c>
      <c r="G45" s="3">
        <v>2</v>
      </c>
      <c r="H45" s="3">
        <v>150</v>
      </c>
      <c r="I45" s="3">
        <v>2</v>
      </c>
      <c r="J45" s="3">
        <v>12</v>
      </c>
      <c r="K45" s="3">
        <v>6</v>
      </c>
      <c r="L45" s="3">
        <v>95</v>
      </c>
      <c r="M45" s="3">
        <v>25</v>
      </c>
      <c r="N45" s="3">
        <v>2</v>
      </c>
      <c r="O45" s="3">
        <v>1</v>
      </c>
      <c r="P45" s="3">
        <v>0.67</v>
      </c>
      <c r="Q45" s="3">
        <v>45.328074000000001</v>
      </c>
      <c r="R45" s="3">
        <v>1</v>
      </c>
      <c r="S45" s="3">
        <v>0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35">
      <c r="B46" s="3" t="s">
        <v>74</v>
      </c>
      <c r="C46" s="3" t="s">
        <v>35</v>
      </c>
      <c r="D46" s="3" t="s">
        <v>26</v>
      </c>
      <c r="E46" s="3">
        <v>110</v>
      </c>
      <c r="F46" s="3">
        <v>2</v>
      </c>
      <c r="G46" s="3">
        <v>1</v>
      </c>
      <c r="H46" s="3">
        <v>180</v>
      </c>
      <c r="I46" s="3">
        <v>0</v>
      </c>
      <c r="J46" s="3">
        <v>12</v>
      </c>
      <c r="K46" s="3">
        <v>12</v>
      </c>
      <c r="L46" s="3">
        <v>55</v>
      </c>
      <c r="M46" s="3">
        <v>25</v>
      </c>
      <c r="N46" s="3">
        <v>2</v>
      </c>
      <c r="O46" s="3">
        <v>1</v>
      </c>
      <c r="P46" s="3">
        <v>1</v>
      </c>
      <c r="Q46" s="3">
        <v>26.734514999999998</v>
      </c>
      <c r="R46" s="3">
        <v>1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</row>
    <row r="47" spans="2:24" x14ac:dyDescent="0.35">
      <c r="B47" s="3" t="s">
        <v>75</v>
      </c>
      <c r="C47" s="3" t="s">
        <v>76</v>
      </c>
      <c r="D47" s="3" t="s">
        <v>52</v>
      </c>
      <c r="E47" s="3">
        <v>100</v>
      </c>
      <c r="F47" s="3">
        <v>4</v>
      </c>
      <c r="G47" s="3">
        <v>1</v>
      </c>
      <c r="H47" s="3">
        <v>0</v>
      </c>
      <c r="I47" s="3">
        <v>0</v>
      </c>
      <c r="J47" s="3">
        <v>16</v>
      </c>
      <c r="K47" s="3">
        <v>3</v>
      </c>
      <c r="L47" s="3">
        <v>95</v>
      </c>
      <c r="M47" s="3">
        <v>25</v>
      </c>
      <c r="N47" s="3">
        <v>2</v>
      </c>
      <c r="O47" s="3">
        <v>1</v>
      </c>
      <c r="P47" s="3">
        <v>1</v>
      </c>
      <c r="Q47" s="3">
        <v>54.850917000000003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</v>
      </c>
    </row>
    <row r="48" spans="2:24" x14ac:dyDescent="0.35">
      <c r="B48" s="3" t="s">
        <v>77</v>
      </c>
      <c r="C48" s="3" t="s">
        <v>33</v>
      </c>
      <c r="D48" s="3" t="s">
        <v>26</v>
      </c>
      <c r="E48" s="3">
        <v>150</v>
      </c>
      <c r="F48" s="3">
        <v>4</v>
      </c>
      <c r="G48" s="3">
        <v>3</v>
      </c>
      <c r="H48" s="3">
        <v>95</v>
      </c>
      <c r="I48" s="3">
        <v>3</v>
      </c>
      <c r="J48" s="3">
        <v>16</v>
      </c>
      <c r="K48" s="3">
        <v>11</v>
      </c>
      <c r="L48" s="3">
        <v>170</v>
      </c>
      <c r="M48" s="3">
        <v>25</v>
      </c>
      <c r="N48" s="3">
        <v>3</v>
      </c>
      <c r="O48" s="3">
        <v>1</v>
      </c>
      <c r="P48" s="3">
        <v>1</v>
      </c>
      <c r="Q48" s="3">
        <v>37.136862999999998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</row>
    <row r="49" spans="2:24" x14ac:dyDescent="0.35">
      <c r="B49" s="3" t="s">
        <v>78</v>
      </c>
      <c r="C49" s="3" t="s">
        <v>33</v>
      </c>
      <c r="D49" s="3" t="s">
        <v>26</v>
      </c>
      <c r="E49" s="3">
        <v>150</v>
      </c>
      <c r="F49" s="3">
        <v>4</v>
      </c>
      <c r="G49" s="3">
        <v>3</v>
      </c>
      <c r="H49" s="3">
        <v>150</v>
      </c>
      <c r="I49" s="3">
        <v>3</v>
      </c>
      <c r="J49" s="3">
        <v>16</v>
      </c>
      <c r="K49" s="3">
        <v>11</v>
      </c>
      <c r="L49" s="3">
        <v>170</v>
      </c>
      <c r="M49" s="3">
        <v>25</v>
      </c>
      <c r="N49" s="3">
        <v>3</v>
      </c>
      <c r="O49" s="3">
        <v>1</v>
      </c>
      <c r="P49" s="3">
        <v>1</v>
      </c>
      <c r="Q49" s="3">
        <v>34.139764999999997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</row>
    <row r="50" spans="2:24" x14ac:dyDescent="0.35">
      <c r="B50" s="3" t="s">
        <v>79</v>
      </c>
      <c r="C50" s="3" t="s">
        <v>30</v>
      </c>
      <c r="D50" s="3" t="s">
        <v>26</v>
      </c>
      <c r="E50" s="3">
        <v>160</v>
      </c>
      <c r="F50" s="3">
        <v>3</v>
      </c>
      <c r="G50" s="3">
        <v>2</v>
      </c>
      <c r="H50" s="3">
        <v>150</v>
      </c>
      <c r="I50" s="3">
        <v>3</v>
      </c>
      <c r="J50" s="3">
        <v>17</v>
      </c>
      <c r="K50" s="3">
        <v>13</v>
      </c>
      <c r="L50" s="3">
        <v>160</v>
      </c>
      <c r="M50" s="3">
        <v>25</v>
      </c>
      <c r="N50" s="3">
        <v>3</v>
      </c>
      <c r="O50" s="3">
        <v>1.5</v>
      </c>
      <c r="P50" s="3">
        <v>0.67</v>
      </c>
      <c r="Q50" s="3">
        <v>30.313351000000001</v>
      </c>
      <c r="R50" s="3">
        <v>1</v>
      </c>
      <c r="S50" s="3">
        <v>0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</row>
    <row r="51" spans="2:24" x14ac:dyDescent="0.35">
      <c r="B51" s="3" t="s">
        <v>80</v>
      </c>
      <c r="C51" s="3" t="s">
        <v>35</v>
      </c>
      <c r="D51" s="3" t="s">
        <v>26</v>
      </c>
      <c r="E51" s="3">
        <v>100</v>
      </c>
      <c r="F51" s="3">
        <v>2</v>
      </c>
      <c r="G51" s="3">
        <v>1</v>
      </c>
      <c r="H51" s="3">
        <v>220</v>
      </c>
      <c r="I51" s="3">
        <v>2</v>
      </c>
      <c r="J51" s="3">
        <v>15</v>
      </c>
      <c r="K51" s="3">
        <v>6</v>
      </c>
      <c r="L51" s="3">
        <v>90</v>
      </c>
      <c r="M51" s="3">
        <v>25</v>
      </c>
      <c r="N51" s="3">
        <v>1</v>
      </c>
      <c r="O51" s="3">
        <v>1</v>
      </c>
      <c r="P51" s="3">
        <v>1</v>
      </c>
      <c r="Q51" s="3">
        <v>40.105964999999998</v>
      </c>
      <c r="R51" s="3">
        <v>1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</row>
    <row r="52" spans="2:24" x14ac:dyDescent="0.35">
      <c r="B52" s="3" t="s">
        <v>81</v>
      </c>
      <c r="C52" s="3" t="s">
        <v>30</v>
      </c>
      <c r="D52" s="3" t="s">
        <v>26</v>
      </c>
      <c r="E52" s="3">
        <v>120</v>
      </c>
      <c r="F52" s="3">
        <v>2</v>
      </c>
      <c r="G52" s="3">
        <v>1</v>
      </c>
      <c r="H52" s="3">
        <v>190</v>
      </c>
      <c r="I52" s="3">
        <v>0</v>
      </c>
      <c r="J52" s="3">
        <v>15</v>
      </c>
      <c r="K52" s="3">
        <v>9</v>
      </c>
      <c r="L52" s="3">
        <v>40</v>
      </c>
      <c r="M52" s="3">
        <v>25</v>
      </c>
      <c r="N52" s="3">
        <v>2</v>
      </c>
      <c r="O52" s="3">
        <v>1</v>
      </c>
      <c r="P52" s="3">
        <v>0.67</v>
      </c>
      <c r="Q52" s="3">
        <v>29.924285000000001</v>
      </c>
      <c r="R52" s="3">
        <v>1</v>
      </c>
      <c r="S52" s="3">
        <v>0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</row>
    <row r="53" spans="2:24" x14ac:dyDescent="0.35">
      <c r="B53" s="3" t="s">
        <v>82</v>
      </c>
      <c r="C53" s="3" t="s">
        <v>30</v>
      </c>
      <c r="D53" s="3" t="s">
        <v>26</v>
      </c>
      <c r="E53" s="3">
        <v>140</v>
      </c>
      <c r="F53" s="3">
        <v>3</v>
      </c>
      <c r="G53" s="3">
        <v>2</v>
      </c>
      <c r="H53" s="3">
        <v>220</v>
      </c>
      <c r="I53" s="3">
        <v>3</v>
      </c>
      <c r="J53" s="3">
        <v>21</v>
      </c>
      <c r="K53" s="3">
        <v>7</v>
      </c>
      <c r="L53" s="3">
        <v>130</v>
      </c>
      <c r="M53" s="3">
        <v>25</v>
      </c>
      <c r="N53" s="3">
        <v>3</v>
      </c>
      <c r="O53" s="3">
        <v>1.33</v>
      </c>
      <c r="P53" s="3">
        <v>0.67</v>
      </c>
      <c r="Q53" s="3">
        <v>40.692320000000002</v>
      </c>
      <c r="R53" s="3">
        <v>1</v>
      </c>
      <c r="S53" s="3">
        <v>0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</row>
    <row r="54" spans="2:24" x14ac:dyDescent="0.35">
      <c r="B54" s="3" t="s">
        <v>83</v>
      </c>
      <c r="C54" s="3" t="s">
        <v>30</v>
      </c>
      <c r="D54" s="3" t="s">
        <v>26</v>
      </c>
      <c r="E54" s="3">
        <v>90</v>
      </c>
      <c r="F54" s="3">
        <v>3</v>
      </c>
      <c r="G54" s="3">
        <v>0</v>
      </c>
      <c r="H54" s="3">
        <v>170</v>
      </c>
      <c r="I54" s="3">
        <v>3</v>
      </c>
      <c r="J54" s="3">
        <v>18</v>
      </c>
      <c r="K54" s="3">
        <v>2</v>
      </c>
      <c r="L54" s="3">
        <v>90</v>
      </c>
      <c r="M54" s="3">
        <v>25</v>
      </c>
      <c r="N54" s="3">
        <v>3</v>
      </c>
      <c r="O54" s="3">
        <v>1</v>
      </c>
      <c r="P54" s="3">
        <v>1</v>
      </c>
      <c r="Q54" s="3">
        <v>59.642837</v>
      </c>
      <c r="R54" s="3">
        <v>1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  <c r="X54" s="3">
        <v>0</v>
      </c>
    </row>
    <row r="55" spans="2:24" x14ac:dyDescent="0.35">
      <c r="B55" s="3" t="s">
        <v>84</v>
      </c>
      <c r="C55" s="3" t="s">
        <v>35</v>
      </c>
      <c r="D55" s="3" t="s">
        <v>26</v>
      </c>
      <c r="E55" s="3">
        <v>130</v>
      </c>
      <c r="F55" s="3">
        <v>3</v>
      </c>
      <c r="G55" s="3">
        <v>2</v>
      </c>
      <c r="H55" s="3">
        <v>170</v>
      </c>
      <c r="I55" s="3">
        <v>1.5</v>
      </c>
      <c r="J55" s="3">
        <v>13.5</v>
      </c>
      <c r="K55" s="3">
        <v>10</v>
      </c>
      <c r="L55" s="3">
        <v>120</v>
      </c>
      <c r="M55" s="3">
        <v>25</v>
      </c>
      <c r="N55" s="3">
        <v>3</v>
      </c>
      <c r="O55" s="3">
        <v>1.25</v>
      </c>
      <c r="P55" s="3">
        <v>0.5</v>
      </c>
      <c r="Q55" s="3">
        <v>30.450842999999999</v>
      </c>
      <c r="R55" s="3">
        <v>1</v>
      </c>
      <c r="S55" s="3">
        <v>0</v>
      </c>
      <c r="T55" s="3">
        <v>0</v>
      </c>
      <c r="U55" s="3">
        <v>0</v>
      </c>
      <c r="V55" s="3">
        <v>1</v>
      </c>
      <c r="W55" s="3">
        <v>0</v>
      </c>
      <c r="X55" s="3">
        <v>0</v>
      </c>
    </row>
    <row r="56" spans="2:24" x14ac:dyDescent="0.35">
      <c r="B56" s="3" t="s">
        <v>85</v>
      </c>
      <c r="C56" s="3" t="s">
        <v>40</v>
      </c>
      <c r="D56" s="3" t="s">
        <v>26</v>
      </c>
      <c r="E56" s="3">
        <v>120</v>
      </c>
      <c r="F56" s="3">
        <v>3</v>
      </c>
      <c r="G56" s="3">
        <v>1</v>
      </c>
      <c r="H56" s="3">
        <v>200</v>
      </c>
      <c r="I56" s="3">
        <v>6</v>
      </c>
      <c r="J56" s="3">
        <v>11</v>
      </c>
      <c r="K56" s="3">
        <v>14</v>
      </c>
      <c r="L56" s="3">
        <v>260</v>
      </c>
      <c r="M56" s="3">
        <v>25</v>
      </c>
      <c r="N56" s="3">
        <v>3</v>
      </c>
      <c r="O56" s="3">
        <v>1.33</v>
      </c>
      <c r="P56" s="3">
        <v>0.67</v>
      </c>
      <c r="Q56" s="3">
        <v>37.840594000000003</v>
      </c>
      <c r="R56" s="3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2:24" x14ac:dyDescent="0.35">
      <c r="B57" s="3" t="s">
        <v>86</v>
      </c>
      <c r="C57" s="3" t="s">
        <v>30</v>
      </c>
      <c r="D57" s="3" t="s">
        <v>26</v>
      </c>
      <c r="E57" s="3">
        <v>100</v>
      </c>
      <c r="F57" s="3">
        <v>3</v>
      </c>
      <c r="G57" s="3">
        <v>0</v>
      </c>
      <c r="H57" s="3">
        <v>320</v>
      </c>
      <c r="I57" s="3">
        <v>1</v>
      </c>
      <c r="J57" s="3">
        <v>20</v>
      </c>
      <c r="K57" s="3">
        <v>3</v>
      </c>
      <c r="L57" s="3">
        <v>45</v>
      </c>
      <c r="M57" s="3">
        <v>100</v>
      </c>
      <c r="N57" s="3">
        <v>3</v>
      </c>
      <c r="O57" s="3">
        <v>1</v>
      </c>
      <c r="P57" s="3">
        <v>1</v>
      </c>
      <c r="Q57" s="3">
        <v>41.503540000000001</v>
      </c>
      <c r="R57" s="3">
        <v>1</v>
      </c>
      <c r="S57" s="3">
        <v>0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</row>
    <row r="58" spans="2:24" x14ac:dyDescent="0.35">
      <c r="B58" s="3" t="s">
        <v>87</v>
      </c>
      <c r="C58" s="3" t="s">
        <v>28</v>
      </c>
      <c r="D58" s="3" t="s">
        <v>26</v>
      </c>
      <c r="E58" s="3">
        <v>50</v>
      </c>
      <c r="F58" s="3">
        <v>1</v>
      </c>
      <c r="G58" s="3">
        <v>0</v>
      </c>
      <c r="H58" s="3">
        <v>0</v>
      </c>
      <c r="I58" s="3">
        <v>0</v>
      </c>
      <c r="J58" s="3">
        <v>13</v>
      </c>
      <c r="K58" s="3">
        <v>0</v>
      </c>
      <c r="L58" s="3">
        <v>15</v>
      </c>
      <c r="M58" s="3">
        <v>0</v>
      </c>
      <c r="N58" s="3">
        <v>3</v>
      </c>
      <c r="O58" s="3">
        <v>0.5</v>
      </c>
      <c r="P58" s="3">
        <v>1</v>
      </c>
      <c r="Q58" s="3">
        <v>60.756112000000002</v>
      </c>
      <c r="R58" s="3">
        <v>1</v>
      </c>
      <c r="S58" s="3">
        <v>0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</row>
    <row r="59" spans="2:24" x14ac:dyDescent="0.35">
      <c r="B59" s="3" t="s">
        <v>88</v>
      </c>
      <c r="C59" s="3" t="s">
        <v>28</v>
      </c>
      <c r="D59" s="3" t="s">
        <v>26</v>
      </c>
      <c r="E59" s="3">
        <v>50</v>
      </c>
      <c r="F59" s="3">
        <v>2</v>
      </c>
      <c r="G59" s="3">
        <v>0</v>
      </c>
      <c r="H59" s="3">
        <v>0</v>
      </c>
      <c r="I59" s="3">
        <v>1</v>
      </c>
      <c r="J59" s="3">
        <v>10</v>
      </c>
      <c r="K59" s="3">
        <v>0</v>
      </c>
      <c r="L59" s="3">
        <v>50</v>
      </c>
      <c r="M59" s="3">
        <v>0</v>
      </c>
      <c r="N59" s="3">
        <v>3</v>
      </c>
      <c r="O59" s="3">
        <v>0.5</v>
      </c>
      <c r="P59" s="3">
        <v>1</v>
      </c>
      <c r="Q59" s="3">
        <v>63.005645000000001</v>
      </c>
      <c r="R59" s="3">
        <v>1</v>
      </c>
      <c r="S59" s="3">
        <v>0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</row>
    <row r="60" spans="2:24" x14ac:dyDescent="0.35">
      <c r="B60" s="3" t="s">
        <v>89</v>
      </c>
      <c r="C60" s="3" t="s">
        <v>28</v>
      </c>
      <c r="D60" s="3" t="s">
        <v>26</v>
      </c>
      <c r="E60" s="3">
        <v>100</v>
      </c>
      <c r="F60" s="3">
        <v>4</v>
      </c>
      <c r="G60" s="3">
        <v>1</v>
      </c>
      <c r="H60" s="3">
        <v>135</v>
      </c>
      <c r="I60" s="3">
        <v>2</v>
      </c>
      <c r="J60" s="3">
        <v>14</v>
      </c>
      <c r="K60" s="3">
        <v>6</v>
      </c>
      <c r="L60" s="3">
        <v>110</v>
      </c>
      <c r="M60" s="3">
        <v>25</v>
      </c>
      <c r="N60" s="3">
        <v>3</v>
      </c>
      <c r="O60" s="3">
        <v>1</v>
      </c>
      <c r="P60" s="3">
        <v>0.5</v>
      </c>
      <c r="Q60" s="3">
        <v>49.511873999999999</v>
      </c>
      <c r="R60" s="3">
        <v>1</v>
      </c>
      <c r="S60" s="3">
        <v>0</v>
      </c>
      <c r="T60" s="3">
        <v>1</v>
      </c>
      <c r="U60" s="3">
        <v>0</v>
      </c>
      <c r="V60" s="3">
        <v>0</v>
      </c>
      <c r="W60" s="3">
        <v>0</v>
      </c>
      <c r="X60" s="3">
        <v>0</v>
      </c>
    </row>
    <row r="61" spans="2:24" x14ac:dyDescent="0.35">
      <c r="B61" s="3" t="s">
        <v>90</v>
      </c>
      <c r="C61" s="3" t="s">
        <v>28</v>
      </c>
      <c r="D61" s="3" t="s">
        <v>52</v>
      </c>
      <c r="E61" s="3">
        <v>100</v>
      </c>
      <c r="F61" s="3">
        <v>5</v>
      </c>
      <c r="G61" s="3">
        <v>2</v>
      </c>
      <c r="H61" s="3">
        <v>0</v>
      </c>
      <c r="I61" s="3">
        <v>2.7</v>
      </c>
      <c r="J61" s="3"/>
      <c r="K61" s="3"/>
      <c r="L61" s="3">
        <v>110</v>
      </c>
      <c r="M61" s="3">
        <v>0</v>
      </c>
      <c r="N61" s="3">
        <v>1</v>
      </c>
      <c r="O61" s="3">
        <v>1</v>
      </c>
      <c r="P61" s="3">
        <v>0.67</v>
      </c>
      <c r="Q61" s="3">
        <v>50.828392000000001</v>
      </c>
      <c r="R61" s="3">
        <v>0</v>
      </c>
      <c r="S61" s="3">
        <v>0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</row>
    <row r="62" spans="2:24" x14ac:dyDescent="0.35">
      <c r="B62" s="3" t="s">
        <v>91</v>
      </c>
      <c r="C62" s="3" t="s">
        <v>30</v>
      </c>
      <c r="D62" s="3" t="s">
        <v>26</v>
      </c>
      <c r="E62" s="3">
        <v>120</v>
      </c>
      <c r="F62" s="3">
        <v>3</v>
      </c>
      <c r="G62" s="3">
        <v>1</v>
      </c>
      <c r="H62" s="3">
        <v>210</v>
      </c>
      <c r="I62" s="3">
        <v>5</v>
      </c>
      <c r="J62" s="3">
        <v>14</v>
      </c>
      <c r="K62" s="3">
        <v>12</v>
      </c>
      <c r="L62" s="3">
        <v>240</v>
      </c>
      <c r="M62" s="3">
        <v>25</v>
      </c>
      <c r="N62" s="3">
        <v>2</v>
      </c>
      <c r="O62" s="3">
        <v>1.33</v>
      </c>
      <c r="P62" s="3">
        <v>0.75</v>
      </c>
      <c r="Q62" s="3">
        <v>39.259197</v>
      </c>
      <c r="R62" s="3">
        <v>1</v>
      </c>
      <c r="S62" s="3">
        <v>0</v>
      </c>
      <c r="T62" s="3">
        <v>0</v>
      </c>
      <c r="U62" s="3">
        <v>1</v>
      </c>
      <c r="V62" s="3">
        <v>0</v>
      </c>
      <c r="W62" s="3">
        <v>0</v>
      </c>
      <c r="X62" s="3">
        <v>0</v>
      </c>
    </row>
    <row r="63" spans="2:24" x14ac:dyDescent="0.35">
      <c r="B63" s="3" t="s">
        <v>92</v>
      </c>
      <c r="C63" s="3" t="s">
        <v>35</v>
      </c>
      <c r="D63" s="3" t="s">
        <v>26</v>
      </c>
      <c r="E63" s="3">
        <v>100</v>
      </c>
      <c r="F63" s="3">
        <v>3</v>
      </c>
      <c r="G63" s="3">
        <v>2</v>
      </c>
      <c r="H63" s="3">
        <v>140</v>
      </c>
      <c r="I63" s="3">
        <v>2.5</v>
      </c>
      <c r="J63" s="3">
        <v>10.5</v>
      </c>
      <c r="K63" s="3">
        <v>8</v>
      </c>
      <c r="L63" s="3">
        <v>140</v>
      </c>
      <c r="M63" s="3">
        <v>25</v>
      </c>
      <c r="N63" s="3">
        <v>3</v>
      </c>
      <c r="O63" s="3">
        <v>1</v>
      </c>
      <c r="P63" s="3">
        <v>0.5</v>
      </c>
      <c r="Q63" s="3">
        <v>39.703400000000002</v>
      </c>
      <c r="R63" s="3">
        <v>1</v>
      </c>
      <c r="S63" s="3">
        <v>0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</row>
    <row r="64" spans="2:24" x14ac:dyDescent="0.35">
      <c r="B64" s="3" t="s">
        <v>93</v>
      </c>
      <c r="C64" s="3" t="s">
        <v>30</v>
      </c>
      <c r="D64" s="3" t="s">
        <v>26</v>
      </c>
      <c r="E64" s="3">
        <v>90</v>
      </c>
      <c r="F64" s="3">
        <v>2</v>
      </c>
      <c r="G64" s="3">
        <v>0</v>
      </c>
      <c r="H64" s="3">
        <v>0</v>
      </c>
      <c r="I64" s="3">
        <v>2</v>
      </c>
      <c r="J64" s="3">
        <v>15</v>
      </c>
      <c r="K64" s="3">
        <v>6</v>
      </c>
      <c r="L64" s="3">
        <v>110</v>
      </c>
      <c r="M64" s="3">
        <v>25</v>
      </c>
      <c r="N64" s="3">
        <v>3</v>
      </c>
      <c r="O64" s="3">
        <v>1</v>
      </c>
      <c r="P64" s="3">
        <v>0.5</v>
      </c>
      <c r="Q64" s="3">
        <v>55.333142000000002</v>
      </c>
      <c r="R64" s="3">
        <v>1</v>
      </c>
      <c r="S64" s="3">
        <v>0</v>
      </c>
      <c r="T64" s="3">
        <v>0</v>
      </c>
      <c r="U64" s="3">
        <v>1</v>
      </c>
      <c r="V64" s="3">
        <v>0</v>
      </c>
      <c r="W64" s="3">
        <v>0</v>
      </c>
      <c r="X64" s="3">
        <v>0</v>
      </c>
    </row>
    <row r="65" spans="2:24" x14ac:dyDescent="0.35">
      <c r="B65" s="3" t="s">
        <v>94</v>
      </c>
      <c r="C65" s="3" t="s">
        <v>33</v>
      </c>
      <c r="D65" s="3" t="s">
        <v>26</v>
      </c>
      <c r="E65" s="3">
        <v>110</v>
      </c>
      <c r="F65" s="3">
        <v>1</v>
      </c>
      <c r="G65" s="3">
        <v>0</v>
      </c>
      <c r="H65" s="3">
        <v>240</v>
      </c>
      <c r="I65" s="3">
        <v>0</v>
      </c>
      <c r="J65" s="3">
        <v>23</v>
      </c>
      <c r="K65" s="3">
        <v>2</v>
      </c>
      <c r="L65" s="3">
        <v>30</v>
      </c>
      <c r="M65" s="3">
        <v>25</v>
      </c>
      <c r="N65" s="3">
        <v>1</v>
      </c>
      <c r="O65" s="3">
        <v>1</v>
      </c>
      <c r="P65" s="3">
        <v>1.1299999999999999</v>
      </c>
      <c r="Q65" s="3">
        <v>41.998933000000001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  <c r="X65" s="3">
        <v>0</v>
      </c>
    </row>
    <row r="66" spans="2:24" x14ac:dyDescent="0.35">
      <c r="B66" s="3" t="s">
        <v>95</v>
      </c>
      <c r="C66" s="3" t="s">
        <v>30</v>
      </c>
      <c r="D66" s="3" t="s">
        <v>26</v>
      </c>
      <c r="E66" s="3">
        <v>110</v>
      </c>
      <c r="F66" s="3">
        <v>2</v>
      </c>
      <c r="G66" s="3">
        <v>0</v>
      </c>
      <c r="H66" s="3">
        <v>290</v>
      </c>
      <c r="I66" s="3">
        <v>0</v>
      </c>
      <c r="J66" s="3">
        <v>22</v>
      </c>
      <c r="K66" s="3">
        <v>3</v>
      </c>
      <c r="L66" s="3">
        <v>35</v>
      </c>
      <c r="M66" s="3">
        <v>25</v>
      </c>
      <c r="N66" s="3">
        <v>1</v>
      </c>
      <c r="O66" s="3">
        <v>1</v>
      </c>
      <c r="P66" s="3">
        <v>1</v>
      </c>
      <c r="Q66" s="3">
        <v>40.560158999999999</v>
      </c>
      <c r="R66" s="3">
        <v>1</v>
      </c>
      <c r="S66" s="3">
        <v>0</v>
      </c>
      <c r="T66" s="3">
        <v>0</v>
      </c>
      <c r="U66" s="3">
        <v>1</v>
      </c>
      <c r="V66" s="3">
        <v>0</v>
      </c>
      <c r="W66" s="3">
        <v>0</v>
      </c>
      <c r="X66" s="3">
        <v>0</v>
      </c>
    </row>
    <row r="67" spans="2:24" x14ac:dyDescent="0.35">
      <c r="B67" s="3" t="s">
        <v>96</v>
      </c>
      <c r="C67" s="3" t="s">
        <v>25</v>
      </c>
      <c r="D67" s="3" t="s">
        <v>26</v>
      </c>
      <c r="E67" s="3">
        <v>80</v>
      </c>
      <c r="F67" s="3">
        <v>2</v>
      </c>
      <c r="G67" s="3">
        <v>0</v>
      </c>
      <c r="H67" s="3">
        <v>0</v>
      </c>
      <c r="I67" s="3">
        <v>3</v>
      </c>
      <c r="J67" s="3">
        <v>16</v>
      </c>
      <c r="K67" s="3">
        <v>0</v>
      </c>
      <c r="L67" s="3">
        <v>95</v>
      </c>
      <c r="M67" s="3">
        <v>0</v>
      </c>
      <c r="N67" s="3">
        <v>1</v>
      </c>
      <c r="O67" s="3">
        <v>0.83</v>
      </c>
      <c r="P67" s="3">
        <v>1</v>
      </c>
      <c r="Q67" s="3">
        <v>68.235884999999996</v>
      </c>
      <c r="R67" s="3">
        <v>1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2:24" x14ac:dyDescent="0.35">
      <c r="B68" s="3" t="s">
        <v>97</v>
      </c>
      <c r="C68" s="3" t="s">
        <v>25</v>
      </c>
      <c r="D68" s="3" t="s">
        <v>26</v>
      </c>
      <c r="E68" s="3">
        <v>90</v>
      </c>
      <c r="F68" s="3">
        <v>3</v>
      </c>
      <c r="G68" s="3">
        <v>0</v>
      </c>
      <c r="H68" s="3">
        <v>0</v>
      </c>
      <c r="I68" s="3">
        <v>4</v>
      </c>
      <c r="J68" s="3">
        <v>19</v>
      </c>
      <c r="K68" s="3">
        <v>0</v>
      </c>
      <c r="L68" s="3">
        <v>140</v>
      </c>
      <c r="M68" s="3">
        <v>0</v>
      </c>
      <c r="N68" s="3">
        <v>1</v>
      </c>
      <c r="O68" s="3">
        <v>1</v>
      </c>
      <c r="P68" s="3">
        <v>0.67</v>
      </c>
      <c r="Q68" s="3">
        <v>74.472949</v>
      </c>
      <c r="R68" s="3">
        <v>1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35">
      <c r="B69" s="3" t="s">
        <v>98</v>
      </c>
      <c r="C69" s="3" t="s">
        <v>25</v>
      </c>
      <c r="D69" s="3" t="s">
        <v>26</v>
      </c>
      <c r="E69" s="3">
        <v>90</v>
      </c>
      <c r="F69" s="3">
        <v>3</v>
      </c>
      <c r="G69" s="3">
        <v>0</v>
      </c>
      <c r="H69" s="3">
        <v>0</v>
      </c>
      <c r="I69" s="3">
        <v>3</v>
      </c>
      <c r="J69" s="3">
        <v>20</v>
      </c>
      <c r="K69" s="3">
        <v>0</v>
      </c>
      <c r="L69" s="3">
        <v>120</v>
      </c>
      <c r="M69" s="3">
        <v>0</v>
      </c>
      <c r="N69" s="3">
        <v>1</v>
      </c>
      <c r="O69" s="3">
        <v>1</v>
      </c>
      <c r="P69" s="3">
        <v>0.67</v>
      </c>
      <c r="Q69" s="3">
        <v>72.801787000000004</v>
      </c>
      <c r="R69" s="3">
        <v>1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35">
      <c r="B70" s="3" t="s">
        <v>99</v>
      </c>
      <c r="C70" s="3" t="s">
        <v>30</v>
      </c>
      <c r="D70" s="3" t="s">
        <v>26</v>
      </c>
      <c r="E70" s="3">
        <v>110</v>
      </c>
      <c r="F70" s="3">
        <v>2</v>
      </c>
      <c r="G70" s="3">
        <v>1</v>
      </c>
      <c r="H70" s="3">
        <v>70</v>
      </c>
      <c r="I70" s="3">
        <v>1</v>
      </c>
      <c r="J70" s="3">
        <v>9</v>
      </c>
      <c r="K70" s="3">
        <v>15</v>
      </c>
      <c r="L70" s="3">
        <v>40</v>
      </c>
      <c r="M70" s="3">
        <v>25</v>
      </c>
      <c r="N70" s="3">
        <v>2</v>
      </c>
      <c r="O70" s="3">
        <v>1</v>
      </c>
      <c r="P70" s="3">
        <v>0.75</v>
      </c>
      <c r="Q70" s="3">
        <v>31.230053999999999</v>
      </c>
      <c r="R70" s="3">
        <v>1</v>
      </c>
      <c r="S70" s="3">
        <v>0</v>
      </c>
      <c r="T70" s="3">
        <v>0</v>
      </c>
      <c r="U70" s="3">
        <v>1</v>
      </c>
      <c r="V70" s="3">
        <v>0</v>
      </c>
      <c r="W70" s="3">
        <v>0</v>
      </c>
      <c r="X70" s="3">
        <v>0</v>
      </c>
    </row>
    <row r="71" spans="2:24" x14ac:dyDescent="0.35">
      <c r="B71" s="3" t="s">
        <v>100</v>
      </c>
      <c r="C71" s="3" t="s">
        <v>30</v>
      </c>
      <c r="D71" s="3" t="s">
        <v>26</v>
      </c>
      <c r="E71" s="3">
        <v>110</v>
      </c>
      <c r="F71" s="3">
        <v>6</v>
      </c>
      <c r="G71" s="3">
        <v>0</v>
      </c>
      <c r="H71" s="3">
        <v>230</v>
      </c>
      <c r="I71" s="3">
        <v>1</v>
      </c>
      <c r="J71" s="3">
        <v>16</v>
      </c>
      <c r="K71" s="3">
        <v>3</v>
      </c>
      <c r="L71" s="3">
        <v>55</v>
      </c>
      <c r="M71" s="3">
        <v>25</v>
      </c>
      <c r="N71" s="3">
        <v>1</v>
      </c>
      <c r="O71" s="3">
        <v>1</v>
      </c>
      <c r="P71" s="3">
        <v>1</v>
      </c>
      <c r="Q71" s="3">
        <v>53.131323999999999</v>
      </c>
      <c r="R71" s="3">
        <v>1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</row>
    <row r="72" spans="2:24" x14ac:dyDescent="0.35">
      <c r="B72" s="3" t="s">
        <v>101</v>
      </c>
      <c r="C72" s="3" t="s">
        <v>25</v>
      </c>
      <c r="D72" s="3" t="s">
        <v>26</v>
      </c>
      <c r="E72" s="3">
        <v>90</v>
      </c>
      <c r="F72" s="3">
        <v>2</v>
      </c>
      <c r="G72" s="3">
        <v>0</v>
      </c>
      <c r="H72" s="3">
        <v>15</v>
      </c>
      <c r="I72" s="3">
        <v>3</v>
      </c>
      <c r="J72" s="3">
        <v>15</v>
      </c>
      <c r="K72" s="3">
        <v>5</v>
      </c>
      <c r="L72" s="3">
        <v>90</v>
      </c>
      <c r="M72" s="3">
        <v>25</v>
      </c>
      <c r="N72" s="3">
        <v>2</v>
      </c>
      <c r="O72" s="3">
        <v>1</v>
      </c>
      <c r="P72" s="3">
        <v>1</v>
      </c>
      <c r="Q72" s="3">
        <v>59.363993000000001</v>
      </c>
      <c r="R72" s="3">
        <v>1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35">
      <c r="B73" s="3" t="s">
        <v>102</v>
      </c>
      <c r="C73" s="3" t="s">
        <v>35</v>
      </c>
      <c r="D73" s="3" t="s">
        <v>26</v>
      </c>
      <c r="E73" s="3">
        <v>110</v>
      </c>
      <c r="F73" s="3">
        <v>2</v>
      </c>
      <c r="G73" s="3">
        <v>1</v>
      </c>
      <c r="H73" s="3">
        <v>200</v>
      </c>
      <c r="I73" s="3">
        <v>0</v>
      </c>
      <c r="J73" s="3">
        <v>21</v>
      </c>
      <c r="K73" s="3">
        <v>3</v>
      </c>
      <c r="L73" s="3">
        <v>35</v>
      </c>
      <c r="M73" s="3">
        <v>100</v>
      </c>
      <c r="N73" s="3">
        <v>3</v>
      </c>
      <c r="O73" s="3">
        <v>1</v>
      </c>
      <c r="P73" s="3">
        <v>1</v>
      </c>
      <c r="Q73" s="3">
        <v>38.839745999999998</v>
      </c>
      <c r="R73" s="3">
        <v>1</v>
      </c>
      <c r="S73" s="3">
        <v>0</v>
      </c>
      <c r="T73" s="3">
        <v>0</v>
      </c>
      <c r="U73" s="3">
        <v>0</v>
      </c>
      <c r="V73" s="3">
        <v>1</v>
      </c>
      <c r="W73" s="3">
        <v>0</v>
      </c>
      <c r="X73" s="3">
        <v>0</v>
      </c>
    </row>
    <row r="74" spans="2:24" x14ac:dyDescent="0.35">
      <c r="B74" s="3" t="s">
        <v>103</v>
      </c>
      <c r="C74" s="3" t="s">
        <v>35</v>
      </c>
      <c r="D74" s="3" t="s">
        <v>26</v>
      </c>
      <c r="E74" s="3">
        <v>140</v>
      </c>
      <c r="F74" s="3">
        <v>3</v>
      </c>
      <c r="G74" s="3">
        <v>1</v>
      </c>
      <c r="H74" s="3">
        <v>190</v>
      </c>
      <c r="I74" s="3">
        <v>4</v>
      </c>
      <c r="J74" s="3">
        <v>15</v>
      </c>
      <c r="K74" s="3">
        <v>14</v>
      </c>
      <c r="L74" s="3">
        <v>230</v>
      </c>
      <c r="M74" s="3">
        <v>100</v>
      </c>
      <c r="N74" s="3">
        <v>3</v>
      </c>
      <c r="O74" s="3">
        <v>1.5</v>
      </c>
      <c r="P74" s="3">
        <v>1</v>
      </c>
      <c r="Q74" s="3">
        <v>28.592784999999999</v>
      </c>
      <c r="R74" s="3">
        <v>1</v>
      </c>
      <c r="S74" s="3">
        <v>0</v>
      </c>
      <c r="T74" s="3">
        <v>0</v>
      </c>
      <c r="U74" s="3">
        <v>0</v>
      </c>
      <c r="V74" s="3">
        <v>1</v>
      </c>
      <c r="W74" s="3">
        <v>0</v>
      </c>
      <c r="X74" s="3">
        <v>0</v>
      </c>
    </row>
    <row r="75" spans="2:24" x14ac:dyDescent="0.35">
      <c r="B75" s="3" t="s">
        <v>104</v>
      </c>
      <c r="C75" s="3" t="s">
        <v>35</v>
      </c>
      <c r="D75" s="3" t="s">
        <v>26</v>
      </c>
      <c r="E75" s="3">
        <v>100</v>
      </c>
      <c r="F75" s="3">
        <v>3</v>
      </c>
      <c r="G75" s="3">
        <v>1</v>
      </c>
      <c r="H75" s="3">
        <v>200</v>
      </c>
      <c r="I75" s="3">
        <v>3</v>
      </c>
      <c r="J75" s="3">
        <v>16</v>
      </c>
      <c r="K75" s="3">
        <v>3</v>
      </c>
      <c r="L75" s="3">
        <v>110</v>
      </c>
      <c r="M75" s="3">
        <v>100</v>
      </c>
      <c r="N75" s="3">
        <v>3</v>
      </c>
      <c r="O75" s="3">
        <v>1</v>
      </c>
      <c r="P75" s="3">
        <v>1</v>
      </c>
      <c r="Q75" s="3">
        <v>46.658844000000002</v>
      </c>
      <c r="R75" s="3">
        <v>1</v>
      </c>
      <c r="S75" s="3">
        <v>0</v>
      </c>
      <c r="T75" s="3">
        <v>0</v>
      </c>
      <c r="U75" s="3">
        <v>0</v>
      </c>
      <c r="V75" s="3">
        <v>1</v>
      </c>
      <c r="W75" s="3">
        <v>0</v>
      </c>
      <c r="X75" s="3">
        <v>0</v>
      </c>
    </row>
    <row r="76" spans="2:24" x14ac:dyDescent="0.35">
      <c r="B76" s="3" t="s">
        <v>105</v>
      </c>
      <c r="C76" s="3" t="s">
        <v>35</v>
      </c>
      <c r="D76" s="3" t="s">
        <v>26</v>
      </c>
      <c r="E76" s="3">
        <v>110</v>
      </c>
      <c r="F76" s="3">
        <v>2</v>
      </c>
      <c r="G76" s="3">
        <v>1</v>
      </c>
      <c r="H76" s="3">
        <v>250</v>
      </c>
      <c r="I76" s="3">
        <v>0</v>
      </c>
      <c r="J76" s="3">
        <v>21</v>
      </c>
      <c r="K76" s="3">
        <v>3</v>
      </c>
      <c r="L76" s="3">
        <v>60</v>
      </c>
      <c r="M76" s="3">
        <v>25</v>
      </c>
      <c r="N76" s="3">
        <v>3</v>
      </c>
      <c r="O76" s="3">
        <v>1</v>
      </c>
      <c r="P76" s="3">
        <v>0.75</v>
      </c>
      <c r="Q76" s="3">
        <v>39.106174000000003</v>
      </c>
      <c r="R76" s="3">
        <v>1</v>
      </c>
      <c r="S76" s="3">
        <v>0</v>
      </c>
      <c r="T76" s="3">
        <v>0</v>
      </c>
      <c r="U76" s="3">
        <v>0</v>
      </c>
      <c r="V76" s="3">
        <v>1</v>
      </c>
      <c r="W76" s="3">
        <v>0</v>
      </c>
      <c r="X76" s="3">
        <v>0</v>
      </c>
    </row>
    <row r="77" spans="2:24" x14ac:dyDescent="0.35">
      <c r="B77" s="3" t="s">
        <v>106</v>
      </c>
      <c r="C77" s="3" t="s">
        <v>35</v>
      </c>
      <c r="D77" s="3" t="s">
        <v>26</v>
      </c>
      <c r="E77" s="3">
        <v>110</v>
      </c>
      <c r="F77" s="3">
        <v>1</v>
      </c>
      <c r="G77" s="3">
        <v>1</v>
      </c>
      <c r="H77" s="3">
        <v>140</v>
      </c>
      <c r="I77" s="3">
        <v>0</v>
      </c>
      <c r="J77" s="3">
        <v>13</v>
      </c>
      <c r="K77" s="3">
        <v>12</v>
      </c>
      <c r="L77" s="3">
        <v>25</v>
      </c>
      <c r="M77" s="3">
        <v>25</v>
      </c>
      <c r="N77" s="3">
        <v>2</v>
      </c>
      <c r="O77" s="3">
        <v>1</v>
      </c>
      <c r="P77" s="3">
        <v>1</v>
      </c>
      <c r="Q77" s="3">
        <v>27.753301</v>
      </c>
      <c r="R77" s="3">
        <v>1</v>
      </c>
      <c r="S77" s="3">
        <v>0</v>
      </c>
      <c r="T77" s="3">
        <v>0</v>
      </c>
      <c r="U77" s="3">
        <v>0</v>
      </c>
      <c r="V77" s="3">
        <v>1</v>
      </c>
      <c r="W77" s="3">
        <v>0</v>
      </c>
      <c r="X77" s="3">
        <v>0</v>
      </c>
    </row>
    <row r="78" spans="2:24" x14ac:dyDescent="0.35">
      <c r="B78" s="3" t="s">
        <v>107</v>
      </c>
      <c r="C78" s="3" t="s">
        <v>33</v>
      </c>
      <c r="D78" s="3" t="s">
        <v>26</v>
      </c>
      <c r="E78" s="3">
        <v>100</v>
      </c>
      <c r="F78" s="3">
        <v>3</v>
      </c>
      <c r="G78" s="3">
        <v>1</v>
      </c>
      <c r="H78" s="3">
        <v>230</v>
      </c>
      <c r="I78" s="3">
        <v>3</v>
      </c>
      <c r="J78" s="3">
        <v>17</v>
      </c>
      <c r="K78" s="3">
        <v>3</v>
      </c>
      <c r="L78" s="3">
        <v>115</v>
      </c>
      <c r="M78" s="3">
        <v>25</v>
      </c>
      <c r="N78" s="3">
        <v>1</v>
      </c>
      <c r="O78" s="3">
        <v>1</v>
      </c>
      <c r="P78" s="3">
        <v>0.67</v>
      </c>
      <c r="Q78" s="3">
        <v>49.787444999999998</v>
      </c>
      <c r="R78" s="3">
        <v>1</v>
      </c>
      <c r="S78" s="3">
        <v>0</v>
      </c>
      <c r="T78" s="3">
        <v>0</v>
      </c>
      <c r="U78" s="3">
        <v>0</v>
      </c>
      <c r="V78" s="3">
        <v>0</v>
      </c>
      <c r="W78" s="3">
        <v>1</v>
      </c>
      <c r="X78" s="3">
        <v>0</v>
      </c>
    </row>
    <row r="79" spans="2:24" x14ac:dyDescent="0.35">
      <c r="B79" s="3" t="s">
        <v>108</v>
      </c>
      <c r="C79" s="3" t="s">
        <v>35</v>
      </c>
      <c r="D79" s="3" t="s">
        <v>26</v>
      </c>
      <c r="E79" s="3">
        <v>100</v>
      </c>
      <c r="F79" s="3">
        <v>3</v>
      </c>
      <c r="G79" s="3">
        <v>1</v>
      </c>
      <c r="H79" s="3">
        <v>200</v>
      </c>
      <c r="I79" s="3">
        <v>3</v>
      </c>
      <c r="J79" s="3">
        <v>17</v>
      </c>
      <c r="K79" s="3">
        <v>3</v>
      </c>
      <c r="L79" s="3">
        <v>110</v>
      </c>
      <c r="M79" s="3">
        <v>25</v>
      </c>
      <c r="N79" s="3">
        <v>1</v>
      </c>
      <c r="O79" s="3">
        <v>1</v>
      </c>
      <c r="P79" s="3">
        <v>1</v>
      </c>
      <c r="Q79" s="3">
        <v>51.592193000000002</v>
      </c>
      <c r="R79" s="3">
        <v>1</v>
      </c>
      <c r="S79" s="3">
        <v>0</v>
      </c>
      <c r="T79" s="3">
        <v>0</v>
      </c>
      <c r="U79" s="3">
        <v>0</v>
      </c>
      <c r="V79" s="3">
        <v>1</v>
      </c>
      <c r="W79" s="3">
        <v>0</v>
      </c>
      <c r="X79" s="3">
        <v>0</v>
      </c>
    </row>
    <row r="80" spans="2:24" x14ac:dyDescent="0.35">
      <c r="B80" s="3" t="s">
        <v>109</v>
      </c>
      <c r="C80" s="3" t="s">
        <v>35</v>
      </c>
      <c r="D80" s="3" t="s">
        <v>26</v>
      </c>
      <c r="E80" s="3">
        <v>110</v>
      </c>
      <c r="F80" s="3">
        <v>2</v>
      </c>
      <c r="G80" s="3">
        <v>1</v>
      </c>
      <c r="H80" s="3">
        <v>200</v>
      </c>
      <c r="I80" s="3">
        <v>1</v>
      </c>
      <c r="J80" s="3">
        <v>16</v>
      </c>
      <c r="K80" s="3">
        <v>8</v>
      </c>
      <c r="L80" s="3">
        <v>60</v>
      </c>
      <c r="M80" s="3">
        <v>25</v>
      </c>
      <c r="N80" s="3">
        <v>1</v>
      </c>
      <c r="O80" s="3">
        <v>1</v>
      </c>
      <c r="P80" s="3">
        <v>0.75</v>
      </c>
      <c r="Q80" s="3">
        <v>36.187559</v>
      </c>
      <c r="R80" s="3">
        <v>1</v>
      </c>
      <c r="S80" s="3">
        <v>0</v>
      </c>
      <c r="T80" s="3">
        <v>0</v>
      </c>
      <c r="U80" s="3">
        <v>0</v>
      </c>
      <c r="V80" s="3">
        <v>1</v>
      </c>
      <c r="W80" s="3">
        <v>0</v>
      </c>
      <c r="X80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F19"/>
  <sheetViews>
    <sheetView showGridLines="0" zoomScale="80" zoomScaleNormal="80" workbookViewId="0"/>
  </sheetViews>
  <sheetFormatPr defaultColWidth="9.08984375" defaultRowHeight="13" x14ac:dyDescent="0.35"/>
  <cols>
    <col min="1" max="1" width="3.54296875" style="1" customWidth="1"/>
    <col min="2" max="16384" width="9.08984375" style="1"/>
  </cols>
  <sheetData>
    <row r="1" spans="2:6" s="2" customFormat="1" ht="19.5" x14ac:dyDescent="0.35">
      <c r="B1" s="2" t="s">
        <v>110</v>
      </c>
    </row>
    <row r="3" spans="2:6" x14ac:dyDescent="0.35">
      <c r="B3" s="5" t="s">
        <v>111</v>
      </c>
      <c r="C3" s="5" t="s">
        <v>3</v>
      </c>
      <c r="D3" s="5" t="s">
        <v>112</v>
      </c>
      <c r="E3" s="5" t="s">
        <v>113</v>
      </c>
      <c r="F3" s="5" t="s">
        <v>114</v>
      </c>
    </row>
    <row r="4" spans="2:6" x14ac:dyDescent="0.35">
      <c r="B4" s="3" t="s">
        <v>4</v>
      </c>
      <c r="C4" s="3" t="s">
        <v>115</v>
      </c>
      <c r="D4" s="3">
        <v>8</v>
      </c>
      <c r="E4" s="3" t="s">
        <v>116</v>
      </c>
      <c r="F4" s="3" t="s">
        <v>116</v>
      </c>
    </row>
    <row r="5" spans="2:6" x14ac:dyDescent="0.35">
      <c r="B5" s="3" t="s">
        <v>9</v>
      </c>
      <c r="C5" s="3" t="s">
        <v>115</v>
      </c>
      <c r="D5" s="3">
        <v>8</v>
      </c>
      <c r="E5" s="3" t="s">
        <v>117</v>
      </c>
      <c r="F5" s="3" t="s">
        <v>117</v>
      </c>
    </row>
    <row r="6" spans="2:6" x14ac:dyDescent="0.35">
      <c r="B6" s="3" t="s">
        <v>15</v>
      </c>
      <c r="C6" s="3" t="s">
        <v>115</v>
      </c>
      <c r="D6" s="3">
        <v>8</v>
      </c>
      <c r="E6" s="3" t="s">
        <v>117</v>
      </c>
      <c r="F6" s="3" t="s">
        <v>117</v>
      </c>
    </row>
    <row r="7" spans="2:6" x14ac:dyDescent="0.35">
      <c r="B7" s="3" t="s">
        <v>6</v>
      </c>
      <c r="C7" s="3" t="s">
        <v>115</v>
      </c>
      <c r="D7" s="3">
        <v>8</v>
      </c>
      <c r="E7" s="3" t="s">
        <v>118</v>
      </c>
      <c r="F7" s="3" t="s">
        <v>118</v>
      </c>
    </row>
    <row r="8" spans="2:6" x14ac:dyDescent="0.35">
      <c r="B8" s="3" t="s">
        <v>8</v>
      </c>
      <c r="C8" s="3" t="s">
        <v>115</v>
      </c>
      <c r="D8" s="3">
        <v>8</v>
      </c>
      <c r="E8" s="3" t="s">
        <v>116</v>
      </c>
      <c r="F8" s="3" t="s">
        <v>116</v>
      </c>
    </row>
    <row r="9" spans="2:6" x14ac:dyDescent="0.35">
      <c r="B9" s="3" t="s">
        <v>2</v>
      </c>
      <c r="C9" s="3" t="s">
        <v>119</v>
      </c>
      <c r="D9" s="3">
        <v>2</v>
      </c>
      <c r="E9" s="3" t="s">
        <v>120</v>
      </c>
      <c r="F9" s="3" t="s">
        <v>120</v>
      </c>
    </row>
    <row r="10" spans="2:6" x14ac:dyDescent="0.35">
      <c r="B10" s="3" t="s">
        <v>1</v>
      </c>
      <c r="C10" s="3" t="s">
        <v>119</v>
      </c>
      <c r="D10" s="3">
        <v>38</v>
      </c>
      <c r="E10" s="3" t="s">
        <v>121</v>
      </c>
      <c r="F10" s="3" t="s">
        <v>121</v>
      </c>
    </row>
    <row r="11" spans="2:6" x14ac:dyDescent="0.35">
      <c r="B11" s="3" t="s">
        <v>11</v>
      </c>
      <c r="C11" s="3" t="s">
        <v>115</v>
      </c>
      <c r="D11" s="3">
        <v>8</v>
      </c>
      <c r="E11" s="3" t="s">
        <v>116</v>
      </c>
      <c r="F11" s="3" t="s">
        <v>116</v>
      </c>
    </row>
    <row r="12" spans="2:6" x14ac:dyDescent="0.35">
      <c r="B12" s="3" t="s">
        <v>5</v>
      </c>
      <c r="C12" s="3" t="s">
        <v>115</v>
      </c>
      <c r="D12" s="3">
        <v>8</v>
      </c>
      <c r="E12" s="3" t="s">
        <v>118</v>
      </c>
      <c r="F12" s="3" t="s">
        <v>118</v>
      </c>
    </row>
    <row r="13" spans="2:6" x14ac:dyDescent="0.35">
      <c r="B13" s="3" t="s">
        <v>16</v>
      </c>
      <c r="C13" s="3" t="s">
        <v>115</v>
      </c>
      <c r="D13" s="3">
        <v>8</v>
      </c>
      <c r="E13" s="3" t="s">
        <v>122</v>
      </c>
      <c r="F13" s="3" t="s">
        <v>122</v>
      </c>
    </row>
    <row r="14" spans="2:6" x14ac:dyDescent="0.35">
      <c r="B14" s="3" t="s">
        <v>13</v>
      </c>
      <c r="C14" s="3" t="s">
        <v>115</v>
      </c>
      <c r="D14" s="3">
        <v>8</v>
      </c>
      <c r="E14" s="3" t="s">
        <v>118</v>
      </c>
      <c r="F14" s="3" t="s">
        <v>118</v>
      </c>
    </row>
    <row r="15" spans="2:6" x14ac:dyDescent="0.35">
      <c r="B15" s="3" t="s">
        <v>7</v>
      </c>
      <c r="C15" s="3" t="s">
        <v>115</v>
      </c>
      <c r="D15" s="3">
        <v>8</v>
      </c>
      <c r="E15" s="3" t="s">
        <v>116</v>
      </c>
      <c r="F15" s="3" t="s">
        <v>116</v>
      </c>
    </row>
    <row r="16" spans="2:6" x14ac:dyDescent="0.35">
      <c r="B16" s="3" t="s">
        <v>10</v>
      </c>
      <c r="C16" s="3" t="s">
        <v>115</v>
      </c>
      <c r="D16" s="3">
        <v>8</v>
      </c>
      <c r="E16" s="3" t="s">
        <v>123</v>
      </c>
      <c r="F16" s="3" t="s">
        <v>123</v>
      </c>
    </row>
    <row r="17" spans="2:6" x14ac:dyDescent="0.35">
      <c r="B17" s="3" t="s">
        <v>3</v>
      </c>
      <c r="C17" s="3" t="s">
        <v>119</v>
      </c>
      <c r="D17" s="3">
        <v>2</v>
      </c>
      <c r="E17" s="3" t="s">
        <v>120</v>
      </c>
      <c r="F17" s="3" t="s">
        <v>120</v>
      </c>
    </row>
    <row r="18" spans="2:6" x14ac:dyDescent="0.35">
      <c r="B18" s="3" t="s">
        <v>12</v>
      </c>
      <c r="C18" s="3" t="s">
        <v>115</v>
      </c>
      <c r="D18" s="3">
        <v>8</v>
      </c>
      <c r="E18" s="3" t="s">
        <v>116</v>
      </c>
      <c r="F18" s="3" t="s">
        <v>116</v>
      </c>
    </row>
    <row r="19" spans="2:6" x14ac:dyDescent="0.35">
      <c r="B19" s="3" t="s">
        <v>14</v>
      </c>
      <c r="C19" s="3" t="s">
        <v>115</v>
      </c>
      <c r="D19" s="3">
        <v>8</v>
      </c>
      <c r="E19" s="3" t="s">
        <v>117</v>
      </c>
      <c r="F19" s="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37"/>
  <sheetViews>
    <sheetView showGridLines="0" zoomScale="80" zoomScaleNormal="80" workbookViewId="0"/>
  </sheetViews>
  <sheetFormatPr defaultColWidth="9.08984375" defaultRowHeight="13" x14ac:dyDescent="0.35"/>
  <cols>
    <col min="1" max="1" width="3.54296875" style="7" customWidth="1"/>
    <col min="2" max="2" width="33.6328125" style="7" bestFit="1" customWidth="1"/>
    <col min="3" max="16384" width="9.08984375" style="7"/>
  </cols>
  <sheetData>
    <row r="1" spans="2:7" s="6" customFormat="1" ht="19.5" x14ac:dyDescent="0.35">
      <c r="B1" s="6" t="s">
        <v>166</v>
      </c>
    </row>
    <row r="3" spans="2:7" ht="26" x14ac:dyDescent="0.35">
      <c r="B3" s="10" t="s">
        <v>124</v>
      </c>
      <c r="C3" s="10" t="s">
        <v>125</v>
      </c>
      <c r="D3" s="10" t="s">
        <v>126</v>
      </c>
      <c r="E3" s="10" t="s">
        <v>127</v>
      </c>
      <c r="F3" s="10" t="s">
        <v>128</v>
      </c>
      <c r="G3" s="10" t="s">
        <v>161</v>
      </c>
    </row>
    <row r="4" spans="2:7" x14ac:dyDescent="0.35">
      <c r="B4" s="8" t="s">
        <v>129</v>
      </c>
      <c r="C4" s="8">
        <v>12</v>
      </c>
      <c r="D4" s="8">
        <v>11225.72921</v>
      </c>
      <c r="E4" s="8">
        <v>935.47743000000003</v>
      </c>
      <c r="F4" s="8">
        <v>15.88</v>
      </c>
      <c r="G4" s="8" t="s">
        <v>130</v>
      </c>
    </row>
    <row r="5" spans="2:7" x14ac:dyDescent="0.35">
      <c r="B5" s="8" t="s">
        <v>131</v>
      </c>
      <c r="C5" s="8">
        <v>64</v>
      </c>
      <c r="D5" s="8">
        <v>3771.0711900000001</v>
      </c>
      <c r="E5" s="8">
        <v>58.922989999999999</v>
      </c>
      <c r="F5" s="8"/>
      <c r="G5" s="8"/>
    </row>
    <row r="6" spans="2:7" x14ac:dyDescent="0.35">
      <c r="B6" s="8" t="s">
        <v>132</v>
      </c>
      <c r="C6" s="8">
        <v>76</v>
      </c>
      <c r="D6" s="8">
        <v>14996.8004</v>
      </c>
      <c r="E6" s="8"/>
      <c r="F6" s="8"/>
      <c r="G6" s="8"/>
    </row>
    <row r="8" spans="2:7" ht="26" x14ac:dyDescent="0.35">
      <c r="B8" s="10" t="s">
        <v>133</v>
      </c>
      <c r="C8" s="10" t="s">
        <v>134</v>
      </c>
      <c r="D8" s="10" t="s">
        <v>135</v>
      </c>
      <c r="E8" s="10" t="s">
        <v>165</v>
      </c>
    </row>
    <row r="9" spans="2:7" x14ac:dyDescent="0.35">
      <c r="B9" s="8">
        <v>0.74854200000000004</v>
      </c>
      <c r="C9" s="8">
        <v>17.991340000000001</v>
      </c>
      <c r="D9" s="8">
        <v>7.6761309999999998</v>
      </c>
      <c r="E9" s="8">
        <v>42.665700000000001</v>
      </c>
    </row>
    <row r="11" spans="2:7" ht="26" x14ac:dyDescent="0.35">
      <c r="B11" s="10" t="s">
        <v>124</v>
      </c>
      <c r="C11" s="10" t="s">
        <v>125</v>
      </c>
      <c r="D11" s="10" t="s">
        <v>136</v>
      </c>
      <c r="E11" s="10" t="s">
        <v>127</v>
      </c>
      <c r="F11" s="10" t="s">
        <v>128</v>
      </c>
      <c r="G11" s="10" t="s">
        <v>161</v>
      </c>
    </row>
    <row r="12" spans="2:7" x14ac:dyDescent="0.35">
      <c r="B12" s="8" t="s">
        <v>137</v>
      </c>
      <c r="C12" s="8">
        <v>2</v>
      </c>
      <c r="D12" s="8">
        <v>5319.7204439999996</v>
      </c>
      <c r="E12" s="8">
        <v>2659.8602219999998</v>
      </c>
      <c r="F12" s="8">
        <v>45.14</v>
      </c>
      <c r="G12" s="8" t="s">
        <v>130</v>
      </c>
    </row>
    <row r="13" spans="2:7" x14ac:dyDescent="0.35">
      <c r="B13" s="8" t="s">
        <v>138</v>
      </c>
      <c r="C13" s="8">
        <v>9</v>
      </c>
      <c r="D13" s="8">
        <v>5705.0213240000003</v>
      </c>
      <c r="E13" s="8">
        <v>633.89125799999999</v>
      </c>
      <c r="F13" s="8">
        <v>10.76</v>
      </c>
      <c r="G13" s="8" t="s">
        <v>130</v>
      </c>
    </row>
    <row r="14" spans="2:7" x14ac:dyDescent="0.35">
      <c r="B14" s="8" t="s">
        <v>139</v>
      </c>
      <c r="C14" s="8">
        <v>1</v>
      </c>
      <c r="D14" s="8">
        <v>200.98744099999999</v>
      </c>
      <c r="E14" s="8">
        <v>200.98744099999999</v>
      </c>
      <c r="F14" s="8">
        <v>3.41</v>
      </c>
      <c r="G14" s="8">
        <v>6.9400000000000003E-2</v>
      </c>
    </row>
    <row r="16" spans="2:7" ht="26" x14ac:dyDescent="0.35">
      <c r="B16" s="10" t="s">
        <v>124</v>
      </c>
      <c r="C16" s="10" t="s">
        <v>125</v>
      </c>
      <c r="D16" s="10" t="s">
        <v>140</v>
      </c>
      <c r="E16" s="10" t="s">
        <v>127</v>
      </c>
      <c r="F16" s="10" t="s">
        <v>128</v>
      </c>
      <c r="G16" s="10" t="s">
        <v>161</v>
      </c>
    </row>
    <row r="17" spans="2:7" x14ac:dyDescent="0.35">
      <c r="B17" s="8" t="s">
        <v>137</v>
      </c>
      <c r="C17" s="8">
        <v>2</v>
      </c>
      <c r="D17" s="8">
        <v>683.78007300000002</v>
      </c>
      <c r="E17" s="8">
        <v>341.89003600000001</v>
      </c>
      <c r="F17" s="8">
        <v>5.8</v>
      </c>
      <c r="G17" s="8">
        <v>4.7999999999999996E-3</v>
      </c>
    </row>
    <row r="18" spans="2:7" x14ac:dyDescent="0.35">
      <c r="B18" s="8" t="s">
        <v>138</v>
      </c>
      <c r="C18" s="8">
        <v>9</v>
      </c>
      <c r="D18" s="8">
        <v>3783.3889009999998</v>
      </c>
      <c r="E18" s="8">
        <v>420.37654500000002</v>
      </c>
      <c r="F18" s="8">
        <v>7.13</v>
      </c>
      <c r="G18" s="8" t="s">
        <v>130</v>
      </c>
    </row>
    <row r="19" spans="2:7" x14ac:dyDescent="0.35">
      <c r="B19" s="8" t="s">
        <v>139</v>
      </c>
      <c r="C19" s="8">
        <v>1</v>
      </c>
      <c r="D19" s="8">
        <v>200.98744099999999</v>
      </c>
      <c r="E19" s="8">
        <v>200.98744099999999</v>
      </c>
      <c r="F19" s="8">
        <v>3.41</v>
      </c>
      <c r="G19" s="8">
        <v>6.9400000000000003E-2</v>
      </c>
    </row>
    <row r="21" spans="2:7" ht="26" x14ac:dyDescent="0.35">
      <c r="B21" s="10" t="s">
        <v>141</v>
      </c>
      <c r="C21" s="10" t="s">
        <v>142</v>
      </c>
      <c r="D21" s="10"/>
      <c r="E21" s="10" t="s">
        <v>164</v>
      </c>
      <c r="F21" s="10" t="s">
        <v>162</v>
      </c>
      <c r="G21" s="10" t="s">
        <v>163</v>
      </c>
    </row>
    <row r="22" spans="2:7" x14ac:dyDescent="0.35">
      <c r="B22" s="8" t="s">
        <v>143</v>
      </c>
      <c r="C22" s="8">
        <v>62.324285529999997</v>
      </c>
      <c r="D22" s="8" t="s">
        <v>144</v>
      </c>
      <c r="E22" s="8">
        <v>4.4619481900000002</v>
      </c>
      <c r="F22" s="8">
        <v>13.97</v>
      </c>
      <c r="G22" s="8" t="s">
        <v>130</v>
      </c>
    </row>
    <row r="23" spans="2:7" x14ac:dyDescent="0.35">
      <c r="B23" s="8" t="s">
        <v>145</v>
      </c>
      <c r="C23" s="8">
        <v>-16.35466048</v>
      </c>
      <c r="D23" s="8" t="s">
        <v>144</v>
      </c>
      <c r="E23" s="8">
        <v>4.9851250299999998</v>
      </c>
      <c r="F23" s="8">
        <v>-3.28</v>
      </c>
      <c r="G23" s="8">
        <v>1.6999999999999999E-3</v>
      </c>
    </row>
    <row r="24" spans="2:7" x14ac:dyDescent="0.35">
      <c r="B24" s="8" t="s">
        <v>146</v>
      </c>
      <c r="C24" s="8">
        <v>-14.696777730000001</v>
      </c>
      <c r="D24" s="8" t="s">
        <v>144</v>
      </c>
      <c r="E24" s="8">
        <v>4.4207970599999999</v>
      </c>
      <c r="F24" s="8">
        <v>-3.32</v>
      </c>
      <c r="G24" s="8">
        <v>1.5E-3</v>
      </c>
    </row>
    <row r="25" spans="2:7" x14ac:dyDescent="0.35">
      <c r="B25" s="8" t="s">
        <v>147</v>
      </c>
      <c r="C25" s="8">
        <v>0</v>
      </c>
      <c r="D25" s="8" t="s">
        <v>144</v>
      </c>
      <c r="E25" s="8" t="s">
        <v>148</v>
      </c>
      <c r="F25" s="8" t="s">
        <v>148</v>
      </c>
      <c r="G25" s="8" t="s">
        <v>148</v>
      </c>
    </row>
    <row r="26" spans="2:7" x14ac:dyDescent="0.35">
      <c r="B26" s="8" t="s">
        <v>149</v>
      </c>
      <c r="C26" s="8">
        <v>13.128604210000001</v>
      </c>
      <c r="D26" s="8" t="s">
        <v>144</v>
      </c>
      <c r="E26" s="8">
        <v>8.2267729000000003</v>
      </c>
      <c r="F26" s="8">
        <v>1.6</v>
      </c>
      <c r="G26" s="8">
        <v>0.11550000000000001</v>
      </c>
    </row>
    <row r="27" spans="2:7" x14ac:dyDescent="0.35">
      <c r="B27" s="8" t="s">
        <v>150</v>
      </c>
      <c r="C27" s="8">
        <v>-11.988134410000001</v>
      </c>
      <c r="D27" s="8" t="s">
        <v>144</v>
      </c>
      <c r="E27" s="8">
        <v>4.8386308199999997</v>
      </c>
      <c r="F27" s="8">
        <v>-2.48</v>
      </c>
      <c r="G27" s="8">
        <v>1.5900000000000001E-2</v>
      </c>
    </row>
    <row r="28" spans="2:7" x14ac:dyDescent="0.35">
      <c r="B28" s="8" t="s">
        <v>151</v>
      </c>
      <c r="C28" s="8">
        <v>-18.937225550000001</v>
      </c>
      <c r="D28" s="8" t="s">
        <v>144</v>
      </c>
      <c r="E28" s="8">
        <v>4.7271896699999996</v>
      </c>
      <c r="F28" s="8">
        <v>-4.01</v>
      </c>
      <c r="G28" s="8">
        <v>2.0000000000000001E-4</v>
      </c>
    </row>
    <row r="29" spans="2:7" x14ac:dyDescent="0.35">
      <c r="B29" s="8" t="s">
        <v>152</v>
      </c>
      <c r="C29" s="8">
        <v>10.144562929999999</v>
      </c>
      <c r="D29" s="8" t="s">
        <v>144</v>
      </c>
      <c r="E29" s="8">
        <v>5.0309437299999997</v>
      </c>
      <c r="F29" s="8">
        <v>2.02</v>
      </c>
      <c r="G29" s="8">
        <v>4.8000000000000001E-2</v>
      </c>
    </row>
    <row r="30" spans="2:7" x14ac:dyDescent="0.35">
      <c r="B30" s="8" t="s">
        <v>153</v>
      </c>
      <c r="C30" s="8">
        <v>-0.39378279999999999</v>
      </c>
      <c r="D30" s="8" t="s">
        <v>144</v>
      </c>
      <c r="E30" s="8">
        <v>3.4662679500000002</v>
      </c>
      <c r="F30" s="8">
        <v>-0.11</v>
      </c>
      <c r="G30" s="8">
        <v>0.90990000000000004</v>
      </c>
    </row>
    <row r="31" spans="2:7" x14ac:dyDescent="0.35">
      <c r="B31" s="8" t="s">
        <v>154</v>
      </c>
      <c r="C31" s="8">
        <v>-13.643828790000001</v>
      </c>
      <c r="D31" s="8" t="s">
        <v>144</v>
      </c>
      <c r="E31" s="8">
        <v>8.2267729000000003</v>
      </c>
      <c r="F31" s="8">
        <v>-1.66</v>
      </c>
      <c r="G31" s="8">
        <v>0.1021</v>
      </c>
    </row>
    <row r="32" spans="2:7" x14ac:dyDescent="0.35">
      <c r="B32" s="8" t="s">
        <v>155</v>
      </c>
      <c r="C32" s="8">
        <v>-7.8609505400000002</v>
      </c>
      <c r="D32" s="8" t="s">
        <v>144</v>
      </c>
      <c r="E32" s="8">
        <v>3.3304215899999998</v>
      </c>
      <c r="F32" s="8">
        <v>-2.36</v>
      </c>
      <c r="G32" s="8">
        <v>2.1299999999999999E-2</v>
      </c>
    </row>
    <row r="33" spans="2:7" x14ac:dyDescent="0.35">
      <c r="B33" s="8" t="s">
        <v>156</v>
      </c>
      <c r="C33" s="8">
        <v>25.790610210000001</v>
      </c>
      <c r="D33" s="8" t="s">
        <v>144</v>
      </c>
      <c r="E33" s="8">
        <v>6.1820950100000003</v>
      </c>
      <c r="F33" s="8">
        <v>4.17</v>
      </c>
      <c r="G33" s="8" t="s">
        <v>130</v>
      </c>
    </row>
    <row r="34" spans="2:7" x14ac:dyDescent="0.35">
      <c r="B34" s="8" t="s">
        <v>157</v>
      </c>
      <c r="C34" s="8">
        <v>3.2008842099999999</v>
      </c>
      <c r="D34" s="8" t="s">
        <v>144</v>
      </c>
      <c r="E34" s="8">
        <v>8.2267729000000003</v>
      </c>
      <c r="F34" s="8">
        <v>0.39</v>
      </c>
      <c r="G34" s="8">
        <v>0.69850000000000001</v>
      </c>
    </row>
    <row r="35" spans="2:7" x14ac:dyDescent="0.35">
      <c r="B35" s="8" t="s">
        <v>158</v>
      </c>
      <c r="C35" s="8">
        <v>0</v>
      </c>
      <c r="D35" s="8" t="s">
        <v>144</v>
      </c>
      <c r="E35" s="8" t="s">
        <v>148</v>
      </c>
      <c r="F35" s="8" t="s">
        <v>148</v>
      </c>
      <c r="G35" s="8" t="s">
        <v>148</v>
      </c>
    </row>
    <row r="36" spans="2:7" x14ac:dyDescent="0.35">
      <c r="B36" s="8" t="s">
        <v>159</v>
      </c>
      <c r="C36" s="8">
        <v>-4.59738253</v>
      </c>
      <c r="D36" s="8" t="s">
        <v>144</v>
      </c>
      <c r="E36" s="8">
        <v>2.48925025</v>
      </c>
      <c r="F36" s="8">
        <v>-1.85</v>
      </c>
      <c r="G36" s="8">
        <v>6.9400000000000003E-2</v>
      </c>
    </row>
    <row r="37" spans="2:7" x14ac:dyDescent="0.35">
      <c r="B37" s="8" t="s">
        <v>160</v>
      </c>
      <c r="C37" s="8">
        <v>0</v>
      </c>
      <c r="D37" s="8" t="s">
        <v>144</v>
      </c>
      <c r="E37" s="8" t="s">
        <v>148</v>
      </c>
      <c r="F37" s="8" t="s">
        <v>148</v>
      </c>
      <c r="G37" s="8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33"/>
  <sheetViews>
    <sheetView showGridLines="0" zoomScale="80" zoomScaleNormal="80" workbookViewId="0"/>
  </sheetViews>
  <sheetFormatPr defaultColWidth="9.08984375" defaultRowHeight="13" x14ac:dyDescent="0.35"/>
  <cols>
    <col min="1" max="1" width="3.54296875" style="7" customWidth="1"/>
    <col min="2" max="2" width="33.6328125" style="7" bestFit="1" customWidth="1"/>
    <col min="3" max="16384" width="9.08984375" style="7"/>
  </cols>
  <sheetData>
    <row r="1" spans="2:7" s="6" customFormat="1" ht="19.5" x14ac:dyDescent="0.35">
      <c r="B1" s="6" t="s">
        <v>167</v>
      </c>
    </row>
    <row r="3" spans="2:7" ht="26" x14ac:dyDescent="0.35">
      <c r="B3" s="10" t="s">
        <v>124</v>
      </c>
      <c r="C3" s="10" t="s">
        <v>125</v>
      </c>
      <c r="D3" s="10" t="s">
        <v>126</v>
      </c>
      <c r="E3" s="10" t="s">
        <v>127</v>
      </c>
      <c r="F3" s="10" t="s">
        <v>128</v>
      </c>
      <c r="G3" s="10" t="s">
        <v>161</v>
      </c>
    </row>
    <row r="4" spans="2:7" x14ac:dyDescent="0.35">
      <c r="B4" s="8" t="s">
        <v>129</v>
      </c>
      <c r="C4" s="8">
        <v>6</v>
      </c>
      <c r="D4" s="8">
        <v>14046.436530000001</v>
      </c>
      <c r="E4" s="8">
        <v>2341.0727499999998</v>
      </c>
      <c r="F4" s="8">
        <v>172.43</v>
      </c>
      <c r="G4" s="8" t="s">
        <v>130</v>
      </c>
    </row>
    <row r="5" spans="2:7" x14ac:dyDescent="0.35">
      <c r="B5" s="8" t="s">
        <v>131</v>
      </c>
      <c r="C5" s="8">
        <v>70</v>
      </c>
      <c r="D5" s="8">
        <v>950.36387000000002</v>
      </c>
      <c r="E5" s="8">
        <v>13.57663</v>
      </c>
      <c r="F5" s="8"/>
      <c r="G5" s="8"/>
    </row>
    <row r="6" spans="2:7" x14ac:dyDescent="0.35">
      <c r="B6" s="8" t="s">
        <v>132</v>
      </c>
      <c r="C6" s="8">
        <v>76</v>
      </c>
      <c r="D6" s="8">
        <v>14996.8004</v>
      </c>
      <c r="E6" s="8"/>
      <c r="F6" s="8"/>
      <c r="G6" s="8"/>
    </row>
    <row r="8" spans="2:7" ht="26" x14ac:dyDescent="0.35">
      <c r="B8" s="10" t="s">
        <v>133</v>
      </c>
      <c r="C8" s="10" t="s">
        <v>134</v>
      </c>
      <c r="D8" s="10" t="s">
        <v>135</v>
      </c>
      <c r="E8" s="10" t="s">
        <v>165</v>
      </c>
    </row>
    <row r="9" spans="2:7" x14ac:dyDescent="0.35">
      <c r="B9" s="8">
        <v>0.93662900000000004</v>
      </c>
      <c r="C9" s="8">
        <v>8.6360869999999998</v>
      </c>
      <c r="D9" s="8">
        <v>3.684647</v>
      </c>
      <c r="E9" s="8">
        <v>42.665700000000001</v>
      </c>
    </row>
    <row r="11" spans="2:7" ht="26" x14ac:dyDescent="0.35">
      <c r="B11" s="10" t="s">
        <v>124</v>
      </c>
      <c r="C11" s="10" t="s">
        <v>125</v>
      </c>
      <c r="D11" s="10" t="s">
        <v>136</v>
      </c>
      <c r="E11" s="10" t="s">
        <v>127</v>
      </c>
      <c r="F11" s="10" t="s">
        <v>128</v>
      </c>
      <c r="G11" s="10" t="s">
        <v>161</v>
      </c>
    </row>
    <row r="12" spans="2:7" x14ac:dyDescent="0.35">
      <c r="B12" s="8" t="s">
        <v>168</v>
      </c>
      <c r="C12" s="8">
        <v>2</v>
      </c>
      <c r="D12" s="8">
        <v>3143.4357960000002</v>
      </c>
      <c r="E12" s="8">
        <v>1571.7178980000001</v>
      </c>
      <c r="F12" s="8">
        <v>115.77</v>
      </c>
      <c r="G12" s="8" t="s">
        <v>130</v>
      </c>
    </row>
    <row r="13" spans="2:7" x14ac:dyDescent="0.35">
      <c r="B13" s="8" t="s">
        <v>169</v>
      </c>
      <c r="C13" s="8">
        <v>1</v>
      </c>
      <c r="D13" s="8">
        <v>6143.9738070000003</v>
      </c>
      <c r="E13" s="8">
        <v>6143.9738070000003</v>
      </c>
      <c r="F13" s="8">
        <v>452.54</v>
      </c>
      <c r="G13" s="8" t="s">
        <v>130</v>
      </c>
    </row>
    <row r="14" spans="2:7" x14ac:dyDescent="0.35">
      <c r="B14" s="8" t="s">
        <v>170</v>
      </c>
      <c r="C14" s="8">
        <v>1</v>
      </c>
      <c r="D14" s="8">
        <v>1704.4849819999999</v>
      </c>
      <c r="E14" s="8">
        <v>1704.4849819999999</v>
      </c>
      <c r="F14" s="8">
        <v>125.55</v>
      </c>
      <c r="G14" s="8" t="s">
        <v>130</v>
      </c>
    </row>
    <row r="15" spans="2:7" x14ac:dyDescent="0.35">
      <c r="B15" s="8" t="s">
        <v>7</v>
      </c>
      <c r="C15" s="8">
        <v>1</v>
      </c>
      <c r="D15" s="8">
        <v>664.942319</v>
      </c>
      <c r="E15" s="8">
        <v>664.942319</v>
      </c>
      <c r="F15" s="8">
        <v>48.98</v>
      </c>
      <c r="G15" s="8" t="s">
        <v>130</v>
      </c>
    </row>
    <row r="16" spans="2:7" x14ac:dyDescent="0.35">
      <c r="B16" s="8" t="s">
        <v>8</v>
      </c>
      <c r="C16" s="8">
        <v>1</v>
      </c>
      <c r="D16" s="8">
        <v>2389.5996209999998</v>
      </c>
      <c r="E16" s="8">
        <v>2389.5996209999998</v>
      </c>
      <c r="F16" s="8">
        <v>176.01</v>
      </c>
      <c r="G16" s="8" t="s">
        <v>130</v>
      </c>
    </row>
    <row r="18" spans="2:7" ht="26" x14ac:dyDescent="0.35">
      <c r="B18" s="10" t="s">
        <v>124</v>
      </c>
      <c r="C18" s="10" t="s">
        <v>125</v>
      </c>
      <c r="D18" s="10" t="s">
        <v>140</v>
      </c>
      <c r="E18" s="10" t="s">
        <v>127</v>
      </c>
      <c r="F18" s="10" t="s">
        <v>128</v>
      </c>
      <c r="G18" s="10" t="s">
        <v>161</v>
      </c>
    </row>
    <row r="19" spans="2:7" x14ac:dyDescent="0.35">
      <c r="B19" s="8" t="s">
        <v>168</v>
      </c>
      <c r="C19" s="8">
        <v>2</v>
      </c>
      <c r="D19" s="8">
        <v>16.494070000000001</v>
      </c>
      <c r="E19" s="8">
        <v>8.2470350000000003</v>
      </c>
      <c r="F19" s="8">
        <v>0.61</v>
      </c>
      <c r="G19" s="8">
        <v>0.54759999999999998</v>
      </c>
    </row>
    <row r="20" spans="2:7" x14ac:dyDescent="0.35">
      <c r="B20" s="8" t="s">
        <v>169</v>
      </c>
      <c r="C20" s="8">
        <v>1</v>
      </c>
      <c r="D20" s="8">
        <v>39.550187999999999</v>
      </c>
      <c r="E20" s="8">
        <v>39.550187999999999</v>
      </c>
      <c r="F20" s="8">
        <v>2.91</v>
      </c>
      <c r="G20" s="8">
        <v>9.2299999999999993E-2</v>
      </c>
    </row>
    <row r="21" spans="2:7" x14ac:dyDescent="0.35">
      <c r="B21" s="8" t="s">
        <v>170</v>
      </c>
      <c r="C21" s="8">
        <v>1</v>
      </c>
      <c r="D21" s="8">
        <v>2946.6245610000001</v>
      </c>
      <c r="E21" s="8">
        <v>2946.6245610000001</v>
      </c>
      <c r="F21" s="8">
        <v>217.04</v>
      </c>
      <c r="G21" s="8" t="s">
        <v>130</v>
      </c>
    </row>
    <row r="22" spans="2:7" x14ac:dyDescent="0.35">
      <c r="B22" s="8" t="s">
        <v>7</v>
      </c>
      <c r="C22" s="8">
        <v>1</v>
      </c>
      <c r="D22" s="8">
        <v>1020.605387</v>
      </c>
      <c r="E22" s="8">
        <v>1020.605387</v>
      </c>
      <c r="F22" s="8">
        <v>75.17</v>
      </c>
      <c r="G22" s="8" t="s">
        <v>130</v>
      </c>
    </row>
    <row r="23" spans="2:7" x14ac:dyDescent="0.35">
      <c r="B23" s="8" t="s">
        <v>8</v>
      </c>
      <c r="C23" s="8">
        <v>1</v>
      </c>
      <c r="D23" s="8">
        <v>2389.5996209999998</v>
      </c>
      <c r="E23" s="8">
        <v>2389.5996209999998</v>
      </c>
      <c r="F23" s="8">
        <v>176.01</v>
      </c>
      <c r="G23" s="8" t="s">
        <v>130</v>
      </c>
    </row>
    <row r="25" spans="2:7" ht="26" x14ac:dyDescent="0.35">
      <c r="B25" s="10" t="s">
        <v>141</v>
      </c>
      <c r="C25" s="10" t="s">
        <v>142</v>
      </c>
      <c r="D25" s="10"/>
      <c r="E25" s="10" t="s">
        <v>164</v>
      </c>
      <c r="F25" s="10" t="s">
        <v>162</v>
      </c>
      <c r="G25" s="10" t="s">
        <v>163</v>
      </c>
    </row>
    <row r="26" spans="2:7" x14ac:dyDescent="0.35">
      <c r="B26" s="8" t="s">
        <v>143</v>
      </c>
      <c r="C26" s="8">
        <v>1.9449654649999999</v>
      </c>
      <c r="D26" s="8" t="s">
        <v>144</v>
      </c>
      <c r="E26" s="8">
        <v>2.6258932399999999</v>
      </c>
      <c r="F26" s="8">
        <v>0.74</v>
      </c>
      <c r="G26" s="8">
        <v>0.46139999999999998</v>
      </c>
    </row>
    <row r="27" spans="2:7" x14ac:dyDescent="0.35">
      <c r="B27" s="8" t="s">
        <v>171</v>
      </c>
      <c r="C27" s="8">
        <v>1.010279207</v>
      </c>
      <c r="D27" s="8" t="s">
        <v>144</v>
      </c>
      <c r="E27" s="8">
        <v>1.5089305500000001</v>
      </c>
      <c r="F27" s="8">
        <v>0.67</v>
      </c>
      <c r="G27" s="8">
        <v>0.50539999999999996</v>
      </c>
    </row>
    <row r="28" spans="2:7" x14ac:dyDescent="0.35">
      <c r="B28" s="8" t="s">
        <v>172</v>
      </c>
      <c r="C28" s="8">
        <v>1.0919530209999999</v>
      </c>
      <c r="D28" s="8" t="s">
        <v>144</v>
      </c>
      <c r="E28" s="8">
        <v>1.0019469700000001</v>
      </c>
      <c r="F28" s="8">
        <v>1.0900000000000001</v>
      </c>
      <c r="G28" s="8">
        <v>0.27950000000000003</v>
      </c>
    </row>
    <row r="29" spans="2:7" x14ac:dyDescent="0.35">
      <c r="B29" s="8" t="s">
        <v>173</v>
      </c>
      <c r="C29" s="8">
        <v>0</v>
      </c>
      <c r="D29" s="8" t="s">
        <v>144</v>
      </c>
      <c r="E29" s="8" t="s">
        <v>148</v>
      </c>
      <c r="F29" s="8" t="s">
        <v>148</v>
      </c>
      <c r="G29" s="8" t="s">
        <v>148</v>
      </c>
    </row>
    <row r="30" spans="2:7" x14ac:dyDescent="0.35">
      <c r="B30" s="8" t="s">
        <v>169</v>
      </c>
      <c r="C30" s="8">
        <v>9.4525837000000001E-2</v>
      </c>
      <c r="D30" s="8"/>
      <c r="E30" s="8">
        <v>5.538245E-2</v>
      </c>
      <c r="F30" s="8">
        <v>1.71</v>
      </c>
      <c r="G30" s="8">
        <v>9.2299999999999993E-2</v>
      </c>
    </row>
    <row r="31" spans="2:7" x14ac:dyDescent="0.35">
      <c r="B31" s="8" t="s">
        <v>170</v>
      </c>
      <c r="C31" s="8">
        <v>0.87169101400000004</v>
      </c>
      <c r="D31" s="8"/>
      <c r="E31" s="8">
        <v>5.9169260000000001E-2</v>
      </c>
      <c r="F31" s="8">
        <v>14.73</v>
      </c>
      <c r="G31" s="8" t="s">
        <v>130</v>
      </c>
    </row>
    <row r="32" spans="2:7" x14ac:dyDescent="0.35">
      <c r="B32" s="8" t="s">
        <v>7</v>
      </c>
      <c r="C32" s="8">
        <v>-4.7813382000000001E-2</v>
      </c>
      <c r="D32" s="8"/>
      <c r="E32" s="8">
        <v>5.5146300000000004E-3</v>
      </c>
      <c r="F32" s="8">
        <v>-8.67</v>
      </c>
      <c r="G32" s="8" t="s">
        <v>130</v>
      </c>
    </row>
    <row r="33" spans="2:7" x14ac:dyDescent="0.35">
      <c r="B33" s="8" t="s">
        <v>8</v>
      </c>
      <c r="C33" s="8">
        <v>2.693303663</v>
      </c>
      <c r="D33" s="8"/>
      <c r="E33" s="8">
        <v>0.20301058999999999</v>
      </c>
      <c r="F33" s="8">
        <v>13.27</v>
      </c>
      <c r="G33" s="8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78"/>
  <sheetViews>
    <sheetView showGridLines="0" zoomScale="80" zoomScaleNormal="80" workbookViewId="0"/>
  </sheetViews>
  <sheetFormatPr defaultColWidth="9.08984375" defaultRowHeight="13" x14ac:dyDescent="0.35"/>
  <cols>
    <col min="1" max="1" width="3.54296875" style="12" customWidth="1"/>
    <col min="2" max="2" width="20.36328125" style="19" bestFit="1" customWidth="1"/>
    <col min="3" max="3" width="9.08984375" style="12"/>
    <col min="4" max="4" width="3.54296875" style="12" customWidth="1"/>
    <col min="5" max="5" width="9.08984375" style="12"/>
    <col min="6" max="6" width="17" style="12" bestFit="1" customWidth="1"/>
    <col min="7" max="16384" width="9.08984375" style="12"/>
  </cols>
  <sheetData>
    <row r="1" spans="2:8" s="11" customFormat="1" ht="19.5" x14ac:dyDescent="0.35">
      <c r="B1" s="11" t="s">
        <v>174</v>
      </c>
    </row>
    <row r="3" spans="2:8" s="13" customFormat="1" ht="19.5" x14ac:dyDescent="0.35">
      <c r="B3" s="13" t="s">
        <v>186</v>
      </c>
    </row>
    <row r="4" spans="2:8" x14ac:dyDescent="0.35">
      <c r="B4" s="15" t="s">
        <v>135</v>
      </c>
      <c r="C4" s="14">
        <v>2.5189300000000001</v>
      </c>
      <c r="E4" s="16" t="s">
        <v>182</v>
      </c>
      <c r="F4" s="16"/>
      <c r="G4" s="16"/>
      <c r="H4" s="16"/>
    </row>
    <row r="5" spans="2:8" x14ac:dyDescent="0.35">
      <c r="B5" s="15" t="s">
        <v>175</v>
      </c>
      <c r="C5" s="14">
        <v>42.442889999999998</v>
      </c>
      <c r="E5" s="17" t="s">
        <v>183</v>
      </c>
      <c r="F5" s="17" t="s">
        <v>184</v>
      </c>
      <c r="G5" s="17" t="s">
        <v>179</v>
      </c>
      <c r="H5" s="17" t="s">
        <v>185</v>
      </c>
    </row>
    <row r="6" spans="2:8" x14ac:dyDescent="0.35">
      <c r="B6" s="20" t="s">
        <v>133</v>
      </c>
      <c r="C6" s="21">
        <v>0.9748</v>
      </c>
      <c r="E6" s="14">
        <v>0</v>
      </c>
      <c r="F6" s="14" t="s">
        <v>143</v>
      </c>
      <c r="G6" s="14">
        <v>352.17329999999998</v>
      </c>
      <c r="H6" s="14">
        <v>194.89859999999999</v>
      </c>
    </row>
    <row r="7" spans="2:8" x14ac:dyDescent="0.35">
      <c r="B7" s="20" t="s">
        <v>176</v>
      </c>
      <c r="C7" s="21">
        <v>0.96789999999999998</v>
      </c>
      <c r="E7" s="14">
        <v>1</v>
      </c>
      <c r="F7" s="18" t="s">
        <v>170</v>
      </c>
      <c r="G7" s="14">
        <v>293.57339999999999</v>
      </c>
      <c r="H7" s="14">
        <v>75.273099999999999</v>
      </c>
    </row>
    <row r="8" spans="2:8" x14ac:dyDescent="0.35">
      <c r="B8" s="15" t="s">
        <v>177</v>
      </c>
      <c r="C8" s="14">
        <v>202.92958999999999</v>
      </c>
      <c r="E8" s="14">
        <v>2</v>
      </c>
      <c r="F8" s="18" t="s">
        <v>8</v>
      </c>
      <c r="G8" s="14">
        <v>239.08840000000001</v>
      </c>
      <c r="H8" s="14">
        <v>30.942</v>
      </c>
    </row>
    <row r="9" spans="2:8" x14ac:dyDescent="0.35">
      <c r="B9" s="15" t="s">
        <v>178</v>
      </c>
      <c r="C9" s="14">
        <v>214.03163000000001</v>
      </c>
      <c r="E9" s="14">
        <v>3</v>
      </c>
      <c r="F9" s="18" t="s">
        <v>7</v>
      </c>
      <c r="G9" s="14">
        <v>190.56299999999999</v>
      </c>
      <c r="H9" s="14">
        <v>13.920999999999999</v>
      </c>
    </row>
    <row r="10" spans="2:8" x14ac:dyDescent="0.35">
      <c r="B10" s="15" t="s">
        <v>179</v>
      </c>
      <c r="C10" s="14">
        <v>167.77440999999999</v>
      </c>
      <c r="E10" s="14">
        <v>4</v>
      </c>
      <c r="F10" s="18" t="s">
        <v>138</v>
      </c>
      <c r="G10" s="14">
        <v>173.06880000000001</v>
      </c>
      <c r="H10" s="14">
        <v>6.0316000000000001</v>
      </c>
    </row>
    <row r="11" spans="2:8" x14ac:dyDescent="0.35">
      <c r="B11" s="15" t="s">
        <v>180</v>
      </c>
      <c r="C11" s="14">
        <v>4.9029800000000003</v>
      </c>
      <c r="E11" s="14">
        <v>5</v>
      </c>
      <c r="F11" s="14" t="s">
        <v>139</v>
      </c>
      <c r="G11" s="14">
        <v>169.3648</v>
      </c>
      <c r="H11" s="14">
        <v>5.3517000000000001</v>
      </c>
    </row>
    <row r="12" spans="2:8" x14ac:dyDescent="0.35">
      <c r="B12" s="15" t="s">
        <v>181</v>
      </c>
      <c r="C12" s="14">
        <v>5.2570100000000002</v>
      </c>
      <c r="E12" s="14">
        <v>6</v>
      </c>
      <c r="F12" s="18" t="s">
        <v>169</v>
      </c>
      <c r="G12" s="14">
        <v>167.77440000000001</v>
      </c>
      <c r="H12" s="14">
        <v>4.9029999999999996</v>
      </c>
    </row>
    <row r="14" spans="2:8" s="13" customFormat="1" ht="19.5" x14ac:dyDescent="0.35">
      <c r="B14" s="13" t="s">
        <v>187</v>
      </c>
    </row>
    <row r="15" spans="2:8" x14ac:dyDescent="0.35">
      <c r="B15" s="15" t="s">
        <v>135</v>
      </c>
      <c r="C15" s="14">
        <v>2.3264399999999998</v>
      </c>
      <c r="E15" s="16" t="s">
        <v>182</v>
      </c>
      <c r="F15" s="16"/>
      <c r="G15" s="16"/>
      <c r="H15" s="16"/>
    </row>
    <row r="16" spans="2:8" x14ac:dyDescent="0.35">
      <c r="B16" s="15" t="s">
        <v>175</v>
      </c>
      <c r="C16" s="14">
        <v>42.558529999999998</v>
      </c>
      <c r="E16" s="17" t="s">
        <v>183</v>
      </c>
      <c r="F16" s="17" t="s">
        <v>184</v>
      </c>
      <c r="G16" s="17" t="s">
        <v>179</v>
      </c>
      <c r="H16" s="17" t="s">
        <v>185</v>
      </c>
    </row>
    <row r="17" spans="2:8" x14ac:dyDescent="0.35">
      <c r="B17" s="20" t="s">
        <v>133</v>
      </c>
      <c r="C17" s="21">
        <v>0.97860000000000003</v>
      </c>
      <c r="E17" s="14">
        <v>0</v>
      </c>
      <c r="F17" s="14" t="s">
        <v>143</v>
      </c>
      <c r="G17" s="14">
        <v>352.43310000000002</v>
      </c>
      <c r="H17" s="14">
        <v>195.66720000000001</v>
      </c>
    </row>
    <row r="18" spans="2:8" x14ac:dyDescent="0.35">
      <c r="B18" s="20" t="s">
        <v>176</v>
      </c>
      <c r="C18" s="21">
        <v>0.9728</v>
      </c>
      <c r="E18" s="14">
        <v>1</v>
      </c>
      <c r="F18" s="18" t="s">
        <v>170</v>
      </c>
      <c r="G18" s="14">
        <v>294.52800000000002</v>
      </c>
      <c r="H18" s="14">
        <v>76.369699999999995</v>
      </c>
    </row>
    <row r="19" spans="2:8" x14ac:dyDescent="0.35">
      <c r="B19" s="15" t="s">
        <v>177</v>
      </c>
      <c r="C19" s="14">
        <v>192.43593999999999</v>
      </c>
      <c r="E19" s="14">
        <v>2</v>
      </c>
      <c r="F19" s="18" t="s">
        <v>8</v>
      </c>
      <c r="G19" s="14">
        <v>238.3245</v>
      </c>
      <c r="H19" s="14">
        <v>30.585899999999999</v>
      </c>
    </row>
    <row r="20" spans="2:8" x14ac:dyDescent="0.35">
      <c r="B20" s="15" t="s">
        <v>178</v>
      </c>
      <c r="C20" s="14">
        <v>203.53798</v>
      </c>
      <c r="E20" s="14">
        <v>3</v>
      </c>
      <c r="F20" s="18" t="s">
        <v>7</v>
      </c>
      <c r="G20" s="14">
        <v>184.7508</v>
      </c>
      <c r="H20" s="14">
        <v>12.7475</v>
      </c>
    </row>
    <row r="21" spans="2:8" x14ac:dyDescent="0.35">
      <c r="B21" s="15" t="s">
        <v>179</v>
      </c>
      <c r="C21" s="14">
        <v>157.28075999999999</v>
      </c>
      <c r="E21" s="14">
        <v>4</v>
      </c>
      <c r="F21" s="18" t="s">
        <v>138</v>
      </c>
      <c r="G21" s="14">
        <v>162.9033</v>
      </c>
      <c r="H21" s="14">
        <v>5.1706000000000003</v>
      </c>
    </row>
    <row r="22" spans="2:8" x14ac:dyDescent="0.35">
      <c r="B22" s="15" t="s">
        <v>180</v>
      </c>
      <c r="C22" s="14">
        <v>4.1822400000000002</v>
      </c>
      <c r="E22" s="14">
        <v>5</v>
      </c>
      <c r="F22" s="18" t="s">
        <v>169</v>
      </c>
      <c r="G22" s="14">
        <v>158.08860000000001</v>
      </c>
      <c r="H22" s="14">
        <v>4.5111999999999997</v>
      </c>
    </row>
    <row r="23" spans="2:8" x14ac:dyDescent="0.35">
      <c r="B23" s="15" t="s">
        <v>181</v>
      </c>
      <c r="C23" s="14">
        <v>15.40395</v>
      </c>
      <c r="E23" s="14">
        <v>6</v>
      </c>
      <c r="F23" s="14" t="s">
        <v>139</v>
      </c>
      <c r="G23" s="14">
        <v>157.2808</v>
      </c>
      <c r="H23" s="14">
        <v>4.1821999999999999</v>
      </c>
    </row>
    <row r="25" spans="2:8" s="13" customFormat="1" ht="19.5" x14ac:dyDescent="0.35">
      <c r="B25" s="13" t="s">
        <v>188</v>
      </c>
    </row>
    <row r="26" spans="2:8" x14ac:dyDescent="0.35">
      <c r="B26" s="15" t="s">
        <v>135</v>
      </c>
      <c r="C26" s="14">
        <v>2.5417700000000001</v>
      </c>
      <c r="E26" s="16" t="s">
        <v>182</v>
      </c>
      <c r="F26" s="16"/>
      <c r="G26" s="16"/>
      <c r="H26" s="16"/>
    </row>
    <row r="27" spans="2:8" x14ac:dyDescent="0.35">
      <c r="B27" s="15" t="s">
        <v>175</v>
      </c>
      <c r="C27" s="14">
        <v>42.733600000000003</v>
      </c>
      <c r="E27" s="17" t="s">
        <v>183</v>
      </c>
      <c r="F27" s="17" t="s">
        <v>184</v>
      </c>
      <c r="G27" s="17" t="s">
        <v>179</v>
      </c>
      <c r="H27" s="17" t="s">
        <v>185</v>
      </c>
    </row>
    <row r="28" spans="2:8" x14ac:dyDescent="0.35">
      <c r="B28" s="20" t="s">
        <v>133</v>
      </c>
      <c r="C28" s="21">
        <v>0.97489999999999999</v>
      </c>
      <c r="E28" s="14">
        <v>0</v>
      </c>
      <c r="F28" s="14" t="s">
        <v>143</v>
      </c>
      <c r="G28" s="14">
        <v>353.5822</v>
      </c>
      <c r="H28" s="14">
        <v>199.10380000000001</v>
      </c>
    </row>
    <row r="29" spans="2:8" x14ac:dyDescent="0.35">
      <c r="B29" s="20" t="s">
        <v>176</v>
      </c>
      <c r="C29" s="21">
        <v>0.96799999999999997</v>
      </c>
      <c r="E29" s="14">
        <v>1</v>
      </c>
      <c r="F29" s="18" t="s">
        <v>170</v>
      </c>
      <c r="G29" s="14">
        <v>288.80529999999999</v>
      </c>
      <c r="H29" s="14">
        <v>70.026799999999994</v>
      </c>
    </row>
    <row r="30" spans="2:8" x14ac:dyDescent="0.35">
      <c r="B30" s="15" t="s">
        <v>177</v>
      </c>
      <c r="C30" s="14">
        <v>204.12073000000001</v>
      </c>
      <c r="E30" s="14">
        <v>2</v>
      </c>
      <c r="F30" s="18" t="s">
        <v>8</v>
      </c>
      <c r="G30" s="14">
        <v>240.81010000000001</v>
      </c>
      <c r="H30" s="14">
        <v>31.759699999999999</v>
      </c>
    </row>
    <row r="31" spans="2:8" x14ac:dyDescent="0.35">
      <c r="B31" s="15" t="s">
        <v>178</v>
      </c>
      <c r="C31" s="14">
        <v>215.22277</v>
      </c>
      <c r="E31" s="14">
        <v>3</v>
      </c>
      <c r="F31" s="18" t="s">
        <v>7</v>
      </c>
      <c r="G31" s="14">
        <v>193.48060000000001</v>
      </c>
      <c r="H31" s="14">
        <v>14.5502</v>
      </c>
    </row>
    <row r="32" spans="2:8" x14ac:dyDescent="0.35">
      <c r="B32" s="15" t="s">
        <v>179</v>
      </c>
      <c r="C32" s="14">
        <v>168.96555000000001</v>
      </c>
      <c r="E32" s="14">
        <v>4</v>
      </c>
      <c r="F32" s="18" t="s">
        <v>138</v>
      </c>
      <c r="G32" s="14">
        <v>170.64070000000001</v>
      </c>
      <c r="H32" s="14">
        <v>5.8137999999999996</v>
      </c>
    </row>
    <row r="33" spans="2:8" x14ac:dyDescent="0.35">
      <c r="B33" s="15" t="s">
        <v>180</v>
      </c>
      <c r="C33" s="14">
        <v>4.9922700000000004</v>
      </c>
      <c r="E33" s="14">
        <v>5</v>
      </c>
      <c r="F33" s="14" t="s">
        <v>139</v>
      </c>
      <c r="G33" s="14">
        <v>169.25649999999999</v>
      </c>
      <c r="H33" s="14">
        <v>5.3429000000000002</v>
      </c>
    </row>
    <row r="34" spans="2:8" x14ac:dyDescent="0.35">
      <c r="B34" s="15" t="s">
        <v>181</v>
      </c>
      <c r="C34" s="14">
        <v>5.0426500000000001</v>
      </c>
      <c r="E34" s="14">
        <v>6</v>
      </c>
      <c r="F34" s="18" t="s">
        <v>169</v>
      </c>
      <c r="G34" s="14">
        <v>168.96549999999999</v>
      </c>
      <c r="H34" s="14">
        <v>4.9923000000000002</v>
      </c>
    </row>
    <row r="36" spans="2:8" s="13" customFormat="1" ht="19.5" x14ac:dyDescent="0.35">
      <c r="B36" s="13" t="s">
        <v>189</v>
      </c>
    </row>
    <row r="37" spans="2:8" x14ac:dyDescent="0.35">
      <c r="B37" s="15" t="s">
        <v>135</v>
      </c>
      <c r="C37" s="14">
        <v>2.54697</v>
      </c>
      <c r="E37" s="16" t="s">
        <v>182</v>
      </c>
      <c r="F37" s="16"/>
      <c r="G37" s="16"/>
      <c r="H37" s="16"/>
    </row>
    <row r="38" spans="2:8" x14ac:dyDescent="0.35">
      <c r="B38" s="15" t="s">
        <v>175</v>
      </c>
      <c r="C38" s="14">
        <v>42.799889999999998</v>
      </c>
      <c r="E38" s="17" t="s">
        <v>183</v>
      </c>
      <c r="F38" s="17" t="s">
        <v>184</v>
      </c>
      <c r="G38" s="17" t="s">
        <v>179</v>
      </c>
      <c r="H38" s="17" t="s">
        <v>185</v>
      </c>
    </row>
    <row r="39" spans="2:8" x14ac:dyDescent="0.35">
      <c r="B39" s="20" t="s">
        <v>133</v>
      </c>
      <c r="C39" s="21">
        <v>0.9738</v>
      </c>
      <c r="E39" s="14">
        <v>0</v>
      </c>
      <c r="F39" s="14" t="s">
        <v>143</v>
      </c>
      <c r="G39" s="14">
        <v>353.60559999999998</v>
      </c>
      <c r="H39" s="14">
        <v>199.17439999999999</v>
      </c>
    </row>
    <row r="40" spans="2:8" x14ac:dyDescent="0.35">
      <c r="B40" s="20" t="s">
        <v>176</v>
      </c>
      <c r="C40" s="21">
        <v>0.96789999999999998</v>
      </c>
      <c r="E40" s="14">
        <v>1</v>
      </c>
      <c r="F40" s="18" t="s">
        <v>170</v>
      </c>
      <c r="G40" s="14">
        <v>294.12389999999999</v>
      </c>
      <c r="H40" s="14">
        <v>75.903599999999997</v>
      </c>
    </row>
    <row r="41" spans="2:8" x14ac:dyDescent="0.35">
      <c r="B41" s="15" t="s">
        <v>177</v>
      </c>
      <c r="C41" s="14">
        <v>202.92945</v>
      </c>
      <c r="E41" s="14">
        <v>2</v>
      </c>
      <c r="F41" s="18" t="s">
        <v>8</v>
      </c>
      <c r="G41" s="14">
        <v>224.99</v>
      </c>
      <c r="H41" s="14">
        <v>24.990600000000001</v>
      </c>
    </row>
    <row r="42" spans="2:8" x14ac:dyDescent="0.35">
      <c r="B42" s="15" t="s">
        <v>178</v>
      </c>
      <c r="C42" s="14">
        <v>211.16473999999999</v>
      </c>
      <c r="E42" s="14">
        <v>3</v>
      </c>
      <c r="F42" s="18" t="s">
        <v>7</v>
      </c>
      <c r="G42" s="14">
        <v>182.2208</v>
      </c>
      <c r="H42" s="14">
        <v>12.2681</v>
      </c>
    </row>
    <row r="43" spans="2:8" x14ac:dyDescent="0.35">
      <c r="B43" s="15" t="s">
        <v>179</v>
      </c>
      <c r="C43" s="14">
        <v>163.39496</v>
      </c>
      <c r="E43" s="14">
        <v>4</v>
      </c>
      <c r="F43" s="18" t="s">
        <v>138</v>
      </c>
      <c r="G43" s="14">
        <v>163.39500000000001</v>
      </c>
      <c r="H43" s="14">
        <v>5.2092999999999998</v>
      </c>
    </row>
    <row r="44" spans="2:8" x14ac:dyDescent="0.35">
      <c r="B44" s="15" t="s">
        <v>180</v>
      </c>
      <c r="C44" s="14">
        <v>5.2092999999999998</v>
      </c>
    </row>
    <row r="45" spans="2:8" x14ac:dyDescent="0.35">
      <c r="B45" s="15" t="s">
        <v>181</v>
      </c>
      <c r="C45" s="14">
        <v>9.1980400000000007</v>
      </c>
    </row>
    <row r="47" spans="2:8" s="13" customFormat="1" ht="19.5" x14ac:dyDescent="0.35">
      <c r="B47" s="13" t="s">
        <v>190</v>
      </c>
    </row>
    <row r="48" spans="2:8" x14ac:dyDescent="0.35">
      <c r="B48" s="15" t="s">
        <v>135</v>
      </c>
      <c r="C48" s="14">
        <v>2.4869599999999998</v>
      </c>
      <c r="E48" s="16" t="s">
        <v>182</v>
      </c>
      <c r="F48" s="16"/>
      <c r="G48" s="16"/>
      <c r="H48" s="16"/>
    </row>
    <row r="49" spans="2:8" x14ac:dyDescent="0.35">
      <c r="B49" s="15" t="s">
        <v>175</v>
      </c>
      <c r="C49" s="14">
        <v>42.994500000000002</v>
      </c>
      <c r="E49" s="17" t="s">
        <v>183</v>
      </c>
      <c r="F49" s="17" t="s">
        <v>184</v>
      </c>
      <c r="G49" s="17" t="s">
        <v>179</v>
      </c>
      <c r="H49" s="17" t="s">
        <v>185</v>
      </c>
    </row>
    <row r="50" spans="2:8" x14ac:dyDescent="0.35">
      <c r="B50" s="20" t="s">
        <v>133</v>
      </c>
      <c r="C50" s="21">
        <v>0.97529999999999994</v>
      </c>
      <c r="E50" s="14">
        <v>0</v>
      </c>
      <c r="F50" s="14" t="s">
        <v>143</v>
      </c>
      <c r="G50" s="14">
        <v>354.3365</v>
      </c>
      <c r="H50" s="14">
        <v>201.39240000000001</v>
      </c>
    </row>
    <row r="51" spans="2:8" x14ac:dyDescent="0.35">
      <c r="B51" s="20" t="s">
        <v>176</v>
      </c>
      <c r="C51" s="21">
        <v>0.9698</v>
      </c>
      <c r="E51" s="14">
        <v>1</v>
      </c>
      <c r="F51" s="18" t="s">
        <v>170</v>
      </c>
      <c r="G51" s="14">
        <v>295.28120000000001</v>
      </c>
      <c r="H51" s="14">
        <v>77.246200000000002</v>
      </c>
    </row>
    <row r="52" spans="2:8" x14ac:dyDescent="0.35">
      <c r="B52" s="15" t="s">
        <v>177</v>
      </c>
      <c r="C52" s="14">
        <v>199.78227000000001</v>
      </c>
      <c r="E52" s="14">
        <v>2</v>
      </c>
      <c r="F52" s="18" t="s">
        <v>8</v>
      </c>
      <c r="G52" s="14">
        <v>236.69130000000001</v>
      </c>
      <c r="H52" s="14">
        <v>29.8383</v>
      </c>
    </row>
    <row r="53" spans="2:8" x14ac:dyDescent="0.35">
      <c r="B53" s="15" t="s">
        <v>178</v>
      </c>
      <c r="C53" s="14">
        <v>208.01756</v>
      </c>
      <c r="E53" s="14">
        <v>3</v>
      </c>
      <c r="F53" s="18" t="s">
        <v>7</v>
      </c>
      <c r="G53" s="14">
        <v>185.5436</v>
      </c>
      <c r="H53" s="14">
        <v>12.9016</v>
      </c>
    </row>
    <row r="54" spans="2:8" x14ac:dyDescent="0.35">
      <c r="B54" s="15" t="s">
        <v>179</v>
      </c>
      <c r="C54" s="14">
        <v>160.24778000000001</v>
      </c>
      <c r="E54" s="14">
        <v>4</v>
      </c>
      <c r="F54" s="18" t="s">
        <v>138</v>
      </c>
      <c r="G54" s="14">
        <v>163.83860000000001</v>
      </c>
      <c r="H54" s="14">
        <v>5.5880999999999998</v>
      </c>
    </row>
    <row r="55" spans="2:8" x14ac:dyDescent="0.35">
      <c r="B55" s="15" t="s">
        <v>180</v>
      </c>
      <c r="C55" s="14">
        <v>4.9667300000000001</v>
      </c>
      <c r="E55" s="14">
        <v>5</v>
      </c>
      <c r="F55" s="18" t="s">
        <v>169</v>
      </c>
      <c r="G55" s="14">
        <v>160.24780000000001</v>
      </c>
      <c r="H55" s="14">
        <v>4.9667000000000003</v>
      </c>
    </row>
    <row r="56" spans="2:8" x14ac:dyDescent="0.35">
      <c r="B56" s="15" t="s">
        <v>181</v>
      </c>
      <c r="C56" s="14">
        <v>7.3293200000000001</v>
      </c>
    </row>
    <row r="58" spans="2:8" s="13" customFormat="1" ht="19.5" x14ac:dyDescent="0.35">
      <c r="B58" s="13" t="s">
        <v>191</v>
      </c>
    </row>
    <row r="59" spans="2:8" x14ac:dyDescent="0.35">
      <c r="B59" s="15" t="s">
        <v>135</v>
      </c>
      <c r="C59" s="14">
        <v>2.2378</v>
      </c>
      <c r="E59" s="16" t="s">
        <v>182</v>
      </c>
      <c r="F59" s="16"/>
      <c r="G59" s="16"/>
      <c r="H59" s="16"/>
    </row>
    <row r="60" spans="2:8" x14ac:dyDescent="0.35">
      <c r="B60" s="15" t="s">
        <v>175</v>
      </c>
      <c r="C60" s="14">
        <v>43.086959999999998</v>
      </c>
      <c r="E60" s="17" t="s">
        <v>183</v>
      </c>
      <c r="F60" s="17" t="s">
        <v>184</v>
      </c>
      <c r="G60" s="17" t="s">
        <v>179</v>
      </c>
      <c r="H60" s="17" t="s">
        <v>185</v>
      </c>
    </row>
    <row r="61" spans="2:8" x14ac:dyDescent="0.35">
      <c r="B61" s="20" t="s">
        <v>133</v>
      </c>
      <c r="C61" s="21">
        <v>0.98029999999999995</v>
      </c>
      <c r="E61" s="14">
        <v>0</v>
      </c>
      <c r="F61" s="14" t="s">
        <v>143</v>
      </c>
      <c r="G61" s="14">
        <v>354.10050000000001</v>
      </c>
      <c r="H61" s="14">
        <v>200.67349999999999</v>
      </c>
    </row>
    <row r="62" spans="2:8" x14ac:dyDescent="0.35">
      <c r="B62" s="20" t="s">
        <v>176</v>
      </c>
      <c r="C62" s="21">
        <v>0.97540000000000004</v>
      </c>
      <c r="E62" s="14">
        <v>1</v>
      </c>
      <c r="F62" s="18" t="s">
        <v>170</v>
      </c>
      <c r="G62" s="14">
        <v>298.28919999999999</v>
      </c>
      <c r="H62" s="14">
        <v>80.848299999999995</v>
      </c>
    </row>
    <row r="63" spans="2:8" x14ac:dyDescent="0.35">
      <c r="B63" s="15" t="s">
        <v>177</v>
      </c>
      <c r="C63" s="14">
        <v>186.59018</v>
      </c>
      <c r="E63" s="14">
        <v>2</v>
      </c>
      <c r="F63" s="18" t="s">
        <v>8</v>
      </c>
      <c r="G63" s="14">
        <v>239.60550000000001</v>
      </c>
      <c r="H63" s="14">
        <v>31.185300000000002</v>
      </c>
    </row>
    <row r="64" spans="2:8" x14ac:dyDescent="0.35">
      <c r="B64" s="15" t="s">
        <v>178</v>
      </c>
      <c r="C64" s="14">
        <v>196.19018</v>
      </c>
      <c r="E64" s="14">
        <v>3</v>
      </c>
      <c r="F64" s="18" t="s">
        <v>7</v>
      </c>
      <c r="G64" s="14">
        <v>185.9314</v>
      </c>
      <c r="H64" s="14">
        <v>12.977600000000001</v>
      </c>
    </row>
    <row r="65" spans="2:8" x14ac:dyDescent="0.35">
      <c r="B65" s="15" t="s">
        <v>179</v>
      </c>
      <c r="C65" s="14">
        <v>149.24535</v>
      </c>
      <c r="E65" s="14">
        <v>4</v>
      </c>
      <c r="F65" s="18" t="s">
        <v>138</v>
      </c>
      <c r="G65" s="14">
        <v>154.78550000000001</v>
      </c>
      <c r="H65" s="14">
        <v>4.5721999999999996</v>
      </c>
    </row>
    <row r="66" spans="2:8" x14ac:dyDescent="0.35">
      <c r="B66" s="15" t="s">
        <v>180</v>
      </c>
      <c r="C66" s="14">
        <v>3.9455100000000001</v>
      </c>
      <c r="E66" s="14">
        <v>5</v>
      </c>
      <c r="F66" s="18" t="s">
        <v>169</v>
      </c>
      <c r="G66" s="14">
        <v>149.24529999999999</v>
      </c>
      <c r="H66" s="14">
        <v>3.9455</v>
      </c>
    </row>
    <row r="67" spans="2:8" x14ac:dyDescent="0.35">
      <c r="B67" s="15" t="s">
        <v>181</v>
      </c>
      <c r="C67" s="14">
        <v>14.61129</v>
      </c>
    </row>
    <row r="69" spans="2:8" s="13" customFormat="1" ht="19.5" x14ac:dyDescent="0.35">
      <c r="B69" s="13" t="s">
        <v>192</v>
      </c>
    </row>
    <row r="70" spans="2:8" x14ac:dyDescent="0.35">
      <c r="B70" s="15" t="s">
        <v>135</v>
      </c>
      <c r="C70" s="14">
        <v>2.4693900000000002</v>
      </c>
      <c r="E70" s="16" t="s">
        <v>182</v>
      </c>
      <c r="F70" s="16"/>
      <c r="G70" s="16"/>
      <c r="H70" s="16"/>
    </row>
    <row r="71" spans="2:8" x14ac:dyDescent="0.35">
      <c r="B71" s="15" t="s">
        <v>175</v>
      </c>
      <c r="C71" s="14">
        <v>42.043559999999999</v>
      </c>
      <c r="E71" s="17" t="s">
        <v>183</v>
      </c>
      <c r="F71" s="17" t="s">
        <v>184</v>
      </c>
      <c r="G71" s="17" t="s">
        <v>179</v>
      </c>
      <c r="H71" s="17" t="s">
        <v>185</v>
      </c>
    </row>
    <row r="72" spans="2:8" x14ac:dyDescent="0.35">
      <c r="B72" s="20" t="s">
        <v>133</v>
      </c>
      <c r="C72" s="21">
        <v>0.97150000000000003</v>
      </c>
      <c r="E72" s="14">
        <v>0</v>
      </c>
      <c r="F72" s="14" t="s">
        <v>143</v>
      </c>
      <c r="G72" s="14">
        <v>343.80110000000002</v>
      </c>
      <c r="H72" s="14">
        <v>171.67920000000001</v>
      </c>
    </row>
    <row r="73" spans="2:8" x14ac:dyDescent="0.35">
      <c r="B73" s="20" t="s">
        <v>176</v>
      </c>
      <c r="C73" s="21">
        <v>0.96499999999999997</v>
      </c>
      <c r="E73" s="14">
        <v>1</v>
      </c>
      <c r="F73" s="18" t="s">
        <v>170</v>
      </c>
      <c r="G73" s="14">
        <v>287.94279999999998</v>
      </c>
      <c r="H73" s="14">
        <v>69.117699999999999</v>
      </c>
    </row>
    <row r="74" spans="2:8" x14ac:dyDescent="0.35">
      <c r="B74" s="15" t="s">
        <v>177</v>
      </c>
      <c r="C74" s="14">
        <v>198.84643</v>
      </c>
      <c r="E74" s="14">
        <v>2</v>
      </c>
      <c r="F74" s="18" t="s">
        <v>8</v>
      </c>
      <c r="G74" s="14">
        <v>244.17570000000001</v>
      </c>
      <c r="H74" s="14">
        <v>33.421300000000002</v>
      </c>
    </row>
    <row r="75" spans="2:8" x14ac:dyDescent="0.35">
      <c r="B75" s="15" t="s">
        <v>178</v>
      </c>
      <c r="C75" s="14">
        <v>207.08171999999999</v>
      </c>
      <c r="E75" s="14">
        <v>3</v>
      </c>
      <c r="F75" s="18" t="s">
        <v>7</v>
      </c>
      <c r="G75" s="14">
        <v>184.87479999999999</v>
      </c>
      <c r="H75" s="14">
        <v>12.7715</v>
      </c>
    </row>
    <row r="76" spans="2:8" x14ac:dyDescent="0.35">
      <c r="B76" s="15" t="s">
        <v>179</v>
      </c>
      <c r="C76" s="14">
        <v>159.31193999999999</v>
      </c>
      <c r="E76" s="14">
        <v>4</v>
      </c>
      <c r="F76" s="18" t="s">
        <v>138</v>
      </c>
      <c r="G76" s="14">
        <v>164.4761</v>
      </c>
      <c r="H76" s="14">
        <v>6.0122</v>
      </c>
    </row>
    <row r="77" spans="2:8" x14ac:dyDescent="0.35">
      <c r="B77" s="15" t="s">
        <v>180</v>
      </c>
      <c r="C77" s="14">
        <v>4.8967999999999998</v>
      </c>
      <c r="E77" s="14">
        <v>5</v>
      </c>
      <c r="F77" s="18" t="s">
        <v>169</v>
      </c>
      <c r="G77" s="14">
        <v>160.9888</v>
      </c>
      <c r="H77" s="14">
        <v>5.3520000000000003</v>
      </c>
    </row>
    <row r="78" spans="2:8" x14ac:dyDescent="0.35">
      <c r="B78" s="15" t="s">
        <v>181</v>
      </c>
      <c r="C78" s="14">
        <v>11.01577</v>
      </c>
      <c r="E78" s="14">
        <v>6</v>
      </c>
      <c r="F78" s="14" t="s">
        <v>139</v>
      </c>
      <c r="G78" s="14">
        <v>159.31190000000001</v>
      </c>
      <c r="H78" s="14">
        <v>4.8967999999999998</v>
      </c>
    </row>
  </sheetData>
  <mergeCells count="7">
    <mergeCell ref="E70:H70"/>
    <mergeCell ref="E4:H4"/>
    <mergeCell ref="E15:H15"/>
    <mergeCell ref="E26:H26"/>
    <mergeCell ref="E37:H37"/>
    <mergeCell ref="E48:H48"/>
    <mergeCell ref="E59:H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O102"/>
  <sheetViews>
    <sheetView showGridLines="0" zoomScale="80" zoomScaleNormal="80" workbookViewId="0"/>
  </sheetViews>
  <sheetFormatPr defaultColWidth="9.08984375" defaultRowHeight="13" x14ac:dyDescent="0.35"/>
  <cols>
    <col min="1" max="1" width="3.54296875" style="7" customWidth="1"/>
    <col min="2" max="2" width="33.6328125" style="7" bestFit="1" customWidth="1"/>
    <col min="3" max="7" width="9.08984375" style="7"/>
    <col min="8" max="10" width="3.54296875" style="7" customWidth="1"/>
    <col min="11" max="16384" width="9.08984375" style="7"/>
  </cols>
  <sheetData>
    <row r="1" spans="2:15" s="6" customFormat="1" ht="19.5" x14ac:dyDescent="0.35">
      <c r="B1" s="6" t="s">
        <v>193</v>
      </c>
    </row>
    <row r="3" spans="2:15" ht="26" x14ac:dyDescent="0.35">
      <c r="B3" s="10" t="s">
        <v>124</v>
      </c>
      <c r="C3" s="10" t="s">
        <v>125</v>
      </c>
      <c r="D3" s="10" t="s">
        <v>126</v>
      </c>
      <c r="E3" s="10" t="s">
        <v>127</v>
      </c>
      <c r="F3" s="10" t="s">
        <v>128</v>
      </c>
      <c r="G3" s="10" t="s">
        <v>161</v>
      </c>
      <c r="K3" s="9" t="s">
        <v>196</v>
      </c>
      <c r="L3" s="22">
        <v>4.6509000000000002E-2</v>
      </c>
      <c r="N3" s="9" t="s">
        <v>197</v>
      </c>
      <c r="O3" s="23">
        <v>-4.15E-3</v>
      </c>
    </row>
    <row r="4" spans="2:15" x14ac:dyDescent="0.35">
      <c r="B4" s="8" t="s">
        <v>129</v>
      </c>
      <c r="C4" s="8">
        <v>13</v>
      </c>
      <c r="D4" s="8">
        <v>14603.642529999999</v>
      </c>
      <c r="E4" s="8">
        <v>1123.3571199999999</v>
      </c>
      <c r="F4" s="8">
        <v>180.01</v>
      </c>
      <c r="G4" s="8" t="s">
        <v>130</v>
      </c>
    </row>
    <row r="5" spans="2:15" x14ac:dyDescent="0.35">
      <c r="B5" s="8" t="s">
        <v>131</v>
      </c>
      <c r="C5" s="8">
        <v>63</v>
      </c>
      <c r="D5" s="8">
        <v>393.15787</v>
      </c>
      <c r="E5" s="8">
        <v>6.2405999999999997</v>
      </c>
      <c r="F5" s="8"/>
      <c r="G5" s="8"/>
    </row>
    <row r="6" spans="2:15" x14ac:dyDescent="0.35">
      <c r="B6" s="8" t="s">
        <v>132</v>
      </c>
      <c r="C6" s="8">
        <v>76</v>
      </c>
      <c r="D6" s="8">
        <v>14996.8004</v>
      </c>
      <c r="E6" s="8"/>
      <c r="F6" s="8"/>
      <c r="G6" s="8"/>
    </row>
    <row r="8" spans="2:15" ht="26" x14ac:dyDescent="0.35">
      <c r="B8" s="10" t="s">
        <v>133</v>
      </c>
      <c r="C8" s="10" t="s">
        <v>134</v>
      </c>
      <c r="D8" s="10" t="s">
        <v>135</v>
      </c>
      <c r="E8" s="10" t="s">
        <v>165</v>
      </c>
    </row>
    <row r="9" spans="2:15" x14ac:dyDescent="0.35">
      <c r="B9" s="24">
        <v>0.97378399999999998</v>
      </c>
      <c r="C9" s="8">
        <v>5.8551000000000002</v>
      </c>
      <c r="D9" s="8">
        <v>2.4981200000000001</v>
      </c>
      <c r="E9" s="8">
        <v>42.665700000000001</v>
      </c>
    </row>
    <row r="11" spans="2:15" ht="26" x14ac:dyDescent="0.35">
      <c r="B11" s="10" t="s">
        <v>124</v>
      </c>
      <c r="C11" s="10" t="s">
        <v>125</v>
      </c>
      <c r="D11" s="10" t="s">
        <v>136</v>
      </c>
      <c r="E11" s="10" t="s">
        <v>127</v>
      </c>
      <c r="F11" s="10" t="s">
        <v>128</v>
      </c>
      <c r="G11" s="10" t="s">
        <v>161</v>
      </c>
    </row>
    <row r="12" spans="2:15" x14ac:dyDescent="0.35">
      <c r="B12" s="8" t="s">
        <v>138</v>
      </c>
      <c r="C12" s="8">
        <v>9</v>
      </c>
      <c r="D12" s="8">
        <v>10489.141030000001</v>
      </c>
      <c r="E12" s="8">
        <v>1165.46011</v>
      </c>
      <c r="F12" s="8">
        <v>186.75</v>
      </c>
      <c r="G12" s="8" t="s">
        <v>130</v>
      </c>
    </row>
    <row r="13" spans="2:15" x14ac:dyDescent="0.35">
      <c r="B13" s="8" t="s">
        <v>169</v>
      </c>
      <c r="C13" s="8">
        <v>1</v>
      </c>
      <c r="D13" s="8">
        <v>1709.1172999999999</v>
      </c>
      <c r="E13" s="8">
        <v>1709.1172999999999</v>
      </c>
      <c r="F13" s="8">
        <v>273.87</v>
      </c>
      <c r="G13" s="8" t="s">
        <v>130</v>
      </c>
    </row>
    <row r="14" spans="2:15" x14ac:dyDescent="0.35">
      <c r="B14" s="8" t="s">
        <v>170</v>
      </c>
      <c r="C14" s="8">
        <v>1</v>
      </c>
      <c r="D14" s="8">
        <v>686.03624000000002</v>
      </c>
      <c r="E14" s="8">
        <v>686.03624000000002</v>
      </c>
      <c r="F14" s="8">
        <v>109.93</v>
      </c>
      <c r="G14" s="8" t="s">
        <v>130</v>
      </c>
    </row>
    <row r="15" spans="2:15" x14ac:dyDescent="0.35">
      <c r="B15" s="8" t="s">
        <v>7</v>
      </c>
      <c r="C15" s="8">
        <v>1</v>
      </c>
      <c r="D15" s="8">
        <v>466.17565999999999</v>
      </c>
      <c r="E15" s="8">
        <v>466.17565999999999</v>
      </c>
      <c r="F15" s="8">
        <v>74.7</v>
      </c>
      <c r="G15" s="8" t="s">
        <v>130</v>
      </c>
    </row>
    <row r="16" spans="2:15" x14ac:dyDescent="0.35">
      <c r="B16" s="8" t="s">
        <v>8</v>
      </c>
      <c r="C16" s="8">
        <v>1</v>
      </c>
      <c r="D16" s="8">
        <v>1253.1723099999999</v>
      </c>
      <c r="E16" s="8">
        <v>1253.1723099999999</v>
      </c>
      <c r="F16" s="8">
        <v>200.81</v>
      </c>
      <c r="G16" s="8" t="s">
        <v>130</v>
      </c>
    </row>
    <row r="18" spans="2:13" ht="26" x14ac:dyDescent="0.35">
      <c r="B18" s="10" t="s">
        <v>124</v>
      </c>
      <c r="C18" s="10" t="s">
        <v>125</v>
      </c>
      <c r="D18" s="10" t="s">
        <v>140</v>
      </c>
      <c r="E18" s="10" t="s">
        <v>127</v>
      </c>
      <c r="F18" s="10" t="s">
        <v>128</v>
      </c>
      <c r="G18" s="10" t="s">
        <v>161</v>
      </c>
    </row>
    <row r="19" spans="2:13" x14ac:dyDescent="0.35">
      <c r="B19" s="8" t="s">
        <v>138</v>
      </c>
      <c r="C19" s="8">
        <v>9</v>
      </c>
      <c r="D19" s="8">
        <v>573.70006999999998</v>
      </c>
      <c r="E19" s="8">
        <v>63.744452000000003</v>
      </c>
      <c r="F19" s="8">
        <v>10.210000000000001</v>
      </c>
      <c r="G19" s="8" t="s">
        <v>130</v>
      </c>
    </row>
    <row r="20" spans="2:13" x14ac:dyDescent="0.35">
      <c r="B20" s="8" t="s">
        <v>169</v>
      </c>
      <c r="C20" s="8">
        <v>1</v>
      </c>
      <c r="D20" s="8">
        <v>39.170470000000002</v>
      </c>
      <c r="E20" s="8">
        <v>39.170470000000002</v>
      </c>
      <c r="F20" s="8">
        <v>6.28</v>
      </c>
      <c r="G20" s="8">
        <v>1.4800000000000001E-2</v>
      </c>
    </row>
    <row r="21" spans="2:13" x14ac:dyDescent="0.35">
      <c r="B21" s="8" t="s">
        <v>170</v>
      </c>
      <c r="C21" s="8">
        <v>1</v>
      </c>
      <c r="D21" s="8">
        <v>1618.458525</v>
      </c>
      <c r="E21" s="8">
        <v>1618.458525</v>
      </c>
      <c r="F21" s="8">
        <v>259.33999999999997</v>
      </c>
      <c r="G21" s="8" t="s">
        <v>130</v>
      </c>
    </row>
    <row r="22" spans="2:13" x14ac:dyDescent="0.35">
      <c r="B22" s="8" t="s">
        <v>7</v>
      </c>
      <c r="C22" s="8">
        <v>1</v>
      </c>
      <c r="D22" s="8">
        <v>584.97110899999996</v>
      </c>
      <c r="E22" s="8">
        <v>584.97110899999996</v>
      </c>
      <c r="F22" s="8">
        <v>93.74</v>
      </c>
      <c r="G22" s="8" t="s">
        <v>130</v>
      </c>
    </row>
    <row r="23" spans="2:13" x14ac:dyDescent="0.35">
      <c r="B23" s="8" t="s">
        <v>8</v>
      </c>
      <c r="C23" s="8">
        <v>1</v>
      </c>
      <c r="D23" s="8">
        <v>1253.172307</v>
      </c>
      <c r="E23" s="8">
        <v>1253.172307</v>
      </c>
      <c r="F23" s="8">
        <v>200.81</v>
      </c>
      <c r="G23" s="8" t="s">
        <v>130</v>
      </c>
    </row>
    <row r="25" spans="2:13" ht="26" x14ac:dyDescent="0.35">
      <c r="B25" s="10" t="s">
        <v>141</v>
      </c>
      <c r="C25" s="10" t="s">
        <v>142</v>
      </c>
      <c r="D25" s="10"/>
      <c r="E25" s="10" t="s">
        <v>164</v>
      </c>
      <c r="F25" s="10" t="s">
        <v>162</v>
      </c>
      <c r="G25" s="10" t="s">
        <v>163</v>
      </c>
      <c r="K25" s="10" t="s">
        <v>195</v>
      </c>
      <c r="L25" s="10" t="s">
        <v>16</v>
      </c>
      <c r="M25" s="10" t="s">
        <v>194</v>
      </c>
    </row>
    <row r="26" spans="2:13" x14ac:dyDescent="0.35">
      <c r="B26" s="8" t="s">
        <v>143</v>
      </c>
      <c r="C26" s="8">
        <v>10.985797399999999</v>
      </c>
      <c r="D26" s="8" t="s">
        <v>144</v>
      </c>
      <c r="E26" s="8">
        <v>2.2147513499999998</v>
      </c>
      <c r="F26" s="8">
        <v>4.96</v>
      </c>
      <c r="G26" s="8" t="s">
        <v>130</v>
      </c>
      <c r="K26" s="8">
        <v>1</v>
      </c>
      <c r="L26" s="8">
        <v>18.042850999999999</v>
      </c>
      <c r="M26" s="8">
        <v>20.402223500000002</v>
      </c>
    </row>
    <row r="27" spans="2:13" x14ac:dyDescent="0.35">
      <c r="B27" s="8" t="s">
        <v>149</v>
      </c>
      <c r="C27" s="8">
        <v>-4.3222212500000001</v>
      </c>
      <c r="D27" s="8" t="s">
        <v>144</v>
      </c>
      <c r="E27" s="8">
        <v>3.2465485300000001</v>
      </c>
      <c r="F27" s="8">
        <v>-1.33</v>
      </c>
      <c r="G27" s="8">
        <v>0.18790000000000001</v>
      </c>
      <c r="K27" s="8">
        <v>2</v>
      </c>
      <c r="L27" s="8">
        <v>19.823573</v>
      </c>
      <c r="M27" s="8">
        <v>25.129121130000001</v>
      </c>
    </row>
    <row r="28" spans="2:13" x14ac:dyDescent="0.35">
      <c r="B28" s="8" t="s">
        <v>150</v>
      </c>
      <c r="C28" s="8">
        <v>-1.5628716199999999</v>
      </c>
      <c r="D28" s="8" t="s">
        <v>144</v>
      </c>
      <c r="E28" s="8">
        <v>1.65610692</v>
      </c>
      <c r="F28" s="8">
        <v>-0.94</v>
      </c>
      <c r="G28" s="8">
        <v>0.34889999999999999</v>
      </c>
      <c r="K28" s="8">
        <v>3</v>
      </c>
      <c r="L28" s="8">
        <v>21.871292</v>
      </c>
      <c r="M28" s="8">
        <v>24.01762179</v>
      </c>
    </row>
    <row r="29" spans="2:13" x14ac:dyDescent="0.35">
      <c r="B29" s="8" t="s">
        <v>151</v>
      </c>
      <c r="C29" s="8">
        <v>-6.9673522400000003</v>
      </c>
      <c r="D29" s="8" t="s">
        <v>144</v>
      </c>
      <c r="E29" s="8">
        <v>1.5253731100000001</v>
      </c>
      <c r="F29" s="8">
        <v>-4.57</v>
      </c>
      <c r="G29" s="8" t="s">
        <v>130</v>
      </c>
      <c r="K29" s="8">
        <v>4</v>
      </c>
      <c r="L29" s="8">
        <v>22.396512999999999</v>
      </c>
      <c r="M29" s="8">
        <v>21.51226436</v>
      </c>
    </row>
    <row r="30" spans="2:13" x14ac:dyDescent="0.35">
      <c r="B30" s="8" t="s">
        <v>152</v>
      </c>
      <c r="C30" s="8">
        <v>1.46303267</v>
      </c>
      <c r="D30" s="8" t="s">
        <v>144</v>
      </c>
      <c r="E30" s="8">
        <v>1.8275845399999999</v>
      </c>
      <c r="F30" s="8">
        <v>0.8</v>
      </c>
      <c r="G30" s="8">
        <v>0.4264</v>
      </c>
      <c r="K30" s="8">
        <v>5</v>
      </c>
      <c r="L30" s="8">
        <v>22.736446000000001</v>
      </c>
      <c r="M30" s="8">
        <v>21.51226436</v>
      </c>
    </row>
    <row r="31" spans="2:13" x14ac:dyDescent="0.35">
      <c r="B31" s="8" t="s">
        <v>153</v>
      </c>
      <c r="C31" s="8">
        <v>1.8813592299999999</v>
      </c>
      <c r="D31" s="8" t="s">
        <v>144</v>
      </c>
      <c r="E31" s="8">
        <v>1.1419733000000001</v>
      </c>
      <c r="F31" s="8">
        <v>1.65</v>
      </c>
      <c r="G31" s="8">
        <v>0.10440000000000001</v>
      </c>
      <c r="K31" s="8">
        <v>6</v>
      </c>
      <c r="L31" s="8">
        <v>23.804043</v>
      </c>
      <c r="M31" s="8">
        <v>22.325406090000001</v>
      </c>
    </row>
    <row r="32" spans="2:13" x14ac:dyDescent="0.35">
      <c r="B32" s="8" t="s">
        <v>154</v>
      </c>
      <c r="C32" s="8">
        <v>-13.43419737</v>
      </c>
      <c r="D32" s="8" t="s">
        <v>144</v>
      </c>
      <c r="E32" s="8">
        <v>2.7480370500000002</v>
      </c>
      <c r="F32" s="8">
        <v>-4.8899999999999997</v>
      </c>
      <c r="G32" s="8" t="s">
        <v>130</v>
      </c>
      <c r="K32" s="8">
        <v>7</v>
      </c>
      <c r="L32" s="8">
        <v>26.734514999999998</v>
      </c>
      <c r="M32" s="8">
        <v>26.939545949999999</v>
      </c>
    </row>
    <row r="33" spans="2:13" x14ac:dyDescent="0.35">
      <c r="B33" s="8" t="s">
        <v>155</v>
      </c>
      <c r="C33" s="8">
        <v>-2.80456145</v>
      </c>
      <c r="D33" s="8" t="s">
        <v>144</v>
      </c>
      <c r="E33" s="8">
        <v>1.0517822999999999</v>
      </c>
      <c r="F33" s="8">
        <v>-2.67</v>
      </c>
      <c r="G33" s="8">
        <v>9.7000000000000003E-3</v>
      </c>
      <c r="K33" s="8">
        <v>8</v>
      </c>
      <c r="L33" s="8">
        <v>27.753301</v>
      </c>
      <c r="M33" s="8">
        <v>24.65975396</v>
      </c>
    </row>
    <row r="34" spans="2:13" x14ac:dyDescent="0.35">
      <c r="B34" s="8" t="s">
        <v>156</v>
      </c>
      <c r="C34" s="8">
        <v>5.7546546100000002</v>
      </c>
      <c r="D34" s="8" t="s">
        <v>144</v>
      </c>
      <c r="E34" s="8">
        <v>2.1216566399999999</v>
      </c>
      <c r="F34" s="8">
        <v>2.71</v>
      </c>
      <c r="G34" s="8">
        <v>8.6E-3</v>
      </c>
      <c r="K34" s="8">
        <v>9</v>
      </c>
      <c r="L34" s="8">
        <v>28.025765</v>
      </c>
      <c r="M34" s="8">
        <v>24.895128809999999</v>
      </c>
    </row>
    <row r="35" spans="2:13" x14ac:dyDescent="0.35">
      <c r="B35" s="8" t="s">
        <v>157</v>
      </c>
      <c r="C35" s="8">
        <v>-5.13857768</v>
      </c>
      <c r="D35" s="8" t="s">
        <v>144</v>
      </c>
      <c r="E35" s="8">
        <v>2.7606554399999998</v>
      </c>
      <c r="F35" s="8">
        <v>-1.86</v>
      </c>
      <c r="G35" s="8">
        <v>6.7400000000000002E-2</v>
      </c>
      <c r="K35" s="8">
        <v>10</v>
      </c>
      <c r="L35" s="8">
        <v>28.592784999999999</v>
      </c>
      <c r="M35" s="8">
        <v>31.754485979999998</v>
      </c>
    </row>
    <row r="36" spans="2:13" x14ac:dyDescent="0.35">
      <c r="B36" s="8" t="s">
        <v>158</v>
      </c>
      <c r="C36" s="8">
        <v>0</v>
      </c>
      <c r="D36" s="8" t="s">
        <v>144</v>
      </c>
      <c r="E36" s="8" t="s">
        <v>148</v>
      </c>
      <c r="F36" s="8" t="s">
        <v>148</v>
      </c>
      <c r="G36" s="8" t="s">
        <v>148</v>
      </c>
      <c r="K36" s="8">
        <v>11</v>
      </c>
      <c r="L36" s="8">
        <v>28.742414</v>
      </c>
      <c r="M36" s="8">
        <v>29.519896320000001</v>
      </c>
    </row>
    <row r="37" spans="2:13" x14ac:dyDescent="0.35">
      <c r="B37" s="8" t="s">
        <v>169</v>
      </c>
      <c r="C37" s="8">
        <v>0.10545201</v>
      </c>
      <c r="D37" s="8"/>
      <c r="E37" s="8">
        <v>4.2090950000000002E-2</v>
      </c>
      <c r="F37" s="8">
        <v>2.5099999999999998</v>
      </c>
      <c r="G37" s="8">
        <v>1.4800000000000001E-2</v>
      </c>
      <c r="K37" s="8">
        <v>12</v>
      </c>
      <c r="L37" s="8">
        <v>29.509540999999999</v>
      </c>
      <c r="M37" s="8">
        <v>33.110493869999999</v>
      </c>
    </row>
    <row r="38" spans="2:13" x14ac:dyDescent="0.35">
      <c r="B38" s="8" t="s">
        <v>170</v>
      </c>
      <c r="C38" s="8">
        <v>0.72288883000000004</v>
      </c>
      <c r="D38" s="8"/>
      <c r="E38" s="8">
        <v>4.4888379999999999E-2</v>
      </c>
      <c r="F38" s="8">
        <v>16.100000000000001</v>
      </c>
      <c r="G38" s="8" t="s">
        <v>130</v>
      </c>
      <c r="K38" s="8">
        <v>13</v>
      </c>
      <c r="L38" s="8">
        <v>29.924285000000001</v>
      </c>
      <c r="M38" s="8">
        <v>30.233411319999998</v>
      </c>
    </row>
    <row r="39" spans="2:13" x14ac:dyDescent="0.35">
      <c r="B39" s="8" t="s">
        <v>7</v>
      </c>
      <c r="C39" s="8">
        <v>-4.7074970000000001E-2</v>
      </c>
      <c r="D39" s="8"/>
      <c r="E39" s="8">
        <v>4.8622400000000003E-3</v>
      </c>
      <c r="F39" s="8">
        <v>-9.68</v>
      </c>
      <c r="G39" s="8" t="s">
        <v>130</v>
      </c>
      <c r="K39" s="8">
        <v>14</v>
      </c>
      <c r="L39" s="8">
        <v>30.313351000000001</v>
      </c>
      <c r="M39" s="8">
        <v>31.80085012</v>
      </c>
    </row>
    <row r="40" spans="2:13" x14ac:dyDescent="0.35">
      <c r="B40" s="8" t="s">
        <v>8</v>
      </c>
      <c r="C40" s="8">
        <v>2.2767377500000001</v>
      </c>
      <c r="D40" s="8"/>
      <c r="E40" s="8">
        <v>0.16066483000000001</v>
      </c>
      <c r="F40" s="8">
        <v>14.17</v>
      </c>
      <c r="G40" s="8" t="s">
        <v>130</v>
      </c>
      <c r="K40" s="8">
        <v>15</v>
      </c>
      <c r="L40" s="8">
        <v>30.450842999999999</v>
      </c>
      <c r="M40" s="8">
        <v>32.637544310000003</v>
      </c>
    </row>
    <row r="41" spans="2:13" x14ac:dyDescent="0.35">
      <c r="K41" s="8">
        <v>16</v>
      </c>
      <c r="L41" s="8">
        <v>31.072216999999998</v>
      </c>
      <c r="M41" s="8">
        <v>29.815245969999999</v>
      </c>
    </row>
    <row r="42" spans="2:13" x14ac:dyDescent="0.35">
      <c r="K42" s="8">
        <v>17</v>
      </c>
      <c r="L42" s="8">
        <v>31.230053999999999</v>
      </c>
      <c r="M42" s="8">
        <v>30.807357110000002</v>
      </c>
    </row>
    <row r="43" spans="2:13" x14ac:dyDescent="0.35">
      <c r="K43" s="8">
        <v>18</v>
      </c>
      <c r="L43" s="8">
        <v>31.435973000000001</v>
      </c>
      <c r="M43" s="8">
        <v>30.855134670000002</v>
      </c>
    </row>
    <row r="44" spans="2:13" x14ac:dyDescent="0.35">
      <c r="K44" s="8">
        <v>19</v>
      </c>
      <c r="L44" s="8">
        <v>32.207582000000002</v>
      </c>
      <c r="M44" s="8">
        <v>30.540916249999999</v>
      </c>
    </row>
    <row r="45" spans="2:13" x14ac:dyDescent="0.35">
      <c r="K45" s="8">
        <v>20</v>
      </c>
      <c r="L45" s="8">
        <v>33.174093999999997</v>
      </c>
      <c r="M45" s="8">
        <v>34.032406420000001</v>
      </c>
    </row>
    <row r="46" spans="2:13" x14ac:dyDescent="0.35">
      <c r="K46" s="8">
        <v>21</v>
      </c>
      <c r="L46" s="8">
        <v>33.983679000000002</v>
      </c>
      <c r="M46" s="8">
        <v>33.983679000000002</v>
      </c>
    </row>
    <row r="47" spans="2:13" x14ac:dyDescent="0.35">
      <c r="K47" s="8">
        <v>22</v>
      </c>
      <c r="L47" s="8">
        <v>34.139764999999997</v>
      </c>
      <c r="M47" s="8">
        <v>37.573145169999997</v>
      </c>
    </row>
    <row r="48" spans="2:13" x14ac:dyDescent="0.35">
      <c r="K48" s="8">
        <v>23</v>
      </c>
      <c r="L48" s="8">
        <v>34.384842999999996</v>
      </c>
      <c r="M48" s="8">
        <v>34.119240580000003</v>
      </c>
    </row>
    <row r="49" spans="11:13" x14ac:dyDescent="0.35">
      <c r="K49" s="8">
        <v>24</v>
      </c>
      <c r="L49" s="8">
        <v>35.252443999999997</v>
      </c>
      <c r="M49" s="8">
        <v>34.93182762</v>
      </c>
    </row>
    <row r="50" spans="11:13" x14ac:dyDescent="0.35">
      <c r="K50" s="8">
        <v>25</v>
      </c>
      <c r="L50" s="8">
        <v>35.782791000000003</v>
      </c>
      <c r="M50" s="8">
        <v>34.694720840000002</v>
      </c>
    </row>
    <row r="51" spans="11:13" x14ac:dyDescent="0.35">
      <c r="K51" s="8">
        <v>26</v>
      </c>
      <c r="L51" s="8">
        <v>36.176195999999997</v>
      </c>
      <c r="M51" s="8">
        <v>36.670274880000001</v>
      </c>
    </row>
    <row r="52" spans="11:13" x14ac:dyDescent="0.35">
      <c r="K52" s="8">
        <v>27</v>
      </c>
      <c r="L52" s="8">
        <v>36.187559</v>
      </c>
      <c r="M52" s="8">
        <v>34.119240580000003</v>
      </c>
    </row>
    <row r="53" spans="11:13" x14ac:dyDescent="0.35">
      <c r="K53" s="8">
        <v>28</v>
      </c>
      <c r="L53" s="8">
        <v>36.471511999999997</v>
      </c>
      <c r="M53" s="8">
        <v>34.857579129999998</v>
      </c>
    </row>
    <row r="54" spans="11:13" x14ac:dyDescent="0.35">
      <c r="K54" s="8">
        <v>29</v>
      </c>
      <c r="L54" s="8">
        <v>36.523682999999998</v>
      </c>
      <c r="M54" s="8">
        <v>38.993061480000001</v>
      </c>
    </row>
    <row r="55" spans="11:13" x14ac:dyDescent="0.35">
      <c r="K55" s="8">
        <v>30</v>
      </c>
      <c r="L55" s="8">
        <v>37.038561999999999</v>
      </c>
      <c r="M55" s="8">
        <v>34.981529369999997</v>
      </c>
    </row>
    <row r="56" spans="11:13" x14ac:dyDescent="0.35">
      <c r="K56" s="8">
        <v>31</v>
      </c>
      <c r="L56" s="8">
        <v>37.136862999999998</v>
      </c>
      <c r="M56" s="8">
        <v>40.162268519999998</v>
      </c>
    </row>
    <row r="57" spans="11:13" x14ac:dyDescent="0.35">
      <c r="K57" s="8">
        <v>32</v>
      </c>
      <c r="L57" s="8">
        <v>37.840594000000003</v>
      </c>
      <c r="M57" s="8">
        <v>36.708018879999997</v>
      </c>
    </row>
    <row r="58" spans="11:13" x14ac:dyDescent="0.35">
      <c r="K58" s="8">
        <v>33</v>
      </c>
      <c r="L58" s="8">
        <v>38.839745999999998</v>
      </c>
      <c r="M58" s="8">
        <v>41.295710710000002</v>
      </c>
    </row>
    <row r="59" spans="11:13" x14ac:dyDescent="0.35">
      <c r="K59" s="8">
        <v>34</v>
      </c>
      <c r="L59" s="8">
        <v>39.106174000000003</v>
      </c>
      <c r="M59" s="8">
        <v>38.94196221</v>
      </c>
    </row>
    <row r="60" spans="11:13" x14ac:dyDescent="0.35">
      <c r="K60" s="8">
        <v>35</v>
      </c>
      <c r="L60" s="8">
        <v>39.241114000000003</v>
      </c>
      <c r="M60" s="8">
        <v>38.471212510000001</v>
      </c>
    </row>
    <row r="61" spans="11:13" x14ac:dyDescent="0.35">
      <c r="K61" s="8">
        <v>36</v>
      </c>
      <c r="L61" s="8">
        <v>39.259197</v>
      </c>
      <c r="M61" s="8">
        <v>36.419452739999997</v>
      </c>
    </row>
    <row r="62" spans="11:13" x14ac:dyDescent="0.35">
      <c r="K62" s="8">
        <v>37</v>
      </c>
      <c r="L62" s="8">
        <v>39.703400000000002</v>
      </c>
      <c r="M62" s="8">
        <v>40.897258739999998</v>
      </c>
    </row>
    <row r="63" spans="11:13" x14ac:dyDescent="0.35">
      <c r="K63" s="8">
        <v>38</v>
      </c>
      <c r="L63" s="8">
        <v>40.105964999999998</v>
      </c>
      <c r="M63" s="8">
        <v>39.454464059999999</v>
      </c>
    </row>
    <row r="64" spans="11:13" x14ac:dyDescent="0.35">
      <c r="K64" s="8">
        <v>39</v>
      </c>
      <c r="L64" s="8">
        <v>40.400207999999999</v>
      </c>
      <c r="M64" s="8">
        <v>40.90194838</v>
      </c>
    </row>
    <row r="65" spans="11:13" x14ac:dyDescent="0.35">
      <c r="K65" s="8">
        <v>40</v>
      </c>
      <c r="L65" s="8">
        <v>40.448771999999998</v>
      </c>
      <c r="M65" s="8">
        <v>45.455423889999999</v>
      </c>
    </row>
    <row r="66" spans="11:13" x14ac:dyDescent="0.35">
      <c r="K66" s="8">
        <v>41</v>
      </c>
      <c r="L66" s="8">
        <v>40.560158999999999</v>
      </c>
      <c r="M66" s="8">
        <v>41.7448841</v>
      </c>
    </row>
    <row r="67" spans="11:13" x14ac:dyDescent="0.35">
      <c r="K67" s="8">
        <v>42</v>
      </c>
      <c r="L67" s="8">
        <v>40.692320000000002</v>
      </c>
      <c r="M67" s="8">
        <v>38.050348579999998</v>
      </c>
    </row>
    <row r="68" spans="11:13" x14ac:dyDescent="0.35">
      <c r="K68" s="8">
        <v>43</v>
      </c>
      <c r="L68" s="8">
        <v>40.917046999999997</v>
      </c>
      <c r="M68" s="8">
        <v>41.529042539999999</v>
      </c>
    </row>
    <row r="69" spans="11:13" x14ac:dyDescent="0.35">
      <c r="K69" s="8">
        <v>44</v>
      </c>
      <c r="L69" s="8">
        <v>41.015492000000002</v>
      </c>
      <c r="M69" s="8">
        <v>39.693124330000003</v>
      </c>
    </row>
    <row r="70" spans="11:13" x14ac:dyDescent="0.35">
      <c r="K70" s="8">
        <v>45</v>
      </c>
      <c r="L70" s="8">
        <v>41.445019000000002</v>
      </c>
      <c r="M70" s="8">
        <v>42.215633799999999</v>
      </c>
    </row>
    <row r="71" spans="11:13" x14ac:dyDescent="0.35">
      <c r="K71" s="8">
        <v>46</v>
      </c>
      <c r="L71" s="8">
        <v>41.503540000000001</v>
      </c>
      <c r="M71" s="8">
        <v>43.147786080000003</v>
      </c>
    </row>
    <row r="72" spans="11:13" x14ac:dyDescent="0.35">
      <c r="K72" s="8">
        <v>47</v>
      </c>
      <c r="L72" s="8">
        <v>41.998933000000001</v>
      </c>
      <c r="M72" s="8">
        <v>42.890359170000004</v>
      </c>
    </row>
    <row r="73" spans="11:13" x14ac:dyDescent="0.35">
      <c r="K73" s="8">
        <v>48</v>
      </c>
      <c r="L73" s="8">
        <v>44.330855999999997</v>
      </c>
      <c r="M73" s="8">
        <v>45.160409260000002</v>
      </c>
    </row>
    <row r="74" spans="11:13" x14ac:dyDescent="0.35">
      <c r="K74" s="8">
        <v>49</v>
      </c>
      <c r="L74" s="8">
        <v>45.328074000000001</v>
      </c>
      <c r="M74" s="8">
        <v>45.554273420000001</v>
      </c>
    </row>
    <row r="75" spans="11:13" x14ac:dyDescent="0.35">
      <c r="K75" s="8">
        <v>50</v>
      </c>
      <c r="L75" s="8">
        <v>45.811715999999997</v>
      </c>
      <c r="M75" s="8">
        <v>51.406690230000002</v>
      </c>
    </row>
    <row r="76" spans="11:13" x14ac:dyDescent="0.35">
      <c r="K76" s="8">
        <v>51</v>
      </c>
      <c r="L76" s="8">
        <v>45.863323999999999</v>
      </c>
      <c r="M76" s="8">
        <v>46.795992609999999</v>
      </c>
    </row>
    <row r="77" spans="11:13" x14ac:dyDescent="0.35">
      <c r="K77" s="8">
        <v>52</v>
      </c>
      <c r="L77" s="8">
        <v>46.658844000000002</v>
      </c>
      <c r="M77" s="8">
        <v>48.664337289999999</v>
      </c>
    </row>
    <row r="78" spans="11:13" x14ac:dyDescent="0.35">
      <c r="K78" s="8">
        <v>53</v>
      </c>
      <c r="L78" s="8">
        <v>46.895643999999997</v>
      </c>
      <c r="M78" s="8">
        <v>47.316869750000002</v>
      </c>
    </row>
    <row r="79" spans="11:13" x14ac:dyDescent="0.35">
      <c r="K79" s="8">
        <v>54</v>
      </c>
      <c r="L79" s="8">
        <v>49.120252999999998</v>
      </c>
      <c r="M79" s="8">
        <v>45.544627290000001</v>
      </c>
    </row>
    <row r="80" spans="11:13" x14ac:dyDescent="0.35">
      <c r="K80" s="8">
        <v>55</v>
      </c>
      <c r="L80" s="8">
        <v>49.511873999999999</v>
      </c>
      <c r="M80" s="8">
        <v>46.26039797</v>
      </c>
    </row>
    <row r="81" spans="11:13" x14ac:dyDescent="0.35">
      <c r="K81" s="8">
        <v>56</v>
      </c>
      <c r="L81" s="8">
        <v>49.787444999999998</v>
      </c>
      <c r="M81" s="8">
        <v>47.252088190000002</v>
      </c>
    </row>
    <row r="82" spans="11:13" x14ac:dyDescent="0.35">
      <c r="K82" s="8">
        <v>57</v>
      </c>
      <c r="L82" s="8">
        <v>50.764999000000003</v>
      </c>
      <c r="M82" s="8">
        <v>49.020067109999999</v>
      </c>
    </row>
    <row r="83" spans="11:13" x14ac:dyDescent="0.35">
      <c r="K83" s="8">
        <v>58</v>
      </c>
      <c r="L83" s="8">
        <v>50.828392000000001</v>
      </c>
      <c r="M83" s="8">
        <v>50.828392000000001</v>
      </c>
    </row>
    <row r="84" spans="11:13" x14ac:dyDescent="0.35">
      <c r="K84" s="8">
        <v>59</v>
      </c>
      <c r="L84" s="8">
        <v>51.592193000000002</v>
      </c>
      <c r="M84" s="8">
        <v>48.664337289999999</v>
      </c>
    </row>
    <row r="85" spans="11:13" x14ac:dyDescent="0.35">
      <c r="K85" s="8">
        <v>60</v>
      </c>
      <c r="L85" s="8">
        <v>52.076897000000002</v>
      </c>
      <c r="M85" s="8">
        <v>47.381712569999998</v>
      </c>
    </row>
    <row r="86" spans="11:13" x14ac:dyDescent="0.35">
      <c r="K86" s="8">
        <v>61</v>
      </c>
      <c r="L86" s="8">
        <v>53.131323999999999</v>
      </c>
      <c r="M86" s="8">
        <v>50.719415429999998</v>
      </c>
    </row>
    <row r="87" spans="11:13" x14ac:dyDescent="0.35">
      <c r="K87" s="8">
        <v>62</v>
      </c>
      <c r="L87" s="8">
        <v>53.313813000000003</v>
      </c>
      <c r="M87" s="8">
        <v>53.921049179999997</v>
      </c>
    </row>
    <row r="88" spans="11:13" x14ac:dyDescent="0.35">
      <c r="K88" s="8">
        <v>63</v>
      </c>
      <c r="L88" s="8">
        <v>53.371006999999999</v>
      </c>
      <c r="M88" s="8">
        <v>54.224093750000002</v>
      </c>
    </row>
    <row r="89" spans="11:13" x14ac:dyDescent="0.35">
      <c r="K89" s="8">
        <v>64</v>
      </c>
      <c r="L89" s="8">
        <v>54.850917000000003</v>
      </c>
      <c r="M89" s="8">
        <v>54.053679500000001</v>
      </c>
    </row>
    <row r="90" spans="11:13" x14ac:dyDescent="0.35">
      <c r="K90" s="8">
        <v>65</v>
      </c>
      <c r="L90" s="8">
        <v>55.333142000000002</v>
      </c>
      <c r="M90" s="8">
        <v>55.09206648</v>
      </c>
    </row>
    <row r="91" spans="11:13" x14ac:dyDescent="0.35">
      <c r="K91" s="8">
        <v>66</v>
      </c>
      <c r="L91" s="8">
        <v>58.345140999999998</v>
      </c>
      <c r="M91" s="8">
        <v>54.993515950000003</v>
      </c>
    </row>
    <row r="92" spans="11:13" x14ac:dyDescent="0.35">
      <c r="K92" s="8">
        <v>67</v>
      </c>
      <c r="L92" s="8">
        <v>59.363993000000001</v>
      </c>
      <c r="M92" s="8">
        <v>58.54719283</v>
      </c>
    </row>
    <row r="93" spans="11:13" x14ac:dyDescent="0.35">
      <c r="K93" s="8">
        <v>68</v>
      </c>
      <c r="L93" s="8">
        <v>59.425505000000001</v>
      </c>
      <c r="M93" s="8">
        <v>60.212583809999998</v>
      </c>
    </row>
    <row r="94" spans="11:13" x14ac:dyDescent="0.35">
      <c r="K94" s="8">
        <v>69</v>
      </c>
      <c r="L94" s="8">
        <v>59.642837</v>
      </c>
      <c r="M94" s="8">
        <v>57.593652830000003</v>
      </c>
    </row>
    <row r="95" spans="11:13" x14ac:dyDescent="0.35">
      <c r="K95" s="8">
        <v>70</v>
      </c>
      <c r="L95" s="8">
        <v>60.756112000000002</v>
      </c>
      <c r="M95" s="8">
        <v>60.756112000000002</v>
      </c>
    </row>
    <row r="96" spans="11:13" x14ac:dyDescent="0.35">
      <c r="K96" s="8">
        <v>71</v>
      </c>
      <c r="L96" s="8">
        <v>63.005645000000001</v>
      </c>
      <c r="M96" s="8">
        <v>68.818103660000006</v>
      </c>
    </row>
    <row r="97" spans="11:13" x14ac:dyDescent="0.35">
      <c r="K97" s="8">
        <v>72</v>
      </c>
      <c r="L97" s="8">
        <v>64.533816000000002</v>
      </c>
      <c r="M97" s="8">
        <v>61.136473090000003</v>
      </c>
    </row>
    <row r="98" spans="11:13" x14ac:dyDescent="0.35">
      <c r="K98" s="8">
        <v>73</v>
      </c>
      <c r="L98" s="8">
        <v>68.235884999999996</v>
      </c>
      <c r="M98" s="8">
        <v>70.716498459999997</v>
      </c>
    </row>
    <row r="99" spans="11:13" x14ac:dyDescent="0.35">
      <c r="K99" s="8">
        <v>74</v>
      </c>
      <c r="L99" s="8">
        <v>68.402973000000003</v>
      </c>
      <c r="M99" s="8">
        <v>66.724554510000004</v>
      </c>
    </row>
    <row r="100" spans="11:13" x14ac:dyDescent="0.35">
      <c r="K100" s="8">
        <v>75</v>
      </c>
      <c r="L100" s="8">
        <v>72.801787000000004</v>
      </c>
      <c r="M100" s="8">
        <v>70.051134520000005</v>
      </c>
    </row>
    <row r="101" spans="11:13" x14ac:dyDescent="0.35">
      <c r="K101" s="8">
        <v>76</v>
      </c>
      <c r="L101" s="8">
        <v>74.472949</v>
      </c>
      <c r="M101" s="8">
        <v>72.32787227</v>
      </c>
    </row>
    <row r="102" spans="11:13" x14ac:dyDescent="0.35">
      <c r="K102" s="8">
        <v>77</v>
      </c>
      <c r="L102" s="8">
        <v>93.704911999999993</v>
      </c>
      <c r="M102" s="8">
        <v>96.116820570000002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01_Data</vt:lpstr>
      <vt:lpstr>02_CharVar</vt:lpstr>
      <vt:lpstr>03_NumVar</vt:lpstr>
      <vt:lpstr>04_Model</vt:lpstr>
      <vt:lpstr>Final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2018-01-18T20:03:20Z</dcterms:modified>
</cp:coreProperties>
</file>