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2mw/"/>
    </mc:Choice>
  </mc:AlternateContent>
  <bookViews>
    <workbookView xWindow="-37420" yWindow="440" windowWidth="37420" windowHeight="2116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5" i="1"/>
  <c r="D82" i="1"/>
  <c r="D83" i="1"/>
  <c r="D84" i="1"/>
  <c r="D85" i="1"/>
  <c r="D86" i="1"/>
  <c r="D87" i="1"/>
  <c r="D88" i="1"/>
  <c r="D89" i="1"/>
  <c r="D81" i="1"/>
</calcChain>
</file>

<file path=xl/sharedStrings.xml><?xml version="1.0" encoding="utf-8"?>
<sst xmlns="http://schemas.openxmlformats.org/spreadsheetml/2006/main" count="26" uniqueCount="26">
  <si>
    <t>BENCHMARK_2MW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</si>
  <si>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</si>
  <si>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</si>
  <si>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</si>
  <si>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</si>
  <si>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</si>
  <si>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</si>
  <si>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</si>
  <si>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</si>
  <si>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</si>
  <si>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</si>
  <si>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</si>
  <si>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</si>
  <si>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</si>
  <si>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</si>
  <si>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</si>
  <si>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</si>
  <si>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</si>
  <si>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</si>
  <si>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</si>
  <si>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</si>
  <si>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</si>
  <si>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</si>
  <si>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</si>
  <si>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Total clients</t>
  </si>
  <si>
    <t>Net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</si>
</sst>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for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data!$J$5:$J$13</c:f>
                <c:numCache>
                  <c:formatCode>General</c:formatCode>
                  <c:ptCount val="9"/>
                  <c:pt idx="0">
                    <c:v>99.3303867827</c:v>
                  </c:pt>
                  <c:pt idx="1">
                    <c:v>122.207893283</c:v>
                  </c:pt>
                  <c:pt idx="2">
                    <c:v>224.633226768</c:v>
                  </c:pt>
                  <c:pt idx="3">
                    <c:v>66.6454138065</c:v>
                  </c:pt>
                  <c:pt idx="4">
                    <c:v>58.7032993607</c:v>
                  </c:pt>
                  <c:pt idx="5">
                    <c:v>67.272165892</c:v>
                  </c:pt>
                  <c:pt idx="6">
                    <c:v>58.097703578</c:v>
                  </c:pt>
                  <c:pt idx="7">
                    <c:v>59.2754504497</c:v>
                  </c:pt>
                  <c:pt idx="8">
                    <c:v>43.2538633511</c:v>
                  </c:pt>
                </c:numCache>
              </c:numRef>
            </c:plus>
            <c:minus>
              <c:numRef>
                <c:f>data!$J$5:$J$13</c:f>
                <c:numCache>
                  <c:formatCode>General</c:formatCode>
                  <c:ptCount val="9"/>
                  <c:pt idx="0">
                    <c:v>99.3303867827</c:v>
                  </c:pt>
                  <c:pt idx="1">
                    <c:v>122.207893283</c:v>
                  </c:pt>
                  <c:pt idx="2">
                    <c:v>224.633226768</c:v>
                  </c:pt>
                  <c:pt idx="3">
                    <c:v>66.6454138065</c:v>
                  </c:pt>
                  <c:pt idx="4">
                    <c:v>58.7032993607</c:v>
                  </c:pt>
                  <c:pt idx="5">
                    <c:v>67.272165892</c:v>
                  </c:pt>
                  <c:pt idx="6">
                    <c:v>58.097703578</c:v>
                  </c:pt>
                  <c:pt idx="7">
                    <c:v>59.2754504497</c:v>
                  </c:pt>
                  <c:pt idx="8">
                    <c:v>43.2538633511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data!$I$5:$I$13</c:f>
              <c:numCache>
                <c:formatCode>General</c:formatCode>
                <c:ptCount val="9"/>
                <c:pt idx="0">
                  <c:v>2859.48333333</c:v>
                </c:pt>
                <c:pt idx="1">
                  <c:v>5172.6125</c:v>
                </c:pt>
                <c:pt idx="2">
                  <c:v>8772.475</c:v>
                </c:pt>
                <c:pt idx="3">
                  <c:v>11232.275</c:v>
                </c:pt>
                <c:pt idx="4">
                  <c:v>11235.0833333</c:v>
                </c:pt>
                <c:pt idx="5">
                  <c:v>11224.3333333</c:v>
                </c:pt>
                <c:pt idx="6">
                  <c:v>11235.0041667</c:v>
                </c:pt>
                <c:pt idx="7">
                  <c:v>11219.0208333</c:v>
                </c:pt>
                <c:pt idx="8">
                  <c:v>11226.6916667</c:v>
                </c:pt>
              </c:numCache>
            </c:numRef>
          </c:yVal>
          <c:smooth val="0"/>
        </c:ser>
        <c:ser>
          <c:idx val="0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data!$J$14:$J$22</c:f>
                <c:numCache>
                  <c:formatCode>General</c:formatCode>
                  <c:ptCount val="9"/>
                  <c:pt idx="0">
                    <c:v>57.4068290581</c:v>
                  </c:pt>
                  <c:pt idx="1">
                    <c:v>108.783180835</c:v>
                  </c:pt>
                  <c:pt idx="2">
                    <c:v>209.802590221</c:v>
                  </c:pt>
                  <c:pt idx="3">
                    <c:v>79.8323831898</c:v>
                  </c:pt>
                  <c:pt idx="4">
                    <c:v>49.7694198045</c:v>
                  </c:pt>
                  <c:pt idx="5">
                    <c:v>65.4825825555</c:v>
                  </c:pt>
                  <c:pt idx="6">
                    <c:v>48.2846393736</c:v>
                  </c:pt>
                  <c:pt idx="7">
                    <c:v>42.553085073</c:v>
                  </c:pt>
                  <c:pt idx="8">
                    <c:v>37.7963524442</c:v>
                  </c:pt>
                </c:numCache>
              </c:numRef>
            </c:plus>
            <c:minus>
              <c:numRef>
                <c:f>data!$J$14:$J$22</c:f>
                <c:numCache>
                  <c:formatCode>General</c:formatCode>
                  <c:ptCount val="9"/>
                  <c:pt idx="0">
                    <c:v>57.4068290581</c:v>
                  </c:pt>
                  <c:pt idx="1">
                    <c:v>108.783180835</c:v>
                  </c:pt>
                  <c:pt idx="2">
                    <c:v>209.802590221</c:v>
                  </c:pt>
                  <c:pt idx="3">
                    <c:v>79.8323831898</c:v>
                  </c:pt>
                  <c:pt idx="4">
                    <c:v>49.7694198045</c:v>
                  </c:pt>
                  <c:pt idx="5">
                    <c:v>65.4825825555</c:v>
                  </c:pt>
                  <c:pt idx="6">
                    <c:v>48.2846393736</c:v>
                  </c:pt>
                  <c:pt idx="7">
                    <c:v>42.553085073</c:v>
                  </c:pt>
                  <c:pt idx="8">
                    <c:v>37.7963524442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data!$I$14:$I$22</c:f>
              <c:numCache>
                <c:formatCode>General</c:formatCode>
                <c:ptCount val="9"/>
                <c:pt idx="0">
                  <c:v>2886.15</c:v>
                </c:pt>
                <c:pt idx="1">
                  <c:v>5226.55416667</c:v>
                </c:pt>
                <c:pt idx="2">
                  <c:v>8988.366666669999</c:v>
                </c:pt>
                <c:pt idx="3">
                  <c:v>11223.8875</c:v>
                </c:pt>
                <c:pt idx="4">
                  <c:v>11241.6083333</c:v>
                </c:pt>
                <c:pt idx="5">
                  <c:v>11232.8125</c:v>
                </c:pt>
                <c:pt idx="6">
                  <c:v>11236.7416667</c:v>
                </c:pt>
                <c:pt idx="7">
                  <c:v>11232.0083333</c:v>
                </c:pt>
                <c:pt idx="8">
                  <c:v>11218.4375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data!$J$23:$J$31</c:f>
                <c:numCache>
                  <c:formatCode>General</c:formatCode>
                  <c:ptCount val="9"/>
                  <c:pt idx="0">
                    <c:v>61.0519479468</c:v>
                  </c:pt>
                  <c:pt idx="1">
                    <c:v>113.447987348</c:v>
                  </c:pt>
                  <c:pt idx="2">
                    <c:v>210.458084824</c:v>
                  </c:pt>
                  <c:pt idx="3">
                    <c:v>74.95653675</c:v>
                  </c:pt>
                  <c:pt idx="4">
                    <c:v>56.1438075596</c:v>
                  </c:pt>
                  <c:pt idx="5">
                    <c:v>49.0197395227</c:v>
                  </c:pt>
                  <c:pt idx="6">
                    <c:v>46.1692429859</c:v>
                  </c:pt>
                  <c:pt idx="7">
                    <c:v>61.4285789019</c:v>
                  </c:pt>
                  <c:pt idx="8">
                    <c:v>74.8876597698</c:v>
                  </c:pt>
                </c:numCache>
              </c:numRef>
            </c:plus>
            <c:minus>
              <c:numRef>
                <c:f>data!$J$23:$J$31</c:f>
                <c:numCache>
                  <c:formatCode>General</c:formatCode>
                  <c:ptCount val="9"/>
                  <c:pt idx="0">
                    <c:v>61.0519479468</c:v>
                  </c:pt>
                  <c:pt idx="1">
                    <c:v>113.447987348</c:v>
                  </c:pt>
                  <c:pt idx="2">
                    <c:v>210.458084824</c:v>
                  </c:pt>
                  <c:pt idx="3">
                    <c:v>74.95653675</c:v>
                  </c:pt>
                  <c:pt idx="4">
                    <c:v>56.1438075596</c:v>
                  </c:pt>
                  <c:pt idx="5">
                    <c:v>49.0197395227</c:v>
                  </c:pt>
                  <c:pt idx="6">
                    <c:v>46.1692429859</c:v>
                  </c:pt>
                  <c:pt idx="7">
                    <c:v>61.4285789019</c:v>
                  </c:pt>
                  <c:pt idx="8">
                    <c:v>74.8876597698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data!$I$23:$I$31</c:f>
              <c:numCache>
                <c:formatCode>General</c:formatCode>
                <c:ptCount val="9"/>
                <c:pt idx="0">
                  <c:v>2854.99583333</c:v>
                </c:pt>
                <c:pt idx="1">
                  <c:v>5154.12916667</c:v>
                </c:pt>
                <c:pt idx="2">
                  <c:v>8924.079166670001</c:v>
                </c:pt>
                <c:pt idx="3">
                  <c:v>11230.5375</c:v>
                </c:pt>
                <c:pt idx="4">
                  <c:v>11220.6375</c:v>
                </c:pt>
                <c:pt idx="5">
                  <c:v>11243.0208333</c:v>
                </c:pt>
                <c:pt idx="6">
                  <c:v>11249.0541667</c:v>
                </c:pt>
                <c:pt idx="7">
                  <c:v>11425.0708333</c:v>
                </c:pt>
                <c:pt idx="8">
                  <c:v>11729.7208333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data!$J$32:$J$40</c:f>
                <c:numCache>
                  <c:formatCode>General</c:formatCode>
                  <c:ptCount val="9"/>
                  <c:pt idx="0">
                    <c:v>68.765429032</c:v>
                  </c:pt>
                  <c:pt idx="1">
                    <c:v>128.865692903</c:v>
                  </c:pt>
                  <c:pt idx="2">
                    <c:v>272.106770916</c:v>
                  </c:pt>
                  <c:pt idx="3">
                    <c:v>558.238704494</c:v>
                  </c:pt>
                  <c:pt idx="4">
                    <c:v>715.166449784</c:v>
                  </c:pt>
                  <c:pt idx="5">
                    <c:v>323.622898064</c:v>
                  </c:pt>
                  <c:pt idx="6">
                    <c:v>357.431155528</c:v>
                  </c:pt>
                  <c:pt idx="7">
                    <c:v>370.124218989</c:v>
                  </c:pt>
                  <c:pt idx="8">
                    <c:v>346.647992843</c:v>
                  </c:pt>
                </c:numCache>
              </c:numRef>
            </c:plus>
            <c:minus>
              <c:numRef>
                <c:f>data!$J$32:$J$40</c:f>
                <c:numCache>
                  <c:formatCode>General</c:formatCode>
                  <c:ptCount val="9"/>
                  <c:pt idx="0">
                    <c:v>68.765429032</c:v>
                  </c:pt>
                  <c:pt idx="1">
                    <c:v>128.865692903</c:v>
                  </c:pt>
                  <c:pt idx="2">
                    <c:v>272.106770916</c:v>
                  </c:pt>
                  <c:pt idx="3">
                    <c:v>558.238704494</c:v>
                  </c:pt>
                  <c:pt idx="4">
                    <c:v>715.166449784</c:v>
                  </c:pt>
                  <c:pt idx="5">
                    <c:v>323.622898064</c:v>
                  </c:pt>
                  <c:pt idx="6">
                    <c:v>357.431155528</c:v>
                  </c:pt>
                  <c:pt idx="7">
                    <c:v>370.124218989</c:v>
                  </c:pt>
                  <c:pt idx="8">
                    <c:v>346.647992843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data!$I$32:$I$40</c:f>
              <c:numCache>
                <c:formatCode>General</c:formatCode>
                <c:ptCount val="9"/>
                <c:pt idx="0">
                  <c:v>2869.74583333</c:v>
                </c:pt>
                <c:pt idx="1">
                  <c:v>5152.43333333</c:v>
                </c:pt>
                <c:pt idx="2">
                  <c:v>8852.2625</c:v>
                </c:pt>
                <c:pt idx="3">
                  <c:v>13390.6</c:v>
                </c:pt>
                <c:pt idx="4">
                  <c:v>16184.2291667</c:v>
                </c:pt>
                <c:pt idx="5">
                  <c:v>17575.1875</c:v>
                </c:pt>
                <c:pt idx="6">
                  <c:v>18757.9166667</c:v>
                </c:pt>
                <c:pt idx="7">
                  <c:v>19568.3583333</c:v>
                </c:pt>
                <c:pt idx="8">
                  <c:v>20302.7333333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9784608"/>
        <c:axId val="124749488"/>
      </c:scatterChart>
      <c:valAx>
        <c:axId val="-3297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9488"/>
        <c:crosses val="autoZero"/>
        <c:crossBetween val="midCat"/>
      </c:valAx>
      <c:valAx>
        <c:axId val="1247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78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for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data!$L$5:$L$13</c:f>
                <c:numCache>
                  <c:formatCode>General</c:formatCode>
                  <c:ptCount val="9"/>
                  <c:pt idx="0">
                    <c:v>0.022163474558</c:v>
                  </c:pt>
                  <c:pt idx="1">
                    <c:v>0.0253241622455</c:v>
                  </c:pt>
                  <c:pt idx="2">
                    <c:v>0.0324425344782</c:v>
                  </c:pt>
                  <c:pt idx="3">
                    <c:v>0.0333233709319</c:v>
                  </c:pt>
                  <c:pt idx="4">
                    <c:v>0.0427887166281</c:v>
                  </c:pt>
                  <c:pt idx="5">
                    <c:v>0.0653245803068</c:v>
                  </c:pt>
                  <c:pt idx="6">
                    <c:v>0.072857327082</c:v>
                  </c:pt>
                  <c:pt idx="7">
                    <c:v>0.0872873137637</c:v>
                  </c:pt>
                  <c:pt idx="8">
                    <c:v>0.0896033818531</c:v>
                  </c:pt>
                </c:numCache>
              </c:numRef>
            </c:plus>
            <c:minus>
              <c:numRef>
                <c:f>data!$L$5:$L$13</c:f>
                <c:numCache>
                  <c:formatCode>General</c:formatCode>
                  <c:ptCount val="9"/>
                  <c:pt idx="0">
                    <c:v>0.022163474558</c:v>
                  </c:pt>
                  <c:pt idx="1">
                    <c:v>0.0253241622455</c:v>
                  </c:pt>
                  <c:pt idx="2">
                    <c:v>0.0324425344782</c:v>
                  </c:pt>
                  <c:pt idx="3">
                    <c:v>0.0333233709319</c:v>
                  </c:pt>
                  <c:pt idx="4">
                    <c:v>0.0427887166281</c:v>
                  </c:pt>
                  <c:pt idx="5">
                    <c:v>0.0653245803068</c:v>
                  </c:pt>
                  <c:pt idx="6">
                    <c:v>0.072857327082</c:v>
                  </c:pt>
                  <c:pt idx="7">
                    <c:v>0.0872873137637</c:v>
                  </c:pt>
                  <c:pt idx="8">
                    <c:v>0.0896033818531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data!$K$5:$K$13</c:f>
              <c:numCache>
                <c:formatCode>General</c:formatCode>
                <c:ptCount val="9"/>
                <c:pt idx="0">
                  <c:v>0.713768625</c:v>
                </c:pt>
                <c:pt idx="1">
                  <c:v>0.7884256875</c:v>
                </c:pt>
                <c:pt idx="2">
                  <c:v>0.9152395625</c:v>
                </c:pt>
                <c:pt idx="3">
                  <c:v>1.71729195833</c:v>
                </c:pt>
                <c:pt idx="4">
                  <c:v>3.12636635417</c:v>
                </c:pt>
                <c:pt idx="5">
                  <c:v>4.529875</c:v>
                </c:pt>
                <c:pt idx="6">
                  <c:v>5.97099375</c:v>
                </c:pt>
                <c:pt idx="7">
                  <c:v>7.40392377083</c:v>
                </c:pt>
                <c:pt idx="8">
                  <c:v>8.82898379167</c:v>
                </c:pt>
              </c:numCache>
            </c:numRef>
          </c:yVal>
          <c:smooth val="0"/>
        </c:ser>
        <c:ser>
          <c:idx val="0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data!$L$14:$L$22</c:f>
                <c:numCache>
                  <c:formatCode>General</c:formatCode>
                  <c:ptCount val="9"/>
                  <c:pt idx="0">
                    <c:v>0.0198094353528</c:v>
                  </c:pt>
                  <c:pt idx="1">
                    <c:v>0.0250598779463</c:v>
                  </c:pt>
                  <c:pt idx="2">
                    <c:v>0.0326484651145</c:v>
                  </c:pt>
                  <c:pt idx="3">
                    <c:v>0.0347023640067</c:v>
                  </c:pt>
                  <c:pt idx="4">
                    <c:v>0.0513785540888</c:v>
                  </c:pt>
                  <c:pt idx="5">
                    <c:v>0.0740713534242</c:v>
                  </c:pt>
                  <c:pt idx="6">
                    <c:v>0.0613212030535</c:v>
                  </c:pt>
                  <c:pt idx="7">
                    <c:v>0.0832266245704</c:v>
                  </c:pt>
                  <c:pt idx="8">
                    <c:v>0.0954584111346</c:v>
                  </c:pt>
                </c:numCache>
              </c:numRef>
            </c:plus>
            <c:minus>
              <c:numRef>
                <c:f>data!$L$14:$L$22</c:f>
                <c:numCache>
                  <c:formatCode>General</c:formatCode>
                  <c:ptCount val="9"/>
                  <c:pt idx="0">
                    <c:v>0.0198094353528</c:v>
                  </c:pt>
                  <c:pt idx="1">
                    <c:v>0.0250598779463</c:v>
                  </c:pt>
                  <c:pt idx="2">
                    <c:v>0.0326484651145</c:v>
                  </c:pt>
                  <c:pt idx="3">
                    <c:v>0.0347023640067</c:v>
                  </c:pt>
                  <c:pt idx="4">
                    <c:v>0.0513785540888</c:v>
                  </c:pt>
                  <c:pt idx="5">
                    <c:v>0.0740713534242</c:v>
                  </c:pt>
                  <c:pt idx="6">
                    <c:v>0.0613212030535</c:v>
                  </c:pt>
                  <c:pt idx="7">
                    <c:v>0.0832266245704</c:v>
                  </c:pt>
                  <c:pt idx="8">
                    <c:v>0.0954584111346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data!$K$14:$K$22</c:f>
              <c:numCache>
                <c:formatCode>General</c:formatCode>
                <c:ptCount val="9"/>
                <c:pt idx="0">
                  <c:v>0.7015115625</c:v>
                </c:pt>
                <c:pt idx="1">
                  <c:v>0.775310958333</c:v>
                </c:pt>
                <c:pt idx="2">
                  <c:v>0.894114541667</c:v>
                </c:pt>
                <c:pt idx="3">
                  <c:v>1.67583085417</c:v>
                </c:pt>
                <c:pt idx="4">
                  <c:v>2.94160352083</c:v>
                </c:pt>
                <c:pt idx="5">
                  <c:v>4.246550875</c:v>
                </c:pt>
                <c:pt idx="6">
                  <c:v>5.61505264583</c:v>
                </c:pt>
                <c:pt idx="7">
                  <c:v>7.019519</c:v>
                </c:pt>
                <c:pt idx="8">
                  <c:v>8.39992060417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data!$L$23:$L$31</c:f>
                <c:numCache>
                  <c:formatCode>General</c:formatCode>
                  <c:ptCount val="9"/>
                  <c:pt idx="0">
                    <c:v>0.0230712802756</c:v>
                  </c:pt>
                  <c:pt idx="1">
                    <c:v>0.0303112126835</c:v>
                  </c:pt>
                  <c:pt idx="2">
                    <c:v>0.0307120217984</c:v>
                  </c:pt>
                  <c:pt idx="3">
                    <c:v>0.0368870183006</c:v>
                  </c:pt>
                  <c:pt idx="4">
                    <c:v>0.0483493240127</c:v>
                  </c:pt>
                  <c:pt idx="5">
                    <c:v>0.0617588783706</c:v>
                  </c:pt>
                  <c:pt idx="6">
                    <c:v>0.0728176486847</c:v>
                  </c:pt>
                  <c:pt idx="7">
                    <c:v>0.0787430515957</c:v>
                  </c:pt>
                  <c:pt idx="8">
                    <c:v>0.113380106814</c:v>
                  </c:pt>
                </c:numCache>
              </c:numRef>
            </c:plus>
            <c:minus>
              <c:numRef>
                <c:f>data!$L$23:$L$31</c:f>
                <c:numCache>
                  <c:formatCode>General</c:formatCode>
                  <c:ptCount val="9"/>
                  <c:pt idx="0">
                    <c:v>0.0230712802756</c:v>
                  </c:pt>
                  <c:pt idx="1">
                    <c:v>0.0303112126835</c:v>
                  </c:pt>
                  <c:pt idx="2">
                    <c:v>0.0307120217984</c:v>
                  </c:pt>
                  <c:pt idx="3">
                    <c:v>0.0368870183006</c:v>
                  </c:pt>
                  <c:pt idx="4">
                    <c:v>0.0483493240127</c:v>
                  </c:pt>
                  <c:pt idx="5">
                    <c:v>0.0617588783706</c:v>
                  </c:pt>
                  <c:pt idx="6">
                    <c:v>0.0728176486847</c:v>
                  </c:pt>
                  <c:pt idx="7">
                    <c:v>0.0787430515957</c:v>
                  </c:pt>
                  <c:pt idx="8">
                    <c:v>0.113380106814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data!$K$23:$K$31</c:f>
              <c:numCache>
                <c:formatCode>General</c:formatCode>
                <c:ptCount val="9"/>
                <c:pt idx="0">
                  <c:v>0.715099125</c:v>
                </c:pt>
                <c:pt idx="1">
                  <c:v>0.7959044375</c:v>
                </c:pt>
                <c:pt idx="2">
                  <c:v>0.909852083333</c:v>
                </c:pt>
                <c:pt idx="3">
                  <c:v>1.680477375</c:v>
                </c:pt>
                <c:pt idx="4">
                  <c:v>2.92193416667</c:v>
                </c:pt>
                <c:pt idx="5">
                  <c:v>4.13645422917</c:v>
                </c:pt>
                <c:pt idx="6">
                  <c:v>5.36548904167</c:v>
                </c:pt>
                <c:pt idx="7">
                  <c:v>6.59809695833</c:v>
                </c:pt>
                <c:pt idx="8">
                  <c:v>7.51323254167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data!$L$32:$L$40</c:f>
                <c:numCache>
                  <c:formatCode>General</c:formatCode>
                  <c:ptCount val="9"/>
                  <c:pt idx="0">
                    <c:v>0.0241219965569</c:v>
                  </c:pt>
                  <c:pt idx="1">
                    <c:v>0.0304786980809</c:v>
                  </c:pt>
                  <c:pt idx="2">
                    <c:v>0.0423446243448</c:v>
                  </c:pt>
                  <c:pt idx="3">
                    <c:v>0.0945072452179</c:v>
                  </c:pt>
                  <c:pt idx="4">
                    <c:v>0.608248946587</c:v>
                  </c:pt>
                  <c:pt idx="5">
                    <c:v>0.0668278182472</c:v>
                  </c:pt>
                  <c:pt idx="6">
                    <c:v>0.0776517865673</c:v>
                  </c:pt>
                  <c:pt idx="7">
                    <c:v>0.0810797999829</c:v>
                  </c:pt>
                  <c:pt idx="8">
                    <c:v>0.111505727824</c:v>
                  </c:pt>
                </c:numCache>
              </c:numRef>
            </c:plus>
            <c:minus>
              <c:numRef>
                <c:f>data!$L$32:$L$40</c:f>
                <c:numCache>
                  <c:formatCode>General</c:formatCode>
                  <c:ptCount val="9"/>
                  <c:pt idx="0">
                    <c:v>0.0241219965569</c:v>
                  </c:pt>
                  <c:pt idx="1">
                    <c:v>0.0304786980809</c:v>
                  </c:pt>
                  <c:pt idx="2">
                    <c:v>0.0423446243448</c:v>
                  </c:pt>
                  <c:pt idx="3">
                    <c:v>0.0945072452179</c:v>
                  </c:pt>
                  <c:pt idx="4">
                    <c:v>0.608248946587</c:v>
                  </c:pt>
                  <c:pt idx="5">
                    <c:v>0.0668278182472</c:v>
                  </c:pt>
                  <c:pt idx="6">
                    <c:v>0.0776517865673</c:v>
                  </c:pt>
                  <c:pt idx="7">
                    <c:v>0.0810797999829</c:v>
                  </c:pt>
                  <c:pt idx="8">
                    <c:v>0.111505727824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data!$K$32:$K$40</c:f>
              <c:numCache>
                <c:formatCode>General</c:formatCode>
                <c:ptCount val="9"/>
                <c:pt idx="0">
                  <c:v>0.709513270833</c:v>
                </c:pt>
                <c:pt idx="1">
                  <c:v>0.805259229167</c:v>
                </c:pt>
                <c:pt idx="2">
                  <c:v>0.937477125</c:v>
                </c:pt>
                <c:pt idx="3">
                  <c:v>1.29247225</c:v>
                </c:pt>
                <c:pt idx="4">
                  <c:v>1.668536375</c:v>
                </c:pt>
                <c:pt idx="5">
                  <c:v>1.76131595833</c:v>
                </c:pt>
                <c:pt idx="6">
                  <c:v>2.03394008333</c:v>
                </c:pt>
                <c:pt idx="7">
                  <c:v>2.24126852083</c:v>
                </c:pt>
                <c:pt idx="8">
                  <c:v>2.50241977083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201536"/>
        <c:axId val="118777840"/>
      </c:scatterChart>
      <c:valAx>
        <c:axId val="-3272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7840"/>
        <c:crosses val="autoZero"/>
        <c:crossBetween val="midCat"/>
      </c:valAx>
      <c:valAx>
        <c:axId val="1187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20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for writes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data!$J$41:$J$49</c:f>
                <c:numCache>
                  <c:formatCode>General</c:formatCode>
                  <c:ptCount val="9"/>
                  <c:pt idx="0">
                    <c:v>55.3123338158</c:v>
                  </c:pt>
                  <c:pt idx="1">
                    <c:v>119.794636452</c:v>
                  </c:pt>
                  <c:pt idx="2">
                    <c:v>218.856096393</c:v>
                  </c:pt>
                  <c:pt idx="3">
                    <c:v>410.535007441</c:v>
                  </c:pt>
                  <c:pt idx="4">
                    <c:v>434.823115095</c:v>
                  </c:pt>
                  <c:pt idx="5">
                    <c:v>355.402879863</c:v>
                  </c:pt>
                  <c:pt idx="6">
                    <c:v>410.151934882</c:v>
                  </c:pt>
                  <c:pt idx="7">
                    <c:v>355.228762785</c:v>
                  </c:pt>
                  <c:pt idx="8">
                    <c:v>438.451202627</c:v>
                  </c:pt>
                </c:numCache>
              </c:numRef>
            </c:plus>
            <c:minus>
              <c:numRef>
                <c:f>data!$J$41:$J$49</c:f>
                <c:numCache>
                  <c:formatCode>General</c:formatCode>
                  <c:ptCount val="9"/>
                  <c:pt idx="0">
                    <c:v>55.3123338158</c:v>
                  </c:pt>
                  <c:pt idx="1">
                    <c:v>119.794636452</c:v>
                  </c:pt>
                  <c:pt idx="2">
                    <c:v>218.856096393</c:v>
                  </c:pt>
                  <c:pt idx="3">
                    <c:v>410.535007441</c:v>
                  </c:pt>
                  <c:pt idx="4">
                    <c:v>434.823115095</c:v>
                  </c:pt>
                  <c:pt idx="5">
                    <c:v>355.402879863</c:v>
                  </c:pt>
                  <c:pt idx="6">
                    <c:v>410.151934882</c:v>
                  </c:pt>
                  <c:pt idx="7">
                    <c:v>355.228762785</c:v>
                  </c:pt>
                  <c:pt idx="8">
                    <c:v>438.451202627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data!$I$41:$I$49</c:f>
              <c:numCache>
                <c:formatCode>General</c:formatCode>
                <c:ptCount val="9"/>
                <c:pt idx="0">
                  <c:v>2886.29583333</c:v>
                </c:pt>
                <c:pt idx="1">
                  <c:v>5200.04166667</c:v>
                </c:pt>
                <c:pt idx="2">
                  <c:v>8617.475</c:v>
                </c:pt>
                <c:pt idx="3">
                  <c:v>12982.025</c:v>
                </c:pt>
                <c:pt idx="4">
                  <c:v>14679.9416667</c:v>
                </c:pt>
                <c:pt idx="5">
                  <c:v>14698.6041667</c:v>
                </c:pt>
                <c:pt idx="6">
                  <c:v>14888.5791667</c:v>
                </c:pt>
                <c:pt idx="7">
                  <c:v>14961.4083333</c:v>
                </c:pt>
                <c:pt idx="8">
                  <c:v>15644.8375</c:v>
                </c:pt>
              </c:numCache>
            </c:numRef>
          </c:yVal>
          <c:smooth val="0"/>
        </c:ser>
        <c:ser>
          <c:idx val="0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data!$J$50:$J$58</c:f>
                <c:numCache>
                  <c:formatCode>General</c:formatCode>
                  <c:ptCount val="9"/>
                  <c:pt idx="0">
                    <c:v>64.8821174915</c:v>
                  </c:pt>
                  <c:pt idx="1">
                    <c:v>129.373612632</c:v>
                  </c:pt>
                  <c:pt idx="2">
                    <c:v>237.423479382</c:v>
                  </c:pt>
                  <c:pt idx="3">
                    <c:v>456.600670317</c:v>
                  </c:pt>
                  <c:pt idx="4">
                    <c:v>450.036791432</c:v>
                  </c:pt>
                  <c:pt idx="5">
                    <c:v>935.216888574</c:v>
                  </c:pt>
                  <c:pt idx="6">
                    <c:v>702.396545518</c:v>
                  </c:pt>
                  <c:pt idx="7">
                    <c:v>775.814511231</c:v>
                  </c:pt>
                  <c:pt idx="8">
                    <c:v>406.192404854</c:v>
                  </c:pt>
                </c:numCache>
              </c:numRef>
            </c:plus>
            <c:minus>
              <c:numRef>
                <c:f>data!$J$50:$J$58</c:f>
                <c:numCache>
                  <c:formatCode>General</c:formatCode>
                  <c:ptCount val="9"/>
                  <c:pt idx="0">
                    <c:v>64.8821174915</c:v>
                  </c:pt>
                  <c:pt idx="1">
                    <c:v>129.373612632</c:v>
                  </c:pt>
                  <c:pt idx="2">
                    <c:v>237.423479382</c:v>
                  </c:pt>
                  <c:pt idx="3">
                    <c:v>456.600670317</c:v>
                  </c:pt>
                  <c:pt idx="4">
                    <c:v>450.036791432</c:v>
                  </c:pt>
                  <c:pt idx="5">
                    <c:v>935.216888574</c:v>
                  </c:pt>
                  <c:pt idx="6">
                    <c:v>702.396545518</c:v>
                  </c:pt>
                  <c:pt idx="7">
                    <c:v>775.814511231</c:v>
                  </c:pt>
                  <c:pt idx="8">
                    <c:v>406.192404854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data!$I$50:$I$58</c:f>
              <c:numCache>
                <c:formatCode>General</c:formatCode>
                <c:ptCount val="9"/>
                <c:pt idx="0">
                  <c:v>2854.58333333</c:v>
                </c:pt>
                <c:pt idx="1">
                  <c:v>5192.91666667</c:v>
                </c:pt>
                <c:pt idx="2">
                  <c:v>8931.4625</c:v>
                </c:pt>
                <c:pt idx="3">
                  <c:v>12978.9041667</c:v>
                </c:pt>
                <c:pt idx="4">
                  <c:v>15323.1833333</c:v>
                </c:pt>
                <c:pt idx="5">
                  <c:v>14513.2041667</c:v>
                </c:pt>
                <c:pt idx="6">
                  <c:v>15562.3291667</c:v>
                </c:pt>
                <c:pt idx="7">
                  <c:v>16454.6</c:v>
                </c:pt>
                <c:pt idx="8">
                  <c:v>18485.4833333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data!$J$59:$J$67</c:f>
                <c:numCache>
                  <c:formatCode>General</c:formatCode>
                  <c:ptCount val="9"/>
                  <c:pt idx="0">
                    <c:v>79.7789315448</c:v>
                  </c:pt>
                  <c:pt idx="1">
                    <c:v>160.449281084</c:v>
                  </c:pt>
                  <c:pt idx="2">
                    <c:v>287.985135203</c:v>
                  </c:pt>
                  <c:pt idx="3">
                    <c:v>413.284990176</c:v>
                  </c:pt>
                  <c:pt idx="4">
                    <c:v>407.615712735</c:v>
                  </c:pt>
                  <c:pt idx="5">
                    <c:v>328.433999004</c:v>
                  </c:pt>
                  <c:pt idx="6">
                    <c:v>405.403977213</c:v>
                  </c:pt>
                  <c:pt idx="7">
                    <c:v>387.629089586</c:v>
                  </c:pt>
                  <c:pt idx="8">
                    <c:v>424.366028995</c:v>
                  </c:pt>
                </c:numCache>
              </c:numRef>
            </c:plus>
            <c:minus>
              <c:numRef>
                <c:f>data!$J$59:$J$67</c:f>
                <c:numCache>
                  <c:formatCode>General</c:formatCode>
                  <c:ptCount val="9"/>
                  <c:pt idx="0">
                    <c:v>79.7789315448</c:v>
                  </c:pt>
                  <c:pt idx="1">
                    <c:v>160.449281084</c:v>
                  </c:pt>
                  <c:pt idx="2">
                    <c:v>287.985135203</c:v>
                  </c:pt>
                  <c:pt idx="3">
                    <c:v>413.284990176</c:v>
                  </c:pt>
                  <c:pt idx="4">
                    <c:v>407.615712735</c:v>
                  </c:pt>
                  <c:pt idx="5">
                    <c:v>328.433999004</c:v>
                  </c:pt>
                  <c:pt idx="6">
                    <c:v>405.403977213</c:v>
                  </c:pt>
                  <c:pt idx="7">
                    <c:v>387.629089586</c:v>
                  </c:pt>
                  <c:pt idx="8">
                    <c:v>424.366028995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data!$I$59:$I$67</c:f>
              <c:numCache>
                <c:formatCode>General</c:formatCode>
                <c:ptCount val="9"/>
                <c:pt idx="0">
                  <c:v>2822.66666667</c:v>
                </c:pt>
                <c:pt idx="1">
                  <c:v>5219.40833333</c:v>
                </c:pt>
                <c:pt idx="2">
                  <c:v>9157.12083333</c:v>
                </c:pt>
                <c:pt idx="3">
                  <c:v>13756.6208333</c:v>
                </c:pt>
                <c:pt idx="4">
                  <c:v>15727.4583333</c:v>
                </c:pt>
                <c:pt idx="5">
                  <c:v>17418.8333333</c:v>
                </c:pt>
                <c:pt idx="6">
                  <c:v>17941.8083333</c:v>
                </c:pt>
                <c:pt idx="7">
                  <c:v>18660.7708333</c:v>
                </c:pt>
                <c:pt idx="8">
                  <c:v>19290.0291667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data!$J$68:$J$76</c:f>
                <c:numCache>
                  <c:formatCode>General</c:formatCode>
                  <c:ptCount val="9"/>
                  <c:pt idx="0">
                    <c:v>76.3640504177</c:v>
                  </c:pt>
                  <c:pt idx="1">
                    <c:v>127.735475172</c:v>
                  </c:pt>
                  <c:pt idx="2">
                    <c:v>296.643866758</c:v>
                  </c:pt>
                  <c:pt idx="3">
                    <c:v>402.80127788</c:v>
                  </c:pt>
                  <c:pt idx="4">
                    <c:v>391.908216296</c:v>
                  </c:pt>
                  <c:pt idx="5">
                    <c:v>378.748382069</c:v>
                  </c:pt>
                  <c:pt idx="6">
                    <c:v>310.228189205</c:v>
                  </c:pt>
                  <c:pt idx="7">
                    <c:v>467.847088281</c:v>
                  </c:pt>
                  <c:pt idx="8">
                    <c:v>431.134089602</c:v>
                  </c:pt>
                </c:numCache>
              </c:numRef>
            </c:plus>
            <c:minus>
              <c:numRef>
                <c:f>data!$J$68:$J$76</c:f>
                <c:numCache>
                  <c:formatCode>General</c:formatCode>
                  <c:ptCount val="9"/>
                  <c:pt idx="0">
                    <c:v>76.3640504177</c:v>
                  </c:pt>
                  <c:pt idx="1">
                    <c:v>127.735475172</c:v>
                  </c:pt>
                  <c:pt idx="2">
                    <c:v>296.643866758</c:v>
                  </c:pt>
                  <c:pt idx="3">
                    <c:v>402.80127788</c:v>
                  </c:pt>
                  <c:pt idx="4">
                    <c:v>391.908216296</c:v>
                  </c:pt>
                  <c:pt idx="5">
                    <c:v>378.748382069</c:v>
                  </c:pt>
                  <c:pt idx="6">
                    <c:v>310.228189205</c:v>
                  </c:pt>
                  <c:pt idx="7">
                    <c:v>467.847088281</c:v>
                  </c:pt>
                  <c:pt idx="8">
                    <c:v>431.134089602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data!$I$68:$I$76</c:f>
              <c:numCache>
                <c:formatCode>General</c:formatCode>
                <c:ptCount val="9"/>
                <c:pt idx="0">
                  <c:v>2819.77916667</c:v>
                </c:pt>
                <c:pt idx="1">
                  <c:v>5267.66666667</c:v>
                </c:pt>
                <c:pt idx="2">
                  <c:v>9142.0</c:v>
                </c:pt>
                <c:pt idx="3">
                  <c:v>13610.0625</c:v>
                </c:pt>
                <c:pt idx="4">
                  <c:v>15620.6416667</c:v>
                </c:pt>
                <c:pt idx="5">
                  <c:v>16818.025</c:v>
                </c:pt>
                <c:pt idx="6">
                  <c:v>18218.4708333</c:v>
                </c:pt>
                <c:pt idx="7">
                  <c:v>19009.9208333</c:v>
                </c:pt>
                <c:pt idx="8">
                  <c:v>19349.3458333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415024"/>
        <c:axId val="-327412480"/>
      </c:scatterChart>
      <c:valAx>
        <c:axId val="-3274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412480"/>
        <c:crosses val="autoZero"/>
        <c:crossBetween val="midCat"/>
      </c:valAx>
      <c:valAx>
        <c:axId val="-3274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41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for writes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data!$L$41:$L$49</c:f>
                <c:numCache>
                  <c:formatCode>General</c:formatCode>
                  <c:ptCount val="9"/>
                  <c:pt idx="0">
                    <c:v>0.0204635445258</c:v>
                  </c:pt>
                  <c:pt idx="1">
                    <c:v>0.031270512658</c:v>
                  </c:pt>
                  <c:pt idx="2">
                    <c:v>0.0315061255272</c:v>
                  </c:pt>
                  <c:pt idx="3">
                    <c:v>0.0507661703856</c:v>
                  </c:pt>
                  <c:pt idx="4">
                    <c:v>0.0845573190908</c:v>
                  </c:pt>
                  <c:pt idx="5">
                    <c:v>0.105387479667</c:v>
                  </c:pt>
                  <c:pt idx="6">
                    <c:v>0.140440858579</c:v>
                  </c:pt>
                  <c:pt idx="7">
                    <c:v>0.170580949915</c:v>
                  </c:pt>
                  <c:pt idx="8">
                    <c:v>0.217740195844</c:v>
                  </c:pt>
                </c:numCache>
              </c:numRef>
            </c:plus>
            <c:minus>
              <c:numRef>
                <c:f>data!$L$41:$L$49</c:f>
                <c:numCache>
                  <c:formatCode>General</c:formatCode>
                  <c:ptCount val="9"/>
                  <c:pt idx="0">
                    <c:v>0.0204635445258</c:v>
                  </c:pt>
                  <c:pt idx="1">
                    <c:v>0.031270512658</c:v>
                  </c:pt>
                  <c:pt idx="2">
                    <c:v>0.0315061255272</c:v>
                  </c:pt>
                  <c:pt idx="3">
                    <c:v>0.0507661703856</c:v>
                  </c:pt>
                  <c:pt idx="4">
                    <c:v>0.0845573190908</c:v>
                  </c:pt>
                  <c:pt idx="5">
                    <c:v>0.105387479667</c:v>
                  </c:pt>
                  <c:pt idx="6">
                    <c:v>0.140440858579</c:v>
                  </c:pt>
                  <c:pt idx="7">
                    <c:v>0.170580949915</c:v>
                  </c:pt>
                  <c:pt idx="8">
                    <c:v>0.217740195844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data!$K$41:$K$49</c:f>
              <c:numCache>
                <c:formatCode>General</c:formatCode>
                <c:ptCount val="9"/>
                <c:pt idx="0">
                  <c:v>0.7143040625</c:v>
                </c:pt>
                <c:pt idx="1">
                  <c:v>0.788394416667</c:v>
                </c:pt>
                <c:pt idx="2">
                  <c:v>0.939610104167</c:v>
                </c:pt>
                <c:pt idx="3">
                  <c:v>1.28248629167</c:v>
                </c:pt>
                <c:pt idx="4">
                  <c:v>1.96620864583</c:v>
                </c:pt>
                <c:pt idx="5">
                  <c:v>2.9726460625</c:v>
                </c:pt>
                <c:pt idx="6">
                  <c:v>3.8542494375</c:v>
                </c:pt>
                <c:pt idx="7">
                  <c:v>4.79724127083</c:v>
                </c:pt>
                <c:pt idx="8">
                  <c:v>5.48349620833</c:v>
                </c:pt>
              </c:numCache>
            </c:numRef>
          </c:yVal>
          <c:smooth val="0"/>
        </c:ser>
        <c:ser>
          <c:idx val="0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data!$L$50:$L$58</c:f>
                <c:numCache>
                  <c:formatCode>General</c:formatCode>
                  <c:ptCount val="9"/>
                  <c:pt idx="0">
                    <c:v>0.0204787141427</c:v>
                  </c:pt>
                  <c:pt idx="1">
                    <c:v>0.0289250799124</c:v>
                  </c:pt>
                  <c:pt idx="2">
                    <c:v>0.0315399607027</c:v>
                  </c:pt>
                  <c:pt idx="3">
                    <c:v>0.0458050974606</c:v>
                  </c:pt>
                  <c:pt idx="4">
                    <c:v>0.054968559987</c:v>
                  </c:pt>
                  <c:pt idx="5">
                    <c:v>0.411139676779</c:v>
                  </c:pt>
                  <c:pt idx="6">
                    <c:v>0.354627428604</c:v>
                  </c:pt>
                  <c:pt idx="7">
                    <c:v>0.101382741995</c:v>
                  </c:pt>
                  <c:pt idx="8">
                    <c:v>0.157587306749</c:v>
                  </c:pt>
                </c:numCache>
              </c:numRef>
            </c:plus>
            <c:minus>
              <c:numRef>
                <c:f>data!$L$50:$L$58</c:f>
                <c:numCache>
                  <c:formatCode>General</c:formatCode>
                  <c:ptCount val="9"/>
                  <c:pt idx="0">
                    <c:v>0.0204787141427</c:v>
                  </c:pt>
                  <c:pt idx="1">
                    <c:v>0.0289250799124</c:v>
                  </c:pt>
                  <c:pt idx="2">
                    <c:v>0.0315399607027</c:v>
                  </c:pt>
                  <c:pt idx="3">
                    <c:v>0.0458050974606</c:v>
                  </c:pt>
                  <c:pt idx="4">
                    <c:v>0.054968559987</c:v>
                  </c:pt>
                  <c:pt idx="5">
                    <c:v>0.411139676779</c:v>
                  </c:pt>
                  <c:pt idx="6">
                    <c:v>0.354627428604</c:v>
                  </c:pt>
                  <c:pt idx="7">
                    <c:v>0.101382741995</c:v>
                  </c:pt>
                  <c:pt idx="8">
                    <c:v>0.157587306749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data!$K$50:$K$58</c:f>
              <c:numCache>
                <c:formatCode>General</c:formatCode>
                <c:ptCount val="9"/>
                <c:pt idx="0">
                  <c:v>0.714361166667</c:v>
                </c:pt>
                <c:pt idx="1">
                  <c:v>0.7880636875</c:v>
                </c:pt>
                <c:pt idx="2">
                  <c:v>0.907718395833</c:v>
                </c:pt>
                <c:pt idx="3">
                  <c:v>1.2443625625</c:v>
                </c:pt>
                <c:pt idx="4">
                  <c:v>1.5293893125</c:v>
                </c:pt>
                <c:pt idx="5">
                  <c:v>2.89653079167</c:v>
                </c:pt>
                <c:pt idx="6">
                  <c:v>3.35437672917</c:v>
                </c:pt>
                <c:pt idx="7">
                  <c:v>2.52012835417</c:v>
                </c:pt>
                <c:pt idx="8">
                  <c:v>3.22201470833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data!$L$59:$L$67</c:f>
                <c:numCache>
                  <c:formatCode>General</c:formatCode>
                  <c:ptCount val="9"/>
                  <c:pt idx="0">
                    <c:v>0.0262476739048</c:v>
                  </c:pt>
                  <c:pt idx="1">
                    <c:v>0.033143038017</c:v>
                  </c:pt>
                  <c:pt idx="2">
                    <c:v>0.0388252431251</c:v>
                  </c:pt>
                  <c:pt idx="3">
                    <c:v>0.0437888837371</c:v>
                  </c:pt>
                  <c:pt idx="4">
                    <c:v>0.0674962595182</c:v>
                  </c:pt>
                  <c:pt idx="5">
                    <c:v>0.0603609675961</c:v>
                  </c:pt>
                  <c:pt idx="6">
                    <c:v>0.0864589053129</c:v>
                  </c:pt>
                  <c:pt idx="7">
                    <c:v>0.0793170781341</c:v>
                  </c:pt>
                  <c:pt idx="8">
                    <c:v>0.12251100922</c:v>
                  </c:pt>
                </c:numCache>
              </c:numRef>
            </c:plus>
            <c:minus>
              <c:numRef>
                <c:f>data!$L$59:$L$67</c:f>
                <c:numCache>
                  <c:formatCode>General</c:formatCode>
                  <c:ptCount val="9"/>
                  <c:pt idx="0">
                    <c:v>0.0262476739048</c:v>
                  </c:pt>
                  <c:pt idx="1">
                    <c:v>0.033143038017</c:v>
                  </c:pt>
                  <c:pt idx="2">
                    <c:v>0.0388252431251</c:v>
                  </c:pt>
                  <c:pt idx="3">
                    <c:v>0.0437888837371</c:v>
                  </c:pt>
                  <c:pt idx="4">
                    <c:v>0.0674962595182</c:v>
                  </c:pt>
                  <c:pt idx="5">
                    <c:v>0.0603609675961</c:v>
                  </c:pt>
                  <c:pt idx="6">
                    <c:v>0.0864589053129</c:v>
                  </c:pt>
                  <c:pt idx="7">
                    <c:v>0.0793170781341</c:v>
                  </c:pt>
                  <c:pt idx="8">
                    <c:v>0.12251100922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data!$K$59:$K$67</c:f>
              <c:numCache>
                <c:formatCode>General</c:formatCode>
                <c:ptCount val="9"/>
                <c:pt idx="0">
                  <c:v>0.7203215</c:v>
                </c:pt>
                <c:pt idx="1">
                  <c:v>0.789176916667</c:v>
                </c:pt>
                <c:pt idx="2">
                  <c:v>0.897974916667</c:v>
                </c:pt>
                <c:pt idx="3">
                  <c:v>1.177303875</c:v>
                </c:pt>
                <c:pt idx="4">
                  <c:v>1.50742454167</c:v>
                </c:pt>
                <c:pt idx="5">
                  <c:v>1.73098922917</c:v>
                </c:pt>
                <c:pt idx="6">
                  <c:v>2.06885472917</c:v>
                </c:pt>
                <c:pt idx="7">
                  <c:v>2.35119114583</c:v>
                </c:pt>
                <c:pt idx="8">
                  <c:v>2.61894533333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data!$L$68:$L$76</c:f>
                <c:numCache>
                  <c:formatCode>General</c:formatCode>
                  <c:ptCount val="9"/>
                  <c:pt idx="0">
                    <c:v>0.028085139799</c:v>
                  </c:pt>
                  <c:pt idx="1">
                    <c:v>0.0276332432665</c:v>
                  </c:pt>
                  <c:pt idx="2">
                    <c:v>0.0401094815428</c:v>
                  </c:pt>
                  <c:pt idx="3">
                    <c:v>0.0544858179628</c:v>
                  </c:pt>
                  <c:pt idx="4">
                    <c:v>0.0662045203913</c:v>
                  </c:pt>
                  <c:pt idx="5">
                    <c:v>0.0728256799692</c:v>
                  </c:pt>
                  <c:pt idx="6">
                    <c:v>0.0857751713967</c:v>
                  </c:pt>
                  <c:pt idx="7">
                    <c:v>0.0981586784762</c:v>
                  </c:pt>
                  <c:pt idx="8">
                    <c:v>0.117686717809</c:v>
                  </c:pt>
                </c:numCache>
              </c:numRef>
            </c:plus>
            <c:minus>
              <c:numRef>
                <c:f>data!$L$68:$L$76</c:f>
                <c:numCache>
                  <c:formatCode>General</c:formatCode>
                  <c:ptCount val="9"/>
                  <c:pt idx="0">
                    <c:v>0.028085139799</c:v>
                  </c:pt>
                  <c:pt idx="1">
                    <c:v>0.0276332432665</c:v>
                  </c:pt>
                  <c:pt idx="2">
                    <c:v>0.0401094815428</c:v>
                  </c:pt>
                  <c:pt idx="3">
                    <c:v>0.0544858179628</c:v>
                  </c:pt>
                  <c:pt idx="4">
                    <c:v>0.0662045203913</c:v>
                  </c:pt>
                  <c:pt idx="5">
                    <c:v>0.0728256799692</c:v>
                  </c:pt>
                  <c:pt idx="6">
                    <c:v>0.0857751713967</c:v>
                  </c:pt>
                  <c:pt idx="7">
                    <c:v>0.0981586784762</c:v>
                  </c:pt>
                  <c:pt idx="8">
                    <c:v>0.117686717809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data!$K$68:$K$76</c:f>
              <c:numCache>
                <c:formatCode>General</c:formatCode>
                <c:ptCount val="9"/>
                <c:pt idx="0">
                  <c:v>0.728907083333</c:v>
                </c:pt>
                <c:pt idx="1">
                  <c:v>0.785485104167</c:v>
                </c:pt>
                <c:pt idx="2">
                  <c:v>0.907851208333</c:v>
                </c:pt>
                <c:pt idx="3">
                  <c:v>1.22085691667</c:v>
                </c:pt>
                <c:pt idx="4">
                  <c:v>1.53436554167</c:v>
                </c:pt>
                <c:pt idx="5">
                  <c:v>1.76264733333</c:v>
                </c:pt>
                <c:pt idx="6">
                  <c:v>2.0550008125</c:v>
                </c:pt>
                <c:pt idx="7">
                  <c:v>2.30796364583</c:v>
                </c:pt>
                <c:pt idx="8">
                  <c:v>2.62607597917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45088"/>
        <c:axId val="-93489360"/>
      </c:scatterChart>
      <c:valAx>
        <c:axId val="1189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489360"/>
        <c:crosses val="autoZero"/>
        <c:crossBetween val="midCat"/>
      </c:valAx>
      <c:valAx>
        <c:axId val="-934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respose time between clients and middleware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data!$AB$41:$AB$49</c:f>
              <c:numCache>
                <c:formatCode>General</c:formatCode>
                <c:ptCount val="9"/>
                <c:pt idx="0">
                  <c:v>0.69409177083</c:v>
                </c:pt>
                <c:pt idx="1">
                  <c:v>0.772772250003</c:v>
                </c:pt>
                <c:pt idx="2">
                  <c:v>0.938327395833</c:v>
                </c:pt>
                <c:pt idx="3">
                  <c:v>1.20490954166</c:v>
                </c:pt>
                <c:pt idx="4">
                  <c:v>1.36154135417</c:v>
                </c:pt>
                <c:pt idx="5">
                  <c:v>1.45658310417</c:v>
                </c:pt>
                <c:pt idx="6">
                  <c:v>1.60977139583</c:v>
                </c:pt>
                <c:pt idx="7">
                  <c:v>1.7302170625</c:v>
                </c:pt>
                <c:pt idx="8">
                  <c:v>1.858774625</c:v>
                </c:pt>
              </c:numCache>
            </c:numRef>
          </c:yVal>
          <c:smooth val="0"/>
        </c:ser>
        <c:ser>
          <c:idx val="0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data!$AB$50:$AB$58</c:f>
              <c:numCache>
                <c:formatCode>General</c:formatCode>
                <c:ptCount val="9"/>
                <c:pt idx="0">
                  <c:v>0.707888833333</c:v>
                </c:pt>
                <c:pt idx="1">
                  <c:v>0.77326964583</c:v>
                </c:pt>
                <c:pt idx="2">
                  <c:v>0.908927437497</c:v>
                </c:pt>
                <c:pt idx="3">
                  <c:v>1.25078327083</c:v>
                </c:pt>
                <c:pt idx="4">
                  <c:v>1.6369856875</c:v>
                </c:pt>
                <c:pt idx="5">
                  <c:v>1.83117754166</c:v>
                </c:pt>
                <c:pt idx="6">
                  <c:v>2.1255399375</c:v>
                </c:pt>
                <c:pt idx="7">
                  <c:v>3.4447883125</c:v>
                </c:pt>
                <c:pt idx="8">
                  <c:v>2.90398529167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data!$AB$59:$AB$67</c:f>
              <c:numCache>
                <c:formatCode>General</c:formatCode>
                <c:ptCount val="9"/>
                <c:pt idx="0">
                  <c:v>0.71928266667</c:v>
                </c:pt>
                <c:pt idx="1">
                  <c:v>0.764906416663</c:v>
                </c:pt>
                <c:pt idx="2">
                  <c:v>0.880545916663</c:v>
                </c:pt>
                <c:pt idx="3">
                  <c:v>1.187633625</c:v>
                </c:pt>
                <c:pt idx="4">
                  <c:v>1.588179625</c:v>
                </c:pt>
                <c:pt idx="5">
                  <c:v>2.00984410416</c:v>
                </c:pt>
                <c:pt idx="6">
                  <c:v>2.44702027083</c:v>
                </c:pt>
                <c:pt idx="7">
                  <c:v>2.84128802084</c:v>
                </c:pt>
                <c:pt idx="8">
                  <c:v>3.26005466667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data!$AB$68:$AB$76</c:f>
              <c:numCache>
                <c:formatCode>General</c:formatCode>
                <c:ptCount val="9"/>
                <c:pt idx="0">
                  <c:v>0.716280416667</c:v>
                </c:pt>
                <c:pt idx="1">
                  <c:v>0.754264895833</c:v>
                </c:pt>
                <c:pt idx="2">
                  <c:v>0.884940458337</c:v>
                </c:pt>
                <c:pt idx="3">
                  <c:v>1.17758058333</c:v>
                </c:pt>
                <c:pt idx="4">
                  <c:v>1.594051125</c:v>
                </c:pt>
                <c:pt idx="5">
                  <c:v>2.05608183334</c:v>
                </c:pt>
                <c:pt idx="6">
                  <c:v>2.41866585417</c:v>
                </c:pt>
                <c:pt idx="7">
                  <c:v>2.8387446875</c:v>
                </c:pt>
                <c:pt idx="8">
                  <c:v>3.24529902083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9744"/>
        <c:axId val="118883376"/>
      </c:scatterChart>
      <c:valAx>
        <c:axId val="1188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3376"/>
        <c:crosses val="autoZero"/>
        <c:crossBetween val="midCat"/>
      </c:valAx>
      <c:valAx>
        <c:axId val="1188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628650</xdr:colOff>
      <xdr:row>5</xdr:row>
      <xdr:rowOff>69850</xdr:rowOff>
    </xdr:from>
    <xdr:to>
      <xdr:col>42</xdr:col>
      <xdr:colOff>177800</xdr:colOff>
      <xdr:row>31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355600</xdr:colOff>
      <xdr:row>5</xdr:row>
      <xdr:rowOff>88900</xdr:rowOff>
    </xdr:from>
    <xdr:to>
      <xdr:col>49</xdr:col>
      <xdr:colOff>723900</xdr:colOff>
      <xdr:row>32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635000</xdr:colOff>
      <xdr:row>34</xdr:row>
      <xdr:rowOff>0</xdr:rowOff>
    </xdr:from>
    <xdr:to>
      <xdr:col>42</xdr:col>
      <xdr:colOff>184150</xdr:colOff>
      <xdr:row>60</xdr:row>
      <xdr:rowOff>120650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34</xdr:row>
      <xdr:rowOff>88900</xdr:rowOff>
    </xdr:from>
    <xdr:to>
      <xdr:col>50</xdr:col>
      <xdr:colOff>368300</xdr:colOff>
      <xdr:row>61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76200</xdr:colOff>
      <xdr:row>63</xdr:row>
      <xdr:rowOff>50800</xdr:rowOff>
    </xdr:from>
    <xdr:to>
      <xdr:col>42</xdr:col>
      <xdr:colOff>444500</xdr:colOff>
      <xdr:row>89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topLeftCell="A41" workbookViewId="0">
      <selection activeCell="Q84" sqref="Q84"/>
    </sheetView>
  </sheetViews>
  <sheetFormatPr baseColWidth="10" defaultRowHeight="16" x14ac:dyDescent="0.2"/>
  <sheetData>
    <row r="1" spans="1:28" x14ac:dyDescent="0.2">
      <c r="A1" t="s">
        <v>0</v>
      </c>
    </row>
    <row r="4" spans="1:28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  <c r="AB4" t="s">
        <v>25</v>
      </c>
    </row>
    <row r="5" spans="1:28" x14ac:dyDescent="0.2">
      <c r="A5" s="1">
        <v>6.9444444444444447E-4</v>
      </c>
      <c r="B5" t="b">
        <v>0</v>
      </c>
      <c r="C5">
        <v>8</v>
      </c>
      <c r="D5">
        <v>2</v>
      </c>
      <c r="E5">
        <v>2831.7583333299999</v>
      </c>
      <c r="F5">
        <v>71.622800332200001</v>
      </c>
      <c r="G5">
        <v>1.4212291666700001</v>
      </c>
      <c r="H5">
        <v>4.11719523332E-2</v>
      </c>
      <c r="I5">
        <v>2859.4833333299998</v>
      </c>
      <c r="J5">
        <v>99.330386782700003</v>
      </c>
      <c r="K5">
        <v>0.71376862500000005</v>
      </c>
      <c r="L5">
        <v>2.2163474557999999E-2</v>
      </c>
      <c r="M5">
        <v>8.3333333333299994E-2</v>
      </c>
      <c r="N5">
        <v>0.13779456365199999</v>
      </c>
      <c r="O5">
        <v>6.3496333333300001E-2</v>
      </c>
      <c r="P5">
        <v>5.4694181508299997E-3</v>
      </c>
      <c r="Q5">
        <v>0.62573564583300001</v>
      </c>
      <c r="R5">
        <v>1.8739966359E-2</v>
      </c>
      <c r="S5">
        <v>0.99834031789075905</v>
      </c>
      <c r="U5">
        <v>21.976071266999998</v>
      </c>
      <c r="V5">
        <v>1.27592388912E-2</v>
      </c>
      <c r="W5">
        <v>19.6330092468</v>
      </c>
      <c r="X5">
        <v>9.4910034619599994E-3</v>
      </c>
      <c r="AB5">
        <f>G5-K5</f>
        <v>0.70746054167000005</v>
      </c>
    </row>
    <row r="6" spans="1:28" x14ac:dyDescent="0.2">
      <c r="A6" s="1">
        <v>6.9444444444444447E-4</v>
      </c>
      <c r="B6" t="b">
        <v>0</v>
      </c>
      <c r="C6">
        <v>8</v>
      </c>
      <c r="D6">
        <v>4</v>
      </c>
      <c r="E6">
        <v>5123.4125000000004</v>
      </c>
      <c r="F6">
        <v>106.52675745000001</v>
      </c>
      <c r="G6">
        <v>1.5671666666699999</v>
      </c>
      <c r="H6">
        <v>3.8229450139199997E-2</v>
      </c>
      <c r="I6">
        <v>5172.6125000000002</v>
      </c>
      <c r="J6">
        <v>122.207893283</v>
      </c>
      <c r="K6">
        <v>0.78842568749999997</v>
      </c>
      <c r="L6">
        <v>2.53241622455E-2</v>
      </c>
      <c r="M6">
        <v>0.214583333333</v>
      </c>
      <c r="N6">
        <v>0.28338141810900003</v>
      </c>
      <c r="O6">
        <v>9.60779166667E-2</v>
      </c>
      <c r="P6">
        <v>7.4409102719400003E-3</v>
      </c>
      <c r="Q6">
        <v>0.66622927083299999</v>
      </c>
      <c r="R6">
        <v>1.9517185119E-2</v>
      </c>
      <c r="S6">
        <v>0.998310814892861</v>
      </c>
      <c r="U6">
        <v>17.5724749253</v>
      </c>
      <c r="V6">
        <v>7.4596134841800003E-3</v>
      </c>
      <c r="W6">
        <v>22.999242514700001</v>
      </c>
      <c r="X6">
        <v>4.9853940619700001E-3</v>
      </c>
      <c r="AB6">
        <f t="shared" ref="AB6:AB69" si="0">G6-K6</f>
        <v>0.77874097916999996</v>
      </c>
    </row>
    <row r="7" spans="1:28" x14ac:dyDescent="0.2">
      <c r="A7" s="1">
        <v>6.9444444444444447E-4</v>
      </c>
      <c r="B7" t="b">
        <v>0</v>
      </c>
      <c r="C7">
        <v>8</v>
      </c>
      <c r="D7">
        <v>8</v>
      </c>
      <c r="E7">
        <v>8711.5458333299994</v>
      </c>
      <c r="F7">
        <v>219.17626276499999</v>
      </c>
      <c r="G7">
        <v>1.84302083333</v>
      </c>
      <c r="H7">
        <v>5.2653962676300001E-2</v>
      </c>
      <c r="I7">
        <v>8772.4750000000004</v>
      </c>
      <c r="J7">
        <v>224.63322676799999</v>
      </c>
      <c r="K7">
        <v>0.91523956250000005</v>
      </c>
      <c r="L7">
        <v>3.2442534478200002E-2</v>
      </c>
      <c r="M7">
        <v>0.51458333333299999</v>
      </c>
      <c r="N7">
        <v>0.489117686361</v>
      </c>
      <c r="O7">
        <v>0.130688375</v>
      </c>
      <c r="P7">
        <v>1.11788549642E-2</v>
      </c>
      <c r="Q7">
        <v>0.75842693750000001</v>
      </c>
      <c r="R7">
        <v>2.3144748301499998E-2</v>
      </c>
      <c r="S7">
        <v>0.99830815514777704</v>
      </c>
      <c r="U7">
        <v>164.12876344399999</v>
      </c>
      <c r="V7">
        <v>3.1442676843500002E-2</v>
      </c>
      <c r="W7">
        <v>167.40591154099999</v>
      </c>
      <c r="X7">
        <v>1.1212343320900001E-2</v>
      </c>
      <c r="AB7">
        <f t="shared" si="0"/>
        <v>0.92778127082999995</v>
      </c>
    </row>
    <row r="8" spans="1:28" x14ac:dyDescent="0.2">
      <c r="A8" s="1">
        <v>6.9444444444444447E-4</v>
      </c>
      <c r="B8" t="b">
        <v>0</v>
      </c>
      <c r="C8">
        <v>8</v>
      </c>
      <c r="D8">
        <v>16</v>
      </c>
      <c r="E8">
        <v>11143.025</v>
      </c>
      <c r="F8">
        <v>46.038624247999998</v>
      </c>
      <c r="G8">
        <v>2.88027083333</v>
      </c>
      <c r="H8">
        <v>1.5834596329799999E-2</v>
      </c>
      <c r="I8">
        <v>11232.275</v>
      </c>
      <c r="J8">
        <v>66.645413806500002</v>
      </c>
      <c r="K8">
        <v>1.7172919583299999</v>
      </c>
      <c r="L8">
        <v>3.33233709319E-2</v>
      </c>
      <c r="M8">
        <v>2.9874999999999998</v>
      </c>
      <c r="N8">
        <v>1.40692855562</v>
      </c>
      <c r="O8">
        <v>0.50862804166700004</v>
      </c>
      <c r="P8">
        <v>1.7064134387799999E-2</v>
      </c>
      <c r="Q8">
        <v>1.18160147917</v>
      </c>
      <c r="R8">
        <v>1.89098346573E-2</v>
      </c>
      <c r="S8">
        <v>0.99828507581945702</v>
      </c>
      <c r="U8">
        <v>2.8329258285400001</v>
      </c>
      <c r="V8">
        <v>3.07607535398E-3</v>
      </c>
      <c r="W8">
        <v>10.1850303755</v>
      </c>
      <c r="X8">
        <v>1.41889624226E-2</v>
      </c>
      <c r="AB8">
        <f t="shared" si="0"/>
        <v>1.1629788750000001</v>
      </c>
    </row>
    <row r="9" spans="1:28" x14ac:dyDescent="0.2">
      <c r="A9" s="1">
        <v>6.9444444444444447E-4</v>
      </c>
      <c r="B9" t="b">
        <v>0</v>
      </c>
      <c r="C9">
        <v>8</v>
      </c>
      <c r="D9">
        <v>24</v>
      </c>
      <c r="E9">
        <v>11142.4666667</v>
      </c>
      <c r="F9">
        <v>32.848054058300001</v>
      </c>
      <c r="G9">
        <v>4.3885624999999999</v>
      </c>
      <c r="H9">
        <v>2.2324079810400001E-2</v>
      </c>
      <c r="I9">
        <v>11235.083333299999</v>
      </c>
      <c r="J9">
        <v>58.703299360700001</v>
      </c>
      <c r="K9">
        <v>3.12636635417</v>
      </c>
      <c r="L9">
        <v>4.27887166281E-2</v>
      </c>
      <c r="M9">
        <v>9.3291666666699999</v>
      </c>
      <c r="N9">
        <v>1.9008427696400001</v>
      </c>
      <c r="O9">
        <v>1.723248125</v>
      </c>
      <c r="P9">
        <v>3.1464745191600002E-2</v>
      </c>
      <c r="Q9">
        <v>1.3779861874999999</v>
      </c>
      <c r="R9">
        <v>1.36025773241E-2</v>
      </c>
      <c r="S9">
        <v>0.99832221983221703</v>
      </c>
      <c r="U9">
        <v>8.7112475187699996</v>
      </c>
      <c r="V9">
        <v>1.57813428215E-2</v>
      </c>
      <c r="W9">
        <v>17.094253115699999</v>
      </c>
      <c r="X9">
        <v>6.4187427739500003E-3</v>
      </c>
      <c r="AB9">
        <f t="shared" si="0"/>
        <v>1.2621961458299999</v>
      </c>
    </row>
    <row r="10" spans="1:28" x14ac:dyDescent="0.2">
      <c r="A10" s="1">
        <v>6.9444444444444447E-4</v>
      </c>
      <c r="B10" t="b">
        <v>0</v>
      </c>
      <c r="C10">
        <v>8</v>
      </c>
      <c r="D10">
        <v>32</v>
      </c>
      <c r="E10">
        <v>11144.416666700001</v>
      </c>
      <c r="F10">
        <v>66.241078267700004</v>
      </c>
      <c r="G10">
        <v>5.8720416666700004</v>
      </c>
      <c r="H10">
        <v>4.0804131468099997E-2</v>
      </c>
      <c r="I10">
        <v>11224.333333299999</v>
      </c>
      <c r="J10">
        <v>67.272165892000004</v>
      </c>
      <c r="K10">
        <v>4.5298749999999997</v>
      </c>
      <c r="L10">
        <v>6.5324580306799995E-2</v>
      </c>
      <c r="M10">
        <v>17.537500000000001</v>
      </c>
      <c r="N10">
        <v>2.5233055753800002</v>
      </c>
      <c r="O10">
        <v>3.1141604374999998</v>
      </c>
      <c r="P10">
        <v>5.3084375267299998E-2</v>
      </c>
      <c r="Q10">
        <v>1.38987260417</v>
      </c>
      <c r="R10">
        <v>1.39951245751E-2</v>
      </c>
      <c r="S10">
        <v>0.99846316039556404</v>
      </c>
      <c r="U10">
        <v>4.8187837763600001</v>
      </c>
      <c r="V10">
        <v>2.11509025123E-2</v>
      </c>
      <c r="W10">
        <v>10.520369626700001</v>
      </c>
      <c r="X10">
        <v>1.6794153383800001E-2</v>
      </c>
      <c r="AB10">
        <f t="shared" si="0"/>
        <v>1.3421666666700007</v>
      </c>
    </row>
    <row r="11" spans="1:28" x14ac:dyDescent="0.2">
      <c r="A11" s="1">
        <v>6.9444444444444447E-4</v>
      </c>
      <c r="B11" t="b">
        <v>0</v>
      </c>
      <c r="C11">
        <v>8</v>
      </c>
      <c r="D11">
        <v>40</v>
      </c>
      <c r="E11">
        <v>11142.2583333</v>
      </c>
      <c r="F11">
        <v>45.385176827599999</v>
      </c>
      <c r="G11">
        <v>7.3442916666700002</v>
      </c>
      <c r="H11">
        <v>4.2157676531999998E-2</v>
      </c>
      <c r="I11">
        <v>11235.0041667</v>
      </c>
      <c r="J11">
        <v>58.097703578000001</v>
      </c>
      <c r="K11">
        <v>5.9709937499999999</v>
      </c>
      <c r="L11">
        <v>7.2857327082000004E-2</v>
      </c>
      <c r="M11">
        <v>24.922916666700001</v>
      </c>
      <c r="N11">
        <v>2.9360200284700002</v>
      </c>
      <c r="O11">
        <v>4.5463458125000002</v>
      </c>
      <c r="P11">
        <v>6.3730870291600003E-2</v>
      </c>
      <c r="Q11">
        <v>1.3992140208299999</v>
      </c>
      <c r="R11">
        <v>1.10630498312E-2</v>
      </c>
      <c r="S11">
        <v>0.99844496422602202</v>
      </c>
      <c r="U11">
        <v>4.5909274208299999</v>
      </c>
      <c r="V11">
        <v>3.1933300441399998E-2</v>
      </c>
      <c r="W11">
        <v>10.0137119533</v>
      </c>
      <c r="X11">
        <v>4.1481621579400003E-2</v>
      </c>
      <c r="AB11">
        <f t="shared" si="0"/>
        <v>1.3732979166700003</v>
      </c>
    </row>
    <row r="12" spans="1:28" x14ac:dyDescent="0.2">
      <c r="A12" s="1">
        <v>6.9444444444444447E-4</v>
      </c>
      <c r="B12" t="b">
        <v>0</v>
      </c>
      <c r="C12">
        <v>8</v>
      </c>
      <c r="D12">
        <v>48</v>
      </c>
      <c r="E12">
        <v>11138.7208333</v>
      </c>
      <c r="F12">
        <v>37.1477244023</v>
      </c>
      <c r="G12">
        <v>8.8443124999999991</v>
      </c>
      <c r="H12">
        <v>5.0924431583200001E-2</v>
      </c>
      <c r="I12">
        <v>11219.020833299999</v>
      </c>
      <c r="J12">
        <v>59.275450449700003</v>
      </c>
      <c r="K12">
        <v>7.4039237708299996</v>
      </c>
      <c r="L12">
        <v>8.7287313763699997E-2</v>
      </c>
      <c r="M12">
        <v>33.116666666699999</v>
      </c>
      <c r="N12">
        <v>2.3557393182599999</v>
      </c>
      <c r="O12">
        <v>5.9717752291700004</v>
      </c>
      <c r="P12">
        <v>7.87753588432E-2</v>
      </c>
      <c r="Q12">
        <v>1.4068467499999999</v>
      </c>
      <c r="R12">
        <v>1.0486616612700001E-2</v>
      </c>
      <c r="S12">
        <v>0.99843940629399397</v>
      </c>
      <c r="U12">
        <v>4.2271690684600003</v>
      </c>
      <c r="V12">
        <v>1.3114430267800001E-2</v>
      </c>
      <c r="W12">
        <v>10.572623353899999</v>
      </c>
      <c r="X12">
        <v>2.6316735503499999E-2</v>
      </c>
      <c r="AB12">
        <f t="shared" si="0"/>
        <v>1.4403887291699995</v>
      </c>
    </row>
    <row r="13" spans="1:28" x14ac:dyDescent="0.2">
      <c r="A13" s="1">
        <v>6.9444444444444447E-4</v>
      </c>
      <c r="B13" t="b">
        <v>0</v>
      </c>
      <c r="C13">
        <v>8</v>
      </c>
      <c r="D13">
        <v>56</v>
      </c>
      <c r="E13">
        <v>11137.887500000001</v>
      </c>
      <c r="F13">
        <v>46.5164835884</v>
      </c>
      <c r="G13">
        <v>10.299625000000001</v>
      </c>
      <c r="H13">
        <v>5.9355999439600002E-2</v>
      </c>
      <c r="I13">
        <v>11226.6916667</v>
      </c>
      <c r="J13">
        <v>43.253863351100001</v>
      </c>
      <c r="K13">
        <v>8.8289837916699998</v>
      </c>
      <c r="L13">
        <v>8.9603381853100003E-2</v>
      </c>
      <c r="M13">
        <v>40.245833333299998</v>
      </c>
      <c r="N13">
        <v>3.0897242467999999</v>
      </c>
      <c r="O13">
        <v>7.3980936458300004</v>
      </c>
      <c r="P13">
        <v>8.2908079437500004E-2</v>
      </c>
      <c r="Q13">
        <v>1.404563</v>
      </c>
      <c r="R13">
        <v>8.7882403141899997E-3</v>
      </c>
      <c r="S13">
        <v>0.99836327561622595</v>
      </c>
      <c r="U13">
        <v>6.3252593820299996</v>
      </c>
      <c r="V13">
        <v>6.3010632783300005E-2</v>
      </c>
      <c r="W13">
        <v>4.6723310117499999</v>
      </c>
      <c r="X13">
        <v>5.6377623309299997E-2</v>
      </c>
      <c r="AB13">
        <f t="shared" si="0"/>
        <v>1.4706412083300009</v>
      </c>
    </row>
    <row r="14" spans="1:28" x14ac:dyDescent="0.2">
      <c r="A14" s="1">
        <v>6.9444444444444447E-4</v>
      </c>
      <c r="B14" t="b">
        <v>0</v>
      </c>
      <c r="C14">
        <v>16</v>
      </c>
      <c r="D14">
        <v>2</v>
      </c>
      <c r="E14">
        <v>2865.4124999999999</v>
      </c>
      <c r="F14">
        <v>50.4125384508</v>
      </c>
      <c r="G14">
        <v>1.40102083333</v>
      </c>
      <c r="H14">
        <v>2.8011316969E-2</v>
      </c>
      <c r="I14">
        <v>2886.15</v>
      </c>
      <c r="J14">
        <v>57.406829058100001</v>
      </c>
      <c r="K14">
        <v>0.70151156250000002</v>
      </c>
      <c r="L14">
        <v>1.9809435352800001E-2</v>
      </c>
      <c r="M14">
        <v>7.0833333333299997E-2</v>
      </c>
      <c r="N14">
        <v>0.13975817974099999</v>
      </c>
      <c r="O14">
        <v>6.2441562499999999E-2</v>
      </c>
      <c r="P14">
        <v>4.5443015145200001E-3</v>
      </c>
      <c r="Q14">
        <v>0.61382937500000001</v>
      </c>
      <c r="R14">
        <v>1.7194098712800001E-2</v>
      </c>
      <c r="S14">
        <v>0.99834265948408696</v>
      </c>
      <c r="U14">
        <v>7.9321438621600002</v>
      </c>
      <c r="V14">
        <v>3.6892651142699999E-3</v>
      </c>
      <c r="W14">
        <v>6.77747879008</v>
      </c>
      <c r="X14">
        <v>4.2095506844399997E-3</v>
      </c>
      <c r="AB14">
        <f t="shared" si="0"/>
        <v>0.69950927083000003</v>
      </c>
    </row>
    <row r="15" spans="1:28" x14ac:dyDescent="0.2">
      <c r="A15" s="1">
        <v>6.9444444444444447E-4</v>
      </c>
      <c r="B15" t="b">
        <v>0</v>
      </c>
      <c r="C15">
        <v>16</v>
      </c>
      <c r="D15">
        <v>4</v>
      </c>
      <c r="E15">
        <v>5182.2416666700001</v>
      </c>
      <c r="F15">
        <v>105.46812097900001</v>
      </c>
      <c r="G15">
        <v>1.546875</v>
      </c>
      <c r="H15">
        <v>3.5947468118600001E-2</v>
      </c>
      <c r="I15">
        <v>5226.5541666700001</v>
      </c>
      <c r="J15">
        <v>108.783180835</v>
      </c>
      <c r="K15">
        <v>0.77531095833300001</v>
      </c>
      <c r="L15">
        <v>2.5059877946300001E-2</v>
      </c>
      <c r="M15">
        <v>0.20624999999999999</v>
      </c>
      <c r="N15">
        <v>0.28468126870900001</v>
      </c>
      <c r="O15">
        <v>9.1586312500000003E-2</v>
      </c>
      <c r="P15">
        <v>7.9254861275599997E-3</v>
      </c>
      <c r="Q15">
        <v>0.65604195833300005</v>
      </c>
      <c r="R15">
        <v>1.9012631906099999E-2</v>
      </c>
      <c r="S15">
        <v>0.99831788471148597</v>
      </c>
      <c r="U15">
        <v>29.399968997999999</v>
      </c>
      <c r="V15">
        <v>8.8690561081799998E-3</v>
      </c>
      <c r="W15">
        <v>31.555200476</v>
      </c>
      <c r="X15">
        <v>2.4723236179000001E-3</v>
      </c>
      <c r="AB15">
        <f t="shared" si="0"/>
        <v>0.77156404166699999</v>
      </c>
    </row>
    <row r="16" spans="1:28" x14ac:dyDescent="0.2">
      <c r="A16" s="1">
        <v>6.9444444444444447E-4</v>
      </c>
      <c r="B16" t="b">
        <v>0</v>
      </c>
      <c r="C16">
        <v>16</v>
      </c>
      <c r="D16">
        <v>8</v>
      </c>
      <c r="E16">
        <v>8916.8416666699995</v>
      </c>
      <c r="F16">
        <v>231.1724533</v>
      </c>
      <c r="G16">
        <v>1.8045625000000001</v>
      </c>
      <c r="H16">
        <v>5.2466413977300001E-2</v>
      </c>
      <c r="I16">
        <v>8988.3666666699992</v>
      </c>
      <c r="J16">
        <v>209.802590221</v>
      </c>
      <c r="K16">
        <v>0.894114541667</v>
      </c>
      <c r="L16">
        <v>3.2648465114500001E-2</v>
      </c>
      <c r="M16">
        <v>0.56041666666699996</v>
      </c>
      <c r="N16">
        <v>0.52386354795699996</v>
      </c>
      <c r="O16">
        <v>0.12548691666699999</v>
      </c>
      <c r="P16">
        <v>9.73879379843E-3</v>
      </c>
      <c r="Q16">
        <v>0.742046854167</v>
      </c>
      <c r="R16">
        <v>2.6213681697900001E-2</v>
      </c>
      <c r="S16">
        <v>0.99830799811534199</v>
      </c>
      <c r="U16">
        <v>78.190621773499998</v>
      </c>
      <c r="V16">
        <v>1.8840199706999999E-2</v>
      </c>
      <c r="W16">
        <v>82.844291381999994</v>
      </c>
      <c r="X16">
        <v>1.0838063897000001E-2</v>
      </c>
      <c r="AB16">
        <f t="shared" si="0"/>
        <v>0.91044795833300007</v>
      </c>
    </row>
    <row r="17" spans="1:28" x14ac:dyDescent="0.2">
      <c r="A17" s="1">
        <v>6.9444444444444447E-4</v>
      </c>
      <c r="B17" t="b">
        <v>0</v>
      </c>
      <c r="C17">
        <v>16</v>
      </c>
      <c r="D17">
        <v>16</v>
      </c>
      <c r="E17">
        <v>11136.762500000001</v>
      </c>
      <c r="F17">
        <v>77.019956384300002</v>
      </c>
      <c r="G17">
        <v>2.8873541666700002</v>
      </c>
      <c r="H17">
        <v>2.2774646237700001E-2</v>
      </c>
      <c r="I17">
        <v>11223.887500000001</v>
      </c>
      <c r="J17">
        <v>79.832383189799998</v>
      </c>
      <c r="K17">
        <v>1.67583085417</v>
      </c>
      <c r="L17">
        <v>3.4702364006700001E-2</v>
      </c>
      <c r="M17">
        <v>1.08125</v>
      </c>
      <c r="N17">
        <v>0.83900758048599999</v>
      </c>
      <c r="O17">
        <v>0.19241879166699999</v>
      </c>
      <c r="P17">
        <v>1.54626258475E-2</v>
      </c>
      <c r="Q17">
        <v>1.4563407291699999</v>
      </c>
      <c r="R17">
        <v>4.1218623933700002E-2</v>
      </c>
      <c r="S17">
        <v>0.99828602166584401</v>
      </c>
      <c r="U17">
        <v>4.9882518230299997</v>
      </c>
      <c r="V17">
        <v>5.3151953946500002E-3</v>
      </c>
      <c r="W17">
        <v>8.0729873652799995</v>
      </c>
      <c r="X17">
        <v>1.5737757484200001E-2</v>
      </c>
      <c r="AB17">
        <f t="shared" si="0"/>
        <v>1.2115233125000002</v>
      </c>
    </row>
    <row r="18" spans="1:28" x14ac:dyDescent="0.2">
      <c r="A18" s="1">
        <v>6.9444444444444447E-4</v>
      </c>
      <c r="B18" t="b">
        <v>0</v>
      </c>
      <c r="C18">
        <v>16</v>
      </c>
      <c r="D18">
        <v>24</v>
      </c>
      <c r="E18">
        <v>11143.9291667</v>
      </c>
      <c r="F18">
        <v>57.8011454524</v>
      </c>
      <c r="G18">
        <v>4.3588125</v>
      </c>
      <c r="H18">
        <v>3.6047899207499998E-2</v>
      </c>
      <c r="I18">
        <v>11241.608333300001</v>
      </c>
      <c r="J18">
        <v>49.769419804499996</v>
      </c>
      <c r="K18">
        <v>2.9416035208300002</v>
      </c>
      <c r="L18">
        <v>5.1378554088800002E-2</v>
      </c>
      <c r="M18">
        <v>4.4625000000000004</v>
      </c>
      <c r="N18">
        <v>1.4878729189</v>
      </c>
      <c r="O18">
        <v>0.79164783333300004</v>
      </c>
      <c r="P18">
        <v>1.71299024036E-2</v>
      </c>
      <c r="Q18">
        <v>2.1226021041699998</v>
      </c>
      <c r="R18">
        <v>3.8509491229399999E-2</v>
      </c>
      <c r="S18">
        <v>0.99826537276323302</v>
      </c>
      <c r="U18">
        <v>0.61254251553100003</v>
      </c>
      <c r="V18">
        <v>1.05972062946E-2</v>
      </c>
      <c r="W18">
        <v>8.6238616398500003</v>
      </c>
      <c r="X18">
        <v>4.0760675654600002E-2</v>
      </c>
      <c r="AB18">
        <f t="shared" si="0"/>
        <v>1.4172089791699998</v>
      </c>
    </row>
    <row r="19" spans="1:28" x14ac:dyDescent="0.2">
      <c r="A19" s="1">
        <v>6.9444444444444447E-4</v>
      </c>
      <c r="B19" t="b">
        <v>0</v>
      </c>
      <c r="C19">
        <v>16</v>
      </c>
      <c r="D19">
        <v>32</v>
      </c>
      <c r="E19">
        <v>11143.1958333</v>
      </c>
      <c r="F19">
        <v>55.557086459200001</v>
      </c>
      <c r="G19">
        <v>5.8204583333300004</v>
      </c>
      <c r="H19">
        <v>3.6434801025100001E-2</v>
      </c>
      <c r="I19">
        <v>11232.8125</v>
      </c>
      <c r="J19">
        <v>65.482582555500002</v>
      </c>
      <c r="K19">
        <v>4.2465508749999996</v>
      </c>
      <c r="L19">
        <v>7.4071353424200001E-2</v>
      </c>
      <c r="M19">
        <v>9.0500000000000007</v>
      </c>
      <c r="N19">
        <v>2.59332151028</v>
      </c>
      <c r="O19">
        <v>1.6672674375000001</v>
      </c>
      <c r="P19">
        <v>3.5448767525200001E-2</v>
      </c>
      <c r="Q19">
        <v>2.5517376666699998</v>
      </c>
      <c r="R19">
        <v>4.1958375977499997E-2</v>
      </c>
      <c r="S19">
        <v>0.99849102795938205</v>
      </c>
      <c r="U19">
        <v>4.4777458987000003</v>
      </c>
      <c r="V19">
        <v>1.415764112E-2</v>
      </c>
      <c r="W19">
        <v>7.9900621868700004</v>
      </c>
      <c r="X19">
        <v>3.53655080776E-2</v>
      </c>
      <c r="AB19">
        <f t="shared" si="0"/>
        <v>1.5739074583300008</v>
      </c>
    </row>
    <row r="20" spans="1:28" x14ac:dyDescent="0.2">
      <c r="A20" s="1">
        <v>6.9444444444444447E-4</v>
      </c>
      <c r="B20" t="b">
        <v>0</v>
      </c>
      <c r="C20">
        <v>16</v>
      </c>
      <c r="D20">
        <v>40</v>
      </c>
      <c r="E20">
        <v>11146.8</v>
      </c>
      <c r="F20">
        <v>45.432461736800001</v>
      </c>
      <c r="G20">
        <v>7.2830000000000004</v>
      </c>
      <c r="H20">
        <v>3.71491084522E-2</v>
      </c>
      <c r="I20">
        <v>11236.7416667</v>
      </c>
      <c r="J20">
        <v>48.284639373600001</v>
      </c>
      <c r="K20">
        <v>5.6150526458299996</v>
      </c>
      <c r="L20">
        <v>6.1321203053500001E-2</v>
      </c>
      <c r="M20">
        <v>16.241666666699999</v>
      </c>
      <c r="N20">
        <v>4.00403277722</v>
      </c>
      <c r="O20">
        <v>2.8592719999999998</v>
      </c>
      <c r="P20">
        <v>4.02468184706E-2</v>
      </c>
      <c r="Q20">
        <v>2.7289189166700001</v>
      </c>
      <c r="R20">
        <v>2.3830479992200001E-2</v>
      </c>
      <c r="S20">
        <v>0.99843927176398695</v>
      </c>
      <c r="U20">
        <v>3.48631252185</v>
      </c>
      <c r="V20">
        <v>1.2823927830400001E-3</v>
      </c>
      <c r="W20">
        <v>17.7569763286</v>
      </c>
      <c r="X20">
        <v>3.88668240867E-3</v>
      </c>
      <c r="AB20">
        <f t="shared" si="0"/>
        <v>1.6679473541700007</v>
      </c>
    </row>
    <row r="21" spans="1:28" x14ac:dyDescent="0.2">
      <c r="A21" s="1">
        <v>6.9444444444444447E-4</v>
      </c>
      <c r="B21" t="b">
        <v>0</v>
      </c>
      <c r="C21">
        <v>16</v>
      </c>
      <c r="D21">
        <v>48</v>
      </c>
      <c r="E21">
        <v>11140.708333299999</v>
      </c>
      <c r="F21">
        <v>44.531863305999998</v>
      </c>
      <c r="G21">
        <v>8.7567916666700008</v>
      </c>
      <c r="H21">
        <v>4.9714922186899997E-2</v>
      </c>
      <c r="I21">
        <v>11232.0083333</v>
      </c>
      <c r="J21">
        <v>42.553085072999998</v>
      </c>
      <c r="K21">
        <v>7.0195189999999998</v>
      </c>
      <c r="L21">
        <v>8.3226624570400004E-2</v>
      </c>
      <c r="M21">
        <v>23.65</v>
      </c>
      <c r="N21">
        <v>3.1084024777099999</v>
      </c>
      <c r="O21">
        <v>4.1984380833300001</v>
      </c>
      <c r="P21">
        <v>6.2553308507299996E-2</v>
      </c>
      <c r="Q21">
        <v>2.7933843125000002</v>
      </c>
      <c r="R21">
        <v>2.3286751637099999E-2</v>
      </c>
      <c r="S21">
        <v>0.99844158176520303</v>
      </c>
      <c r="U21">
        <v>1.5143755588800001</v>
      </c>
      <c r="V21">
        <v>1.3950993094899999E-2</v>
      </c>
      <c r="W21">
        <v>3.6991834684599998</v>
      </c>
      <c r="X21">
        <v>1.7891039643300001E-2</v>
      </c>
      <c r="AB21">
        <f t="shared" si="0"/>
        <v>1.7372726666700009</v>
      </c>
    </row>
    <row r="22" spans="1:28" x14ac:dyDescent="0.2">
      <c r="A22" s="1">
        <v>6.9444444444444447E-4</v>
      </c>
      <c r="B22" t="b">
        <v>0</v>
      </c>
      <c r="C22">
        <v>16</v>
      </c>
      <c r="D22">
        <v>56</v>
      </c>
      <c r="E22">
        <v>11142.762500000001</v>
      </c>
      <c r="F22">
        <v>32.852960303499998</v>
      </c>
      <c r="G22">
        <v>10.2151666667</v>
      </c>
      <c r="H22">
        <v>4.0275597690599997E-2</v>
      </c>
      <c r="I22">
        <v>11218.4375</v>
      </c>
      <c r="J22">
        <v>37.796352444199997</v>
      </c>
      <c r="K22">
        <v>8.3999206041699992</v>
      </c>
      <c r="L22">
        <v>9.5458411134600005E-2</v>
      </c>
      <c r="M22">
        <v>31.364583333300001</v>
      </c>
      <c r="N22">
        <v>4.4951211049599999</v>
      </c>
      <c r="O22">
        <v>5.5709551666700001</v>
      </c>
      <c r="P22">
        <v>7.7889470939899993E-2</v>
      </c>
      <c r="Q22">
        <v>2.8025643333299999</v>
      </c>
      <c r="R22">
        <v>2.0327087012800001E-2</v>
      </c>
      <c r="S22">
        <v>0.99834350075043798</v>
      </c>
      <c r="U22">
        <v>1.83204974005</v>
      </c>
      <c r="V22">
        <v>1.0750060561799999E-2</v>
      </c>
      <c r="W22">
        <v>12.518111878399999</v>
      </c>
      <c r="X22">
        <v>4.3609536197899999E-2</v>
      </c>
      <c r="AB22">
        <f t="shared" si="0"/>
        <v>1.8152460625300009</v>
      </c>
    </row>
    <row r="23" spans="1:28" x14ac:dyDescent="0.2">
      <c r="A23" s="1">
        <v>6.9444444444444447E-4</v>
      </c>
      <c r="B23" t="b">
        <v>0</v>
      </c>
      <c r="C23">
        <v>32</v>
      </c>
      <c r="D23">
        <v>2</v>
      </c>
      <c r="E23">
        <v>2832.4333333300001</v>
      </c>
      <c r="F23">
        <v>69.290180501500004</v>
      </c>
      <c r="G23">
        <v>1.4192499999999999</v>
      </c>
      <c r="H23">
        <v>3.8420740560300003E-2</v>
      </c>
      <c r="I23">
        <v>2854.9958333300001</v>
      </c>
      <c r="J23">
        <v>61.051947946799999</v>
      </c>
      <c r="K23">
        <v>0.71509912499999995</v>
      </c>
      <c r="L23">
        <v>2.3071280275600001E-2</v>
      </c>
      <c r="M23">
        <v>7.9166666666699997E-2</v>
      </c>
      <c r="N23">
        <v>0.13515371256299999</v>
      </c>
      <c r="O23">
        <v>6.5802625000000003E-2</v>
      </c>
      <c r="P23">
        <v>5.9356473808200002E-3</v>
      </c>
      <c r="Q23">
        <v>0.62278395833300004</v>
      </c>
      <c r="R23">
        <v>1.8883324560000001E-2</v>
      </c>
      <c r="S23">
        <v>0.99834208748232001</v>
      </c>
      <c r="U23">
        <v>4.1100169809100002</v>
      </c>
      <c r="V23">
        <v>2.14967294024E-3</v>
      </c>
      <c r="W23">
        <v>3.0605946453800001</v>
      </c>
      <c r="X23">
        <v>3.7055324595300001E-3</v>
      </c>
      <c r="AB23">
        <f t="shared" si="0"/>
        <v>0.70415087499999995</v>
      </c>
    </row>
    <row r="24" spans="1:28" x14ac:dyDescent="0.2">
      <c r="A24" s="1">
        <v>6.9444444444444447E-4</v>
      </c>
      <c r="B24" t="b">
        <v>0</v>
      </c>
      <c r="C24">
        <v>32</v>
      </c>
      <c r="D24">
        <v>4</v>
      </c>
      <c r="E24">
        <v>5118.6791666700001</v>
      </c>
      <c r="F24">
        <v>118.549454317</v>
      </c>
      <c r="G24">
        <v>1.5709375000000001</v>
      </c>
      <c r="H24">
        <v>4.1808487545000002E-2</v>
      </c>
      <c r="I24">
        <v>5154.1291666699999</v>
      </c>
      <c r="J24">
        <v>113.447987348</v>
      </c>
      <c r="K24">
        <v>0.79590443749999995</v>
      </c>
      <c r="L24">
        <v>3.03112126835E-2</v>
      </c>
      <c r="M24">
        <v>0.177083333333</v>
      </c>
      <c r="N24">
        <v>0.22241442988599999</v>
      </c>
      <c r="O24">
        <v>9.7617499999999996E-2</v>
      </c>
      <c r="P24">
        <v>7.6763088650599999E-3</v>
      </c>
      <c r="Q24">
        <v>0.6694385625</v>
      </c>
      <c r="R24">
        <v>2.6083140516100001E-2</v>
      </c>
      <c r="S24">
        <v>0.99830799092184197</v>
      </c>
      <c r="U24">
        <v>18.467477042999999</v>
      </c>
      <c r="V24">
        <v>5.7346943031000002E-3</v>
      </c>
      <c r="W24">
        <v>18.316506956400001</v>
      </c>
      <c r="X24">
        <v>6.1241247598499996E-3</v>
      </c>
      <c r="AB24">
        <f t="shared" si="0"/>
        <v>0.77503306250000015</v>
      </c>
    </row>
    <row r="25" spans="1:28" x14ac:dyDescent="0.2">
      <c r="A25" s="1">
        <v>6.9444444444444447E-4</v>
      </c>
      <c r="B25" t="b">
        <v>0</v>
      </c>
      <c r="C25">
        <v>32</v>
      </c>
      <c r="D25">
        <v>8</v>
      </c>
      <c r="E25">
        <v>8850.9624999999996</v>
      </c>
      <c r="F25">
        <v>213.71354563700001</v>
      </c>
      <c r="G25">
        <v>1.8194375</v>
      </c>
      <c r="H25">
        <v>5.1511570498499998E-2</v>
      </c>
      <c r="I25">
        <v>8924.0791666700006</v>
      </c>
      <c r="J25">
        <v>210.458084824</v>
      </c>
      <c r="K25">
        <v>0.90985208333300005</v>
      </c>
      <c r="L25">
        <v>3.0712021798400001E-2</v>
      </c>
      <c r="M25">
        <v>0.45416666666700001</v>
      </c>
      <c r="N25">
        <v>0.44053972140100001</v>
      </c>
      <c r="O25">
        <v>0.13024752083300001</v>
      </c>
      <c r="P25">
        <v>1.0445168971899999E-2</v>
      </c>
      <c r="Q25">
        <v>0.75147347916700002</v>
      </c>
      <c r="R25">
        <v>2.3177007160399998E-2</v>
      </c>
      <c r="S25">
        <v>0.99831308458958701</v>
      </c>
      <c r="U25">
        <v>29.0413579013</v>
      </c>
      <c r="V25">
        <v>5.3651799830000003E-3</v>
      </c>
      <c r="W25">
        <v>28.405529648000002</v>
      </c>
      <c r="X25">
        <v>2.8777038293499998E-3</v>
      </c>
      <c r="AB25">
        <f t="shared" si="0"/>
        <v>0.90958541666699999</v>
      </c>
    </row>
    <row r="26" spans="1:28" x14ac:dyDescent="0.2">
      <c r="A26" s="1">
        <v>6.9444444444444447E-4</v>
      </c>
      <c r="B26" t="b">
        <v>0</v>
      </c>
      <c r="C26">
        <v>32</v>
      </c>
      <c r="D26">
        <v>16</v>
      </c>
      <c r="E26">
        <v>11142.8708333</v>
      </c>
      <c r="F26">
        <v>84.192574343199993</v>
      </c>
      <c r="G26">
        <v>2.8948958333300001</v>
      </c>
      <c r="H26">
        <v>2.96905556759E-2</v>
      </c>
      <c r="I26">
        <v>11230.5375</v>
      </c>
      <c r="J26">
        <v>74.956536749999998</v>
      </c>
      <c r="K26">
        <v>1.6804773749999999</v>
      </c>
      <c r="L26">
        <v>3.6887018300599997E-2</v>
      </c>
      <c r="M26">
        <v>0.99583333333299995</v>
      </c>
      <c r="N26">
        <v>0.971454388374</v>
      </c>
      <c r="O26">
        <v>0.20123614583300001</v>
      </c>
      <c r="P26">
        <v>1.7312033841299999E-2</v>
      </c>
      <c r="Q26">
        <v>1.4490906458299999</v>
      </c>
      <c r="R26">
        <v>4.5190225022500002E-2</v>
      </c>
      <c r="S26">
        <v>0.99828332644808804</v>
      </c>
      <c r="U26">
        <v>7.5333252673300004</v>
      </c>
      <c r="V26">
        <v>9.1203612638600003E-3</v>
      </c>
      <c r="W26">
        <v>19.6810981655</v>
      </c>
      <c r="X26">
        <v>1.2419167703599999E-2</v>
      </c>
      <c r="AB26">
        <f t="shared" si="0"/>
        <v>1.2144184583300002</v>
      </c>
    </row>
    <row r="27" spans="1:28" x14ac:dyDescent="0.2">
      <c r="A27" s="1">
        <v>6.9444444444444447E-4</v>
      </c>
      <c r="B27" t="b">
        <v>0</v>
      </c>
      <c r="C27">
        <v>32</v>
      </c>
      <c r="D27">
        <v>24</v>
      </c>
      <c r="E27">
        <v>11140.3208333</v>
      </c>
      <c r="F27">
        <v>65.186661414</v>
      </c>
      <c r="G27">
        <v>4.3621666666700003</v>
      </c>
      <c r="H27">
        <v>3.3349574102599998E-2</v>
      </c>
      <c r="I27">
        <v>11220.637500000001</v>
      </c>
      <c r="J27">
        <v>56.143807559599999</v>
      </c>
      <c r="K27">
        <v>2.9219341666699998</v>
      </c>
      <c r="L27">
        <v>4.83493240127E-2</v>
      </c>
      <c r="M27">
        <v>1.53541666667</v>
      </c>
      <c r="N27">
        <v>1.4353615690999999</v>
      </c>
      <c r="O27">
        <v>0.261936833333</v>
      </c>
      <c r="P27">
        <v>2.5479062833399999E-2</v>
      </c>
      <c r="Q27">
        <v>2.6296574583300001</v>
      </c>
      <c r="R27">
        <v>5.8207082408800001E-2</v>
      </c>
      <c r="S27">
        <v>0.99828701058206304</v>
      </c>
      <c r="U27">
        <v>5.7463348826300003</v>
      </c>
      <c r="V27">
        <v>8.2767873195699997E-3</v>
      </c>
      <c r="W27">
        <v>16.848826925000001</v>
      </c>
      <c r="X27">
        <v>3.6656394337100003E-2</v>
      </c>
      <c r="AB27">
        <f t="shared" si="0"/>
        <v>1.4402325000000005</v>
      </c>
    </row>
    <row r="28" spans="1:28" x14ac:dyDescent="0.2">
      <c r="A28" s="1">
        <v>6.9444444444444447E-4</v>
      </c>
      <c r="B28" t="b">
        <v>0</v>
      </c>
      <c r="C28">
        <v>32</v>
      </c>
      <c r="D28">
        <v>32</v>
      </c>
      <c r="E28">
        <v>11144.9375</v>
      </c>
      <c r="F28">
        <v>35.005528747600003</v>
      </c>
      <c r="G28">
        <v>5.8212291666700002</v>
      </c>
      <c r="H28">
        <v>3.5453406111700003E-2</v>
      </c>
      <c r="I28">
        <v>11243.020833299999</v>
      </c>
      <c r="J28">
        <v>49.0197395227</v>
      </c>
      <c r="K28">
        <v>4.1364542291699999</v>
      </c>
      <c r="L28">
        <v>6.1758878370599998E-2</v>
      </c>
      <c r="M28">
        <v>1.78958333333</v>
      </c>
      <c r="N28">
        <v>1.6101698047999999</v>
      </c>
      <c r="O28">
        <v>0.30800337500000002</v>
      </c>
      <c r="P28">
        <v>3.7362531012099999E-2</v>
      </c>
      <c r="Q28">
        <v>3.7986542708300002</v>
      </c>
      <c r="R28">
        <v>7.95875087003E-2</v>
      </c>
      <c r="S28">
        <v>0.99799431128569904</v>
      </c>
      <c r="U28">
        <v>4.7627952664400004</v>
      </c>
      <c r="V28">
        <v>6.0835116983000001E-3</v>
      </c>
      <c r="W28">
        <v>19.066660748099999</v>
      </c>
      <c r="X28">
        <v>1.5464256259099999E-2</v>
      </c>
      <c r="AB28">
        <f t="shared" si="0"/>
        <v>1.6847749375000003</v>
      </c>
    </row>
    <row r="29" spans="1:28" x14ac:dyDescent="0.2">
      <c r="A29" s="1">
        <v>6.9444444444444447E-4</v>
      </c>
      <c r="B29" t="b">
        <v>0</v>
      </c>
      <c r="C29">
        <v>32</v>
      </c>
      <c r="D29">
        <v>40</v>
      </c>
      <c r="E29">
        <v>11167.3375</v>
      </c>
      <c r="F29">
        <v>52.4805903106</v>
      </c>
      <c r="G29">
        <v>7.2382708333299997</v>
      </c>
      <c r="H29">
        <v>4.0083811413199999E-2</v>
      </c>
      <c r="I29">
        <v>11249.0541667</v>
      </c>
      <c r="J29">
        <v>46.169242985899999</v>
      </c>
      <c r="K29">
        <v>5.3654890416700001</v>
      </c>
      <c r="L29">
        <v>7.2817648684700004E-2</v>
      </c>
      <c r="M29">
        <v>5.9104166666699998</v>
      </c>
      <c r="N29">
        <v>1.98002396489</v>
      </c>
      <c r="O29">
        <v>1.03981222917</v>
      </c>
      <c r="P29">
        <v>2.5594985382300001E-2</v>
      </c>
      <c r="Q29">
        <v>4.2968008749999997</v>
      </c>
      <c r="R29">
        <v>7.0547107478799997E-2</v>
      </c>
      <c r="S29">
        <v>0.99590076647185999</v>
      </c>
      <c r="U29">
        <v>15.081295327299999</v>
      </c>
      <c r="V29">
        <v>1.20839080323E-2</v>
      </c>
      <c r="W29">
        <v>11.038917896799999</v>
      </c>
      <c r="X29">
        <v>1.73405548753E-2</v>
      </c>
      <c r="AB29">
        <f t="shared" si="0"/>
        <v>1.8727817916599996</v>
      </c>
    </row>
    <row r="30" spans="1:28" x14ac:dyDescent="0.2">
      <c r="A30" s="1">
        <v>6.9444444444444447E-4</v>
      </c>
      <c r="B30" t="b">
        <v>0</v>
      </c>
      <c r="C30">
        <v>32</v>
      </c>
      <c r="D30">
        <v>48</v>
      </c>
      <c r="E30">
        <v>11335.0375</v>
      </c>
      <c r="F30">
        <v>57.171147153200003</v>
      </c>
      <c r="G30">
        <v>8.6367499999999993</v>
      </c>
      <c r="H30">
        <v>6.1084260819200001E-2</v>
      </c>
      <c r="I30">
        <v>11425.0708333</v>
      </c>
      <c r="J30">
        <v>61.428578901900003</v>
      </c>
      <c r="K30">
        <v>6.5980969583300002</v>
      </c>
      <c r="L30">
        <v>7.8743051595699998E-2</v>
      </c>
      <c r="M30">
        <v>11.3979166667</v>
      </c>
      <c r="N30">
        <v>2.7027482171799999</v>
      </c>
      <c r="O30">
        <v>1.92542495833</v>
      </c>
      <c r="P30">
        <v>3.2680488719799998E-2</v>
      </c>
      <c r="Q30">
        <v>4.6416872708300003</v>
      </c>
      <c r="R30">
        <v>5.8409829842000001E-2</v>
      </c>
      <c r="S30">
        <v>0.98005774581843896</v>
      </c>
      <c r="U30">
        <v>132.948714266</v>
      </c>
      <c r="V30">
        <v>0.110802664538</v>
      </c>
      <c r="W30">
        <v>131.97622970899999</v>
      </c>
      <c r="X30">
        <v>9.69901525022E-2</v>
      </c>
      <c r="AB30">
        <f t="shared" si="0"/>
        <v>2.0386530416699991</v>
      </c>
    </row>
    <row r="31" spans="1:28" x14ac:dyDescent="0.2">
      <c r="A31" s="1">
        <v>6.9444444444444447E-4</v>
      </c>
      <c r="B31" t="b">
        <v>0</v>
      </c>
      <c r="C31">
        <v>32</v>
      </c>
      <c r="D31">
        <v>56</v>
      </c>
      <c r="E31">
        <v>11634.420833300001</v>
      </c>
      <c r="F31">
        <v>69.678178116400005</v>
      </c>
      <c r="G31">
        <v>9.74585416667</v>
      </c>
      <c r="H31">
        <v>6.7769358250799994E-2</v>
      </c>
      <c r="I31">
        <v>11729.7208333</v>
      </c>
      <c r="J31">
        <v>74.887659769799996</v>
      </c>
      <c r="K31">
        <v>7.5132325416699999</v>
      </c>
      <c r="L31">
        <v>0.113380106814</v>
      </c>
      <c r="M31">
        <v>16.166666666699999</v>
      </c>
      <c r="N31">
        <v>4.1696613710700001</v>
      </c>
      <c r="O31">
        <v>2.7362252708299999</v>
      </c>
      <c r="P31">
        <v>4.3260220432900003E-2</v>
      </c>
      <c r="Q31">
        <v>4.7456294791699998</v>
      </c>
      <c r="R31">
        <v>7.4981580630199995E-2</v>
      </c>
      <c r="S31">
        <v>0.95313187689520296</v>
      </c>
      <c r="U31">
        <v>160.351309792</v>
      </c>
      <c r="V31">
        <v>0.146002278628</v>
      </c>
      <c r="W31">
        <v>174.90962145399999</v>
      </c>
      <c r="X31">
        <v>0.13035331052099999</v>
      </c>
      <c r="AB31">
        <f t="shared" si="0"/>
        <v>2.2326216250000002</v>
      </c>
    </row>
    <row r="32" spans="1:28" x14ac:dyDescent="0.2">
      <c r="A32" s="1">
        <v>6.9444444444444447E-4</v>
      </c>
      <c r="B32" t="b">
        <v>0</v>
      </c>
      <c r="C32">
        <v>64</v>
      </c>
      <c r="D32">
        <v>2</v>
      </c>
      <c r="E32">
        <v>2847.2750000000001</v>
      </c>
      <c r="F32">
        <v>59.667663169699999</v>
      </c>
      <c r="G32">
        <v>1.41552083333</v>
      </c>
      <c r="H32">
        <v>3.2157088219900001E-2</v>
      </c>
      <c r="I32">
        <v>2869.7458333300001</v>
      </c>
      <c r="J32">
        <v>68.765429032</v>
      </c>
      <c r="K32">
        <v>0.70951327083299998</v>
      </c>
      <c r="L32">
        <v>2.4121996556900002E-2</v>
      </c>
      <c r="M32">
        <v>6.8750000000000006E-2</v>
      </c>
      <c r="N32">
        <v>0.114656430463</v>
      </c>
      <c r="O32">
        <v>6.7311083333300006E-2</v>
      </c>
      <c r="P32">
        <v>5.2939648924699998E-3</v>
      </c>
      <c r="Q32">
        <v>0.61517425000000003</v>
      </c>
      <c r="R32">
        <v>2.0501456424699999E-2</v>
      </c>
      <c r="S32">
        <v>0.88384859867076904</v>
      </c>
      <c r="U32">
        <v>30.2808133353</v>
      </c>
      <c r="V32">
        <v>1.9102655792699999E-2</v>
      </c>
      <c r="W32">
        <v>29.729925825399999</v>
      </c>
      <c r="X32">
        <v>6.4609390430300003E-3</v>
      </c>
      <c r="AB32">
        <f t="shared" si="0"/>
        <v>0.70600756249700003</v>
      </c>
    </row>
    <row r="33" spans="1:28" x14ac:dyDescent="0.2">
      <c r="A33" s="1">
        <v>6.9444444444444447E-4</v>
      </c>
      <c r="B33" t="b">
        <v>0</v>
      </c>
      <c r="C33">
        <v>64</v>
      </c>
      <c r="D33">
        <v>4</v>
      </c>
      <c r="E33">
        <v>5111.0458333300003</v>
      </c>
      <c r="F33">
        <v>130.09723447600001</v>
      </c>
      <c r="G33">
        <v>1.5815208333299999</v>
      </c>
      <c r="H33">
        <v>4.8914513786099997E-2</v>
      </c>
      <c r="I33">
        <v>5152.4333333300001</v>
      </c>
      <c r="J33">
        <v>128.865692903</v>
      </c>
      <c r="K33">
        <v>0.80525922916699999</v>
      </c>
      <c r="L33">
        <v>3.04786980809E-2</v>
      </c>
      <c r="M33">
        <v>0.25833333333300001</v>
      </c>
      <c r="N33">
        <v>0.23704106595300001</v>
      </c>
      <c r="O33">
        <v>0.10355629166700001</v>
      </c>
      <c r="P33">
        <v>8.5517449423699998E-3</v>
      </c>
      <c r="Q33">
        <v>0.67070910416700003</v>
      </c>
      <c r="R33">
        <v>2.3513446986100001E-2</v>
      </c>
      <c r="S33">
        <v>0.84524464169152702</v>
      </c>
      <c r="U33">
        <v>119.213113617</v>
      </c>
      <c r="V33">
        <v>4.9788667971100001E-2</v>
      </c>
      <c r="W33">
        <v>119.288161041</v>
      </c>
      <c r="X33">
        <v>2.8610673889200001E-2</v>
      </c>
      <c r="AB33">
        <f t="shared" si="0"/>
        <v>0.77626160416299994</v>
      </c>
    </row>
    <row r="34" spans="1:28" x14ac:dyDescent="0.2">
      <c r="A34" s="1">
        <v>6.9444444444444447E-4</v>
      </c>
      <c r="B34" t="b">
        <v>0</v>
      </c>
      <c r="C34">
        <v>64</v>
      </c>
      <c r="D34">
        <v>8</v>
      </c>
      <c r="E34">
        <v>8791.0791666700006</v>
      </c>
      <c r="F34">
        <v>262.70050138599998</v>
      </c>
      <c r="G34">
        <v>1.84264583333</v>
      </c>
      <c r="H34">
        <v>6.5947968744899998E-2</v>
      </c>
      <c r="I34">
        <v>8852.2625000000007</v>
      </c>
      <c r="J34">
        <v>272.10677091600002</v>
      </c>
      <c r="K34">
        <v>0.93747712500000002</v>
      </c>
      <c r="L34">
        <v>4.2344624344799998E-2</v>
      </c>
      <c r="M34">
        <v>0.60208333333300001</v>
      </c>
      <c r="N34">
        <v>0.54508012417600005</v>
      </c>
      <c r="O34">
        <v>0.14150502083300001</v>
      </c>
      <c r="P34">
        <v>1.41622267043E-2</v>
      </c>
      <c r="Q34">
        <v>0.766677354167</v>
      </c>
      <c r="R34">
        <v>3.1336806893699998E-2</v>
      </c>
      <c r="S34">
        <v>0.812226441169136</v>
      </c>
      <c r="U34">
        <v>45.9419561331</v>
      </c>
      <c r="V34">
        <v>8.9299210289500008E-3</v>
      </c>
      <c r="W34">
        <v>42.343976475399998</v>
      </c>
      <c r="X34">
        <v>7.2149063389900002E-3</v>
      </c>
      <c r="AB34">
        <f t="shared" si="0"/>
        <v>0.90516870832999996</v>
      </c>
    </row>
    <row r="35" spans="1:28" x14ac:dyDescent="0.2">
      <c r="A35" s="1">
        <v>6.9444444444444447E-4</v>
      </c>
      <c r="B35" t="b">
        <v>0</v>
      </c>
      <c r="C35">
        <v>64</v>
      </c>
      <c r="D35">
        <v>16</v>
      </c>
      <c r="E35">
        <v>13259.9708333</v>
      </c>
      <c r="F35">
        <v>527.82650474399998</v>
      </c>
      <c r="G35">
        <v>2.4590833333300002</v>
      </c>
      <c r="H35">
        <v>0.10233109303600001</v>
      </c>
      <c r="I35">
        <v>13390.6</v>
      </c>
      <c r="J35">
        <v>558.23870449399999</v>
      </c>
      <c r="K35">
        <v>1.2924722500000001</v>
      </c>
      <c r="L35">
        <v>9.4507245217899993E-2</v>
      </c>
      <c r="M35">
        <v>1.1375</v>
      </c>
      <c r="N35">
        <v>1.2134313379099999</v>
      </c>
      <c r="O35">
        <v>0.20406320833300001</v>
      </c>
      <c r="P35">
        <v>2.0773615984700001E-2</v>
      </c>
      <c r="Q35">
        <v>1.0588671249999999</v>
      </c>
      <c r="R35">
        <v>8.7033361360199998E-2</v>
      </c>
      <c r="S35">
        <v>0.79557768135856499</v>
      </c>
      <c r="U35">
        <v>255.309205099</v>
      </c>
      <c r="V35">
        <v>3.94018922716E-2</v>
      </c>
      <c r="W35">
        <v>222.94360378499999</v>
      </c>
      <c r="X35">
        <v>2.43171948087E-2</v>
      </c>
      <c r="AB35">
        <f t="shared" si="0"/>
        <v>1.1666110833300001</v>
      </c>
    </row>
    <row r="36" spans="1:28" x14ac:dyDescent="0.2">
      <c r="A36" s="1">
        <v>6.9444444444444447E-4</v>
      </c>
      <c r="B36" t="b">
        <v>0</v>
      </c>
      <c r="C36">
        <v>64</v>
      </c>
      <c r="D36">
        <v>24</v>
      </c>
      <c r="E36">
        <v>16043.2208333</v>
      </c>
      <c r="F36">
        <v>769.04866422299995</v>
      </c>
      <c r="G36">
        <v>3.4473750000000001</v>
      </c>
      <c r="H36">
        <v>1.5784836404</v>
      </c>
      <c r="I36">
        <v>16184.229166700001</v>
      </c>
      <c r="J36">
        <v>715.16644978399995</v>
      </c>
      <c r="K36">
        <v>1.668536375</v>
      </c>
      <c r="L36">
        <v>0.60824894658700002</v>
      </c>
      <c r="M36">
        <v>2.1354166666699999</v>
      </c>
      <c r="N36">
        <v>1.7269872773899999</v>
      </c>
      <c r="O36">
        <v>0.36755595833299998</v>
      </c>
      <c r="P36">
        <v>0.33551440797400001</v>
      </c>
      <c r="Q36">
        <v>1.26985825</v>
      </c>
      <c r="R36">
        <v>0.31431296526800001</v>
      </c>
      <c r="S36">
        <v>8.7290739569900605E-2</v>
      </c>
      <c r="U36">
        <v>580.459425979</v>
      </c>
      <c r="V36">
        <v>0.83466972556899999</v>
      </c>
      <c r="W36">
        <v>578.71441471799994</v>
      </c>
      <c r="X36">
        <v>0.38765808576799998</v>
      </c>
      <c r="AB36">
        <f t="shared" si="0"/>
        <v>1.7788386250000001</v>
      </c>
    </row>
    <row r="37" spans="1:28" x14ac:dyDescent="0.2">
      <c r="A37" s="1">
        <v>6.9444444444444447E-4</v>
      </c>
      <c r="B37" t="b">
        <v>0</v>
      </c>
      <c r="C37">
        <v>64</v>
      </c>
      <c r="D37">
        <v>32</v>
      </c>
      <c r="E37">
        <v>17422.099999999999</v>
      </c>
      <c r="F37">
        <v>314.99423520699997</v>
      </c>
      <c r="G37">
        <v>3.6944374999999998</v>
      </c>
      <c r="H37">
        <v>7.7728359513900003E-2</v>
      </c>
      <c r="I37">
        <v>17575.1875</v>
      </c>
      <c r="J37">
        <v>323.62289806400003</v>
      </c>
      <c r="K37">
        <v>1.76131595833</v>
      </c>
      <c r="L37">
        <v>6.6827818247199994E-2</v>
      </c>
      <c r="M37">
        <v>2.91458333333</v>
      </c>
      <c r="N37">
        <v>2.1304162793199999</v>
      </c>
      <c r="O37">
        <v>0.319239354167</v>
      </c>
      <c r="P37">
        <v>2.79302601799E-2</v>
      </c>
      <c r="Q37">
        <v>1.4097227291700001</v>
      </c>
      <c r="R37">
        <v>4.73293067107E-2</v>
      </c>
      <c r="S37">
        <v>0</v>
      </c>
      <c r="U37">
        <v>180.468986688</v>
      </c>
      <c r="V37">
        <v>3.39109587744E-2</v>
      </c>
      <c r="W37">
        <v>169.49505569900001</v>
      </c>
      <c r="X37">
        <v>4.6182626658500002E-2</v>
      </c>
      <c r="AB37">
        <f t="shared" si="0"/>
        <v>1.9331215416699998</v>
      </c>
    </row>
    <row r="38" spans="1:28" x14ac:dyDescent="0.2">
      <c r="A38" s="1">
        <v>6.9444444444444447E-4</v>
      </c>
      <c r="B38" t="b">
        <v>0</v>
      </c>
      <c r="C38">
        <v>64</v>
      </c>
      <c r="D38">
        <v>40</v>
      </c>
      <c r="E38">
        <v>18588.6791667</v>
      </c>
      <c r="F38">
        <v>366.53926610500002</v>
      </c>
      <c r="G38">
        <v>4.3279375</v>
      </c>
      <c r="H38">
        <v>9.4680692099299996E-2</v>
      </c>
      <c r="I38">
        <v>18757.916666699999</v>
      </c>
      <c r="J38">
        <v>357.43115552799998</v>
      </c>
      <c r="K38">
        <v>2.0339400833300001</v>
      </c>
      <c r="L38">
        <v>7.7651786567299999E-2</v>
      </c>
      <c r="M38">
        <v>3.2541666666700002</v>
      </c>
      <c r="N38">
        <v>2.23904977208</v>
      </c>
      <c r="O38">
        <v>0.37134493750000003</v>
      </c>
      <c r="P38">
        <v>4.0785885478299998E-2</v>
      </c>
      <c r="Q38">
        <v>1.6304955833300001</v>
      </c>
      <c r="R38">
        <v>5.2769685077999999E-2</v>
      </c>
      <c r="S38">
        <v>0</v>
      </c>
      <c r="U38">
        <v>285.69022349800002</v>
      </c>
      <c r="V38">
        <v>4.98486772643E-2</v>
      </c>
      <c r="W38">
        <v>275.85544004399998</v>
      </c>
      <c r="X38">
        <v>4.8316557872699999E-2</v>
      </c>
      <c r="AB38">
        <f t="shared" si="0"/>
        <v>2.2939974166699999</v>
      </c>
    </row>
    <row r="39" spans="1:28" x14ac:dyDescent="0.2">
      <c r="A39" s="1">
        <v>6.9444444444444447E-4</v>
      </c>
      <c r="B39" t="b">
        <v>0</v>
      </c>
      <c r="C39">
        <v>64</v>
      </c>
      <c r="D39">
        <v>48</v>
      </c>
      <c r="E39">
        <v>19402.375</v>
      </c>
      <c r="F39">
        <v>377.14781030199998</v>
      </c>
      <c r="G39">
        <v>4.9854166666699999</v>
      </c>
      <c r="H39">
        <v>0.114348733755</v>
      </c>
      <c r="I39">
        <v>19568.358333299999</v>
      </c>
      <c r="J39">
        <v>370.12421898899998</v>
      </c>
      <c r="K39">
        <v>2.2412685208299998</v>
      </c>
      <c r="L39">
        <v>8.1079799982900005E-2</v>
      </c>
      <c r="M39">
        <v>4.0291666666700001</v>
      </c>
      <c r="N39">
        <v>2.9904648044800002</v>
      </c>
      <c r="O39">
        <v>0.41788233333300001</v>
      </c>
      <c r="P39">
        <v>4.4974086605599997E-2</v>
      </c>
      <c r="Q39">
        <v>1.7905861249999999</v>
      </c>
      <c r="R39">
        <v>5.2176237436300003E-2</v>
      </c>
      <c r="S39">
        <v>0</v>
      </c>
      <c r="U39">
        <v>67.931348617599994</v>
      </c>
      <c r="V39">
        <v>2.35817505358E-2</v>
      </c>
      <c r="W39">
        <v>74.314124596799999</v>
      </c>
      <c r="X39">
        <v>1.2286082763599999E-2</v>
      </c>
      <c r="AB39">
        <f t="shared" si="0"/>
        <v>2.7441481458400001</v>
      </c>
    </row>
    <row r="40" spans="1:28" x14ac:dyDescent="0.2">
      <c r="A40" s="1">
        <v>6.9444444444444447E-4</v>
      </c>
      <c r="B40" t="b">
        <v>0</v>
      </c>
      <c r="C40">
        <v>64</v>
      </c>
      <c r="D40">
        <v>56</v>
      </c>
      <c r="E40">
        <v>20113.4375</v>
      </c>
      <c r="F40">
        <v>324.55493963800001</v>
      </c>
      <c r="G40">
        <v>5.6076666666700001</v>
      </c>
      <c r="H40">
        <v>0.100242182126</v>
      </c>
      <c r="I40">
        <v>20302.733333299999</v>
      </c>
      <c r="J40">
        <v>346.647992843</v>
      </c>
      <c r="K40">
        <v>2.50241977083</v>
      </c>
      <c r="L40">
        <v>0.11150572782400001</v>
      </c>
      <c r="M40">
        <v>4.65625</v>
      </c>
      <c r="N40">
        <v>3.4363146850400001</v>
      </c>
      <c r="O40">
        <v>0.46768629166699999</v>
      </c>
      <c r="P40">
        <v>6.0837037192600002E-2</v>
      </c>
      <c r="Q40">
        <v>2.0019382083299999</v>
      </c>
      <c r="R40">
        <v>7.64060545511E-2</v>
      </c>
      <c r="S40">
        <v>0</v>
      </c>
      <c r="U40">
        <v>249.132330236</v>
      </c>
      <c r="V40">
        <v>4.5833612688500003E-2</v>
      </c>
      <c r="W40">
        <v>230.69520419700001</v>
      </c>
      <c r="X40">
        <v>3.99299527775E-2</v>
      </c>
      <c r="AB40">
        <f t="shared" si="0"/>
        <v>3.1052468958400001</v>
      </c>
    </row>
    <row r="41" spans="1:28" x14ac:dyDescent="0.2">
      <c r="A41" s="1">
        <v>4.1666666666666664E-2</v>
      </c>
      <c r="B41" t="b">
        <v>0</v>
      </c>
      <c r="C41">
        <v>8</v>
      </c>
      <c r="D41">
        <v>2</v>
      </c>
      <c r="E41">
        <v>2863.7708333300002</v>
      </c>
      <c r="F41">
        <v>57.680666912299998</v>
      </c>
      <c r="G41">
        <v>1.40839583333</v>
      </c>
      <c r="H41">
        <v>3.4491936062000003E-2</v>
      </c>
      <c r="I41">
        <v>2886.2958333299998</v>
      </c>
      <c r="J41">
        <v>55.312333815800002</v>
      </c>
      <c r="K41">
        <v>0.7143040625</v>
      </c>
      <c r="L41">
        <v>2.0463544525800001E-2</v>
      </c>
      <c r="M41">
        <v>5.6250000000000001E-2</v>
      </c>
      <c r="N41">
        <v>0.102513249118</v>
      </c>
      <c r="O41">
        <v>6.31074166667E-2</v>
      </c>
      <c r="P41">
        <v>5.0556877211100004E-3</v>
      </c>
      <c r="Q41">
        <v>0.62599797916699995</v>
      </c>
      <c r="R41">
        <v>1.74874310835E-2</v>
      </c>
      <c r="S41">
        <v>1</v>
      </c>
      <c r="U41">
        <v>19.046646413000001</v>
      </c>
      <c r="V41">
        <v>1.0923264545599999E-2</v>
      </c>
      <c r="W41">
        <v>18.650504070499998</v>
      </c>
      <c r="X41">
        <v>3.9168160693499997E-3</v>
      </c>
      <c r="AB41">
        <f t="shared" si="0"/>
        <v>0.69409177082999995</v>
      </c>
    </row>
    <row r="42" spans="1:28" x14ac:dyDescent="0.2">
      <c r="A42" s="1">
        <v>4.1666666666666664E-2</v>
      </c>
      <c r="B42" t="b">
        <v>0</v>
      </c>
      <c r="C42">
        <v>8</v>
      </c>
      <c r="D42">
        <v>4</v>
      </c>
      <c r="E42">
        <v>5159.4416666699999</v>
      </c>
      <c r="F42">
        <v>134.25785773199999</v>
      </c>
      <c r="G42">
        <v>1.5611666666699999</v>
      </c>
      <c r="H42">
        <v>4.9830514434200002E-2</v>
      </c>
      <c r="I42">
        <v>5200.0416666700003</v>
      </c>
      <c r="J42">
        <v>119.79463645200001</v>
      </c>
      <c r="K42">
        <v>0.78839441666700005</v>
      </c>
      <c r="L42">
        <v>3.1270512658000002E-2</v>
      </c>
      <c r="M42">
        <v>0.16458333333299999</v>
      </c>
      <c r="N42">
        <v>0.24231326274000001</v>
      </c>
      <c r="O42">
        <v>9.0691416666699998E-2</v>
      </c>
      <c r="P42">
        <v>9.5335790447400003E-3</v>
      </c>
      <c r="Q42">
        <v>0.67108895833299997</v>
      </c>
      <c r="R42">
        <v>2.3886282855999998E-2</v>
      </c>
      <c r="S42">
        <v>1</v>
      </c>
      <c r="U42">
        <v>22.768486079100001</v>
      </c>
      <c r="V42">
        <v>7.4102266047200004E-3</v>
      </c>
      <c r="W42">
        <v>27.941720411999999</v>
      </c>
      <c r="X42">
        <v>8.0942685877100004E-3</v>
      </c>
      <c r="AB42">
        <f t="shared" si="0"/>
        <v>0.77277225000299987</v>
      </c>
    </row>
    <row r="43" spans="1:28" x14ac:dyDescent="0.2">
      <c r="A43" s="1">
        <v>4.1666666666666664E-2</v>
      </c>
      <c r="B43" t="b">
        <v>0</v>
      </c>
      <c r="C43">
        <v>8</v>
      </c>
      <c r="D43">
        <v>8</v>
      </c>
      <c r="E43">
        <v>8549.0249999999996</v>
      </c>
      <c r="F43">
        <v>231.66522948299999</v>
      </c>
      <c r="G43">
        <v>1.8779375</v>
      </c>
      <c r="H43">
        <v>5.7272907362199997E-2</v>
      </c>
      <c r="I43">
        <v>8617.4750000000004</v>
      </c>
      <c r="J43">
        <v>218.856096393</v>
      </c>
      <c r="K43">
        <v>0.93961010416699997</v>
      </c>
      <c r="L43">
        <v>3.1506125527200002E-2</v>
      </c>
      <c r="M43">
        <v>0.54166666666700003</v>
      </c>
      <c r="N43">
        <v>0.51181538953799999</v>
      </c>
      <c r="O43">
        <v>0.12979337499999999</v>
      </c>
      <c r="P43">
        <v>1.17847407087E-2</v>
      </c>
      <c r="Q43">
        <v>0.78169997916699996</v>
      </c>
      <c r="R43">
        <v>2.31818007354E-2</v>
      </c>
      <c r="S43">
        <v>1</v>
      </c>
      <c r="U43">
        <v>65.421251564399995</v>
      </c>
      <c r="V43">
        <v>1.2461033013E-2</v>
      </c>
      <c r="W43">
        <v>59.333621107699997</v>
      </c>
      <c r="X43">
        <v>8.4088313957800004E-4</v>
      </c>
      <c r="AB43">
        <f t="shared" si="0"/>
        <v>0.93832739583300007</v>
      </c>
    </row>
    <row r="44" spans="1:28" x14ac:dyDescent="0.2">
      <c r="A44" s="1">
        <v>4.1666666666666664E-2</v>
      </c>
      <c r="B44" t="b">
        <v>0</v>
      </c>
      <c r="C44">
        <v>8</v>
      </c>
      <c r="D44">
        <v>16</v>
      </c>
      <c r="E44">
        <v>12894.766666699999</v>
      </c>
      <c r="F44">
        <v>419.71619706199999</v>
      </c>
      <c r="G44">
        <v>2.4873958333299999</v>
      </c>
      <c r="H44">
        <v>8.7815672789599994E-2</v>
      </c>
      <c r="I44">
        <v>12982.025</v>
      </c>
      <c r="J44">
        <v>410.535007441</v>
      </c>
      <c r="K44">
        <v>1.2824862916699999</v>
      </c>
      <c r="L44">
        <v>5.0766170385600003E-2</v>
      </c>
      <c r="M44">
        <v>2.0499999999999998</v>
      </c>
      <c r="N44">
        <v>1.0528910036400001</v>
      </c>
      <c r="O44">
        <v>0.28978720833299998</v>
      </c>
      <c r="P44">
        <v>2.4077327805599999E-2</v>
      </c>
      <c r="Q44">
        <v>0.96380881249999995</v>
      </c>
      <c r="R44">
        <v>2.8582882067299999E-2</v>
      </c>
      <c r="S44">
        <v>1</v>
      </c>
      <c r="U44">
        <v>109.98327595400001</v>
      </c>
      <c r="V44">
        <v>2.0646327357000002E-2</v>
      </c>
      <c r="W44">
        <v>107.321502243</v>
      </c>
      <c r="X44">
        <v>7.8163195476399997E-3</v>
      </c>
      <c r="AB44">
        <f t="shared" si="0"/>
        <v>1.20490954166</v>
      </c>
    </row>
    <row r="45" spans="1:28" x14ac:dyDescent="0.2">
      <c r="A45" s="1">
        <v>4.1666666666666664E-2</v>
      </c>
      <c r="B45" t="b">
        <v>0</v>
      </c>
      <c r="C45">
        <v>8</v>
      </c>
      <c r="D45">
        <v>24</v>
      </c>
      <c r="E45">
        <v>14556.487499999999</v>
      </c>
      <c r="F45">
        <v>414.88777037599999</v>
      </c>
      <c r="G45">
        <v>3.32775</v>
      </c>
      <c r="H45">
        <v>0.103911916339</v>
      </c>
      <c r="I45">
        <v>14679.9416667</v>
      </c>
      <c r="J45">
        <v>434.82311509499999</v>
      </c>
      <c r="K45">
        <v>1.9662086458300001</v>
      </c>
      <c r="L45">
        <v>8.4557319090799998E-2</v>
      </c>
      <c r="M45">
        <v>7.0416666666700003</v>
      </c>
      <c r="N45">
        <v>1.6279252584099999</v>
      </c>
      <c r="O45">
        <v>0.95532162499999995</v>
      </c>
      <c r="P45">
        <v>5.2179863716699998E-2</v>
      </c>
      <c r="Q45">
        <v>0.98279295833299996</v>
      </c>
      <c r="R45">
        <v>3.2851244206600003E-2</v>
      </c>
      <c r="S45">
        <v>1</v>
      </c>
      <c r="U45">
        <v>222.28488161300001</v>
      </c>
      <c r="V45">
        <v>4.4339466406900001E-2</v>
      </c>
      <c r="W45">
        <v>230.01230345299999</v>
      </c>
      <c r="X45">
        <v>2.2075906793800001E-2</v>
      </c>
      <c r="AB45">
        <f t="shared" si="0"/>
        <v>1.3615413541699999</v>
      </c>
    </row>
    <row r="46" spans="1:28" x14ac:dyDescent="0.2">
      <c r="A46" s="1">
        <v>4.1666666666666664E-2</v>
      </c>
      <c r="B46" t="b">
        <v>0</v>
      </c>
      <c r="C46">
        <v>8</v>
      </c>
      <c r="D46">
        <v>32</v>
      </c>
      <c r="E46">
        <v>14592.958333299999</v>
      </c>
      <c r="F46">
        <v>353.63275417300002</v>
      </c>
      <c r="G46">
        <v>4.4292291666699999</v>
      </c>
      <c r="H46">
        <v>0.12900515797500001</v>
      </c>
      <c r="I46">
        <v>14698.604166700001</v>
      </c>
      <c r="J46">
        <v>355.40287986300001</v>
      </c>
      <c r="K46">
        <v>2.9726460625</v>
      </c>
      <c r="L46">
        <v>0.105387479667</v>
      </c>
      <c r="M46">
        <v>14.574999999999999</v>
      </c>
      <c r="N46">
        <v>2.00419742382</v>
      </c>
      <c r="O46">
        <v>1.93859458333</v>
      </c>
      <c r="P46">
        <v>7.6370222187E-2</v>
      </c>
      <c r="Q46">
        <v>1.0057708125</v>
      </c>
      <c r="R46">
        <v>2.9836868863899999E-2</v>
      </c>
      <c r="S46">
        <v>1</v>
      </c>
      <c r="U46">
        <v>594.80477421299997</v>
      </c>
      <c r="V46">
        <v>0.159586407988</v>
      </c>
      <c r="W46">
        <v>609.60975700300003</v>
      </c>
      <c r="X46">
        <v>0.144889452689</v>
      </c>
      <c r="AB46">
        <f t="shared" si="0"/>
        <v>1.4565831041699999</v>
      </c>
    </row>
    <row r="47" spans="1:28" x14ac:dyDescent="0.2">
      <c r="A47" s="1">
        <v>4.1666666666666664E-2</v>
      </c>
      <c r="B47" t="b">
        <v>0</v>
      </c>
      <c r="C47">
        <v>8</v>
      </c>
      <c r="D47">
        <v>40</v>
      </c>
      <c r="E47">
        <v>14777.5</v>
      </c>
      <c r="F47">
        <v>391.98242232199999</v>
      </c>
      <c r="G47">
        <v>5.4640208333300002</v>
      </c>
      <c r="H47">
        <v>0.16249584950900001</v>
      </c>
      <c r="I47">
        <v>14888.579166699999</v>
      </c>
      <c r="J47">
        <v>410.15193488199998</v>
      </c>
      <c r="K47">
        <v>3.8542494375</v>
      </c>
      <c r="L47">
        <v>0.14044085857899999</v>
      </c>
      <c r="M47">
        <v>21.4</v>
      </c>
      <c r="N47">
        <v>2.9459023007699998</v>
      </c>
      <c r="O47">
        <v>2.8301806041700002</v>
      </c>
      <c r="P47">
        <v>0.11046563985000001</v>
      </c>
      <c r="Q47">
        <v>0.99551177083300002</v>
      </c>
      <c r="R47">
        <v>3.0651438910199998E-2</v>
      </c>
      <c r="S47">
        <v>1</v>
      </c>
      <c r="U47">
        <v>434.312822708</v>
      </c>
      <c r="V47">
        <v>0.13535243829400001</v>
      </c>
      <c r="W47">
        <v>453.46552796399999</v>
      </c>
      <c r="X47">
        <v>0.153913568877</v>
      </c>
      <c r="AB47">
        <f t="shared" si="0"/>
        <v>1.6097713958300002</v>
      </c>
    </row>
    <row r="48" spans="1:28" x14ac:dyDescent="0.2">
      <c r="A48" s="1">
        <v>4.1666666666666664E-2</v>
      </c>
      <c r="B48" t="b">
        <v>0</v>
      </c>
      <c r="C48">
        <v>8</v>
      </c>
      <c r="D48">
        <v>48</v>
      </c>
      <c r="E48">
        <v>14831.4958333</v>
      </c>
      <c r="F48">
        <v>354.96820243000002</v>
      </c>
      <c r="G48">
        <v>6.5274583333300003</v>
      </c>
      <c r="H48">
        <v>0.17341830418900001</v>
      </c>
      <c r="I48">
        <v>14961.4083333</v>
      </c>
      <c r="J48">
        <v>355.22876278500001</v>
      </c>
      <c r="K48">
        <v>4.7972412708299998</v>
      </c>
      <c r="L48">
        <v>0.170580949915</v>
      </c>
      <c r="M48">
        <v>28.387499999999999</v>
      </c>
      <c r="N48">
        <v>3.2974625841199998</v>
      </c>
      <c r="O48">
        <v>3.7718331250000001</v>
      </c>
      <c r="P48">
        <v>0.14359458362300001</v>
      </c>
      <c r="Q48">
        <v>0.99647297916699995</v>
      </c>
      <c r="R48">
        <v>2.7723951459100001E-2</v>
      </c>
      <c r="S48">
        <v>1</v>
      </c>
      <c r="U48">
        <v>132.294337047</v>
      </c>
      <c r="V48">
        <v>4.9184455644900003E-2</v>
      </c>
      <c r="W48">
        <v>164.51325665300001</v>
      </c>
      <c r="X48">
        <v>2.7547412324999999E-2</v>
      </c>
      <c r="AB48">
        <f t="shared" si="0"/>
        <v>1.7302170625000004</v>
      </c>
    </row>
    <row r="49" spans="1:28" x14ac:dyDescent="0.2">
      <c r="A49" s="1">
        <v>4.1666666666666664E-2</v>
      </c>
      <c r="B49" t="b">
        <v>0</v>
      </c>
      <c r="C49">
        <v>8</v>
      </c>
      <c r="D49">
        <v>56</v>
      </c>
      <c r="E49">
        <v>15527.2458333</v>
      </c>
      <c r="F49">
        <v>390.04535689099998</v>
      </c>
      <c r="G49">
        <v>7.3422708333299997</v>
      </c>
      <c r="H49">
        <v>0.213194549357</v>
      </c>
      <c r="I49">
        <v>15644.8375</v>
      </c>
      <c r="J49">
        <v>438.45120262699999</v>
      </c>
      <c r="K49">
        <v>5.4834962083300001</v>
      </c>
      <c r="L49">
        <v>0.21774019584400001</v>
      </c>
      <c r="M49">
        <v>34.983333333300003</v>
      </c>
      <c r="N49">
        <v>4.7595192940000004</v>
      </c>
      <c r="O49">
        <v>4.4885086249999997</v>
      </c>
      <c r="P49">
        <v>0.18843042226599999</v>
      </c>
      <c r="Q49">
        <v>0.96716056250000004</v>
      </c>
      <c r="R49">
        <v>3.04956511851E-2</v>
      </c>
      <c r="S49">
        <v>1</v>
      </c>
      <c r="U49">
        <v>113.84254568599999</v>
      </c>
      <c r="V49">
        <v>4.0147692830100001E-2</v>
      </c>
      <c r="W49">
        <v>121.258059655</v>
      </c>
      <c r="X49">
        <v>9.7380519915400005E-2</v>
      </c>
      <c r="AB49">
        <f t="shared" si="0"/>
        <v>1.8587746249999997</v>
      </c>
    </row>
    <row r="50" spans="1:28" x14ac:dyDescent="0.2">
      <c r="A50" s="1">
        <v>4.1666666666666664E-2</v>
      </c>
      <c r="B50" t="b">
        <v>0</v>
      </c>
      <c r="C50">
        <v>16</v>
      </c>
      <c r="D50">
        <v>2</v>
      </c>
      <c r="E50">
        <v>2830.2333333299998</v>
      </c>
      <c r="F50">
        <v>68.034437378999996</v>
      </c>
      <c r="G50">
        <v>1.42225</v>
      </c>
      <c r="H50">
        <v>3.8515070935500002E-2</v>
      </c>
      <c r="I50">
        <v>2854.5833333300002</v>
      </c>
      <c r="J50">
        <v>64.882117491499997</v>
      </c>
      <c r="K50">
        <v>0.714361166667</v>
      </c>
      <c r="L50">
        <v>2.04787141427E-2</v>
      </c>
      <c r="M50">
        <v>6.8750000000000006E-2</v>
      </c>
      <c r="N50">
        <v>0.123514378466</v>
      </c>
      <c r="O50">
        <v>6.3588770833300001E-2</v>
      </c>
      <c r="P50">
        <v>4.6256225698999998E-3</v>
      </c>
      <c r="Q50">
        <v>0.62538679166699995</v>
      </c>
      <c r="R50">
        <v>1.79025580124E-2</v>
      </c>
      <c r="S50">
        <v>1</v>
      </c>
      <c r="U50">
        <v>10.3629171609</v>
      </c>
      <c r="V50">
        <v>5.7662812973399997E-3</v>
      </c>
      <c r="W50">
        <v>7.6957408404500001</v>
      </c>
      <c r="X50">
        <v>3.6239133082000001E-3</v>
      </c>
      <c r="AB50">
        <f t="shared" si="0"/>
        <v>0.70788883333300001</v>
      </c>
    </row>
    <row r="51" spans="1:28" x14ac:dyDescent="0.2">
      <c r="A51" s="1">
        <v>4.1666666666666664E-2</v>
      </c>
      <c r="B51" t="b">
        <v>0</v>
      </c>
      <c r="C51">
        <v>16</v>
      </c>
      <c r="D51">
        <v>4</v>
      </c>
      <c r="E51">
        <v>5153.2583333299999</v>
      </c>
      <c r="F51">
        <v>139.39800222400001</v>
      </c>
      <c r="G51">
        <v>1.5613333333299999</v>
      </c>
      <c r="H51">
        <v>4.7695411945800001E-2</v>
      </c>
      <c r="I51">
        <v>5192.9166666700003</v>
      </c>
      <c r="J51">
        <v>129.373612632</v>
      </c>
      <c r="K51">
        <v>0.7880636875</v>
      </c>
      <c r="L51">
        <v>2.8925079912399999E-2</v>
      </c>
      <c r="M51">
        <v>0.23125000000000001</v>
      </c>
      <c r="N51">
        <v>0.30409043319599999</v>
      </c>
      <c r="O51">
        <v>9.2595583333299994E-2</v>
      </c>
      <c r="P51">
        <v>9.5150874682699994E-3</v>
      </c>
      <c r="Q51">
        <v>0.66740299999999997</v>
      </c>
      <c r="R51">
        <v>2.10867718805E-2</v>
      </c>
      <c r="S51">
        <v>1</v>
      </c>
      <c r="U51">
        <v>29.094738391700002</v>
      </c>
      <c r="V51">
        <v>9.8445601518500001E-3</v>
      </c>
      <c r="W51">
        <v>28.018499283200001</v>
      </c>
      <c r="X51">
        <v>8.1145207375899996E-3</v>
      </c>
      <c r="AB51">
        <f t="shared" si="0"/>
        <v>0.77326964582999991</v>
      </c>
    </row>
    <row r="52" spans="1:28" x14ac:dyDescent="0.2">
      <c r="A52" s="1">
        <v>4.1666666666666664E-2</v>
      </c>
      <c r="B52" t="b">
        <v>0</v>
      </c>
      <c r="C52">
        <v>16</v>
      </c>
      <c r="D52">
        <v>8</v>
      </c>
      <c r="E52">
        <v>8855.9583333299997</v>
      </c>
      <c r="F52">
        <v>269.56882472900003</v>
      </c>
      <c r="G52">
        <v>1.81664583333</v>
      </c>
      <c r="H52">
        <v>6.5791456397299997E-2</v>
      </c>
      <c r="I52">
        <v>8931.4624999999996</v>
      </c>
      <c r="J52">
        <v>237.42347938200001</v>
      </c>
      <c r="K52">
        <v>0.90771839583299996</v>
      </c>
      <c r="L52">
        <v>3.1539960702700001E-2</v>
      </c>
      <c r="M52">
        <v>0.64375000000000004</v>
      </c>
      <c r="N52">
        <v>0.56612269124900005</v>
      </c>
      <c r="O52">
        <v>0.12566474999999999</v>
      </c>
      <c r="P52">
        <v>1.22415396173E-2</v>
      </c>
      <c r="Q52">
        <v>0.75378316666699996</v>
      </c>
      <c r="R52">
        <v>2.05897585312E-2</v>
      </c>
      <c r="S52">
        <v>1</v>
      </c>
      <c r="U52">
        <v>76.476612369899996</v>
      </c>
      <c r="V52">
        <v>1.4371512258099999E-2</v>
      </c>
      <c r="W52">
        <v>87.921153420300001</v>
      </c>
      <c r="X52">
        <v>7.7110861716499996E-3</v>
      </c>
      <c r="AB52">
        <f t="shared" si="0"/>
        <v>0.908927437497</v>
      </c>
    </row>
    <row r="53" spans="1:28" x14ac:dyDescent="0.2">
      <c r="A53" s="1">
        <v>4.1666666666666664E-2</v>
      </c>
      <c r="B53" t="b">
        <v>0</v>
      </c>
      <c r="C53">
        <v>16</v>
      </c>
      <c r="D53">
        <v>16</v>
      </c>
      <c r="E53">
        <v>12863.083333299999</v>
      </c>
      <c r="F53">
        <v>391.78137471000002</v>
      </c>
      <c r="G53">
        <v>2.4951458333300001</v>
      </c>
      <c r="H53">
        <v>7.8569843936699996E-2</v>
      </c>
      <c r="I53">
        <v>12978.9041667</v>
      </c>
      <c r="J53">
        <v>456.60067031699998</v>
      </c>
      <c r="K53">
        <v>1.2443625625000001</v>
      </c>
      <c r="L53">
        <v>4.5805097460599999E-2</v>
      </c>
      <c r="M53">
        <v>1.26875</v>
      </c>
      <c r="N53">
        <v>0.99240921743599997</v>
      </c>
      <c r="O53">
        <v>0.18887964583299999</v>
      </c>
      <c r="P53">
        <v>2.0596895580999999E-2</v>
      </c>
      <c r="Q53">
        <v>1.0261510416699999</v>
      </c>
      <c r="R53">
        <v>3.1446813789200001E-2</v>
      </c>
      <c r="S53">
        <v>1</v>
      </c>
      <c r="U53">
        <v>253.08592949499999</v>
      </c>
      <c r="V53">
        <v>4.9334054752599998E-2</v>
      </c>
      <c r="W53">
        <v>303.08500878799998</v>
      </c>
      <c r="X53">
        <v>2.5747793226700001E-2</v>
      </c>
      <c r="AB53">
        <f t="shared" si="0"/>
        <v>1.25078327083</v>
      </c>
    </row>
    <row r="54" spans="1:28" x14ac:dyDescent="0.2">
      <c r="A54" s="1">
        <v>4.1666666666666664E-2</v>
      </c>
      <c r="B54" t="b">
        <v>0</v>
      </c>
      <c r="C54">
        <v>16</v>
      </c>
      <c r="D54">
        <v>24</v>
      </c>
      <c r="E54">
        <v>15209.4666667</v>
      </c>
      <c r="F54">
        <v>388.45737900400002</v>
      </c>
      <c r="G54">
        <v>3.1663749999999999</v>
      </c>
      <c r="H54">
        <v>8.8546544293500007E-2</v>
      </c>
      <c r="I54">
        <v>15323.1833333</v>
      </c>
      <c r="J54">
        <v>450.03679143199997</v>
      </c>
      <c r="K54">
        <v>1.5293893125</v>
      </c>
      <c r="L54">
        <v>5.4968559987000003E-2</v>
      </c>
      <c r="M54">
        <v>2.53958333333</v>
      </c>
      <c r="N54">
        <v>1.430834774</v>
      </c>
      <c r="O54">
        <v>0.29944164583299998</v>
      </c>
      <c r="P54">
        <v>2.3684780276999998E-2</v>
      </c>
      <c r="Q54">
        <v>1.1988561874999999</v>
      </c>
      <c r="R54">
        <v>3.6436162103100002E-2</v>
      </c>
      <c r="S54">
        <v>1</v>
      </c>
      <c r="U54">
        <v>118.155327676</v>
      </c>
      <c r="V54">
        <v>2.5696470453200001E-2</v>
      </c>
      <c r="W54">
        <v>110.263465967</v>
      </c>
      <c r="X54">
        <v>2.2637049271599999E-2</v>
      </c>
      <c r="AB54">
        <f t="shared" si="0"/>
        <v>1.6369856875</v>
      </c>
    </row>
    <row r="55" spans="1:28" x14ac:dyDescent="0.2">
      <c r="A55" s="1">
        <v>4.1666666666666664E-2</v>
      </c>
      <c r="B55" t="b">
        <v>0</v>
      </c>
      <c r="C55">
        <v>16</v>
      </c>
      <c r="D55">
        <v>32</v>
      </c>
      <c r="E55">
        <v>14403.295833300001</v>
      </c>
      <c r="F55">
        <v>934.42149946400002</v>
      </c>
      <c r="G55">
        <v>4.7277083333299998</v>
      </c>
      <c r="H55">
        <v>0.35098699241800002</v>
      </c>
      <c r="I55">
        <v>14513.204166699999</v>
      </c>
      <c r="J55">
        <v>935.216888574</v>
      </c>
      <c r="K55">
        <v>2.89653079167</v>
      </c>
      <c r="L55">
        <v>0.41113967677899999</v>
      </c>
      <c r="M55">
        <v>6.4375</v>
      </c>
      <c r="N55">
        <v>2.50251280186</v>
      </c>
      <c r="O55">
        <v>0.984472604167</v>
      </c>
      <c r="P55">
        <v>0.203317391401</v>
      </c>
      <c r="Q55">
        <v>1.88170004167</v>
      </c>
      <c r="R55">
        <v>0.208613417385</v>
      </c>
      <c r="S55">
        <v>1</v>
      </c>
      <c r="U55">
        <v>3285.02084255</v>
      </c>
      <c r="V55">
        <v>1.23221347508</v>
      </c>
      <c r="W55">
        <v>3297.0614679999999</v>
      </c>
      <c r="X55">
        <v>1.4836495321600001</v>
      </c>
      <c r="AB55">
        <f t="shared" si="0"/>
        <v>1.8311775416599998</v>
      </c>
    </row>
    <row r="56" spans="1:28" x14ac:dyDescent="0.2">
      <c r="A56" s="1">
        <v>4.1666666666666664E-2</v>
      </c>
      <c r="B56" t="b">
        <v>0</v>
      </c>
      <c r="C56">
        <v>16</v>
      </c>
      <c r="D56">
        <v>40</v>
      </c>
      <c r="E56">
        <v>15463.829166699999</v>
      </c>
      <c r="F56">
        <v>730.60676860700005</v>
      </c>
      <c r="G56">
        <v>5.4799166666700003</v>
      </c>
      <c r="H56">
        <v>0.30974592600700002</v>
      </c>
      <c r="I56">
        <v>15562.329166699999</v>
      </c>
      <c r="J56">
        <v>702.39654551800004</v>
      </c>
      <c r="K56">
        <v>3.3543767291700002</v>
      </c>
      <c r="L56">
        <v>0.35462742860399998</v>
      </c>
      <c r="M56">
        <v>9.5791666666699999</v>
      </c>
      <c r="N56">
        <v>3.1647201434699999</v>
      </c>
      <c r="O56">
        <v>1.4940102291699999</v>
      </c>
      <c r="P56">
        <v>0.21692669803299999</v>
      </c>
      <c r="Q56">
        <v>1.8302616041699999</v>
      </c>
      <c r="R56">
        <v>0.13884604125</v>
      </c>
      <c r="S56">
        <v>1</v>
      </c>
      <c r="U56">
        <v>3591.09317203</v>
      </c>
      <c r="V56">
        <v>1.5610949436799999</v>
      </c>
      <c r="W56">
        <v>3605.1798602899999</v>
      </c>
      <c r="X56">
        <v>1.92283460948</v>
      </c>
      <c r="AB56">
        <f t="shared" si="0"/>
        <v>2.1255399375000001</v>
      </c>
    </row>
    <row r="57" spans="1:28" x14ac:dyDescent="0.2">
      <c r="A57" s="1">
        <v>4.1666666666666664E-2</v>
      </c>
      <c r="B57" t="b">
        <v>0</v>
      </c>
      <c r="C57">
        <v>16</v>
      </c>
      <c r="D57">
        <v>48</v>
      </c>
      <c r="E57">
        <v>16347.9291667</v>
      </c>
      <c r="F57">
        <v>767.78254637600003</v>
      </c>
      <c r="G57">
        <v>5.9649166666699998</v>
      </c>
      <c r="H57">
        <v>0.29297013139599998</v>
      </c>
      <c r="I57">
        <v>16454.599999999999</v>
      </c>
      <c r="J57">
        <v>775.81451123099998</v>
      </c>
      <c r="K57">
        <v>2.5201283541700001</v>
      </c>
      <c r="L57">
        <v>0.101382741995</v>
      </c>
      <c r="M57">
        <v>10.985416666700001</v>
      </c>
      <c r="N57">
        <v>4.2538303869099998</v>
      </c>
      <c r="O57">
        <v>1.19001916667</v>
      </c>
      <c r="P57">
        <v>6.31375267199E-2</v>
      </c>
      <c r="Q57">
        <v>1.30105635417</v>
      </c>
      <c r="R57">
        <v>4.4302737489800001E-2</v>
      </c>
      <c r="S57">
        <v>1</v>
      </c>
      <c r="U57">
        <v>1771.69026446</v>
      </c>
      <c r="V57">
        <v>0.64083975160700002</v>
      </c>
      <c r="W57">
        <v>1847.4140980100001</v>
      </c>
      <c r="X57">
        <v>9.2614412818899997E-2</v>
      </c>
      <c r="AB57">
        <f t="shared" si="0"/>
        <v>3.4447883124999996</v>
      </c>
    </row>
    <row r="58" spans="1:28" x14ac:dyDescent="0.2">
      <c r="A58" s="1">
        <v>4.1666666666666664E-2</v>
      </c>
      <c r="B58" t="b">
        <v>0</v>
      </c>
      <c r="C58">
        <v>16</v>
      </c>
      <c r="D58">
        <v>56</v>
      </c>
      <c r="E58">
        <v>18340.295833299999</v>
      </c>
      <c r="F58">
        <v>432.69622425699998</v>
      </c>
      <c r="G58">
        <v>6.1260000000000003</v>
      </c>
      <c r="H58">
        <v>0.158038833377</v>
      </c>
      <c r="I58">
        <v>18485.483333299999</v>
      </c>
      <c r="J58">
        <v>406.19240485400002</v>
      </c>
      <c r="K58">
        <v>3.2220147083300001</v>
      </c>
      <c r="L58">
        <v>0.15758730674900001</v>
      </c>
      <c r="M58">
        <v>16.541666666699999</v>
      </c>
      <c r="N58">
        <v>5.0542416493299998</v>
      </c>
      <c r="O58">
        <v>1.7912139791699999</v>
      </c>
      <c r="P58">
        <v>0.114895398648</v>
      </c>
      <c r="Q58">
        <v>1.40011016667</v>
      </c>
      <c r="R58">
        <v>4.4488895501799998E-2</v>
      </c>
      <c r="S58">
        <v>1</v>
      </c>
      <c r="U58">
        <v>93.857289718700002</v>
      </c>
      <c r="V58">
        <v>3.3081102989499997E-2</v>
      </c>
      <c r="W58">
        <v>57.088113546800002</v>
      </c>
      <c r="X58">
        <v>7.9158231122699999E-2</v>
      </c>
      <c r="AB58">
        <f t="shared" si="0"/>
        <v>2.9039852916700002</v>
      </c>
    </row>
    <row r="59" spans="1:28" x14ac:dyDescent="0.2">
      <c r="A59" s="1">
        <v>4.1666666666666664E-2</v>
      </c>
      <c r="B59" t="b">
        <v>0</v>
      </c>
      <c r="C59">
        <v>32</v>
      </c>
      <c r="D59">
        <v>2</v>
      </c>
      <c r="E59">
        <v>2800.95</v>
      </c>
      <c r="F59">
        <v>72.7471992105</v>
      </c>
      <c r="G59">
        <v>1.4396041666699999</v>
      </c>
      <c r="H59">
        <v>4.3113890770299999E-2</v>
      </c>
      <c r="I59">
        <v>2822.6666666699998</v>
      </c>
      <c r="J59">
        <v>79.778931544800002</v>
      </c>
      <c r="K59">
        <v>0.72032149999999995</v>
      </c>
      <c r="L59">
        <v>2.6247673904800001E-2</v>
      </c>
      <c r="M59">
        <v>6.0416666666700002E-2</v>
      </c>
      <c r="N59">
        <v>0.110119963993</v>
      </c>
      <c r="O59">
        <v>6.4572479166700003E-2</v>
      </c>
      <c r="P59">
        <v>5.6456406081000004E-3</v>
      </c>
      <c r="Q59">
        <v>0.62978664583300004</v>
      </c>
      <c r="R59">
        <v>2.4054975508800001E-2</v>
      </c>
      <c r="S59">
        <v>1</v>
      </c>
      <c r="U59">
        <v>26.933271129800001</v>
      </c>
      <c r="V59">
        <v>1.49470854879E-2</v>
      </c>
      <c r="W59">
        <v>28.059591534500001</v>
      </c>
      <c r="X59">
        <v>1.94883502534E-2</v>
      </c>
      <c r="AB59">
        <f t="shared" si="0"/>
        <v>0.71928266666999996</v>
      </c>
    </row>
    <row r="60" spans="1:28" x14ac:dyDescent="0.2">
      <c r="A60" s="1">
        <v>4.1666666666666664E-2</v>
      </c>
      <c r="B60" t="b">
        <v>0</v>
      </c>
      <c r="C60">
        <v>32</v>
      </c>
      <c r="D60">
        <v>4</v>
      </c>
      <c r="E60">
        <v>5177.5541666700001</v>
      </c>
      <c r="F60">
        <v>171.906795665</v>
      </c>
      <c r="G60">
        <v>1.5540833333299999</v>
      </c>
      <c r="H60">
        <v>6.08148489344E-2</v>
      </c>
      <c r="I60">
        <v>5219.4083333299996</v>
      </c>
      <c r="J60">
        <v>160.44928108400001</v>
      </c>
      <c r="K60">
        <v>0.78917691666699996</v>
      </c>
      <c r="L60">
        <v>3.3143038016999998E-2</v>
      </c>
      <c r="M60">
        <v>0.19375000000000001</v>
      </c>
      <c r="N60">
        <v>0.23336912022100001</v>
      </c>
      <c r="O60">
        <v>9.4872937500000004E-2</v>
      </c>
      <c r="P60">
        <v>9.2028099086100008E-3</v>
      </c>
      <c r="Q60">
        <v>0.66455245833300003</v>
      </c>
      <c r="R60">
        <v>2.6409299087000002E-2</v>
      </c>
      <c r="S60">
        <v>1</v>
      </c>
      <c r="U60">
        <v>19.775526752400001</v>
      </c>
      <c r="V60">
        <v>5.2056659836499999E-3</v>
      </c>
      <c r="W60">
        <v>15.026228804400001</v>
      </c>
      <c r="X60">
        <v>6.6042500397300004E-3</v>
      </c>
      <c r="AB60">
        <f t="shared" si="0"/>
        <v>0.76490641666299997</v>
      </c>
    </row>
    <row r="61" spans="1:28" x14ac:dyDescent="0.2">
      <c r="A61" s="1">
        <v>4.1666666666666664E-2</v>
      </c>
      <c r="B61" t="b">
        <v>0</v>
      </c>
      <c r="C61">
        <v>32</v>
      </c>
      <c r="D61">
        <v>8</v>
      </c>
      <c r="E61">
        <v>9086.2833333300005</v>
      </c>
      <c r="F61">
        <v>263.278502543</v>
      </c>
      <c r="G61">
        <v>1.77852083333</v>
      </c>
      <c r="H61">
        <v>6.02695502594E-2</v>
      </c>
      <c r="I61">
        <v>9157.1208333300001</v>
      </c>
      <c r="J61">
        <v>287.98513520300003</v>
      </c>
      <c r="K61">
        <v>0.89797491666700002</v>
      </c>
      <c r="L61">
        <v>3.8825243125100002E-2</v>
      </c>
      <c r="M61">
        <v>0.48541666666700001</v>
      </c>
      <c r="N61">
        <v>0.45252359272100001</v>
      </c>
      <c r="O61">
        <v>0.12804147916700001</v>
      </c>
      <c r="P61">
        <v>1.444366521E-2</v>
      </c>
      <c r="Q61">
        <v>0.74076339583299999</v>
      </c>
      <c r="R61">
        <v>2.62084086613E-2</v>
      </c>
      <c r="S61">
        <v>1</v>
      </c>
      <c r="U61">
        <v>108.259138134</v>
      </c>
      <c r="V61">
        <v>1.9862056844200001E-2</v>
      </c>
      <c r="W61">
        <v>110.823635462</v>
      </c>
      <c r="X61">
        <v>1.16468051421E-2</v>
      </c>
      <c r="AB61">
        <f t="shared" si="0"/>
        <v>0.88054591666299997</v>
      </c>
    </row>
    <row r="62" spans="1:28" x14ac:dyDescent="0.2">
      <c r="A62" s="1">
        <v>4.1666666666666664E-2</v>
      </c>
      <c r="B62" t="b">
        <v>0</v>
      </c>
      <c r="C62">
        <v>32</v>
      </c>
      <c r="D62">
        <v>16</v>
      </c>
      <c r="E62">
        <v>13647.083333299999</v>
      </c>
      <c r="F62">
        <v>389.41273358000001</v>
      </c>
      <c r="G62">
        <v>2.3649374999999999</v>
      </c>
      <c r="H62">
        <v>7.9487831225500002E-2</v>
      </c>
      <c r="I62">
        <v>13756.6208333</v>
      </c>
      <c r="J62">
        <v>413.28499017600001</v>
      </c>
      <c r="K62">
        <v>1.177303875</v>
      </c>
      <c r="L62">
        <v>4.37888837371E-2</v>
      </c>
      <c r="M62">
        <v>0.92291666666700001</v>
      </c>
      <c r="N62">
        <v>0.81128804449400005</v>
      </c>
      <c r="O62">
        <v>0.18215460416699999</v>
      </c>
      <c r="P62">
        <v>1.8349304091299999E-2</v>
      </c>
      <c r="Q62">
        <v>0.96574572916699997</v>
      </c>
      <c r="R62">
        <v>2.9374259400400001E-2</v>
      </c>
      <c r="S62">
        <v>1</v>
      </c>
      <c r="U62">
        <v>159.60109567200001</v>
      </c>
      <c r="V62">
        <v>1.6488750900200001E-2</v>
      </c>
      <c r="W62">
        <v>160.33962213699999</v>
      </c>
      <c r="X62">
        <v>1.8083183692400001E-2</v>
      </c>
      <c r="AB62">
        <f t="shared" si="0"/>
        <v>1.1876336249999999</v>
      </c>
    </row>
    <row r="63" spans="1:28" x14ac:dyDescent="0.2">
      <c r="A63" s="1">
        <v>4.1666666666666664E-2</v>
      </c>
      <c r="B63" t="b">
        <v>0</v>
      </c>
      <c r="C63">
        <v>32</v>
      </c>
      <c r="D63">
        <v>24</v>
      </c>
      <c r="E63">
        <v>15598.3375</v>
      </c>
      <c r="F63">
        <v>372.828473035</v>
      </c>
      <c r="G63">
        <v>3.0956041666699998</v>
      </c>
      <c r="H63">
        <v>8.2469464898500003E-2</v>
      </c>
      <c r="I63">
        <v>15727.458333299999</v>
      </c>
      <c r="J63">
        <v>407.61571273499999</v>
      </c>
      <c r="K63">
        <v>1.5074245416700001</v>
      </c>
      <c r="L63">
        <v>6.74962595182E-2</v>
      </c>
      <c r="M63">
        <v>1.58541666667</v>
      </c>
      <c r="N63">
        <v>1.31126080071</v>
      </c>
      <c r="O63">
        <v>0.24267560416699999</v>
      </c>
      <c r="P63">
        <v>3.1205437000599998E-2</v>
      </c>
      <c r="Q63">
        <v>1.2327180208299999</v>
      </c>
      <c r="R63">
        <v>4.3043354563599999E-2</v>
      </c>
      <c r="S63">
        <v>1</v>
      </c>
      <c r="U63">
        <v>349.735006156</v>
      </c>
      <c r="V63">
        <v>6.1222389610199997E-2</v>
      </c>
      <c r="W63">
        <v>366.54780774800003</v>
      </c>
      <c r="X63">
        <v>4.7528012414600002E-2</v>
      </c>
      <c r="AB63">
        <f t="shared" si="0"/>
        <v>1.5881796249999998</v>
      </c>
    </row>
    <row r="64" spans="1:28" x14ac:dyDescent="0.2">
      <c r="A64" s="1">
        <v>4.1666666666666664E-2</v>
      </c>
      <c r="B64" t="b">
        <v>0</v>
      </c>
      <c r="C64">
        <v>32</v>
      </c>
      <c r="D64">
        <v>32</v>
      </c>
      <c r="E64">
        <v>17285.5083333</v>
      </c>
      <c r="F64">
        <v>324.95206170300003</v>
      </c>
      <c r="G64">
        <v>3.7408333333299999</v>
      </c>
      <c r="H64">
        <v>8.5966009048199996E-2</v>
      </c>
      <c r="I64">
        <v>17418.833333300001</v>
      </c>
      <c r="J64">
        <v>328.43399900399999</v>
      </c>
      <c r="K64">
        <v>1.73098922917</v>
      </c>
      <c r="L64">
        <v>6.0360967596099997E-2</v>
      </c>
      <c r="M64">
        <v>2.5895833333299998</v>
      </c>
      <c r="N64">
        <v>2.00086896558</v>
      </c>
      <c r="O64">
        <v>0.27923439583300003</v>
      </c>
      <c r="P64">
        <v>2.90393807075E-2</v>
      </c>
      <c r="Q64">
        <v>1.42074525</v>
      </c>
      <c r="R64">
        <v>4.0349066017499997E-2</v>
      </c>
      <c r="S64">
        <v>1</v>
      </c>
      <c r="U64">
        <v>235.68589873900001</v>
      </c>
      <c r="V64">
        <v>2.840694329E-2</v>
      </c>
      <c r="W64">
        <v>227.43573485600001</v>
      </c>
      <c r="X64">
        <v>3.2279711742300002E-2</v>
      </c>
      <c r="AB64">
        <f t="shared" si="0"/>
        <v>2.0098441041599999</v>
      </c>
    </row>
    <row r="65" spans="1:28" x14ac:dyDescent="0.2">
      <c r="A65" s="1">
        <v>4.1666666666666664E-2</v>
      </c>
      <c r="B65" t="b">
        <v>0</v>
      </c>
      <c r="C65">
        <v>32</v>
      </c>
      <c r="D65">
        <v>40</v>
      </c>
      <c r="E65">
        <v>17778.424999999999</v>
      </c>
      <c r="F65">
        <v>383.69742743799998</v>
      </c>
      <c r="G65">
        <v>4.5158750000000003</v>
      </c>
      <c r="H65">
        <v>0.10447308518200001</v>
      </c>
      <c r="I65">
        <v>17941.8083333</v>
      </c>
      <c r="J65">
        <v>405.40397721300002</v>
      </c>
      <c r="K65">
        <v>2.0688547291699999</v>
      </c>
      <c r="L65">
        <v>8.64589053129E-2</v>
      </c>
      <c r="M65">
        <v>3.3</v>
      </c>
      <c r="N65">
        <v>2.16063750555</v>
      </c>
      <c r="O65">
        <v>0.35999172916700001</v>
      </c>
      <c r="P65">
        <v>3.6267870634999998E-2</v>
      </c>
      <c r="Q65">
        <v>1.67737166667</v>
      </c>
      <c r="R65">
        <v>6.2665453776200003E-2</v>
      </c>
      <c r="S65">
        <v>1</v>
      </c>
      <c r="U65">
        <v>203.00612213700001</v>
      </c>
      <c r="V65">
        <v>4.51935075536E-2</v>
      </c>
      <c r="W65">
        <v>194.427155516</v>
      </c>
      <c r="X65">
        <v>4.3093242556900002E-2</v>
      </c>
      <c r="AB65">
        <f t="shared" si="0"/>
        <v>2.4470202708300004</v>
      </c>
    </row>
    <row r="66" spans="1:28" x14ac:dyDescent="0.2">
      <c r="A66" s="1">
        <v>4.1666666666666664E-2</v>
      </c>
      <c r="B66" t="b">
        <v>0</v>
      </c>
      <c r="C66">
        <v>32</v>
      </c>
      <c r="D66">
        <v>48</v>
      </c>
      <c r="E66">
        <v>18534.045833299999</v>
      </c>
      <c r="F66">
        <v>343.902304937</v>
      </c>
      <c r="G66">
        <v>5.1924791666700001</v>
      </c>
      <c r="H66">
        <v>0.10631766274399999</v>
      </c>
      <c r="I66">
        <v>18660.770833300001</v>
      </c>
      <c r="J66">
        <v>387.62908958600002</v>
      </c>
      <c r="K66">
        <v>2.3511911458300001</v>
      </c>
      <c r="L66">
        <v>7.9317078134099994E-2</v>
      </c>
      <c r="M66">
        <v>4.0479166666699999</v>
      </c>
      <c r="N66">
        <v>2.9300559162400002</v>
      </c>
      <c r="O66">
        <v>0.44960558333299999</v>
      </c>
      <c r="P66">
        <v>4.6324773108199997E-2</v>
      </c>
      <c r="Q66">
        <v>1.8683368124999999</v>
      </c>
      <c r="R66">
        <v>4.45541812835E-2</v>
      </c>
      <c r="S66">
        <v>1</v>
      </c>
      <c r="U66">
        <v>236.05622156499999</v>
      </c>
      <c r="V66">
        <v>6.4504794314700006E-2</v>
      </c>
      <c r="W66">
        <v>242.94592130199999</v>
      </c>
      <c r="X66">
        <v>5.45919802461E-2</v>
      </c>
      <c r="AB66">
        <f t="shared" si="0"/>
        <v>2.84128802084</v>
      </c>
    </row>
    <row r="67" spans="1:28" x14ac:dyDescent="0.2">
      <c r="A67" s="1">
        <v>4.1666666666666664E-2</v>
      </c>
      <c r="B67" t="b">
        <v>0</v>
      </c>
      <c r="C67">
        <v>32</v>
      </c>
      <c r="D67">
        <v>56</v>
      </c>
      <c r="E67">
        <v>19126.112499999999</v>
      </c>
      <c r="F67">
        <v>370.939385845</v>
      </c>
      <c r="G67">
        <v>5.8789999999999996</v>
      </c>
      <c r="H67">
        <v>0.13383360788400001</v>
      </c>
      <c r="I67">
        <v>19290.029166699998</v>
      </c>
      <c r="J67">
        <v>424.36602899500002</v>
      </c>
      <c r="K67">
        <v>2.6189453333300001</v>
      </c>
      <c r="L67">
        <v>0.12251100921999999</v>
      </c>
      <c r="M67">
        <v>5.1229166666700001</v>
      </c>
      <c r="N67">
        <v>3.10570272504</v>
      </c>
      <c r="O67">
        <v>0.58645479166699999</v>
      </c>
      <c r="P67">
        <v>6.1234909871300001E-2</v>
      </c>
      <c r="Q67">
        <v>1.9998805208299999</v>
      </c>
      <c r="R67">
        <v>7.1826968376200007E-2</v>
      </c>
      <c r="S67">
        <v>1</v>
      </c>
      <c r="U67">
        <v>149.49551780499999</v>
      </c>
      <c r="V67">
        <v>4.1290179295399999E-2</v>
      </c>
      <c r="W67">
        <v>169.64030896899999</v>
      </c>
      <c r="X67">
        <v>4.4040184486799999E-2</v>
      </c>
      <c r="AB67">
        <f t="shared" si="0"/>
        <v>3.2600546666699994</v>
      </c>
    </row>
    <row r="68" spans="1:28" x14ac:dyDescent="0.2">
      <c r="A68" s="1">
        <v>4.1666666666666664E-2</v>
      </c>
      <c r="B68" t="b">
        <v>0</v>
      </c>
      <c r="C68">
        <v>64</v>
      </c>
      <c r="D68">
        <v>2</v>
      </c>
      <c r="E68">
        <v>2797.9166666699998</v>
      </c>
      <c r="F68">
        <v>78.182528326899998</v>
      </c>
      <c r="G68">
        <v>1.4451875000000001</v>
      </c>
      <c r="H68">
        <v>4.7374078966699998E-2</v>
      </c>
      <c r="I68">
        <v>2819.77916667</v>
      </c>
      <c r="J68">
        <v>76.3640504177</v>
      </c>
      <c r="K68">
        <v>0.72890708333300003</v>
      </c>
      <c r="L68">
        <v>2.8085139799E-2</v>
      </c>
      <c r="M68">
        <v>6.4583333333300005E-2</v>
      </c>
      <c r="N68">
        <v>0.12853647137099999</v>
      </c>
      <c r="O68">
        <v>6.9926749999999996E-2</v>
      </c>
      <c r="P68">
        <v>6.5167514152700001E-3</v>
      </c>
      <c r="Q68">
        <v>0.63327722916700002</v>
      </c>
      <c r="R68">
        <v>2.4254163125099999E-2</v>
      </c>
      <c r="S68">
        <v>1</v>
      </c>
      <c r="U68">
        <v>20.478610538400002</v>
      </c>
      <c r="V68">
        <v>1.50202987653E-2</v>
      </c>
      <c r="W68">
        <v>27.2513082637</v>
      </c>
      <c r="X68">
        <v>7.7014328238600004E-3</v>
      </c>
      <c r="AB68">
        <f t="shared" si="0"/>
        <v>0.71628041666700004</v>
      </c>
    </row>
    <row r="69" spans="1:28" x14ac:dyDescent="0.2">
      <c r="A69" s="1">
        <v>4.1666666666666664E-2</v>
      </c>
      <c r="B69" t="b">
        <v>0</v>
      </c>
      <c r="C69">
        <v>64</v>
      </c>
      <c r="D69">
        <v>4</v>
      </c>
      <c r="E69">
        <v>5231.8708333300001</v>
      </c>
      <c r="F69">
        <v>134.49908624899999</v>
      </c>
      <c r="G69">
        <v>1.53975</v>
      </c>
      <c r="H69">
        <v>4.6788644083700003E-2</v>
      </c>
      <c r="I69">
        <v>5267.6666666700003</v>
      </c>
      <c r="J69">
        <v>127.73547517199999</v>
      </c>
      <c r="K69">
        <v>0.78548510416700001</v>
      </c>
      <c r="L69">
        <v>2.7633243266500001E-2</v>
      </c>
      <c r="M69">
        <v>0.25</v>
      </c>
      <c r="N69">
        <v>0.29049644688699999</v>
      </c>
      <c r="O69">
        <v>9.80673958333E-2</v>
      </c>
      <c r="P69">
        <v>8.7619018666599997E-3</v>
      </c>
      <c r="Q69">
        <v>0.65928518749999998</v>
      </c>
      <c r="R69">
        <v>2.0736399126500001E-2</v>
      </c>
      <c r="S69">
        <v>1</v>
      </c>
      <c r="U69">
        <v>13.058769403499999</v>
      </c>
      <c r="V69">
        <v>5.8546856235E-3</v>
      </c>
      <c r="W69">
        <v>16.2475062189</v>
      </c>
      <c r="X69">
        <v>5.6096712945199996E-3</v>
      </c>
      <c r="AB69">
        <f t="shared" si="0"/>
        <v>0.75426489583299994</v>
      </c>
    </row>
    <row r="70" spans="1:28" x14ac:dyDescent="0.2">
      <c r="A70" s="1">
        <v>4.1666666666666664E-2</v>
      </c>
      <c r="B70" t="b">
        <v>0</v>
      </c>
      <c r="C70">
        <v>64</v>
      </c>
      <c r="D70">
        <v>8</v>
      </c>
      <c r="E70">
        <v>9058.9249999999993</v>
      </c>
      <c r="F70">
        <v>315.93595896800002</v>
      </c>
      <c r="G70">
        <v>1.7927916666699999</v>
      </c>
      <c r="H70">
        <v>8.1198293078600006E-2</v>
      </c>
      <c r="I70">
        <v>9142</v>
      </c>
      <c r="J70">
        <v>296.643866758</v>
      </c>
      <c r="K70">
        <v>0.90785120833300004</v>
      </c>
      <c r="L70">
        <v>4.0109481542800002E-2</v>
      </c>
      <c r="M70">
        <v>0.54166666666700003</v>
      </c>
      <c r="N70">
        <v>0.51999404951700001</v>
      </c>
      <c r="O70">
        <v>0.133780208333</v>
      </c>
      <c r="P70">
        <v>1.54128637238E-2</v>
      </c>
      <c r="Q70">
        <v>0.74509262499999995</v>
      </c>
      <c r="R70">
        <v>2.60567115876E-2</v>
      </c>
      <c r="S70">
        <v>1</v>
      </c>
      <c r="U70">
        <v>16.722743681899999</v>
      </c>
      <c r="V70">
        <v>6.4087139570499999E-3</v>
      </c>
      <c r="W70">
        <v>16.588347755299999</v>
      </c>
      <c r="X70">
        <v>3.00905483067E-3</v>
      </c>
      <c r="AB70">
        <f t="shared" ref="AB70:AB76" si="1">G70-K70</f>
        <v>0.88494045833699986</v>
      </c>
    </row>
    <row r="71" spans="1:28" x14ac:dyDescent="0.2">
      <c r="A71" s="1">
        <v>4.1666666666666664E-2</v>
      </c>
      <c r="B71" t="b">
        <v>0</v>
      </c>
      <c r="C71">
        <v>64</v>
      </c>
      <c r="D71">
        <v>16</v>
      </c>
      <c r="E71">
        <v>13498.1791667</v>
      </c>
      <c r="F71">
        <v>392.28161596899997</v>
      </c>
      <c r="G71">
        <v>2.3984375</v>
      </c>
      <c r="H71">
        <v>8.2200461528700003E-2</v>
      </c>
      <c r="I71">
        <v>13610.0625</v>
      </c>
      <c r="J71">
        <v>402.80127787999999</v>
      </c>
      <c r="K71">
        <v>1.2208569166700001</v>
      </c>
      <c r="L71">
        <v>5.4485817962799998E-2</v>
      </c>
      <c r="M71">
        <v>1.16458333333</v>
      </c>
      <c r="N71">
        <v>1.11235667703</v>
      </c>
      <c r="O71">
        <v>0.2003106875</v>
      </c>
      <c r="P71">
        <v>2.3349960446699999E-2</v>
      </c>
      <c r="Q71">
        <v>0.99027885416700001</v>
      </c>
      <c r="R71">
        <v>3.5462588256699998E-2</v>
      </c>
      <c r="S71">
        <v>1</v>
      </c>
      <c r="U71">
        <v>165.11369772699999</v>
      </c>
      <c r="V71">
        <v>2.90185151024E-2</v>
      </c>
      <c r="W71">
        <v>177.234879909</v>
      </c>
      <c r="X71">
        <v>2.0192376630400001E-2</v>
      </c>
      <c r="AB71">
        <f t="shared" si="1"/>
        <v>1.1775805833299999</v>
      </c>
    </row>
    <row r="72" spans="1:28" x14ac:dyDescent="0.2">
      <c r="A72" s="1">
        <v>4.1666666666666664E-2</v>
      </c>
      <c r="B72" t="b">
        <v>0</v>
      </c>
      <c r="C72">
        <v>64</v>
      </c>
      <c r="D72">
        <v>24</v>
      </c>
      <c r="E72">
        <v>15481.2875</v>
      </c>
      <c r="F72">
        <v>331.66143050300002</v>
      </c>
      <c r="G72">
        <v>3.1284166666700002</v>
      </c>
      <c r="H72">
        <v>7.9071128228100002E-2</v>
      </c>
      <c r="I72">
        <v>15620.641666699999</v>
      </c>
      <c r="J72">
        <v>391.90821629599998</v>
      </c>
      <c r="K72">
        <v>1.5343655416699999</v>
      </c>
      <c r="L72">
        <v>6.6204520391299995E-2</v>
      </c>
      <c r="M72">
        <v>2.3395833333299998</v>
      </c>
      <c r="N72">
        <v>1.6092305273900001</v>
      </c>
      <c r="O72">
        <v>0.26199989583299998</v>
      </c>
      <c r="P72">
        <v>3.0411333367900001E-2</v>
      </c>
      <c r="Q72">
        <v>1.2417930625</v>
      </c>
      <c r="R72">
        <v>4.2296899712399999E-2</v>
      </c>
      <c r="S72">
        <v>1</v>
      </c>
      <c r="U72">
        <v>188.95886953199999</v>
      </c>
      <c r="V72">
        <v>3.7286388127300001E-2</v>
      </c>
      <c r="W72">
        <v>192.32630732600001</v>
      </c>
      <c r="X72">
        <v>1.9525287683700002E-2</v>
      </c>
      <c r="AB72">
        <f t="shared" si="1"/>
        <v>1.5940511250000002</v>
      </c>
    </row>
    <row r="73" spans="1:28" x14ac:dyDescent="0.2">
      <c r="A73" s="1">
        <v>4.1666666666666664E-2</v>
      </c>
      <c r="B73" t="b">
        <v>0</v>
      </c>
      <c r="C73">
        <v>64</v>
      </c>
      <c r="D73">
        <v>32</v>
      </c>
      <c r="E73">
        <v>16899.420833299999</v>
      </c>
      <c r="F73">
        <v>399.69743389299998</v>
      </c>
      <c r="G73">
        <v>3.8187291666699998</v>
      </c>
      <c r="H73">
        <v>0.107383614998</v>
      </c>
      <c r="I73">
        <v>16818.025000000001</v>
      </c>
      <c r="J73">
        <v>378.748382069</v>
      </c>
      <c r="K73">
        <v>1.7626473333299999</v>
      </c>
      <c r="L73">
        <v>7.2825679969200002E-2</v>
      </c>
      <c r="M73">
        <v>2.4</v>
      </c>
      <c r="N73">
        <v>2.2138802638800001</v>
      </c>
      <c r="O73">
        <v>0.295500208333</v>
      </c>
      <c r="P73">
        <v>3.0721986238200001E-2</v>
      </c>
      <c r="Q73">
        <v>1.4348244166699999</v>
      </c>
      <c r="R73">
        <v>5.0253721531000002E-2</v>
      </c>
      <c r="S73">
        <v>1</v>
      </c>
      <c r="U73">
        <v>37.673113616800002</v>
      </c>
      <c r="V73">
        <v>1.41813496214E-2</v>
      </c>
      <c r="W73">
        <v>428.43105429100001</v>
      </c>
      <c r="X73">
        <v>9.7030014517399996E-2</v>
      </c>
      <c r="AB73">
        <f t="shared" si="1"/>
        <v>2.0560818333399999</v>
      </c>
    </row>
    <row r="74" spans="1:28" x14ac:dyDescent="0.2">
      <c r="A74" s="1">
        <v>4.1666666666666664E-2</v>
      </c>
      <c r="B74" t="b">
        <v>0</v>
      </c>
      <c r="C74">
        <v>64</v>
      </c>
      <c r="D74">
        <v>40</v>
      </c>
      <c r="E74">
        <v>18067.170833299999</v>
      </c>
      <c r="F74">
        <v>318.14136741200002</v>
      </c>
      <c r="G74">
        <v>4.4736666666699998</v>
      </c>
      <c r="H74">
        <v>8.9549741027800001E-2</v>
      </c>
      <c r="I74">
        <v>18218.470833300002</v>
      </c>
      <c r="J74">
        <v>310.22818920499998</v>
      </c>
      <c r="K74">
        <v>2.0550008124999999</v>
      </c>
      <c r="L74">
        <v>8.5775171396700003E-2</v>
      </c>
      <c r="M74">
        <v>3.1062500000000002</v>
      </c>
      <c r="N74">
        <v>2.26174753982</v>
      </c>
      <c r="O74">
        <v>0.353915479167</v>
      </c>
      <c r="P74">
        <v>4.1975401926499997E-2</v>
      </c>
      <c r="Q74">
        <v>1.6688090416700001</v>
      </c>
      <c r="R74">
        <v>5.4881884954099999E-2</v>
      </c>
      <c r="S74">
        <v>1</v>
      </c>
      <c r="U74">
        <v>195.51265957000001</v>
      </c>
      <c r="V74">
        <v>3.1933606253199999E-2</v>
      </c>
      <c r="W74">
        <v>189.39909101399999</v>
      </c>
      <c r="X74">
        <v>1.9828743599400001E-2</v>
      </c>
      <c r="AB74">
        <f t="shared" si="1"/>
        <v>2.4186658541699999</v>
      </c>
    </row>
    <row r="75" spans="1:28" x14ac:dyDescent="0.2">
      <c r="A75" s="1">
        <v>4.1666666666666664E-2</v>
      </c>
      <c r="B75" t="b">
        <v>0</v>
      </c>
      <c r="C75">
        <v>64</v>
      </c>
      <c r="D75">
        <v>48</v>
      </c>
      <c r="E75">
        <v>18841.462500000001</v>
      </c>
      <c r="F75">
        <v>491.16116756899999</v>
      </c>
      <c r="G75">
        <v>5.1467083333300003</v>
      </c>
      <c r="H75">
        <v>0.15989975212999999</v>
      </c>
      <c r="I75">
        <v>19009.920833299999</v>
      </c>
      <c r="J75">
        <v>467.84708828100003</v>
      </c>
      <c r="K75">
        <v>2.3079636458300001</v>
      </c>
      <c r="L75">
        <v>9.8158678476199995E-2</v>
      </c>
      <c r="M75">
        <v>3.6354166666699999</v>
      </c>
      <c r="N75">
        <v>2.7516896420300001</v>
      </c>
      <c r="O75">
        <v>0.39688154166700002</v>
      </c>
      <c r="P75">
        <v>4.7379565126900003E-2</v>
      </c>
      <c r="Q75">
        <v>1.8807496875</v>
      </c>
      <c r="R75">
        <v>6.62830038531E-2</v>
      </c>
      <c r="S75">
        <v>1</v>
      </c>
      <c r="U75">
        <v>32.395927116700001</v>
      </c>
      <c r="V75">
        <v>9.2365470866200006E-3</v>
      </c>
      <c r="W75">
        <v>33.285141986799999</v>
      </c>
      <c r="X75">
        <v>1.08274178117E-2</v>
      </c>
      <c r="AB75">
        <f t="shared" si="1"/>
        <v>2.8387446875000002</v>
      </c>
    </row>
    <row r="76" spans="1:28" x14ac:dyDescent="0.2">
      <c r="A76" s="1">
        <v>4.1666666666666664E-2</v>
      </c>
      <c r="B76" t="b">
        <v>0</v>
      </c>
      <c r="C76">
        <v>64</v>
      </c>
      <c r="D76">
        <v>56</v>
      </c>
      <c r="E76">
        <v>19204.837500000001</v>
      </c>
      <c r="F76">
        <v>434.42259395299999</v>
      </c>
      <c r="G76">
        <v>5.8713749999999996</v>
      </c>
      <c r="H76">
        <v>0.146807990744</v>
      </c>
      <c r="I76">
        <v>19349.345833300002</v>
      </c>
      <c r="J76">
        <v>431.13408960200002</v>
      </c>
      <c r="K76">
        <v>2.6260759791699999</v>
      </c>
      <c r="L76">
        <v>0.117686717809</v>
      </c>
      <c r="M76">
        <v>4.9583333333299997</v>
      </c>
      <c r="N76">
        <v>3.74414686201</v>
      </c>
      <c r="O76">
        <v>0.45790627083300001</v>
      </c>
      <c r="P76">
        <v>4.42932744601E-2</v>
      </c>
      <c r="Q76">
        <v>2.1362192499999999</v>
      </c>
      <c r="R76">
        <v>9.3999803192700002E-2</v>
      </c>
      <c r="S76">
        <v>1</v>
      </c>
      <c r="U76">
        <v>264.28987725399998</v>
      </c>
      <c r="V76">
        <v>5.6787432588600001E-2</v>
      </c>
      <c r="W76">
        <v>294.693401408</v>
      </c>
      <c r="X76">
        <v>4.6443777323799999E-2</v>
      </c>
      <c r="AB76">
        <f t="shared" si="1"/>
        <v>3.2452990208299997</v>
      </c>
    </row>
    <row r="80" spans="1:28" x14ac:dyDescent="0.2">
      <c r="D80" t="s">
        <v>24</v>
      </c>
    </row>
    <row r="81" spans="4:4" x14ac:dyDescent="0.2">
      <c r="D81">
        <f>D68*2</f>
        <v>4</v>
      </c>
    </row>
    <row r="82" spans="4:4" x14ac:dyDescent="0.2">
      <c r="D82">
        <f t="shared" ref="D82:D89" si="2">D69*2</f>
        <v>8</v>
      </c>
    </row>
    <row r="83" spans="4:4" x14ac:dyDescent="0.2">
      <c r="D83">
        <f t="shared" si="2"/>
        <v>16</v>
      </c>
    </row>
    <row r="84" spans="4:4" x14ac:dyDescent="0.2">
      <c r="D84">
        <f t="shared" si="2"/>
        <v>32</v>
      </c>
    </row>
    <row r="85" spans="4:4" x14ac:dyDescent="0.2">
      <c r="D85">
        <f t="shared" si="2"/>
        <v>48</v>
      </c>
    </row>
    <row r="86" spans="4:4" x14ac:dyDescent="0.2">
      <c r="D86">
        <f t="shared" si="2"/>
        <v>64</v>
      </c>
    </row>
    <row r="87" spans="4:4" x14ac:dyDescent="0.2">
      <c r="D87">
        <f t="shared" si="2"/>
        <v>80</v>
      </c>
    </row>
    <row r="88" spans="4:4" x14ac:dyDescent="0.2">
      <c r="D88">
        <f t="shared" si="2"/>
        <v>96</v>
      </c>
    </row>
    <row r="89" spans="4:4" x14ac:dyDescent="0.2">
      <c r="D89">
        <f t="shared" si="2"/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2017-11-22T11:05:04Z</dcterms:created>
  <dcterms:modified xsi:type="dcterms:W3CDTF">2017-11-22T20:08:30Z</dcterms:modified>
</cp:coreProperties>
</file>