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inst.PCROOM\Desktop\WebGIS_C_113\pointData\"/>
    </mc:Choice>
  </mc:AlternateContent>
  <xr:revisionPtr revIDLastSave="0" documentId="13_ncr:1_{F1B45666-35E0-439C-A443-5501ABFD1E98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ZW_H_ExportFeatu_ExportTable" sheetId="1" r:id="rId1"/>
  </sheets>
  <calcPr calcId="181029"/>
  <extLst>
    <ext uri="GoogleSheetsCustomDataVersion2">
      <go:sheetsCustomData xmlns:go="http://customooxmlschemas.google.com/" r:id="rId5" roundtripDataChecksum="1Jb7ymT5AKnmcaAW+/cMWKKGbr2iOtCSi5f8MzgmSQE="/>
    </ext>
  </extLst>
</workbook>
</file>

<file path=xl/calcChain.xml><?xml version="1.0" encoding="utf-8"?>
<calcChain xmlns="http://schemas.openxmlformats.org/spreadsheetml/2006/main">
  <c r="W26" i="1" l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<sst xmlns="http://schemas.openxmlformats.org/spreadsheetml/2006/main" count="223" uniqueCount="97">
  <si>
    <t>OBJECTID</t>
  </si>
  <si>
    <t>Entity</t>
  </si>
  <si>
    <t>Handle</t>
  </si>
  <si>
    <t>Layer</t>
  </si>
  <si>
    <t>LyrFrzn</t>
  </si>
  <si>
    <t>LyrOn</t>
  </si>
  <si>
    <t>Color</t>
  </si>
  <si>
    <t>Linetype</t>
  </si>
  <si>
    <t>Elevation</t>
  </si>
  <si>
    <t>LineWt</t>
  </si>
  <si>
    <t>RefName</t>
  </si>
  <si>
    <t>Angle</t>
  </si>
  <si>
    <t>DocUpdate</t>
  </si>
  <si>
    <t>DocId</t>
  </si>
  <si>
    <t>PNUM</t>
  </si>
  <si>
    <t>ELEV</t>
  </si>
  <si>
    <t>DESC_</t>
  </si>
  <si>
    <t>Height</t>
  </si>
  <si>
    <t>TerrainID</t>
  </si>
  <si>
    <t>E</t>
  </si>
  <si>
    <t>N</t>
  </si>
  <si>
    <t>AframeLocalX</t>
  </si>
  <si>
    <t>AframeLocalZ</t>
  </si>
  <si>
    <t>Insert</t>
  </si>
  <si>
    <t>106E</t>
  </si>
  <si>
    <t>SURP</t>
  </si>
  <si>
    <t>CONTINUOUS</t>
  </si>
  <si>
    <t>76</t>
  </si>
  <si>
    <t>-0.00</t>
  </si>
  <si>
    <t>ZW</t>
  </si>
  <si>
    <t>1073</t>
  </si>
  <si>
    <t>77</t>
  </si>
  <si>
    <t>1078</t>
  </si>
  <si>
    <t>78</t>
  </si>
  <si>
    <t>-0.10</t>
  </si>
  <si>
    <t>107D</t>
  </si>
  <si>
    <t>114</t>
  </si>
  <si>
    <t>-0.15</t>
  </si>
  <si>
    <t>1082</t>
  </si>
  <si>
    <t>115</t>
  </si>
  <si>
    <t>-0.21</t>
  </si>
  <si>
    <t>1087</t>
  </si>
  <si>
    <t>116</t>
  </si>
  <si>
    <t>-0.24</t>
  </si>
  <si>
    <t>108C</t>
  </si>
  <si>
    <t>144</t>
  </si>
  <si>
    <t>-0.17</t>
  </si>
  <si>
    <t>1091</t>
  </si>
  <si>
    <t>145</t>
  </si>
  <si>
    <t>0.98</t>
  </si>
  <si>
    <t>1096</t>
  </si>
  <si>
    <t>146</t>
  </si>
  <si>
    <t>-0.16</t>
  </si>
  <si>
    <t>109B</t>
  </si>
  <si>
    <t>193</t>
  </si>
  <si>
    <t>-0.03</t>
  </si>
  <si>
    <t>10A0</t>
  </si>
  <si>
    <t>279</t>
  </si>
  <si>
    <t>-0.04</t>
  </si>
  <si>
    <t>10A5</t>
  </si>
  <si>
    <t>280</t>
  </si>
  <si>
    <t>-0.13</t>
  </si>
  <si>
    <t>10AA</t>
  </si>
  <si>
    <t>287</t>
  </si>
  <si>
    <t>-0.27</t>
  </si>
  <si>
    <t>10AF</t>
  </si>
  <si>
    <t>307</t>
  </si>
  <si>
    <t>0.56</t>
  </si>
  <si>
    <t>10B4</t>
  </si>
  <si>
    <t>365</t>
  </si>
  <si>
    <t>-0.08</t>
  </si>
  <si>
    <t>10B9</t>
  </si>
  <si>
    <t>392</t>
  </si>
  <si>
    <t>-0.40</t>
  </si>
  <si>
    <t>10BE</t>
  </si>
  <si>
    <t>393</t>
  </si>
  <si>
    <t>1.08</t>
  </si>
  <si>
    <t>10C3</t>
  </si>
  <si>
    <t>434</t>
  </si>
  <si>
    <t>10C8</t>
  </si>
  <si>
    <t>476</t>
  </si>
  <si>
    <t>0.88</t>
  </si>
  <si>
    <t>10CD</t>
  </si>
  <si>
    <t>488</t>
  </si>
  <si>
    <t>0.03</t>
  </si>
  <si>
    <t>10D2</t>
  </si>
  <si>
    <t>1191</t>
  </si>
  <si>
    <t>10D7</t>
  </si>
  <si>
    <t>1226</t>
  </si>
  <si>
    <t>10DC</t>
  </si>
  <si>
    <t>1227</t>
  </si>
  <si>
    <t>-0.12</t>
  </si>
  <si>
    <t>10E1</t>
  </si>
  <si>
    <t>1308</t>
  </si>
  <si>
    <t>10E6</t>
  </si>
  <si>
    <t>1309</t>
  </si>
  <si>
    <r>
      <t>M</t>
    </r>
    <r>
      <rPr>
        <sz val="10"/>
        <color theme="1"/>
        <rFont val="Arial"/>
        <family val="2"/>
      </rPr>
      <t>anhole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</si>
</sst>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6A9955"/>
      <name val="Consolas"/>
      <family val="3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E1E1E"/>
        <bgColor rgb="FF1E1E1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1" fontId="3" fillId="0" borderId="0" xfId="0" applyNumberFormat="1" applyFont="1" applyAlignment="1"/>
    <xf numFmtId="0" fontId="3" fillId="0" borderId="0" xfId="0" applyFont="1" applyAlignment="1"/>
    <xf numFmtId="176" fontId="3" fillId="0" borderId="0" xfId="0" applyNumberFormat="1" applyFont="1" applyAlignment="1"/>
    <xf numFmtId="0" fontId="2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O1" workbookViewId="0">
      <pane ySplit="1" topLeftCell="A2" activePane="bottomLeft" state="frozen"/>
      <selection pane="bottomLeft" activeCell="V19" sqref="V19"/>
    </sheetView>
  </sheetViews>
  <sheetFormatPr defaultColWidth="12.5703125" defaultRowHeight="15" customHeight="1" x14ac:dyDescent="0.2"/>
  <cols>
    <col min="1" max="3" width="16" customWidth="1"/>
    <col min="4" max="4" width="50" customWidth="1"/>
    <col min="5" max="7" width="16" customWidth="1"/>
    <col min="8" max="8" width="50" customWidth="1"/>
    <col min="9" max="10" width="16" customWidth="1"/>
    <col min="11" max="11" width="50" customWidth="1"/>
    <col min="12" max="14" width="16" customWidth="1"/>
    <col min="15" max="17" width="50" customWidth="1"/>
    <col min="18" max="21" width="16" customWidth="1"/>
  </cols>
  <sheetData>
    <row r="1" spans="1:2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/>
      <c r="Y1" s="2"/>
    </row>
    <row r="2" spans="1:25" ht="12.75" customHeight="1" x14ac:dyDescent="0.25">
      <c r="A2" s="3">
        <v>1</v>
      </c>
      <c r="B2" s="4" t="s">
        <v>23</v>
      </c>
      <c r="C2" s="4" t="s">
        <v>24</v>
      </c>
      <c r="D2" s="4" t="s">
        <v>25</v>
      </c>
      <c r="E2" s="3">
        <v>0</v>
      </c>
      <c r="F2" s="3">
        <v>1</v>
      </c>
      <c r="G2" s="3">
        <v>7</v>
      </c>
      <c r="H2" s="4" t="s">
        <v>26</v>
      </c>
      <c r="I2" s="4">
        <v>-8.0000000000000002E-3</v>
      </c>
      <c r="J2" s="3">
        <v>25</v>
      </c>
      <c r="K2" s="2" t="s">
        <v>96</v>
      </c>
      <c r="L2" s="4">
        <v>0</v>
      </c>
      <c r="M2" s="5">
        <v>42488</v>
      </c>
      <c r="N2" s="4">
        <v>2.5003030987900001E+18</v>
      </c>
      <c r="O2" s="4" t="s">
        <v>27</v>
      </c>
      <c r="P2" s="4" t="s">
        <v>28</v>
      </c>
      <c r="Q2" s="4" t="s">
        <v>29</v>
      </c>
      <c r="R2" s="4">
        <v>-0.28197499999999998</v>
      </c>
      <c r="S2" s="3">
        <v>9690200</v>
      </c>
      <c r="T2" s="4">
        <v>170015.40000000037</v>
      </c>
      <c r="U2" s="4">
        <v>2544085.8110000007</v>
      </c>
      <c r="V2" s="6">
        <f t="shared" ref="V2:V26" si="0">T2-X2</f>
        <v>165.40000000037253</v>
      </c>
      <c r="W2" s="6">
        <f t="shared" ref="W2:W26" si="1">Y2-U2</f>
        <v>264.18899999931455</v>
      </c>
      <c r="X2" s="7">
        <v>169850</v>
      </c>
      <c r="Y2" s="7">
        <v>2544350</v>
      </c>
    </row>
    <row r="3" spans="1:25" ht="12.75" customHeight="1" x14ac:dyDescent="0.25">
      <c r="A3" s="3">
        <v>2</v>
      </c>
      <c r="B3" s="4" t="s">
        <v>23</v>
      </c>
      <c r="C3" s="4" t="s">
        <v>30</v>
      </c>
      <c r="D3" s="4" t="s">
        <v>25</v>
      </c>
      <c r="E3" s="3">
        <v>0</v>
      </c>
      <c r="F3" s="3">
        <v>1</v>
      </c>
      <c r="G3" s="3">
        <v>7</v>
      </c>
      <c r="H3" s="4" t="s">
        <v>26</v>
      </c>
      <c r="I3" s="4">
        <v>-8.9999999999999993E-3</v>
      </c>
      <c r="J3" s="3">
        <v>25</v>
      </c>
      <c r="K3" s="2" t="s">
        <v>96</v>
      </c>
      <c r="L3" s="4">
        <v>0</v>
      </c>
      <c r="M3" s="5">
        <v>42488</v>
      </c>
      <c r="N3" s="4">
        <v>2.5003030987900001E+18</v>
      </c>
      <c r="O3" s="4" t="s">
        <v>31</v>
      </c>
      <c r="P3" s="4" t="s">
        <v>28</v>
      </c>
      <c r="Q3" s="4" t="s">
        <v>29</v>
      </c>
      <c r="R3" s="4">
        <v>11.344666</v>
      </c>
      <c r="S3" s="3">
        <v>9690200</v>
      </c>
      <c r="T3" s="4">
        <v>170015.17200000025</v>
      </c>
      <c r="U3" s="4">
        <v>2544081.34</v>
      </c>
      <c r="V3" s="6">
        <f t="shared" si="0"/>
        <v>165.17200000025332</v>
      </c>
      <c r="W3" s="6">
        <f t="shared" si="1"/>
        <v>268.66000000014901</v>
      </c>
      <c r="X3" s="7">
        <v>169850</v>
      </c>
      <c r="Y3" s="7">
        <v>2544350</v>
      </c>
    </row>
    <row r="4" spans="1:25" ht="12.75" customHeight="1" x14ac:dyDescent="0.25">
      <c r="A4" s="3">
        <v>3</v>
      </c>
      <c r="B4" s="4" t="s">
        <v>23</v>
      </c>
      <c r="C4" s="4" t="s">
        <v>32</v>
      </c>
      <c r="D4" s="4" t="s">
        <v>25</v>
      </c>
      <c r="E4" s="3">
        <v>0</v>
      </c>
      <c r="F4" s="3">
        <v>1</v>
      </c>
      <c r="G4" s="3">
        <v>7</v>
      </c>
      <c r="H4" s="4" t="s">
        <v>26</v>
      </c>
      <c r="I4" s="4">
        <v>-9.6000000000000002E-2</v>
      </c>
      <c r="J4" s="3">
        <v>25</v>
      </c>
      <c r="K4" s="2" t="s">
        <v>96</v>
      </c>
      <c r="L4" s="4">
        <v>0</v>
      </c>
      <c r="M4" s="5">
        <v>42488</v>
      </c>
      <c r="N4" s="4">
        <v>2.5003030987900001E+18</v>
      </c>
      <c r="O4" s="4" t="s">
        <v>33</v>
      </c>
      <c r="P4" s="4" t="s">
        <v>34</v>
      </c>
      <c r="Q4" s="4" t="s">
        <v>29</v>
      </c>
      <c r="R4" s="4">
        <v>7.479654</v>
      </c>
      <c r="S4" s="3">
        <v>9690200</v>
      </c>
      <c r="T4" s="4">
        <v>170010.40299999993</v>
      </c>
      <c r="U4" s="4">
        <v>2544080.2559999991</v>
      </c>
      <c r="V4" s="6">
        <f t="shared" si="0"/>
        <v>160.40299999993294</v>
      </c>
      <c r="W4" s="6">
        <f t="shared" si="1"/>
        <v>269.74400000087917</v>
      </c>
      <c r="X4" s="7">
        <v>169850</v>
      </c>
      <c r="Y4" s="7">
        <v>2544350</v>
      </c>
    </row>
    <row r="5" spans="1:25" ht="12.75" customHeight="1" x14ac:dyDescent="0.25">
      <c r="A5" s="3">
        <v>4</v>
      </c>
      <c r="B5" s="4" t="s">
        <v>23</v>
      </c>
      <c r="C5" s="4" t="s">
        <v>35</v>
      </c>
      <c r="D5" s="4" t="s">
        <v>25</v>
      </c>
      <c r="E5" s="3">
        <v>0</v>
      </c>
      <c r="F5" s="3">
        <v>1</v>
      </c>
      <c r="G5" s="3">
        <v>7</v>
      </c>
      <c r="H5" s="4" t="s">
        <v>26</v>
      </c>
      <c r="I5" s="4">
        <v>-0.14699999999999999</v>
      </c>
      <c r="J5" s="3">
        <v>25</v>
      </c>
      <c r="K5" s="2" t="s">
        <v>96</v>
      </c>
      <c r="L5" s="4">
        <v>0</v>
      </c>
      <c r="M5" s="5">
        <v>42488</v>
      </c>
      <c r="N5" s="4">
        <v>2.5003030987900001E+18</v>
      </c>
      <c r="O5" s="4" t="s">
        <v>36</v>
      </c>
      <c r="P5" s="4" t="s">
        <v>37</v>
      </c>
      <c r="Q5" s="4" t="s">
        <v>29</v>
      </c>
      <c r="R5" s="4">
        <v>13.810909000000001</v>
      </c>
      <c r="S5" s="3">
        <v>9690200</v>
      </c>
      <c r="T5" s="4">
        <v>170053.21700000018</v>
      </c>
      <c r="U5" s="4">
        <v>2544110.4189999998</v>
      </c>
      <c r="V5" s="6">
        <f t="shared" si="0"/>
        <v>203.21700000017881</v>
      </c>
      <c r="W5" s="6">
        <f t="shared" si="1"/>
        <v>239.58100000023842</v>
      </c>
      <c r="X5" s="7">
        <v>169850</v>
      </c>
      <c r="Y5" s="7">
        <v>2544350</v>
      </c>
    </row>
    <row r="6" spans="1:25" ht="12.75" customHeight="1" x14ac:dyDescent="0.25">
      <c r="A6" s="3">
        <v>5</v>
      </c>
      <c r="B6" s="4" t="s">
        <v>23</v>
      </c>
      <c r="C6" s="4" t="s">
        <v>38</v>
      </c>
      <c r="D6" s="4" t="s">
        <v>25</v>
      </c>
      <c r="E6" s="3">
        <v>0</v>
      </c>
      <c r="F6" s="3">
        <v>1</v>
      </c>
      <c r="G6" s="3">
        <v>7</v>
      </c>
      <c r="H6" s="4" t="s">
        <v>26</v>
      </c>
      <c r="I6" s="4">
        <v>-0.20699999999999999</v>
      </c>
      <c r="J6" s="3">
        <v>25</v>
      </c>
      <c r="K6" s="2" t="s">
        <v>96</v>
      </c>
      <c r="L6" s="4">
        <v>0</v>
      </c>
      <c r="M6" s="5">
        <v>42488</v>
      </c>
      <c r="N6" s="4">
        <v>2.5003030987900001E+18</v>
      </c>
      <c r="O6" s="4" t="s">
        <v>39</v>
      </c>
      <c r="P6" s="4" t="s">
        <v>40</v>
      </c>
      <c r="Q6" s="4" t="s">
        <v>29</v>
      </c>
      <c r="R6" s="4">
        <v>-3.1676999999999997E-2</v>
      </c>
      <c r="S6" s="3">
        <v>9690200</v>
      </c>
      <c r="T6" s="4">
        <v>170062.70100000035</v>
      </c>
      <c r="U6" s="4">
        <v>2544115.8949999996</v>
      </c>
      <c r="V6" s="6">
        <f t="shared" si="0"/>
        <v>212.70100000035018</v>
      </c>
      <c r="W6" s="6">
        <f t="shared" si="1"/>
        <v>234.10500000044703</v>
      </c>
      <c r="X6" s="7">
        <v>169850</v>
      </c>
      <c r="Y6" s="7">
        <v>2544350</v>
      </c>
    </row>
    <row r="7" spans="1:25" ht="12.75" customHeight="1" x14ac:dyDescent="0.25">
      <c r="A7" s="3">
        <v>6</v>
      </c>
      <c r="B7" s="4" t="s">
        <v>23</v>
      </c>
      <c r="C7" s="4" t="s">
        <v>41</v>
      </c>
      <c r="D7" s="4" t="s">
        <v>25</v>
      </c>
      <c r="E7" s="3">
        <v>0</v>
      </c>
      <c r="F7" s="3">
        <v>1</v>
      </c>
      <c r="G7" s="3">
        <v>7</v>
      </c>
      <c r="H7" s="4" t="s">
        <v>26</v>
      </c>
      <c r="I7" s="4">
        <v>-0.24</v>
      </c>
      <c r="J7" s="3">
        <v>25</v>
      </c>
      <c r="K7" s="2" t="s">
        <v>96</v>
      </c>
      <c r="L7" s="4">
        <v>0</v>
      </c>
      <c r="M7" s="5">
        <v>42488</v>
      </c>
      <c r="N7" s="4">
        <v>2.5003030987900001E+18</v>
      </c>
      <c r="O7" s="4" t="s">
        <v>42</v>
      </c>
      <c r="P7" s="4" t="s">
        <v>43</v>
      </c>
      <c r="Q7" s="4" t="s">
        <v>29</v>
      </c>
      <c r="R7" s="4">
        <v>1.421036</v>
      </c>
      <c r="S7" s="3">
        <v>9690200</v>
      </c>
      <c r="T7" s="4">
        <v>170061.87399999984</v>
      </c>
      <c r="U7" s="4">
        <v>2544117.7400000002</v>
      </c>
      <c r="V7" s="6">
        <f t="shared" si="0"/>
        <v>211.87399999983609</v>
      </c>
      <c r="W7" s="6">
        <f t="shared" si="1"/>
        <v>232.25999999977648</v>
      </c>
      <c r="X7" s="7">
        <v>169850</v>
      </c>
      <c r="Y7" s="7">
        <v>2544350</v>
      </c>
    </row>
    <row r="8" spans="1:25" ht="12.75" customHeight="1" x14ac:dyDescent="0.25">
      <c r="A8" s="3">
        <v>7</v>
      </c>
      <c r="B8" s="4" t="s">
        <v>23</v>
      </c>
      <c r="C8" s="4" t="s">
        <v>44</v>
      </c>
      <c r="D8" s="4" t="s">
        <v>25</v>
      </c>
      <c r="E8" s="3">
        <v>0</v>
      </c>
      <c r="F8" s="3">
        <v>1</v>
      </c>
      <c r="G8" s="3">
        <v>7</v>
      </c>
      <c r="H8" s="4" t="s">
        <v>26</v>
      </c>
      <c r="I8" s="4">
        <v>-0.17100000000000001</v>
      </c>
      <c r="J8" s="3">
        <v>25</v>
      </c>
      <c r="K8" s="2" t="s">
        <v>96</v>
      </c>
      <c r="L8" s="4">
        <v>0</v>
      </c>
      <c r="M8" s="5">
        <v>42488</v>
      </c>
      <c r="N8" s="4">
        <v>2.5003030987900001E+18</v>
      </c>
      <c r="O8" s="4" t="s">
        <v>45</v>
      </c>
      <c r="P8" s="4" t="s">
        <v>46</v>
      </c>
      <c r="Q8" s="4" t="s">
        <v>29</v>
      </c>
      <c r="R8" s="4">
        <v>6.5721819999999997</v>
      </c>
      <c r="S8" s="3">
        <v>9690200</v>
      </c>
      <c r="T8" s="4">
        <v>170054.91100000031</v>
      </c>
      <c r="U8" s="4">
        <v>2544138.7359999996</v>
      </c>
      <c r="V8" s="6">
        <f t="shared" si="0"/>
        <v>204.91100000031292</v>
      </c>
      <c r="W8" s="6">
        <f t="shared" si="1"/>
        <v>211.26400000043213</v>
      </c>
      <c r="X8" s="7">
        <v>169850</v>
      </c>
      <c r="Y8" s="7">
        <v>2544350</v>
      </c>
    </row>
    <row r="9" spans="1:25" ht="12.75" customHeight="1" x14ac:dyDescent="0.25">
      <c r="A9" s="3">
        <v>8</v>
      </c>
      <c r="B9" s="4" t="s">
        <v>23</v>
      </c>
      <c r="C9" s="4" t="s">
        <v>47</v>
      </c>
      <c r="D9" s="4" t="s">
        <v>25</v>
      </c>
      <c r="E9" s="3">
        <v>0</v>
      </c>
      <c r="F9" s="3">
        <v>1</v>
      </c>
      <c r="G9" s="3">
        <v>7</v>
      </c>
      <c r="H9" s="4" t="s">
        <v>26</v>
      </c>
      <c r="I9" s="4">
        <v>0.97599999999999998</v>
      </c>
      <c r="J9" s="3">
        <v>25</v>
      </c>
      <c r="K9" s="2" t="s">
        <v>96</v>
      </c>
      <c r="L9" s="4">
        <v>0</v>
      </c>
      <c r="M9" s="5">
        <v>42488</v>
      </c>
      <c r="N9" s="4">
        <v>2.5003030987900001E+18</v>
      </c>
      <c r="O9" s="4" t="s">
        <v>48</v>
      </c>
      <c r="P9" s="4" t="s">
        <v>49</v>
      </c>
      <c r="Q9" s="4" t="s">
        <v>29</v>
      </c>
      <c r="R9" s="4">
        <v>-8.6392999999999998E-2</v>
      </c>
      <c r="S9" s="3">
        <v>9690200</v>
      </c>
      <c r="T9" s="4">
        <v>170053.27400000021</v>
      </c>
      <c r="U9" s="4">
        <v>2544142.0209999997</v>
      </c>
      <c r="V9" s="6">
        <f t="shared" si="0"/>
        <v>203.27400000020862</v>
      </c>
      <c r="W9" s="6">
        <f t="shared" si="1"/>
        <v>207.97900000028312</v>
      </c>
      <c r="X9" s="7">
        <v>169850</v>
      </c>
      <c r="Y9" s="7">
        <v>2544350</v>
      </c>
    </row>
    <row r="10" spans="1:25" ht="12.75" customHeight="1" x14ac:dyDescent="0.25">
      <c r="A10" s="3">
        <v>9</v>
      </c>
      <c r="B10" s="4" t="s">
        <v>23</v>
      </c>
      <c r="C10" s="4" t="s">
        <v>50</v>
      </c>
      <c r="D10" s="4" t="s">
        <v>25</v>
      </c>
      <c r="E10" s="3">
        <v>0</v>
      </c>
      <c r="F10" s="3">
        <v>1</v>
      </c>
      <c r="G10" s="3">
        <v>7</v>
      </c>
      <c r="H10" s="4" t="s">
        <v>26</v>
      </c>
      <c r="I10" s="4">
        <v>-0.155</v>
      </c>
      <c r="J10" s="3">
        <v>25</v>
      </c>
      <c r="K10" s="2" t="s">
        <v>96</v>
      </c>
      <c r="L10" s="4">
        <v>0</v>
      </c>
      <c r="M10" s="5">
        <v>42488</v>
      </c>
      <c r="N10" s="4">
        <v>2.5003030987900001E+18</v>
      </c>
      <c r="O10" s="4" t="s">
        <v>51</v>
      </c>
      <c r="P10" s="4" t="s">
        <v>52</v>
      </c>
      <c r="Q10" s="4" t="s">
        <v>29</v>
      </c>
      <c r="R10" s="4">
        <v>-6.4764000000000002E-2</v>
      </c>
      <c r="S10" s="3">
        <v>9690200</v>
      </c>
      <c r="T10" s="4">
        <v>170053.71100000013</v>
      </c>
      <c r="U10" s="4">
        <v>2544144.091</v>
      </c>
      <c r="V10" s="6">
        <f t="shared" si="0"/>
        <v>203.71100000012666</v>
      </c>
      <c r="W10" s="6">
        <f t="shared" si="1"/>
        <v>205.9089999999851</v>
      </c>
      <c r="X10" s="7">
        <v>169850</v>
      </c>
      <c r="Y10" s="7">
        <v>2544350</v>
      </c>
    </row>
    <row r="11" spans="1:25" ht="12.75" customHeight="1" x14ac:dyDescent="0.25">
      <c r="A11" s="3">
        <v>10</v>
      </c>
      <c r="B11" s="4" t="s">
        <v>23</v>
      </c>
      <c r="C11" s="4" t="s">
        <v>53</v>
      </c>
      <c r="D11" s="4" t="s">
        <v>25</v>
      </c>
      <c r="E11" s="3">
        <v>0</v>
      </c>
      <c r="F11" s="3">
        <v>1</v>
      </c>
      <c r="G11" s="3">
        <v>7</v>
      </c>
      <c r="H11" s="4" t="s">
        <v>26</v>
      </c>
      <c r="I11" s="4">
        <v>-0.03</v>
      </c>
      <c r="J11" s="3">
        <v>25</v>
      </c>
      <c r="K11" s="2" t="s">
        <v>96</v>
      </c>
      <c r="L11" s="4">
        <v>0</v>
      </c>
      <c r="M11" s="5">
        <v>42488</v>
      </c>
      <c r="N11" s="4">
        <v>2.5003030987900001E+18</v>
      </c>
      <c r="O11" s="4" t="s">
        <v>54</v>
      </c>
      <c r="P11" s="4" t="s">
        <v>55</v>
      </c>
      <c r="Q11" s="4" t="s">
        <v>29</v>
      </c>
      <c r="R11" s="4">
        <v>1.6688499999999999</v>
      </c>
      <c r="S11" s="3">
        <v>9690200</v>
      </c>
      <c r="T11" s="4">
        <v>170035.28100000042</v>
      </c>
      <c r="U11" s="4">
        <v>2544077.0160000008</v>
      </c>
      <c r="V11" s="6">
        <f t="shared" si="0"/>
        <v>185.28100000042468</v>
      </c>
      <c r="W11" s="6">
        <f t="shared" si="1"/>
        <v>272.98399999924004</v>
      </c>
      <c r="X11" s="7">
        <v>169850</v>
      </c>
      <c r="Y11" s="7">
        <v>2544350</v>
      </c>
    </row>
    <row r="12" spans="1:25" ht="12.75" customHeight="1" x14ac:dyDescent="0.25">
      <c r="A12" s="3">
        <v>11</v>
      </c>
      <c r="B12" s="4" t="s">
        <v>23</v>
      </c>
      <c r="C12" s="4" t="s">
        <v>56</v>
      </c>
      <c r="D12" s="4" t="s">
        <v>25</v>
      </c>
      <c r="E12" s="3">
        <v>0</v>
      </c>
      <c r="F12" s="3">
        <v>1</v>
      </c>
      <c r="G12" s="3">
        <v>7</v>
      </c>
      <c r="H12" s="4" t="s">
        <v>26</v>
      </c>
      <c r="I12" s="4">
        <v>-3.5999999999999997E-2</v>
      </c>
      <c r="J12" s="3">
        <v>25</v>
      </c>
      <c r="K12" s="2" t="s">
        <v>96</v>
      </c>
      <c r="L12" s="4">
        <v>0</v>
      </c>
      <c r="M12" s="5">
        <v>42488</v>
      </c>
      <c r="N12" s="4">
        <v>2.5003030987900001E+18</v>
      </c>
      <c r="O12" s="4" t="s">
        <v>57</v>
      </c>
      <c r="P12" s="4" t="s">
        <v>58</v>
      </c>
      <c r="Q12" s="4" t="s">
        <v>29</v>
      </c>
      <c r="R12" s="4">
        <v>9.1789719999999999</v>
      </c>
      <c r="S12" s="3">
        <v>9690200</v>
      </c>
      <c r="T12" s="4">
        <v>170060.50200000033</v>
      </c>
      <c r="U12" s="4">
        <v>2544238.9399999995</v>
      </c>
      <c r="V12" s="6">
        <f t="shared" si="0"/>
        <v>210.50200000032783</v>
      </c>
      <c r="W12" s="6">
        <f t="shared" si="1"/>
        <v>111.06000000052154</v>
      </c>
      <c r="X12" s="7">
        <v>169850</v>
      </c>
      <c r="Y12" s="7">
        <v>2544350</v>
      </c>
    </row>
    <row r="13" spans="1:25" ht="12.75" customHeight="1" x14ac:dyDescent="0.25">
      <c r="A13" s="3">
        <v>12</v>
      </c>
      <c r="B13" s="4" t="s">
        <v>23</v>
      </c>
      <c r="C13" s="4" t="s">
        <v>59</v>
      </c>
      <c r="D13" s="4" t="s">
        <v>25</v>
      </c>
      <c r="E13" s="3">
        <v>0</v>
      </c>
      <c r="F13" s="3">
        <v>1</v>
      </c>
      <c r="G13" s="3">
        <v>7</v>
      </c>
      <c r="H13" s="4" t="s">
        <v>26</v>
      </c>
      <c r="I13" s="4">
        <v>-0.13300000000000001</v>
      </c>
      <c r="J13" s="3">
        <v>25</v>
      </c>
      <c r="K13" s="2" t="s">
        <v>96</v>
      </c>
      <c r="L13" s="4">
        <v>0</v>
      </c>
      <c r="M13" s="5">
        <v>42488</v>
      </c>
      <c r="N13" s="4">
        <v>2.5003030987900001E+18</v>
      </c>
      <c r="O13" s="4" t="s">
        <v>60</v>
      </c>
      <c r="P13" s="4" t="s">
        <v>61</v>
      </c>
      <c r="Q13" s="4" t="s">
        <v>29</v>
      </c>
      <c r="R13" s="4">
        <v>1.4985470000000001</v>
      </c>
      <c r="S13" s="3">
        <v>9690200</v>
      </c>
      <c r="T13" s="4">
        <v>170067.34800000023</v>
      </c>
      <c r="U13" s="4">
        <v>2544280.4700000007</v>
      </c>
      <c r="V13" s="6">
        <f t="shared" si="0"/>
        <v>217.34800000023097</v>
      </c>
      <c r="W13" s="6">
        <f t="shared" si="1"/>
        <v>69.529999999329448</v>
      </c>
      <c r="X13" s="7">
        <v>169850</v>
      </c>
      <c r="Y13" s="7">
        <v>2544350</v>
      </c>
    </row>
    <row r="14" spans="1:25" ht="12.75" customHeight="1" x14ac:dyDescent="0.25">
      <c r="A14" s="3">
        <v>13</v>
      </c>
      <c r="B14" s="4" t="s">
        <v>23</v>
      </c>
      <c r="C14" s="4" t="s">
        <v>62</v>
      </c>
      <c r="D14" s="4" t="s">
        <v>25</v>
      </c>
      <c r="E14" s="3">
        <v>0</v>
      </c>
      <c r="F14" s="3">
        <v>1</v>
      </c>
      <c r="G14" s="3">
        <v>7</v>
      </c>
      <c r="H14" s="4" t="s">
        <v>26</v>
      </c>
      <c r="I14" s="4">
        <v>-0.27400000000000002</v>
      </c>
      <c r="J14" s="3">
        <v>25</v>
      </c>
      <c r="K14" s="2" t="s">
        <v>96</v>
      </c>
      <c r="L14" s="4">
        <v>0</v>
      </c>
      <c r="M14" s="5">
        <v>42488</v>
      </c>
      <c r="N14" s="4">
        <v>2.5003030987900001E+18</v>
      </c>
      <c r="O14" s="4" t="s">
        <v>63</v>
      </c>
      <c r="P14" s="4" t="s">
        <v>64</v>
      </c>
      <c r="Q14" s="4" t="s">
        <v>29</v>
      </c>
      <c r="R14" s="4">
        <v>1.6739E-2</v>
      </c>
      <c r="S14" s="3">
        <v>9690200</v>
      </c>
      <c r="T14" s="4">
        <v>170073.64499999955</v>
      </c>
      <c r="U14" s="4">
        <v>2544234.1669999994</v>
      </c>
      <c r="V14" s="6">
        <f t="shared" si="0"/>
        <v>223.64499999955297</v>
      </c>
      <c r="W14" s="6">
        <f t="shared" si="1"/>
        <v>115.83300000056624</v>
      </c>
      <c r="X14" s="7">
        <v>169850</v>
      </c>
      <c r="Y14" s="7">
        <v>2544350</v>
      </c>
    </row>
    <row r="15" spans="1:25" ht="12.75" customHeight="1" x14ac:dyDescent="0.25">
      <c r="A15" s="3">
        <v>14</v>
      </c>
      <c r="B15" s="4" t="s">
        <v>23</v>
      </c>
      <c r="C15" s="4" t="s">
        <v>65</v>
      </c>
      <c r="D15" s="4" t="s">
        <v>25</v>
      </c>
      <c r="E15" s="3">
        <v>0</v>
      </c>
      <c r="F15" s="3">
        <v>1</v>
      </c>
      <c r="G15" s="3">
        <v>7</v>
      </c>
      <c r="H15" s="4" t="s">
        <v>26</v>
      </c>
      <c r="I15" s="4">
        <v>0.56100000000000005</v>
      </c>
      <c r="J15" s="3">
        <v>25</v>
      </c>
      <c r="K15" s="2" t="s">
        <v>96</v>
      </c>
      <c r="L15" s="4">
        <v>0</v>
      </c>
      <c r="M15" s="5">
        <v>42488</v>
      </c>
      <c r="N15" s="4">
        <v>2.5003030987900001E+18</v>
      </c>
      <c r="O15" s="4" t="s">
        <v>66</v>
      </c>
      <c r="P15" s="4" t="s">
        <v>67</v>
      </c>
      <c r="Q15" s="4" t="s">
        <v>29</v>
      </c>
      <c r="R15" s="4">
        <v>-0.10896699999999999</v>
      </c>
      <c r="S15" s="3">
        <v>9690200</v>
      </c>
      <c r="T15" s="4">
        <v>170065.86899999995</v>
      </c>
      <c r="U15" s="4">
        <v>2544306.8890000004</v>
      </c>
      <c r="V15" s="6">
        <f t="shared" si="0"/>
        <v>215.86899999994785</v>
      </c>
      <c r="W15" s="6">
        <f t="shared" si="1"/>
        <v>43.110999999567866</v>
      </c>
      <c r="X15" s="7">
        <v>169850</v>
      </c>
      <c r="Y15" s="7">
        <v>2544350</v>
      </c>
    </row>
    <row r="16" spans="1:25" ht="12.75" customHeight="1" x14ac:dyDescent="0.25">
      <c r="A16" s="3">
        <v>15</v>
      </c>
      <c r="B16" s="4" t="s">
        <v>23</v>
      </c>
      <c r="C16" s="4" t="s">
        <v>68</v>
      </c>
      <c r="D16" s="4" t="s">
        <v>25</v>
      </c>
      <c r="E16" s="3">
        <v>0</v>
      </c>
      <c r="F16" s="3">
        <v>1</v>
      </c>
      <c r="G16" s="3">
        <v>7</v>
      </c>
      <c r="H16" s="4" t="s">
        <v>26</v>
      </c>
      <c r="I16" s="4">
        <v>-8.4000000000000005E-2</v>
      </c>
      <c r="J16" s="3">
        <v>25</v>
      </c>
      <c r="K16" s="2" t="s">
        <v>96</v>
      </c>
      <c r="L16" s="4">
        <v>0</v>
      </c>
      <c r="M16" s="5">
        <v>42488</v>
      </c>
      <c r="N16" s="4">
        <v>2.5003030987900001E+18</v>
      </c>
      <c r="O16" s="4" t="s">
        <v>69</v>
      </c>
      <c r="P16" s="4" t="s">
        <v>70</v>
      </c>
      <c r="Q16" s="4" t="s">
        <v>29</v>
      </c>
      <c r="R16" s="4">
        <v>8.8708150000000003</v>
      </c>
      <c r="S16" s="3">
        <v>9690200</v>
      </c>
      <c r="T16" s="4">
        <v>170053.95799999963</v>
      </c>
      <c r="U16" s="4">
        <v>2544309.8249999993</v>
      </c>
      <c r="V16" s="6">
        <f t="shared" si="0"/>
        <v>203.95799999963492</v>
      </c>
      <c r="W16" s="6">
        <f t="shared" si="1"/>
        <v>40.175000000745058</v>
      </c>
      <c r="X16" s="7">
        <v>169850</v>
      </c>
      <c r="Y16" s="7">
        <v>2544350</v>
      </c>
    </row>
    <row r="17" spans="1:25" ht="12.75" customHeight="1" x14ac:dyDescent="0.25">
      <c r="A17" s="3">
        <v>16</v>
      </c>
      <c r="B17" s="4" t="s">
        <v>23</v>
      </c>
      <c r="C17" s="4" t="s">
        <v>71</v>
      </c>
      <c r="D17" s="4" t="s">
        <v>25</v>
      </c>
      <c r="E17" s="3">
        <v>0</v>
      </c>
      <c r="F17" s="3">
        <v>1</v>
      </c>
      <c r="G17" s="3">
        <v>7</v>
      </c>
      <c r="H17" s="4" t="s">
        <v>26</v>
      </c>
      <c r="I17" s="4">
        <v>-0.40300000000000002</v>
      </c>
      <c r="J17" s="3">
        <v>25</v>
      </c>
      <c r="K17" s="2" t="s">
        <v>96</v>
      </c>
      <c r="L17" s="4">
        <v>0</v>
      </c>
      <c r="M17" s="5">
        <v>42488</v>
      </c>
      <c r="N17" s="4">
        <v>2.5003030987900001E+18</v>
      </c>
      <c r="O17" s="4" t="s">
        <v>72</v>
      </c>
      <c r="P17" s="4" t="s">
        <v>73</v>
      </c>
      <c r="Q17" s="4" t="s">
        <v>29</v>
      </c>
      <c r="R17" s="4">
        <v>-0.13414000000000001</v>
      </c>
      <c r="S17" s="3">
        <v>9690200</v>
      </c>
      <c r="T17" s="4">
        <v>169971.84999999963</v>
      </c>
      <c r="U17" s="4">
        <v>2544316.7559999991</v>
      </c>
      <c r="V17" s="6">
        <f t="shared" si="0"/>
        <v>121.84999999962747</v>
      </c>
      <c r="W17" s="6">
        <f t="shared" si="1"/>
        <v>33.244000000879169</v>
      </c>
      <c r="X17" s="7">
        <v>169850</v>
      </c>
      <c r="Y17" s="7">
        <v>2544350</v>
      </c>
    </row>
    <row r="18" spans="1:25" ht="12.75" customHeight="1" x14ac:dyDescent="0.25">
      <c r="A18" s="3">
        <v>17</v>
      </c>
      <c r="B18" s="4" t="s">
        <v>23</v>
      </c>
      <c r="C18" s="4" t="s">
        <v>74</v>
      </c>
      <c r="D18" s="4" t="s">
        <v>25</v>
      </c>
      <c r="E18" s="3">
        <v>0</v>
      </c>
      <c r="F18" s="3">
        <v>1</v>
      </c>
      <c r="G18" s="3">
        <v>7</v>
      </c>
      <c r="H18" s="4" t="s">
        <v>26</v>
      </c>
      <c r="I18" s="4">
        <v>1.077</v>
      </c>
      <c r="J18" s="3">
        <v>25</v>
      </c>
      <c r="K18" s="2" t="s">
        <v>96</v>
      </c>
      <c r="L18" s="4">
        <v>0</v>
      </c>
      <c r="M18" s="5">
        <v>42488</v>
      </c>
      <c r="N18" s="4">
        <v>2.5003030987900001E+18</v>
      </c>
      <c r="O18" s="4" t="s">
        <v>75</v>
      </c>
      <c r="P18" s="4" t="s">
        <v>76</v>
      </c>
      <c r="Q18" s="4" t="s">
        <v>29</v>
      </c>
      <c r="R18" s="4">
        <v>7.9489669999999997</v>
      </c>
      <c r="S18" s="3">
        <v>9690200</v>
      </c>
      <c r="T18" s="4">
        <v>170003.40199999977</v>
      </c>
      <c r="U18" s="4">
        <v>2544312.6290000007</v>
      </c>
      <c r="V18" s="6">
        <f t="shared" si="0"/>
        <v>153.40199999976903</v>
      </c>
      <c r="W18" s="6">
        <f t="shared" si="1"/>
        <v>37.370999999344349</v>
      </c>
      <c r="X18" s="7">
        <v>169850</v>
      </c>
      <c r="Y18" s="7">
        <v>2544350</v>
      </c>
    </row>
    <row r="19" spans="1:25" ht="12.75" customHeight="1" x14ac:dyDescent="0.25">
      <c r="A19" s="3">
        <v>18</v>
      </c>
      <c r="B19" s="4" t="s">
        <v>23</v>
      </c>
      <c r="C19" s="4" t="s">
        <v>77</v>
      </c>
      <c r="D19" s="4" t="s">
        <v>25</v>
      </c>
      <c r="E19" s="3">
        <v>0</v>
      </c>
      <c r="F19" s="3">
        <v>1</v>
      </c>
      <c r="G19" s="3">
        <v>7</v>
      </c>
      <c r="H19" s="4" t="s">
        <v>26</v>
      </c>
      <c r="I19" s="4">
        <v>-0.126</v>
      </c>
      <c r="J19" s="3">
        <v>25</v>
      </c>
      <c r="K19" s="2" t="s">
        <v>96</v>
      </c>
      <c r="L19" s="4">
        <v>0</v>
      </c>
      <c r="M19" s="5">
        <v>42488</v>
      </c>
      <c r="N19" s="4">
        <v>2.5003030987900001E+18</v>
      </c>
      <c r="O19" s="4" t="s">
        <v>78</v>
      </c>
      <c r="P19" s="4" t="s">
        <v>61</v>
      </c>
      <c r="Q19" s="4" t="s">
        <v>29</v>
      </c>
      <c r="R19" s="4">
        <v>19.410087999999998</v>
      </c>
      <c r="S19" s="3">
        <v>9690200</v>
      </c>
      <c r="T19" s="4">
        <v>169957.0429999996</v>
      </c>
      <c r="U19" s="4">
        <v>2544290.7709999997</v>
      </c>
      <c r="V19" s="6">
        <f t="shared" si="0"/>
        <v>107.04299999959767</v>
      </c>
      <c r="W19" s="6">
        <f t="shared" si="1"/>
        <v>59.229000000283122</v>
      </c>
      <c r="X19" s="7">
        <v>169850</v>
      </c>
      <c r="Y19" s="7">
        <v>2544350</v>
      </c>
    </row>
    <row r="20" spans="1:25" ht="12.75" customHeight="1" x14ac:dyDescent="0.25">
      <c r="A20" s="3">
        <v>19</v>
      </c>
      <c r="B20" s="4" t="s">
        <v>23</v>
      </c>
      <c r="C20" s="4" t="s">
        <v>79</v>
      </c>
      <c r="D20" s="4" t="s">
        <v>25</v>
      </c>
      <c r="E20" s="3">
        <v>0</v>
      </c>
      <c r="F20" s="3">
        <v>1</v>
      </c>
      <c r="G20" s="3">
        <v>7</v>
      </c>
      <c r="H20" s="4" t="s">
        <v>26</v>
      </c>
      <c r="I20" s="4">
        <v>0.88400000000000001</v>
      </c>
      <c r="J20" s="3">
        <v>25</v>
      </c>
      <c r="K20" s="2" t="s">
        <v>96</v>
      </c>
      <c r="L20" s="4">
        <v>0</v>
      </c>
      <c r="M20" s="5">
        <v>42488</v>
      </c>
      <c r="N20" s="4">
        <v>2.5003030987900001E+18</v>
      </c>
      <c r="O20" s="4" t="s">
        <v>80</v>
      </c>
      <c r="P20" s="4" t="s">
        <v>81</v>
      </c>
      <c r="Q20" s="4" t="s">
        <v>29</v>
      </c>
      <c r="R20" s="4">
        <v>21.765094999999999</v>
      </c>
      <c r="S20" s="3">
        <v>9690200</v>
      </c>
      <c r="T20" s="4">
        <v>169955.36699999962</v>
      </c>
      <c r="U20" s="4">
        <v>2544289.0710000005</v>
      </c>
      <c r="V20" s="6">
        <f t="shared" si="0"/>
        <v>105.36699999962002</v>
      </c>
      <c r="W20" s="6">
        <f t="shared" si="1"/>
        <v>60.928999999538064</v>
      </c>
      <c r="X20" s="7">
        <v>169850</v>
      </c>
      <c r="Y20" s="7">
        <v>2544350</v>
      </c>
    </row>
    <row r="21" spans="1:25" ht="12.75" customHeight="1" x14ac:dyDescent="0.25">
      <c r="A21" s="3">
        <v>20</v>
      </c>
      <c r="B21" s="4" t="s">
        <v>23</v>
      </c>
      <c r="C21" s="4" t="s">
        <v>82</v>
      </c>
      <c r="D21" s="4" t="s">
        <v>25</v>
      </c>
      <c r="E21" s="3">
        <v>0</v>
      </c>
      <c r="F21" s="3">
        <v>1</v>
      </c>
      <c r="G21" s="3">
        <v>7</v>
      </c>
      <c r="H21" s="4" t="s">
        <v>26</v>
      </c>
      <c r="I21" s="4">
        <v>2.8000000000000001E-2</v>
      </c>
      <c r="J21" s="3">
        <v>25</v>
      </c>
      <c r="K21" s="2" t="s">
        <v>96</v>
      </c>
      <c r="L21" s="4">
        <v>0</v>
      </c>
      <c r="M21" s="5">
        <v>42488</v>
      </c>
      <c r="N21" s="4">
        <v>2.5003030987900001E+18</v>
      </c>
      <c r="O21" s="4" t="s">
        <v>83</v>
      </c>
      <c r="P21" s="4" t="s">
        <v>84</v>
      </c>
      <c r="Q21" s="4" t="s">
        <v>29</v>
      </c>
      <c r="R21" s="4">
        <v>8.4595050000000001</v>
      </c>
      <c r="S21" s="3">
        <v>9690200</v>
      </c>
      <c r="T21" s="4">
        <v>169952.85199999996</v>
      </c>
      <c r="U21" s="4">
        <v>2544237.8880000003</v>
      </c>
      <c r="V21" s="6">
        <f t="shared" si="0"/>
        <v>102.8519999999553</v>
      </c>
      <c r="W21" s="6">
        <f t="shared" si="1"/>
        <v>112.11199999973178</v>
      </c>
      <c r="X21" s="7">
        <v>169850</v>
      </c>
      <c r="Y21" s="7">
        <v>2544350</v>
      </c>
    </row>
    <row r="22" spans="1:25" ht="12.75" customHeight="1" x14ac:dyDescent="0.25">
      <c r="A22" s="3">
        <v>21</v>
      </c>
      <c r="B22" s="4" t="s">
        <v>23</v>
      </c>
      <c r="C22" s="4" t="s">
        <v>85</v>
      </c>
      <c r="D22" s="4" t="s">
        <v>25</v>
      </c>
      <c r="E22" s="3">
        <v>0</v>
      </c>
      <c r="F22" s="3">
        <v>1</v>
      </c>
      <c r="G22" s="3">
        <v>7</v>
      </c>
      <c r="H22" s="4" t="s">
        <v>26</v>
      </c>
      <c r="I22" s="4">
        <v>3.1E-2</v>
      </c>
      <c r="J22" s="3">
        <v>25</v>
      </c>
      <c r="K22" s="2" t="s">
        <v>96</v>
      </c>
      <c r="L22" s="4">
        <v>0</v>
      </c>
      <c r="M22" s="5">
        <v>42488</v>
      </c>
      <c r="N22" s="4">
        <v>2.5003030987900001E+18</v>
      </c>
      <c r="O22" s="4" t="s">
        <v>86</v>
      </c>
      <c r="P22" s="4" t="s">
        <v>84</v>
      </c>
      <c r="Q22" s="4" t="s">
        <v>29</v>
      </c>
      <c r="R22" s="4">
        <v>4.810009</v>
      </c>
      <c r="S22" s="3">
        <v>9690200</v>
      </c>
      <c r="T22" s="4">
        <v>169905.49199999962</v>
      </c>
      <c r="U22" s="4">
        <v>2544241.8249999993</v>
      </c>
      <c r="V22" s="6">
        <f t="shared" si="0"/>
        <v>55.49199999962002</v>
      </c>
      <c r="W22" s="6">
        <f t="shared" si="1"/>
        <v>108.17500000074506</v>
      </c>
      <c r="X22" s="7">
        <v>169850</v>
      </c>
      <c r="Y22" s="7">
        <v>2544350</v>
      </c>
    </row>
    <row r="23" spans="1:25" ht="12.75" customHeight="1" x14ac:dyDescent="0.25">
      <c r="A23" s="3">
        <v>22</v>
      </c>
      <c r="B23" s="4" t="s">
        <v>23</v>
      </c>
      <c r="C23" s="4" t="s">
        <v>87</v>
      </c>
      <c r="D23" s="4" t="s">
        <v>25</v>
      </c>
      <c r="E23" s="3">
        <v>0</v>
      </c>
      <c r="F23" s="3">
        <v>1</v>
      </c>
      <c r="G23" s="3">
        <v>7</v>
      </c>
      <c r="H23" s="4" t="s">
        <v>26</v>
      </c>
      <c r="I23" s="4">
        <v>-0.125</v>
      </c>
      <c r="J23" s="3">
        <v>25</v>
      </c>
      <c r="K23" s="2" t="s">
        <v>96</v>
      </c>
      <c r="L23" s="4">
        <v>0</v>
      </c>
      <c r="M23" s="5">
        <v>42488</v>
      </c>
      <c r="N23" s="4">
        <v>2.5003030987900001E+18</v>
      </c>
      <c r="O23" s="4" t="s">
        <v>88</v>
      </c>
      <c r="P23" s="4" t="s">
        <v>61</v>
      </c>
      <c r="Q23" s="4" t="s">
        <v>29</v>
      </c>
      <c r="R23" s="4">
        <v>12.709498999999999</v>
      </c>
      <c r="S23" s="3">
        <v>9690200</v>
      </c>
      <c r="T23" s="4">
        <v>169926.19099999964</v>
      </c>
      <c r="U23" s="4">
        <v>2544185.4649999999</v>
      </c>
      <c r="V23" s="6">
        <f t="shared" si="0"/>
        <v>76.190999999642372</v>
      </c>
      <c r="W23" s="6">
        <f t="shared" si="1"/>
        <v>164.53500000014901</v>
      </c>
      <c r="X23" s="7">
        <v>169850</v>
      </c>
      <c r="Y23" s="7">
        <v>2544350</v>
      </c>
    </row>
    <row r="24" spans="1:25" ht="12.75" customHeight="1" x14ac:dyDescent="0.25">
      <c r="A24" s="3">
        <v>23</v>
      </c>
      <c r="B24" s="4" t="s">
        <v>23</v>
      </c>
      <c r="C24" s="4" t="s">
        <v>89</v>
      </c>
      <c r="D24" s="4" t="s">
        <v>25</v>
      </c>
      <c r="E24" s="3">
        <v>0</v>
      </c>
      <c r="F24" s="3">
        <v>1</v>
      </c>
      <c r="G24" s="3">
        <v>7</v>
      </c>
      <c r="H24" s="4" t="s">
        <v>26</v>
      </c>
      <c r="I24" s="4">
        <v>-0.11799999999999999</v>
      </c>
      <c r="J24" s="3">
        <v>25</v>
      </c>
      <c r="K24" s="2" t="s">
        <v>96</v>
      </c>
      <c r="L24" s="4">
        <v>0</v>
      </c>
      <c r="M24" s="5">
        <v>42488</v>
      </c>
      <c r="N24" s="4">
        <v>2.5003030987900001E+18</v>
      </c>
      <c r="O24" s="4" t="s">
        <v>90</v>
      </c>
      <c r="P24" s="4" t="s">
        <v>91</v>
      </c>
      <c r="Q24" s="4" t="s">
        <v>29</v>
      </c>
      <c r="R24" s="4">
        <v>18.589275000000001</v>
      </c>
      <c r="S24" s="3">
        <v>9690200</v>
      </c>
      <c r="T24" s="4">
        <v>169927.83299999963</v>
      </c>
      <c r="U24" s="4">
        <v>2544187.1190000009</v>
      </c>
      <c r="V24" s="6">
        <f t="shared" si="0"/>
        <v>77.832999999634922</v>
      </c>
      <c r="W24" s="6">
        <f t="shared" si="1"/>
        <v>162.88099999912083</v>
      </c>
      <c r="X24" s="7">
        <v>169850</v>
      </c>
      <c r="Y24" s="7">
        <v>2544350</v>
      </c>
    </row>
    <row r="25" spans="1:25" ht="12.75" customHeight="1" x14ac:dyDescent="0.25">
      <c r="A25" s="3">
        <v>24</v>
      </c>
      <c r="B25" s="4" t="s">
        <v>23</v>
      </c>
      <c r="C25" s="4" t="s">
        <v>92</v>
      </c>
      <c r="D25" s="4" t="s">
        <v>25</v>
      </c>
      <c r="E25" s="3">
        <v>0</v>
      </c>
      <c r="F25" s="3">
        <v>1</v>
      </c>
      <c r="G25" s="3">
        <v>7</v>
      </c>
      <c r="H25" s="4" t="s">
        <v>26</v>
      </c>
      <c r="I25" s="4">
        <v>-0.16300000000000001</v>
      </c>
      <c r="J25" s="3">
        <v>25</v>
      </c>
      <c r="K25" s="2" t="s">
        <v>96</v>
      </c>
      <c r="L25" s="4">
        <v>0</v>
      </c>
      <c r="M25" s="5">
        <v>42488</v>
      </c>
      <c r="N25" s="4">
        <v>2.5003030987900001E+18</v>
      </c>
      <c r="O25" s="4" t="s">
        <v>93</v>
      </c>
      <c r="P25" s="4" t="s">
        <v>52</v>
      </c>
      <c r="Q25" s="4" t="s">
        <v>29</v>
      </c>
      <c r="R25" s="4">
        <v>17.889617999999999</v>
      </c>
      <c r="S25" s="3">
        <v>9690200</v>
      </c>
      <c r="T25" s="4">
        <v>169945.96499999985</v>
      </c>
      <c r="U25" s="4">
        <v>2544151.5979999993</v>
      </c>
      <c r="V25" s="6">
        <f t="shared" si="0"/>
        <v>95.964999999850988</v>
      </c>
      <c r="W25" s="6">
        <f t="shared" si="1"/>
        <v>198.40200000070035</v>
      </c>
      <c r="X25" s="7">
        <v>169850</v>
      </c>
      <c r="Y25" s="7">
        <v>2544350</v>
      </c>
    </row>
    <row r="26" spans="1:25" ht="12.75" customHeight="1" x14ac:dyDescent="0.25">
      <c r="A26" s="3">
        <v>25</v>
      </c>
      <c r="B26" s="4" t="s">
        <v>23</v>
      </c>
      <c r="C26" s="4" t="s">
        <v>94</v>
      </c>
      <c r="D26" s="4" t="s">
        <v>25</v>
      </c>
      <c r="E26" s="3">
        <v>0</v>
      </c>
      <c r="F26" s="3">
        <v>1</v>
      </c>
      <c r="G26" s="3">
        <v>7</v>
      </c>
      <c r="H26" s="4" t="s">
        <v>26</v>
      </c>
      <c r="I26" s="4">
        <v>-0.16800000000000001</v>
      </c>
      <c r="J26" s="3">
        <v>25</v>
      </c>
      <c r="K26" s="2" t="s">
        <v>96</v>
      </c>
      <c r="L26" s="4">
        <v>0</v>
      </c>
      <c r="M26" s="5">
        <v>42488</v>
      </c>
      <c r="N26" s="4">
        <v>2.5003030987900001E+18</v>
      </c>
      <c r="O26" s="4" t="s">
        <v>95</v>
      </c>
      <c r="P26" s="4" t="s">
        <v>46</v>
      </c>
      <c r="Q26" s="4" t="s">
        <v>29</v>
      </c>
      <c r="R26" s="4">
        <v>16.861065</v>
      </c>
      <c r="S26" s="3">
        <v>9690200</v>
      </c>
      <c r="T26" s="4">
        <v>169944.30999999959</v>
      </c>
      <c r="U26" s="4">
        <v>2544149.5720000006</v>
      </c>
      <c r="V26" s="6">
        <f t="shared" si="0"/>
        <v>94.309999999590218</v>
      </c>
      <c r="W26" s="6">
        <f t="shared" si="1"/>
        <v>200.42799999937415</v>
      </c>
      <c r="X26" s="7">
        <v>169850</v>
      </c>
      <c r="Y26" s="7">
        <v>2544350</v>
      </c>
    </row>
    <row r="27" spans="1:25" ht="15.75" customHeight="1" x14ac:dyDescent="0.25">
      <c r="V27" s="6"/>
      <c r="W27" s="6"/>
      <c r="X27" s="7"/>
      <c r="Y27" s="7"/>
    </row>
    <row r="28" spans="1:25" ht="15.75" customHeight="1" x14ac:dyDescent="0.25">
      <c r="V28" s="6"/>
      <c r="W28" s="6"/>
      <c r="X28" s="7"/>
      <c r="Y28" s="7"/>
    </row>
    <row r="29" spans="1:25" ht="15.75" customHeight="1" x14ac:dyDescent="0.25">
      <c r="V29" s="6"/>
      <c r="W29" s="6"/>
      <c r="X29" s="7"/>
      <c r="Y29" s="7"/>
    </row>
    <row r="30" spans="1:25" ht="15.75" customHeight="1" x14ac:dyDescent="0.25">
      <c r="V30" s="6"/>
      <c r="W30" s="6"/>
      <c r="X30" s="7"/>
      <c r="Y30" s="7"/>
    </row>
    <row r="31" spans="1:25" ht="15.75" customHeight="1" x14ac:dyDescent="0.25">
      <c r="V31" s="6"/>
      <c r="W31" s="6"/>
      <c r="X31" s="7"/>
      <c r="Y31" s="7"/>
    </row>
    <row r="32" spans="1:25" ht="15.75" customHeight="1" x14ac:dyDescent="0.25">
      <c r="V32" s="6"/>
      <c r="W32" s="6"/>
      <c r="X32" s="7"/>
      <c r="Y32" s="7"/>
    </row>
    <row r="33" spans="22:25" ht="15.75" customHeight="1" x14ac:dyDescent="0.25">
      <c r="V33" s="6"/>
      <c r="W33" s="6"/>
      <c r="X33" s="7"/>
      <c r="Y33" s="7"/>
    </row>
    <row r="34" spans="22:25" ht="15.75" customHeight="1" x14ac:dyDescent="0.25">
      <c r="V34" s="6"/>
      <c r="W34" s="6"/>
      <c r="X34" s="7"/>
      <c r="Y34" s="7"/>
    </row>
    <row r="35" spans="22:25" ht="15.75" customHeight="1" x14ac:dyDescent="0.25">
      <c r="V35" s="6"/>
      <c r="W35" s="6"/>
      <c r="X35" s="7"/>
      <c r="Y35" s="7"/>
    </row>
    <row r="36" spans="22:25" ht="15.75" customHeight="1" x14ac:dyDescent="0.25">
      <c r="V36" s="6"/>
      <c r="W36" s="6"/>
      <c r="X36" s="7"/>
      <c r="Y36" s="7"/>
    </row>
    <row r="37" spans="22:25" ht="15.75" customHeight="1" x14ac:dyDescent="0.25">
      <c r="V37" s="6"/>
      <c r="W37" s="6"/>
      <c r="X37" s="7"/>
      <c r="Y37" s="7"/>
    </row>
    <row r="38" spans="22:25" ht="15.75" customHeight="1" x14ac:dyDescent="0.25">
      <c r="V38" s="6"/>
      <c r="W38" s="6"/>
      <c r="X38" s="7"/>
      <c r="Y38" s="7"/>
    </row>
    <row r="39" spans="22:25" ht="15.75" customHeight="1" x14ac:dyDescent="0.25">
      <c r="V39" s="6"/>
      <c r="W39" s="6"/>
      <c r="X39" s="7"/>
      <c r="Y39" s="7"/>
    </row>
    <row r="40" spans="22:25" ht="15.75" customHeight="1" x14ac:dyDescent="0.25">
      <c r="V40" s="6"/>
      <c r="W40" s="6"/>
      <c r="X40" s="7"/>
      <c r="Y40" s="7"/>
    </row>
    <row r="41" spans="22:25" ht="15.75" customHeight="1" x14ac:dyDescent="0.25">
      <c r="V41" s="6"/>
      <c r="W41" s="6"/>
      <c r="X41" s="7"/>
      <c r="Y41" s="7"/>
    </row>
    <row r="42" spans="22:25" ht="15.75" customHeight="1" x14ac:dyDescent="0.25">
      <c r="V42" s="6"/>
      <c r="W42" s="6"/>
      <c r="X42" s="7"/>
      <c r="Y42" s="7"/>
    </row>
    <row r="43" spans="22:25" ht="15.75" customHeight="1" x14ac:dyDescent="0.25">
      <c r="V43" s="6"/>
      <c r="W43" s="6"/>
      <c r="X43" s="7"/>
      <c r="Y43" s="7"/>
    </row>
    <row r="44" spans="22:25" ht="15.75" customHeight="1" x14ac:dyDescent="0.25">
      <c r="V44" s="6"/>
      <c r="W44" s="6"/>
      <c r="X44" s="7"/>
      <c r="Y44" s="7"/>
    </row>
    <row r="45" spans="22:25" ht="15.75" customHeight="1" x14ac:dyDescent="0.25">
      <c r="V45" s="6"/>
      <c r="W45" s="6"/>
      <c r="X45" s="7"/>
      <c r="Y45" s="7"/>
    </row>
    <row r="46" spans="22:25" ht="15.75" customHeight="1" x14ac:dyDescent="0.25">
      <c r="V46" s="6"/>
      <c r="W46" s="6"/>
      <c r="X46" s="7"/>
      <c r="Y46" s="7"/>
    </row>
    <row r="47" spans="22:25" ht="15.75" customHeight="1" x14ac:dyDescent="0.25">
      <c r="V47" s="6"/>
      <c r="W47" s="6"/>
      <c r="X47" s="7"/>
      <c r="Y47" s="7"/>
    </row>
    <row r="48" spans="22:25" ht="15.75" customHeight="1" x14ac:dyDescent="0.25">
      <c r="V48" s="6"/>
      <c r="W48" s="6"/>
      <c r="X48" s="7"/>
      <c r="Y48" s="7"/>
    </row>
    <row r="49" spans="22:25" ht="15.75" customHeight="1" x14ac:dyDescent="0.25">
      <c r="V49" s="6"/>
      <c r="W49" s="6"/>
      <c r="X49" s="7"/>
      <c r="Y49" s="7"/>
    </row>
    <row r="50" spans="22:25" ht="15.75" customHeight="1" x14ac:dyDescent="0.25">
      <c r="V50" s="6"/>
      <c r="W50" s="6"/>
      <c r="X50" s="7"/>
      <c r="Y50" s="7"/>
    </row>
    <row r="51" spans="22:25" ht="15.75" customHeight="1" x14ac:dyDescent="0.25">
      <c r="V51" s="6"/>
      <c r="W51" s="6"/>
      <c r="X51" s="7"/>
      <c r="Y51" s="7"/>
    </row>
    <row r="52" spans="22:25" ht="15.75" customHeight="1" x14ac:dyDescent="0.25">
      <c r="V52" s="6"/>
      <c r="W52" s="6"/>
      <c r="X52" s="7"/>
      <c r="Y52" s="7"/>
    </row>
    <row r="53" spans="22:25" ht="15.75" customHeight="1" x14ac:dyDescent="0.25">
      <c r="V53" s="6"/>
      <c r="W53" s="6"/>
      <c r="X53" s="7"/>
      <c r="Y53" s="7"/>
    </row>
    <row r="54" spans="22:25" ht="15.75" customHeight="1" x14ac:dyDescent="0.25">
      <c r="V54" s="6"/>
      <c r="W54" s="6"/>
      <c r="X54" s="7"/>
      <c r="Y54" s="7"/>
    </row>
    <row r="55" spans="22:25" ht="15.75" customHeight="1" x14ac:dyDescent="0.25">
      <c r="V55" s="6"/>
      <c r="W55" s="6"/>
      <c r="X55" s="7"/>
      <c r="Y55" s="7"/>
    </row>
    <row r="56" spans="22:25" ht="15.75" customHeight="1" x14ac:dyDescent="0.25">
      <c r="V56" s="6"/>
      <c r="W56" s="6"/>
      <c r="X56" s="7"/>
      <c r="Y56" s="7"/>
    </row>
    <row r="57" spans="22:25" ht="15.75" customHeight="1" x14ac:dyDescent="0.25">
      <c r="V57" s="6"/>
      <c r="W57" s="6"/>
      <c r="X57" s="7"/>
      <c r="Y57" s="7"/>
    </row>
    <row r="58" spans="22:25" ht="15.75" customHeight="1" x14ac:dyDescent="0.25">
      <c r="V58" s="6"/>
      <c r="W58" s="6"/>
      <c r="X58" s="7"/>
      <c r="Y58" s="7"/>
    </row>
    <row r="59" spans="22:25" ht="15.75" customHeight="1" x14ac:dyDescent="0.25">
      <c r="V59" s="6"/>
      <c r="W59" s="6"/>
      <c r="X59" s="7"/>
      <c r="Y59" s="7"/>
    </row>
    <row r="60" spans="22:25" ht="15.75" customHeight="1" x14ac:dyDescent="0.25">
      <c r="V60" s="6"/>
      <c r="W60" s="6"/>
      <c r="X60" s="7"/>
      <c r="Y60" s="7"/>
    </row>
    <row r="61" spans="22:25" ht="15.75" customHeight="1" x14ac:dyDescent="0.25">
      <c r="V61" s="6"/>
      <c r="W61" s="6"/>
      <c r="X61" s="7"/>
      <c r="Y61" s="7"/>
    </row>
    <row r="62" spans="22:25" ht="15.75" customHeight="1" x14ac:dyDescent="0.25">
      <c r="V62" s="6"/>
      <c r="W62" s="6"/>
      <c r="X62" s="7"/>
      <c r="Y62" s="7"/>
    </row>
    <row r="63" spans="22:25" ht="15.75" customHeight="1" x14ac:dyDescent="0.25">
      <c r="V63" s="6"/>
      <c r="W63" s="6"/>
      <c r="X63" s="7"/>
      <c r="Y63" s="7"/>
    </row>
    <row r="64" spans="22:25" ht="15.75" customHeight="1" x14ac:dyDescent="0.25">
      <c r="V64" s="6"/>
      <c r="W64" s="6"/>
      <c r="X64" s="7"/>
      <c r="Y64" s="7"/>
    </row>
    <row r="65" spans="22:25" ht="15.75" customHeight="1" x14ac:dyDescent="0.25">
      <c r="V65" s="6"/>
      <c r="W65" s="6"/>
      <c r="X65" s="7"/>
      <c r="Y65" s="7"/>
    </row>
    <row r="66" spans="22:25" ht="15.75" customHeight="1" x14ac:dyDescent="0.25">
      <c r="V66" s="6"/>
      <c r="W66" s="6"/>
      <c r="X66" s="7"/>
      <c r="Y66" s="7"/>
    </row>
    <row r="67" spans="22:25" ht="15.75" customHeight="1" x14ac:dyDescent="0.25">
      <c r="V67" s="6"/>
      <c r="W67" s="6"/>
      <c r="X67" s="7"/>
      <c r="Y67" s="7"/>
    </row>
    <row r="68" spans="22:25" ht="15.75" customHeight="1" x14ac:dyDescent="0.25">
      <c r="V68" s="6"/>
      <c r="W68" s="6"/>
      <c r="X68" s="7"/>
      <c r="Y68" s="7"/>
    </row>
    <row r="69" spans="22:25" ht="15.75" customHeight="1" x14ac:dyDescent="0.25">
      <c r="V69" s="6"/>
      <c r="W69" s="6"/>
      <c r="X69" s="7"/>
      <c r="Y69" s="7"/>
    </row>
    <row r="70" spans="22:25" ht="15.75" customHeight="1" x14ac:dyDescent="0.25">
      <c r="V70" s="6"/>
      <c r="W70" s="6"/>
      <c r="X70" s="7"/>
      <c r="Y70" s="7"/>
    </row>
    <row r="71" spans="22:25" ht="15.75" customHeight="1" x14ac:dyDescent="0.25">
      <c r="V71" s="6"/>
      <c r="W71" s="6"/>
      <c r="X71" s="7"/>
      <c r="Y71" s="7"/>
    </row>
    <row r="72" spans="22:25" ht="15.75" customHeight="1" x14ac:dyDescent="0.25">
      <c r="V72" s="6"/>
      <c r="W72" s="6"/>
      <c r="X72" s="7"/>
      <c r="Y72" s="7"/>
    </row>
    <row r="73" spans="22:25" ht="15.75" customHeight="1" x14ac:dyDescent="0.2"/>
    <row r="74" spans="22:25" ht="15.75" customHeight="1" x14ac:dyDescent="0.2"/>
    <row r="75" spans="22:25" ht="15.75" customHeight="1" x14ac:dyDescent="0.2"/>
    <row r="76" spans="22:25" ht="15.75" customHeight="1" x14ac:dyDescent="0.2"/>
    <row r="77" spans="22:25" ht="15.75" customHeight="1" x14ac:dyDescent="0.2"/>
    <row r="78" spans="22:25" ht="15.75" customHeight="1" x14ac:dyDescent="0.2"/>
    <row r="79" spans="22:25" ht="15.75" customHeight="1" x14ac:dyDescent="0.2"/>
    <row r="80" spans="22:2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ZW_H_ExportFeatu_ExportTable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</cp:lastModifiedBy>
  <dcterms:modified xsi:type="dcterms:W3CDTF">2023-07-23T07:42:48Z</dcterms:modified>
</cp:coreProperties>
</file>