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mip\Documents\0. ESPACE PRO\1. CO-PRODUCTION\GNIS_with RSEval\LIVRABLES\01. Etude doc\"/>
    </mc:Choice>
  </mc:AlternateContent>
  <bookViews>
    <workbookView xWindow="0" yWindow="0" windowWidth="2150" windowHeight="0" tabRatio="500"/>
  </bookViews>
  <sheets>
    <sheet name="Input" sheetId="1" r:id="rId1"/>
    <sheet name="Outpu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<sst xmlns="http://schemas.openxmlformats.org/spreadsheetml/2006/main" count="57" uniqueCount="35">
  <si>
    <t>index</t>
  </si>
  <si>
    <t>query</t>
  </si>
  <si>
    <t>exclude</t>
  </si>
  <si>
    <t>ciblage</t>
  </si>
  <si>
    <t>densite</t>
  </si>
  <si>
    <t>Innovation</t>
  </si>
  <si>
    <t>Gouvernance</t>
  </si>
  <si>
    <t>Date du relevé</t>
  </si>
  <si>
    <t>Documents trouvés</t>
  </si>
  <si>
    <t>Audience cumulées</t>
  </si>
  <si>
    <t>Score</t>
  </si>
  <si>
    <t>Execute</t>
  </si>
  <si>
    <t>True</t>
  </si>
  <si>
    <t>Projection</t>
  </si>
  <si>
    <t>Nom entreprise</t>
  </si>
  <si>
    <t>"GNIS" OR "groupement national interprofessionnel des semences et plants" OR "interprofession des semences" OR "interprofession des plants" OR "filière semences" OR "filière plants"</t>
  </si>
  <si>
    <t>Droits de l'Homme</t>
  </si>
  <si>
    <t>Relations et conditions de travail</t>
  </si>
  <si>
    <t>Environnement</t>
  </si>
  <si>
    <t>Loyauté des pratiques</t>
  </si>
  <si>
    <t>Questions relatives au consommateur</t>
  </si>
  <si>
    <t>Communautés et développement local</t>
  </si>
  <si>
    <t>"droits" OR "droits de l'Homme" OR "droits fondamentaux" OR "discrimination" OR "droit du travail" OR "devoir de vigilance" OR "enfant" OR "violation" OR "atteinte" OR "discrimination" OR "propriété"</t>
  </si>
  <si>
    <t>"consommateur" OR "consommation" OR "affichage" OR "réclamation" OR "litige" OR "qualité produit" OR "données personnelles" OR "vie privée" OR "consommation responsable" OR "consommation durable" OR "éducation" OR "pédagogie"</t>
  </si>
  <si>
    <t>"communauté" OR "communautés" OR "implication" OR "proximité" OR "vie locale" OR ~local OR "territoire" OR "création de valeur" OR "création de richesse" OR "emploi" OR "empreinte socio-économique" OR "développement socio-économique" OR "externalités" OR "développement des compétences" OR "écosystème"</t>
  </si>
  <si>
    <t>"gouvernance" OR "gouvernance partagée" OR "gouvernance participative" OR "alerte" OR "prise de décision" OR "management" OR "décisionnel" OR "agilité" OR "agile" OR "amende" OR "partage de valeur"</t>
  </si>
  <si>
    <t>"conditions de travail" OR "décent" OR "sous-traitant" OR "dialogue social" OR "partenaires sociaux" OR "santé" OR "sécurité" OR ~bien-être OR "RPS" OR "psychosociaux" OR "suicide" OR ~burn-out OR "TMS" OR "troubles musculo-squelettiques" OR "employabilité" OR "risque" OR "protection" OR "QVT" OR "qualité de vie au travail" OR "pénibilité" OR "égalité" OR "diversité"</t>
  </si>
  <si>
    <t>"éthique" OR "corruption" OR "conflit d'intérêts" OR "lobbying" OR "lobby" OR "déloyal" OR "monopole" OR "achats responsables" OR "achat responsable" OR "approvisionnement" OR "chaîne de valeur" OR "fournisseur" OR "sous-traitant" OR "traçabilité" OR "alerte" OR "gouvernance" OR "loyauté" OR "concurrence" OR "confidentialité" OR "honnêteté" OR "éthique" OR "conflit d'intérêts" OR "opération d'initiés" OR "respect des règlementations" OR "équitable"</t>
  </si>
  <si>
    <t>"environnement" OR "prévention" OR "impact" OR "pollution" OR "dégradation" OR "émissions" OR "gaz à effet de serre" OR "énergie" OR "eau" OR "rejets" ET "eau" OR "déchets" OR "intrants" OR "chimique" OR "toxique" OR "CMR" OR "cancérogène mutagène reprotoxique" OR "odeur" OR "bruit" OR "consommation" OR "ressource" OR "matière première" OR "déchets" OR "gaspillage" OR "nappe phréatique" OR "changement climatique" OR "réchauffement climatique" OR "bas carbone" OR "économie circulaire" OR "mobilité" OR "bio-sourcé" OR "bio sourcé" OR "biodiversité" OR "production de déchets" OR "écologie industrielle" OR "énergie renouvelable" OR "management de l'environnement" OR "couche d'ozone" OR "ressource naturelle" OR "ressource fossile" OR "non-renouvelable" OR "packaging" OR "emballage" OR "empreinte" OR "carburant" OR "organique" OR "bio" OR "biologique" OR "éco-conception" OR  ~éco-conception OR "écoconception" OR  ~écoconception OR "éco-socio-conception" OR "allègement des matériaux" OR "ACV" OR "analyse du cycle de vie" OR "réduction" OR "allongement de la durée de vie" OR "recyclable" OR "recyclé" OR "valorisation énergétique" OR "valorisation matière"</t>
  </si>
  <si>
    <t>$brand.com $brand.fr</t>
  </si>
  <si>
    <t>"innovation" OR  ~innovation OR "innovation collaborative" OR "innovation ouverte" OR "collaboratif" OR "collaboration" OR "partenariat" OR "open innovation" OR "open source"</t>
  </si>
  <si>
    <t>Générique</t>
  </si>
  <si>
    <t>"responsabilité" OR "responsabilité sociétale" OR "responsabilité environnementale" OR "RSE" OR "RSC" OR "RSO" OR "responsabilité sociétale collective" OR "responsabilité sociale collective" OR "développement durable" OR "DD"</t>
  </si>
  <si>
    <t>Prospective</t>
  </si>
  <si>
    <t>"prospective" OR ~prospective OR "avenir" OR ~avenir OR "futur" OR ~futur OR "agtech" OR "AGTech" OR "AG Tech" OR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</si>
</sst>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amily val="2"/>
      <charset val="1"/>
    </font>
    <font>
      <u/>
      <sz val="11"/>
      <color rgb="FF0563C1"/>
      <name val="Calibri"/>
      <family val="2"/>
      <charset val="1"/>
    </font>
    <font>
      <b/>
      <sz val="11"/>
      <color rgb="FF000000"/>
      <name val="Calibri"/>
      <family val="2"/>
    </font>
    <font>
      <b/>
      <sz val="11"/>
      <color rgb="FFC00000"/>
      <name val="Calibri"/>
      <family val="2"/>
    </font>
    <font>
      <sz val="11"/>
      <color rgb="FFC00000"/>
      <name val="Calibri"/>
      <family val="2"/>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10">
    <xf numFmtId="0" fontId="0" fillId="0" borderId="0" xfId="0"/>
    <xf numFmtId="0" fontId="1" fillId="0" borderId="0" xfId="1" applyFont="1" applyBorder="1" applyAlignment="1" applyProtection="1"/>
    <xf numFmtId="0" fontId="2" fillId="2" borderId="0" xfId="0" applyFont="1" applyFill="1" applyAlignment="1">
      <alignment horizontal="center"/>
    </xf>
    <xf numFmtId="0" fontId="0" fillId="0" borderId="0" xfId="0" applyFill="1" applyBorder="1"/>
    <xf numFmtId="0" fontId="2" fillId="0" borderId="0" xfId="0" applyFont="1"/>
    <xf numFmtId="0" fontId="2" fillId="0" borderId="0" xfId="0" applyFont="1" applyFill="1" applyBorder="1"/>
    <xf numFmtId="0" fontId="0" fillId="0" borderId="0" xfId="0" applyBorder="1"/>
    <xf numFmtId="0" fontId="2" fillId="0" borderId="0" xfId="0" applyFont="1" applyBorder="1"/>
    <xf numFmtId="0" fontId="3" fillId="0" borderId="0" xfId="0" applyFont="1"/>
    <xf numFmtId="0" fontId="4" fillId="0" borderId="0" xfId="0" applyFo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45</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45</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
  <sheetViews>
    <sheetView tabSelected="1" zoomScaleNormal="100" workbookViewId="0">
      <selection activeCell="B16" sqref="B16"/>
    </sheetView>
  </sheetViews>
  <sheetFormatPr baseColWidth="10" defaultColWidth="9.1796875" defaultRowHeight="14.5" x14ac:dyDescent="0.35"/>
  <cols>
    <col min="1" max="1" width="39" style="4" customWidth="1"/>
    <col min="2" max="2" width="74.26953125" customWidth="1"/>
    <col min="3" max="3" width="33.81640625" customWidth="1"/>
    <col min="4" max="4" width="17.7265625" customWidth="1"/>
    <col min="5" max="6" width="10.7265625" customWidth="1"/>
    <col min="7" max="7" width="53" customWidth="1"/>
    <col min="8" max="1025" width="10.7265625" customWidth="1"/>
  </cols>
  <sheetData>
    <row r="1" spans="1:7" s="2" customFormat="1" x14ac:dyDescent="0.35">
      <c r="A1" s="2" t="s">
        <v>0</v>
      </c>
      <c r="B1" s="2" t="s">
        <v>1</v>
      </c>
      <c r="C1" s="2" t="s">
        <v>2</v>
      </c>
      <c r="D1" s="2" t="s">
        <v>3</v>
      </c>
      <c r="E1" s="2" t="s">
        <v>4</v>
      </c>
      <c r="F1" s="2" t="s">
        <v>11</v>
      </c>
      <c r="G1" s="2" t="s">
        <v>13</v>
      </c>
    </row>
    <row r="2" spans="1:7" x14ac:dyDescent="0.35">
      <c r="A2" s="4" t="s">
        <v>31</v>
      </c>
      <c r="B2" t="s">
        <v>32</v>
      </c>
      <c r="E2">
        <v>250</v>
      </c>
      <c r="F2" t="s">
        <v>12</v>
      </c>
    </row>
    <row r="3" spans="1:7" s="6" customFormat="1" x14ac:dyDescent="0.35">
      <c r="A3" s="7" t="s">
        <v>6</v>
      </c>
      <c r="B3" s="6" t="s">
        <v>25</v>
      </c>
      <c r="C3" s="1" t="s">
        <v>29</v>
      </c>
    </row>
    <row r="4" spans="1:7" x14ac:dyDescent="0.35">
      <c r="A4" s="5" t="s">
        <v>16</v>
      </c>
      <c r="B4" s="3" t="s">
        <v>22</v>
      </c>
      <c r="C4" s="1" t="s">
        <v>29</v>
      </c>
    </row>
    <row r="5" spans="1:7" x14ac:dyDescent="0.35">
      <c r="A5" s="5" t="s">
        <v>17</v>
      </c>
      <c r="B5" s="3" t="s">
        <v>26</v>
      </c>
      <c r="C5" s="1" t="s">
        <v>29</v>
      </c>
    </row>
    <row r="6" spans="1:7" x14ac:dyDescent="0.35">
      <c r="A6" s="5" t="s">
        <v>18</v>
      </c>
      <c r="B6" s="3" t="s">
        <v>28</v>
      </c>
      <c r="C6" s="1" t="s">
        <v>29</v>
      </c>
    </row>
    <row r="7" spans="1:7" x14ac:dyDescent="0.35">
      <c r="A7" s="5" t="s">
        <v>19</v>
      </c>
      <c r="B7" s="3" t="s">
        <v>27</v>
      </c>
      <c r="C7" s="1" t="s">
        <v>29</v>
      </c>
    </row>
    <row r="8" spans="1:7" x14ac:dyDescent="0.35">
      <c r="A8" s="4" t="s">
        <v>20</v>
      </c>
      <c r="B8" s="3" t="s">
        <v>23</v>
      </c>
      <c r="C8" s="1" t="s">
        <v>29</v>
      </c>
    </row>
    <row r="9" spans="1:7" x14ac:dyDescent="0.35">
      <c r="A9" s="4" t="s">
        <v>21</v>
      </c>
      <c r="B9" s="3" t="s">
        <v>24</v>
      </c>
      <c r="C9" s="1" t="s">
        <v>29</v>
      </c>
    </row>
    <row r="10" spans="1:7" x14ac:dyDescent="0.35">
      <c r="A10" s="4" t="s">
        <v>5</v>
      </c>
      <c r="B10" t="s">
        <v>30</v>
      </c>
      <c r="C10" s="1" t="s">
        <v>29</v>
      </c>
    </row>
    <row r="11" spans="1:7" s="9" customFormat="1" x14ac:dyDescent="0.35">
      <c r="A11" s="8" t="s">
        <v>33</v>
      </c>
      <c r="B11" s="9" t="s">
        <v>34</v>
      </c>
      <c r="C11" s="1" t="s">
        <v>29</v>
      </c>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16" sqref="A16"/>
    </sheetView>
  </sheetViews>
  <sheetFormatPr baseColWidth="10" defaultColWidth="9.1796875" defaultRowHeight="14.5" x14ac:dyDescent="0.35"/>
  <cols>
    <col min="1" max="1" width="20.7265625" customWidth="1"/>
    <col min="2" max="2" width="34.453125" customWidth="1"/>
    <col min="3" max="3" width="21.26953125" customWidth="1"/>
    <col min="4" max="4" width="19" customWidth="1"/>
    <col min="5" max="5" width="18" customWidth="1"/>
    <col min="6" max="1025" width="10.7265625" customWidth="1"/>
  </cols>
  <sheetData>
    <row r="1" spans="1:6" s="2" customFormat="1" x14ac:dyDescent="0.35">
      <c r="A1" s="2" t="s">
        <v>14</v>
      </c>
      <c r="B1" s="2" t="str">
        <f>Input!A1</f>
        <v>index</v>
      </c>
      <c r="C1" s="2" t="s">
        <v>7</v>
      </c>
      <c r="D1" s="2" t="s">
        <v>8</v>
      </c>
      <c r="E1" s="2" t="s">
        <v>9</v>
      </c>
      <c r="F1" s="2" t="s">
        <v>10</v>
      </c>
    </row>
    <row r="2" spans="1:6" x14ac:dyDescent="0.35">
      <c r="A2" t="s">
        <v>15</v>
      </c>
      <c r="B2" t="str">
        <f>Input!A10</f>
        <v>Innovation</v>
      </c>
      <c r="D2">
        <v>22000</v>
      </c>
      <c r="F2">
        <f>D2+E2</f>
        <v>22000</v>
      </c>
    </row>
    <row r="3" spans="1:6" x14ac:dyDescent="0.35">
      <c r="A3" t="s">
        <v>15</v>
      </c>
      <c r="B3" t="e">
        <f>Input!#REF!</f>
        <v>#REF!</v>
      </c>
      <c r="D3">
        <v>2400</v>
      </c>
    </row>
    <row r="4" spans="1:6" x14ac:dyDescent="0.35">
      <c r="A4" t="s">
        <v>15</v>
      </c>
      <c r="B4" t="e">
        <f>Input!#REF!</f>
        <v>#REF!</v>
      </c>
    </row>
    <row r="5" spans="1:6" x14ac:dyDescent="0.35">
      <c r="A5" t="s">
        <v>15</v>
      </c>
      <c r="B5" t="e">
        <f>Input!#REF!</f>
        <v>#REF!</v>
      </c>
    </row>
    <row r="6" spans="1:6" x14ac:dyDescent="0.35">
      <c r="A6" t="s">
        <v>15</v>
      </c>
      <c r="B6" t="str">
        <f>Input!A3</f>
        <v>Gouvernance</v>
      </c>
    </row>
    <row r="7" spans="1:6" x14ac:dyDescent="0.35">
      <c r="A7" t="s">
        <v>15</v>
      </c>
      <c r="B7" t="str">
        <f>Input!A4</f>
        <v>Droits de l'Homme</v>
      </c>
    </row>
    <row r="8" spans="1:6" x14ac:dyDescent="0.35">
      <c r="A8" t="s">
        <v>15</v>
      </c>
      <c r="B8" t="str">
        <f>Input!A5</f>
        <v>Relations et conditions de travail</v>
      </c>
    </row>
    <row r="9" spans="1:6" x14ac:dyDescent="0.35">
      <c r="A9" t="s">
        <v>15</v>
      </c>
      <c r="B9" t="str">
        <f>Input!A6</f>
        <v>Environnement</v>
      </c>
    </row>
    <row r="10" spans="1:6" x14ac:dyDescent="0.35">
      <c r="A10" t="s">
        <v>15</v>
      </c>
      <c r="B10" t="str">
        <f>Input!A7</f>
        <v>Loyauté des pratiques</v>
      </c>
    </row>
    <row r="11" spans="1:6" x14ac:dyDescent="0.35">
      <c r="A11" t="s">
        <v>15</v>
      </c>
      <c r="B11" t="str">
        <f>Input!A8</f>
        <v>Questions relatives au consommateur</v>
      </c>
    </row>
    <row r="12" spans="1:6" x14ac:dyDescent="0.35">
      <c r="A12" t="s">
        <v>15</v>
      </c>
      <c r="B12" t="str">
        <f>Input!A9</f>
        <v>Communautés et développement local</v>
      </c>
    </row>
    <row r="13" spans="1:6" x14ac:dyDescent="0.35">
      <c r="A13" t="s">
        <v>15</v>
      </c>
      <c r="B13" t="e">
        <f>Input!#REF!</f>
        <v>#REF!</v>
      </c>
    </row>
    <row r="14" spans="1:6" x14ac:dyDescent="0.35">
      <c r="A14" t="s">
        <v>15</v>
      </c>
      <c r="B14" t="e">
        <f>Input!#REF!</f>
        <v>#REF!</v>
      </c>
    </row>
    <row r="15" spans="1:6" x14ac:dyDescent="0.35">
      <c r="A15" t="s">
        <v>15</v>
      </c>
      <c r="B15" t="e">
        <f>Input!#REF!</f>
        <v>#REF!</v>
      </c>
    </row>
    <row r="16" spans="1:6" x14ac:dyDescent="0.35">
      <c r="A16" t="s">
        <v>15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 - Common Sense Conseil</dc:creator>
  <cp:keywords>REQUETES pour étude doc GNIS</cp:keywords>
  <dc:description/>
  <cp:lastModifiedBy>Emilie Pommier</cp:lastModifiedBy>
  <cp:revision>8</cp:revision>
  <dcterms:created xsi:type="dcterms:W3CDTF">2019-01-27T09:01:23Z</dcterms:created>
  <dcterms:modified xsi:type="dcterms:W3CDTF">2019-12-30T10:28:20Z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