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105" yWindow="-105" windowWidth="19425" windowHeight="10425" tabRatio="500"/>
  </bookViews>
  <sheets>
    <sheet name="Input" sheetId="1" r:id="rId1"/>
    <sheet name="Output"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<sst xmlns="http://schemas.openxmlformats.org/spreadsheetml/2006/main" count="67" uniqueCount="35">
  <si>
    <t>index</t>
  </si>
  <si>
    <t>query</t>
  </si>
  <si>
    <t>exclude</t>
  </si>
  <si>
    <t>ciblage</t>
  </si>
  <si>
    <t>densite</t>
  </si>
  <si>
    <t>Innovation</t>
  </si>
  <si>
    <t>Gouvernance</t>
  </si>
  <si>
    <t>Date du relevé</t>
  </si>
  <si>
    <t>Documents trouvés</t>
  </si>
  <si>
    <t>Audience cumulées</t>
  </si>
  <si>
    <t>Score</t>
  </si>
  <si>
    <t>Execute</t>
  </si>
  <si>
    <t>True</t>
  </si>
  <si>
    <t>Projection</t>
  </si>
  <si>
    <t>Nom entreprise</t>
  </si>
  <si>
    <t>Droits de l'Homme</t>
  </si>
  <si>
    <t>Relations et conditions de travail</t>
  </si>
  <si>
    <t>Environnement</t>
  </si>
  <si>
    <t>Loyauté des pratiques</t>
  </si>
  <si>
    <t>Questions relatives au consommateur</t>
  </si>
  <si>
    <t>Communautés et développement local</t>
  </si>
  <si>
    <t>"droits" OR "droits de l'Homme" OR "droits fondamentaux" OR "discrimination" OR "droit du travail" OR "devoir de vigilance" OR "enfant" OR "violation" OR "atteinte" OR "discrimination" OR "propriété"</t>
  </si>
  <si>
    <t>"consommateur" OR "consommation" OR "affichage" OR "réclamation" OR "litige" OR "qualité produit" OR "données personnelles" OR "vie privée" OR "consommation responsable" OR "consommation durable" OR "éducation" OR "pédagogie"</t>
  </si>
  <si>
    <t>"communauté" OR "communautés" OR "implication" OR "proximité" OR "vie locale" OR ~local OR "territoire" OR "création de valeur" OR "création de richesse" OR "emploi" OR "empreinte socio-économique" OR "développement socio-économique" OR "externalités" OR "développement des compétences" OR "écosystème"</t>
  </si>
  <si>
    <t>"gouvernance" OR "gouvernance partagée" OR "gouvernance participative" OR "alerte" OR "prise de décision" OR "management" OR "décisionnel" OR "agilité" OR "agile" OR "amende" OR "partage de valeur"</t>
  </si>
  <si>
    <t>"conditions de travail" OR "décent" OR "sous-traitant" OR "dialogue social" OR "partenaires sociaux" OR "santé" OR "sécurité" OR ~bien-être OR "RPS" OR "psychosociaux" OR "suicide" OR ~burn-out OR "TMS" OR "troubles musculo-squelettiques" OR "employabilité" OR "risque" OR "protection" OR "QVT" OR "qualité de vie au travail" OR "pénibilité" OR "égalité" OR "diversité"</t>
  </si>
  <si>
    <t>$brand.com $brand.fr</t>
  </si>
  <si>
    <t>"innovation" OR  ~innovation OR "innovation collaborative" OR "innovation ouverte" OR "collaboratif" OR "collaboration" OR "partenariat" OR "open innovation" OR "open source"</t>
  </si>
  <si>
    <t>Générique</t>
  </si>
  <si>
    <t>Prospective</t>
  </si>
  <si>
    <t>"STUART" OR "livraison à la demande" OR "dernier kilomètre" OR "livraison géolocalisée" OR "livreur à vélo"</t>
  </si>
  <si>
    <t>"responsabilité" OR "responsabilité sociétale" OR "responsabilité environnementale" OR "RSE" OR "développement durable" OR "DD"</t>
  </si>
  <si>
    <t>"environnement" OR "prévention" OR "impact" OR "pollution" OR "dégradation" OR "émissions" OR "gaz à effet de serre" OR "énergie" OR "eau" OR "rejets" ET "eau" OR "déchets" OR "intrants" OR "chimique" OR "toxique" OR "CMR" OR "cancérogène mutagène reprotoxique" OR "odeur" OR "bruit" OR "consommation" OR "ressource" OR "matière première" OR "déchets" OR "gaspillage" OR "nappe phréatique" OR "changement climatique" OR "réchauffement climatique" OR "bas carbone" OR "économie circulaire" OR "mobilité" OR "bio-sourcé" OR "bio sourcé" OR "biodiversité" OR "production de déchets" OR "écologie industrielle" OR "énergie renouvelable" OR "management de l'environnement" OR "couche d'ozone" OR "ressource naturelle" OR "ressource fossile" OR "non-renouvelable" OR "packaging" OR "emballage" OR "empreinte" OR "carburant" OR "organique" OR "bio" OR "biologique" OR "éco-conception" OR  ~éco-conception OR "écoconception" OR  ~écoconception OR "éco-socio-conception" OR "allègement des matériaux" OR "ACV" OR "analyse du cycle de vie" OR "réduction" OR "allongement de la durée de vie" OR "recyclable" OR "recyclé" OR "valorisation énergétique" OR "valorisation matière" OR "qualité de l'air" OR "décarbonation" OR "bas carbone" OR "mobilité douce"</t>
  </si>
  <si>
    <t>"éthique" OR "corruption" OR "conflit d'intérêts" OR "défense des intérêts" OR "lobbying" OR "lobby" OR "déloyal" OR "monopole" OR "achats responsables" OR "achat responsable" OR "approvisionnement" OR "chaîne de valeur" OR "fournisseur" OR "sous-traitant" OR "traçabilité" OR "alerte" OR "gouvernance" OR "loyauté" OR "concurrence" OR "confidentialité" OR "honnêteté" OR "éthique" OR "conflit d'intérêts" OR "opération d'initiés" OR "respect des règlementations" OR "équitable"</t>
  </si>
  <si>
    <t>"prospective" OR ~prospective OR "avenir" OR ~avenir OR "futur" OR ~futur OR "tech for good" OR "projection" OR "agile" OR "agilité"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</si>
</sst>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1"/>
    </font>
    <font>
      <u/>
      <sz val="11"/>
      <color rgb="FF0563C1"/>
      <name val="Calibri"/>
      <family val="2"/>
      <charset val="1"/>
    </font>
    <font>
      <b/>
      <sz val="11"/>
      <color rgb="FF000000"/>
      <name val="Calibri"/>
      <family val="2"/>
    </font>
    <font>
      <sz val="11"/>
      <color rgb="FFC00000"/>
      <name val="Calibri"/>
      <family val="2"/>
    </font>
    <font>
      <b/>
      <sz val="11"/>
      <name val="Calibri"/>
      <family val="2"/>
    </font>
    <font>
      <sz val="11"/>
      <name val="Calibri"/>
      <family val="2"/>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11">
    <xf numFmtId="0" fontId="0" fillId="0" borderId="0" xfId="0"/>
    <xf numFmtId="0" fontId="1" fillId="0" borderId="0" xfId="1" applyFont="1" applyBorder="1" applyAlignment="1" applyProtection="1"/>
    <xf numFmtId="0" fontId="2" fillId="2" borderId="0" xfId="0" applyFont="1" applyFill="1" applyAlignment="1">
      <alignment horizontal="center"/>
    </xf>
    <xf numFmtId="0" fontId="0" fillId="0" borderId="0" xfId="0" applyFill="1" applyBorder="1"/>
    <xf numFmtId="0" fontId="2" fillId="0" borderId="0" xfId="0" applyFont="1"/>
    <xf numFmtId="0" fontId="2" fillId="0" borderId="0" xfId="0" applyFont="1" applyFill="1" applyBorder="1"/>
    <xf numFmtId="0" fontId="0" fillId="0" borderId="0" xfId="0" applyBorder="1"/>
    <xf numFmtId="0" fontId="2" fillId="0" borderId="0" xfId="0" applyFont="1" applyBorder="1"/>
    <xf numFmtId="0" fontId="3" fillId="0" borderId="0" xfId="0" applyFont="1"/>
    <xf numFmtId="0" fontId="4" fillId="0" borderId="0" xfId="0" applyFont="1"/>
    <xf numFmtId="0" fontId="5" fillId="0" borderId="0" xfId="0" applyFo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45</xdr:row>
      <xdr:rowOff>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45</xdr:row>
      <xdr:rowOff>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tabSelected="1" zoomScaleNormal="100" workbookViewId="0">
      <selection activeCell="D4" sqref="D4"/>
    </sheetView>
  </sheetViews>
  <sheetFormatPr baseColWidth="10" defaultColWidth="9.140625" defaultRowHeight="15" x14ac:dyDescent="0.25"/>
  <cols>
    <col min="1" max="1" width="39" style="4" customWidth="1"/>
    <col min="2" max="2" width="74.28515625" customWidth="1"/>
    <col min="3" max="3" width="33.85546875" customWidth="1"/>
    <col min="4" max="4" width="17.7109375" customWidth="1"/>
    <col min="5" max="6" width="10.7109375" customWidth="1"/>
    <col min="7" max="7" width="53" customWidth="1"/>
    <col min="8" max="1025" width="10.7109375" customWidth="1"/>
  </cols>
  <sheetData>
    <row r="1" spans="1:7" s="2" customFormat="1" x14ac:dyDescent="0.25">
      <c r="A1" s="2" t="s">
        <v>0</v>
      </c>
      <c r="B1" s="2" t="s">
        <v>1</v>
      </c>
      <c r="C1" s="2" t="s">
        <v>2</v>
      </c>
      <c r="D1" s="2" t="s">
        <v>3</v>
      </c>
      <c r="E1" s="2" t="s">
        <v>4</v>
      </c>
      <c r="F1" s="2" t="s">
        <v>11</v>
      </c>
      <c r="G1" s="2" t="s">
        <v>13</v>
      </c>
    </row>
    <row r="2" spans="1:7" x14ac:dyDescent="0.25">
      <c r="A2" s="4" t="s">
        <v>28</v>
      </c>
      <c r="B2" t="s">
        <v>31</v>
      </c>
      <c r="C2" s="1" t="s">
        <v>26</v>
      </c>
      <c r="E2">
        <v>250</v>
      </c>
      <c r="F2" t="s">
        <v>12</v>
      </c>
    </row>
    <row r="3" spans="1:7" s="6" customFormat="1" x14ac:dyDescent="0.25">
      <c r="A3" s="7" t="s">
        <v>6</v>
      </c>
      <c r="B3" s="6" t="s">
        <v>24</v>
      </c>
      <c r="C3" s="1" t="s">
        <v>26</v>
      </c>
      <c r="E3">
        <v>250</v>
      </c>
      <c r="F3" t="s">
        <v>12</v>
      </c>
    </row>
    <row r="4" spans="1:7" x14ac:dyDescent="0.25">
      <c r="A4" s="5" t="s">
        <v>15</v>
      </c>
      <c r="B4" s="3" t="s">
        <v>21</v>
      </c>
      <c r="C4" s="1" t="s">
        <v>26</v>
      </c>
      <c r="E4">
        <v>250</v>
      </c>
      <c r="F4" t="s">
        <v>12</v>
      </c>
    </row>
    <row r="5" spans="1:7" x14ac:dyDescent="0.25">
      <c r="A5" s="5" t="s">
        <v>16</v>
      </c>
      <c r="B5" s="3" t="s">
        <v>25</v>
      </c>
      <c r="C5" s="1" t="s">
        <v>26</v>
      </c>
      <c r="E5">
        <v>250</v>
      </c>
      <c r="F5" t="s">
        <v>12</v>
      </c>
    </row>
    <row r="6" spans="1:7" x14ac:dyDescent="0.25">
      <c r="A6" s="5" t="s">
        <v>17</v>
      </c>
      <c r="B6" s="3" t="s">
        <v>32</v>
      </c>
      <c r="C6" s="1" t="s">
        <v>26</v>
      </c>
      <c r="E6">
        <v>250</v>
      </c>
      <c r="F6" t="s">
        <v>12</v>
      </c>
    </row>
    <row r="7" spans="1:7" x14ac:dyDescent="0.25">
      <c r="A7" s="5" t="s">
        <v>18</v>
      </c>
      <c r="B7" s="3" t="s">
        <v>33</v>
      </c>
      <c r="C7" s="1" t="s">
        <v>26</v>
      </c>
      <c r="E7">
        <v>250</v>
      </c>
      <c r="F7" t="s">
        <v>12</v>
      </c>
    </row>
    <row r="8" spans="1:7" x14ac:dyDescent="0.25">
      <c r="A8" s="4" t="s">
        <v>19</v>
      </c>
      <c r="B8" s="3" t="s">
        <v>22</v>
      </c>
      <c r="C8" s="1" t="s">
        <v>26</v>
      </c>
      <c r="E8">
        <v>250</v>
      </c>
      <c r="F8" t="s">
        <v>12</v>
      </c>
    </row>
    <row r="9" spans="1:7" x14ac:dyDescent="0.25">
      <c r="A9" s="4" t="s">
        <v>20</v>
      </c>
      <c r="B9" s="3" t="s">
        <v>23</v>
      </c>
      <c r="C9" s="1" t="s">
        <v>26</v>
      </c>
      <c r="E9">
        <v>250</v>
      </c>
      <c r="F9" t="s">
        <v>12</v>
      </c>
    </row>
    <row r="10" spans="1:7" x14ac:dyDescent="0.25">
      <c r="A10" s="4" t="s">
        <v>5</v>
      </c>
      <c r="B10" t="s">
        <v>27</v>
      </c>
      <c r="C10" s="1" t="s">
        <v>26</v>
      </c>
      <c r="E10">
        <v>250</v>
      </c>
      <c r="F10" t="s">
        <v>12</v>
      </c>
    </row>
    <row r="11" spans="1:7" s="8" customFormat="1" x14ac:dyDescent="0.25">
      <c r="A11" s="9" t="s">
        <v>29</v>
      </c>
      <c r="B11" s="10" t="s">
        <v>34</v>
      </c>
      <c r="C11" s="1" t="s">
        <v>26</v>
      </c>
      <c r="E11">
        <v>250</v>
      </c>
      <c r="F11" t="s">
        <v>12</v>
      </c>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B1" sqref="B1"/>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2" customFormat="1" x14ac:dyDescent="0.25">
      <c r="A1" s="2" t="s">
        <v>14</v>
      </c>
      <c r="B1" s="2" t="str">
        <f>Input!A1</f>
        <v>index</v>
      </c>
      <c r="C1" s="2" t="s">
        <v>7</v>
      </c>
      <c r="D1" s="2" t="s">
        <v>8</v>
      </c>
      <c r="E1" s="2" t="s">
        <v>9</v>
      </c>
      <c r="F1" s="2" t="s">
        <v>10</v>
      </c>
    </row>
    <row r="2" spans="1:6" x14ac:dyDescent="0.25">
      <c r="A2" t="s">
        <v>30</v>
      </c>
      <c r="B2" t="str">
        <f>Input!A10</f>
        <v>Innovation</v>
      </c>
      <c r="D2">
        <v>22000</v>
      </c>
      <c r="F2">
        <f>D2+E2</f>
        <v>22000</v>
      </c>
    </row>
    <row r="3" spans="1:6" x14ac:dyDescent="0.25">
      <c r="A3" t="s">
        <v>30</v>
      </c>
      <c r="B3" t="e">
        <f>Input!#REF!</f>
        <v>#REF!</v>
      </c>
      <c r="D3">
        <v>2400</v>
      </c>
    </row>
    <row r="4" spans="1:6" x14ac:dyDescent="0.25">
      <c r="A4" t="s">
        <v>30</v>
      </c>
      <c r="B4" t="e">
        <f>Input!#REF!</f>
        <v>#REF!</v>
      </c>
    </row>
    <row r="5" spans="1:6" x14ac:dyDescent="0.25">
      <c r="A5" t="s">
        <v>30</v>
      </c>
      <c r="B5" t="e">
        <f>Input!#REF!</f>
        <v>#REF!</v>
      </c>
    </row>
    <row r="6" spans="1:6" x14ac:dyDescent="0.25">
      <c r="A6" t="s">
        <v>30</v>
      </c>
      <c r="B6" t="str">
        <f>Input!A3</f>
        <v>Gouvernance</v>
      </c>
    </row>
    <row r="7" spans="1:6" x14ac:dyDescent="0.25">
      <c r="A7" t="s">
        <v>30</v>
      </c>
      <c r="B7" t="str">
        <f>Input!A4</f>
        <v>Droits de l'Homme</v>
      </c>
    </row>
    <row r="8" spans="1:6" x14ac:dyDescent="0.25">
      <c r="A8" t="s">
        <v>30</v>
      </c>
      <c r="B8" t="str">
        <f>Input!A5</f>
        <v>Relations et conditions de travail</v>
      </c>
    </row>
    <row r="9" spans="1:6" x14ac:dyDescent="0.25">
      <c r="A9" t="s">
        <v>30</v>
      </c>
      <c r="B9" t="str">
        <f>Input!A6</f>
        <v>Environnement</v>
      </c>
    </row>
    <row r="10" spans="1:6" x14ac:dyDescent="0.25">
      <c r="A10" t="s">
        <v>30</v>
      </c>
      <c r="B10" t="str">
        <f>Input!A7</f>
        <v>Loyauté des pratiques</v>
      </c>
    </row>
    <row r="11" spans="1:6" x14ac:dyDescent="0.25">
      <c r="A11" t="s">
        <v>30</v>
      </c>
      <c r="B11" t="str">
        <f>Input!A8</f>
        <v>Questions relatives au consommateur</v>
      </c>
    </row>
    <row r="12" spans="1:6" x14ac:dyDescent="0.25">
      <c r="A12" t="s">
        <v>30</v>
      </c>
      <c r="B12" t="str">
        <f>Input!A9</f>
        <v>Communautés et développement local</v>
      </c>
    </row>
    <row r="13" spans="1:6" x14ac:dyDescent="0.25">
      <c r="A13" t="s">
        <v>30</v>
      </c>
      <c r="B13" t="e">
        <f>Input!#REF!</f>
        <v>#REF!</v>
      </c>
    </row>
    <row r="14" spans="1:6" x14ac:dyDescent="0.25">
      <c r="A14" t="s">
        <v>30</v>
      </c>
      <c r="B14" t="e">
        <f>Input!#REF!</f>
        <v>#REF!</v>
      </c>
    </row>
    <row r="15" spans="1:6" x14ac:dyDescent="0.25">
      <c r="A15" t="s">
        <v>30</v>
      </c>
      <c r="B15" t="e">
        <f>Input!#REF!</f>
        <v>#REF!</v>
      </c>
    </row>
    <row r="16" spans="1:6" x14ac:dyDescent="0.25">
      <c r="A16" t="s">
        <v>30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 - Common Sense Conseil</dc:creator>
  <cp:keywords>REQUETES dans le cadre d'une veille web</cp:keywords>
  <dc:description/>
  <cp:lastModifiedBy>Windows User</cp:lastModifiedBy>
  <cp:revision>8</cp:revision>
  <dcterms:created xsi:type="dcterms:W3CDTF">2019-01-27T09:01:23Z</dcterms:created>
  <dcterms:modified xsi:type="dcterms:W3CDTF">2020-02-23T17:53:08Z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