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3D177DA1-905B-4A16-8287-AA93436FC03F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B2" i="2"/>
  <c r="B1" i="2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<sst xmlns="http://schemas.openxmlformats.org/spreadsheetml/2006/main" count="516" uniqueCount="246">
  <si>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</si>
  <si>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</si>
  <si>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</si>
  <si>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</si>
  <si>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</si>
  <si>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</si>
  <si>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</si>
  <si>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</si>
  <si>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</si>
  <si>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</si>
  <si>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</si>
  <si>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</si>
  <si>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</si>
  <si>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</si>
  <si>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</si>
  <si>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</si>
  <si>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</si>
  <si>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</si>
  <si>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</si>
  <si>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</si>
  <si>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</si>
  <si>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</si>
  <si>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</si>
  <si>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</si>
  <si>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</si>
  <si>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</si>
  <si>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</si>
  <si>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</si>
  <si>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</si>
  <si>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</si>
  <si>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</si>
  <si>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</si>
  <si>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</si>
  <si>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</si>
  <si>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</si>
  <si>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</si>
  <si>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</si>
  <si>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</si>
  <si>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</si>
  <si>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</si>
  <si>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</si>
  <si>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</si>
  <si>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</si>
  <si>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</si>
  <si>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</si>
  <si>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</si>
  <si>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</si>
  <si>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</si>
  <si>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</si>
  <si>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</si>
  <si>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</si>
  <si>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</si>
  <si>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</si>
  <si>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</si>
  <si>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</si>
  <si>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</si>
  <si>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</si>
  <si>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</si>
  <si>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</si>
  <si>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</si>
  <si>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</si>
  <si>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</si>
  <si>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</si>
  <si>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</si>
  <si>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</si>
  <si>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</si>
  <si>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</si>
  <si>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</si>
  <si>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</si>
  <si>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</si>
  <si>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</si>
  <si>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</si>
  <si>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</si>
  <si>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</si>
  <si>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</si>
  <si>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</si>
  <si>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</si>
  <si>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</si>
  <si>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</si>
  <si>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</si>
  <si>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</si>
  <si>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</si>
  <si>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</si>
  <si>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</si>
  <si>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</si>
  <si>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</si>
  <si>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</si>
  <si>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</si>
  <si>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</si>
  <si>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</si>
  <si>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</si>
  <si>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</si>
  <si>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</si>
  <si>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</si>
  <si>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</si>
  <si>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</si>
  <si>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</si>
  <si>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</si>
  <si>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</si>
  <si>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</si>
  <si>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</si>
  <si>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</si>
  <si>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</si>
  <si>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</si>
  <si>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</si>
  <si>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</si>
  <si>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</si>
  <si>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</si>
  <si>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</si>
  <si>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</si>
  <si>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</si>
  <si>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</si>
  <si>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</si>
  <si>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</si>
  <si>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</si>
  <si>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</si>
  <si>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</si>
  <si>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</si>
  <si>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</si>
  <si>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</si>
  <si>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</si>
  <si>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</si>
  <si>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</si>
  <si>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</si>
  <si>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</si>
  <si>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</si>
  <si>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</si>
  <si>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</si>
  <si>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</si>
  <si>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</si>
  <si>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</si>
  <si>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</si>
  <si>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</si>
  <si>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</si>
  <si>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</si>
  <si>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</si>
  <si>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</si>
  <si>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</si>
  <si>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</si>
  <si>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</si>
  <si>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https://nftlive.nfluent.io/assets/config_nftlive_for_mvx.yaml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</si>
  <si>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</si>
  <si>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</si>
  <si>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</si>
  <si>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</si>
  <si>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</si>
  <si>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</si>
  <si>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</si>
  <si>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</si>
  <si>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</si>
  <si>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</si>
  <si>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</si>
  <si>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</si>
  <si>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</si>
  <si>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</si>
  <si>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</si>
  <si>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</si>
  <si>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</si>
  <si>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</si>
  <si>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</si>
  <si>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</si>
  <si>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</si>
  <si>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</si>
  <si>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</si>
  <si>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</si>
  <si>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</si>
  <si>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</si>
  <si>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Gallerie</t>
  </si>
  <si>
    <t>Exposition des NFTs d'un owner</t>
  </si>
  <si>
    <t>NFT Gallery</t>
  </si>
  <si>
    <t>https://tokenforge.nfluent.io/gallery</t>
  </si>
  <si>
    <t>https://nfluent.io/assets/musee.jpg</t>
  </si>
  <si>
    <t>Clé du mineur / address</t>
  </si>
  <si>
    <t>erd1ty3ga9qvmjhwkvh78vwzlm4yvtea9kdu4x4l2ylrnapkzlmn766qdrzdwt</t>
  </si>
  <si>
    <t>Background</t>
  </si>
  <si>
    <t>background</t>
  </si>
  <si>
    <t>https://nfluent.io/assets/paper1.jpg</t>
  </si>
  <si>
    <t>https://yt3.googleusercontent.com/W09b-hJUjVFk6Sitw9-mOstdXJ4glvCAJK0HLL8hKvQKMdgll4SaZpYD7GHx2j9kMvfO5E9TJCY=s900-c-k-c0x00ffffff-no-rj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</si>
  <si>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</si>
  <si>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</si>
  <si>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</si>
  <si>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</si>
  <si>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</si>
  <si>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</si>
  <si>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Toutes les fonctionnalités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</si>
  <si>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</si>
  <si>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</si>
  <si>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</si>
  <si>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</si>
  <si>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</si>
  <si>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</si>
  <si>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</si>
  <si>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</si>
  <si>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</si>
  <si>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</si>
  <si>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</si>
  <si>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</si>
  <si>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</si>
  <si>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</si>
  <si>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</si>
  <si>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</si>
  <si>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</si>
  <si>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</si>
  <si>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</si>
  <si>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</si>
  <si>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</si>
  <si>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</si>
  <si>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</si>
  <si>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</si>
  <si>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</si>
  <si>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</si>
  <si>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</si>
  <si>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</si>
  <si>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</si>
  <si>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</si>
  <si>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</si>
  <si>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</si>
  <si>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</si>
  <si>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</si>
  <si>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</si>
  <si>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</si>
  <si>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</si>
  <si>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</si>
  <si>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</si>
  <si>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</si>
  <si>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</si>
  <si>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</si>
  <si>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</si>
  <si>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VyY2hhbnQuY29udGFjdD1odHRwcyUzQSUyRiUyRnd3dy5jcnlwdG80aXNsYW5kcy5jb20lMkYmbWVyY2hhbnQubmFtZT1QSUNTMjAyMiZtZXJjaGFudC53YWxsZXQuYWRkcmVzcz1lcmQxZHY1M21tOGUwaDhtMDRhN3BnYXJ3OHVrY21yd3V0N2UyZDJucWp0eW01MHBlOWducnRmcXlxN3lyYSZtZXJjaGFudC53YWxsZXQubmV0d29yaz1lbHJvbmQtZGV2bmV0Jm1lcmNoYW50LndhbGxldC50b2tlbj1ERVZHUkFPVS0zNzMwMDkmbWVyY2hhbnQud2FsbGV0LnVuaXR5PWRldkdSQU9V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HJvbW9saW5rPWh0dHBzJTNBJTJGJTJGd3d3LmNyeXB0bzRpc2xhbmRzLmNvbSUyRiZwcm9tb3Rpb249UE9MWU5FU0lBTiUyMElTTEFORFMlMjBDUllQVE8lMjBTVU1NSVQlQzIlQTAyMDIyJnJveWFsdGllcz0wLjEmc3RvY2thZ2U9bmZ0c3RvcmFnZSZzdG9ja2FnZV9kb2N1bWVudD1uZmx1ZW50LXNlcnZlciZzdHlsZT1uZmx1ZW50LWRhcmstdGhlbWUuY3NzJnRvb2xiYXI9ZmFsc2UmdXJsPWh0dHBzJTNBJTJGJTJGbmZ0bGl2ZS5uZmx1ZW50LmlvJTJGJnZpc3VhbD1odHRwcyUzQSUyRiUyRnd3dy51bm9jZWFuZGVjcm9pc2llcmVzLmNvbSUyRnVwbG9hZHMlMkZtZWRpYSUyRjRfMyUyRjAxJTJGMTQ5MS1EZXN0aW5hdGlvbnMlMjUyMENyb2lzaWUlMjVDQyUyNTgwcmVzJTI1MjBSYWlhdGVhLmpwZyUzRnYlM0QxLTAmdGl0bGU9TkZUUGljcw%3D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</si>
  <si>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VyY2hhbnQuY29udGFjdD1odHRwcyUzQSUyRiUyRnd3dy5jcnlwdG80aXNsYW5kcy5jb20lMkYmbWVyY2hhbnQubmFtZT1QSUNTMjAyMiZtZXJjaGFudC53YWxsZXQuYWRkcmVzcz1lcmQxZHY1M21tOGUwaDhtMDRhN3BnYXJ3OHVrY21yd3V0N2UyZDJucWp0eW01MHBlOWducnRmcXlxN3lyYSZtZXJjaGFudC53YWxsZXQubmV0d29yaz1lbHJvbmQtZGV2bmV0Jm1lcmNoYW50LndhbGxldC50b2tlbj1ERVZHUkFPVS0zNzMwMDkmbWVyY2hhbnQud2FsbGV0LnVuaXR5PWRldkdSQU9V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HJvbW9saW5rPWh0dHBzJTNBJTJGJTJGd3d3LmNyeXB0bzRpc2xhbmRzLmNvbSUyRiZwcm9tb3Rpb249UE9MWU5FU0lBTiUyMElTTEFORFMlMjBDUllQVE8lMjBTVU1NSVQlQzIlQTAyMDIyJnJveWFsdGllcz0wLjEmc3RvY2thZ2U9bmZ0c3RvcmFnZSZzdG9ja2FnZV9kb2N1bWVudD1uZmx1ZW50LXNlcnZlciZzdHlsZT1uZmx1ZW50LWRhcmstdGhlbWUuY3NzJnRvb2xiYXI9ZmFsc2UmdXJsPWh0dHBzJTNBJTJGJTJGbmZ0bGl2ZS5uZmx1ZW50LmlvJTJGJnZpc3VhbD1odHRwcyUzQSUyRiUyRnd3dy51bm9jZWFuZGVjcm9pc2llcmVzLmNvbSUyRnVwbG9hZHMlMkZtZWRpYSUyRjRfMyUyRjAxJTJGMTQ5MS1EZXN0aW5hdGlvbnMlMjUyMENyb2lzaWUlMjVDQyUyNTgwcmVzJTI1MjBSYWlhdGVhLmpwZyUzRnYlM0QxLTAmdGl0bGU9TkZUUGljcw%3D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</si>
  <si>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</si>
  <si>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</si>
  <si>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</si>
  <si>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</si>
  <si>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</si>
  <si>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</si>
  <si>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</si>
  <si>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</si>
  <si>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Lien local</t>
  </si>
  <si>
    <t>https://nfluent.io</t>
  </si>
  <si>
    <t>params_to_add</t>
  </si>
  <si>
    <t>Paramètres a ajouter</t>
  </si>
  <si>
    <t>marque</t>
  </si>
  <si>
    <t>https://tokenforge.nfluent.io/gallery/?p=YXBwbmFtZT1HYWxsZXJpZSZiYWNrZ3JvdW5kPWh0dHBzJTNBJTJGJTJGbmZsdWVudC5pbyUyRmFzc2V0cyUyRnBhcGVyMS5qcGcmY2xhaW09TkZUJTIwR2FsbGVyeSZjb21tZW50PWI2NCUzQWJuVnNiQSUzRCUzRCZmYXZpY29uPWZhdmljb24ucG5nJm1pbmVyPWVyZDF0eTNnYTlxdm1qaHdrdmg3OHZ3emxtNHl2dGVhOWtkdTR4NGwyeWxybmFwa3psbW43NjZxZHJ6ZHd0Jm5ldHdvcmtzPWVscm9uZC1kZXZuZXQmcGFyYW1zX3RvX2FkZD1jYW5DaGFuZ2UlM0R0cnVlJTBBZHVyYXRpb24lM0Q2MCZzdHlsZT1uZmx1ZW50LWRhcmstdGhlbWUuY3NzJnRvb2xiYXI9ZmFsc2UmdXJsPWh0dHBzJTNBJTJGJTJGdG9rZW5mb3JnZS5uZmx1ZW50LmlvJTJGZ2FsbGVyeSZ2aXN1YWw9aHR0cHMlM0ElMkYlMkZuZmx1ZW50LmlvJTJGYXNzZXRzJTJGbXVzZWUuanBnJnRpdGxlPUdhbGxlcmll</t>
  </si>
  <si>
    <t>http://localhost:4200/gallery/?p=YXBwbmFtZT1HYWxsZXJpZSZiYWNrZ3JvdW5kPWh0dHBzJTNBJTJGJTJGbmZsdWVudC5pbyUyRmFzc2V0cyUyRnBhcGVyMS5qcGcmY2xhaW09TkZUJTIwR2FsbGVyeSZjb21tZW50PWI2NCUzQWJuVnNiQSUzRCUzRCZmYXZpY29uPWZhdmljb24ucG5nJm1pbmVyPWVyZDF0eTNnYTlxdm1qaHdrdmg3OHZ3emxtNHl2dGVhOWtkdTR4NGwyeWxybmFwa3psbW43NjZxZHJ6ZHd0Jm5ldHdvcmtzPWVscm9uZC1kZXZuZXQmcGFyYW1zX3RvX2FkZD1jYW5DaGFuZ2UlM0R0cnVlJTBBZHVyYXRpb24lM0Q2MCZzdHlsZT1uZmx1ZW50LWRhcmstdGhlbWUuY3NzJnRvb2xiYXI9ZmFsc2UmdXJsPWh0dHBzJTNBJTJGJTJGdG9rZW5mb3JnZS5uZmx1ZW50LmlvJTJGZ2FsbGVyeSZ2aXN1YWw9aHR0cHMlM0ElMkYlMkZuZmx1ZW50LmlvJTJGYXNzZXRzJTJGbXVzZWUuanBnJnRpdGxlPUdhbGxlcmll</t>
  </si>
  <si>
    <t>canChange=true
duration=60
showNfluentWalletConnect=true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</si>
</sst>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26" Type="http://schemas.openxmlformats.org/officeDocument/2006/relationships/hyperlink" Target="https://nfluent.io/assets/bank_2.ico" TargetMode="External"/><Relationship Id="rId39" Type="http://schemas.openxmlformats.org/officeDocument/2006/relationships/hyperlink" Target="https://nfluent.io/assets/paper1.jpg" TargetMode="External"/><Relationship Id="rId21" Type="http://schemas.openxmlformats.org/officeDocument/2006/relationships/hyperlink" Target="https://nftlive.nfluent.io/" TargetMode="External"/><Relationship Id="rId34" Type="http://schemas.openxmlformats.org/officeDocument/2006/relationships/hyperlink" Target="https://nfluent.io/assets/paper1.jpg" TargetMode="External"/><Relationship Id="rId42" Type="http://schemas.openxmlformats.org/officeDocument/2006/relationships/hyperlink" Target="https://nfluent.io/assets/paper1.jpg" TargetMode="External"/><Relationship Id="rId47" Type="http://schemas.openxmlformats.org/officeDocument/2006/relationships/hyperlink" Target="https://nfluent.io/assets/bank.avif" TargetMode="External"/><Relationship Id="rId50" Type="http://schemas.openxmlformats.org/officeDocument/2006/relationships/hyperlink" Target="https://tokenforge.nfluent.io/dm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s://tokenforge.nfluent.io/bank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tlive.nfluent.io/assets/config_nftlive_for_mvx.yaml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design.jpg" TargetMode="External"/><Relationship Id="rId32" Type="http://schemas.openxmlformats.org/officeDocument/2006/relationships/hyperlink" Target="https://nfluent.io/assets/musee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paper1.jpg" TargetMode="External"/><Relationship Id="rId45" Type="http://schemas.openxmlformats.org/officeDocument/2006/relationships/hyperlink" Target="https://nfluent.io/assets/cash_machine.jpg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tokenforge.nfluent.io/mint" TargetMode="External"/><Relationship Id="rId10" Type="http://schemas.openxmlformats.org/officeDocument/2006/relationships/hyperlink" Target="https://nfluent.io/assets/signature.jpg" TargetMode="External"/><Relationship Id="rId19" Type="http://schemas.openxmlformats.org/officeDocument/2006/relationships/hyperlink" Target="https://nftlive.nfluent.io/assets/config_nftlive_for_pics.yaml" TargetMode="External"/><Relationship Id="rId31" Type="http://schemas.openxmlformats.org/officeDocument/2006/relationships/hyperlink" Target="https://tokenforge.nfluent.io/gallery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tlive.nfluent.io/assets/config_nftlive_for_mvx.yaml" TargetMode="External"/><Relationship Id="rId27" Type="http://schemas.openxmlformats.org/officeDocument/2006/relationships/hyperlink" Target="https://nfluent.io/assets/bank_2.ico" TargetMode="External"/><Relationship Id="rId30" Type="http://schemas.openxmlformats.org/officeDocument/2006/relationships/hyperlink" Target="https://tokenforge.nfluent.io/cm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paper1.jpg" TargetMode="External"/><Relationship Id="rId48" Type="http://schemas.openxmlformats.org/officeDocument/2006/relationships/hyperlink" Target="https://nfluent.io/assets/bank.avif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luent.io/assets/paper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design.jpg" TargetMode="External"/><Relationship Id="rId33" Type="http://schemas.openxmlformats.org/officeDocument/2006/relationships/hyperlink" Target="https://nfluent.io/assets/cash_machine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miro.medium.com/v2/resize:fit:1400/1*-zdw7NoSsPIWwrElMG9mow.png" TargetMode="External"/><Relationship Id="rId20" Type="http://schemas.openxmlformats.org/officeDocument/2006/relationships/hyperlink" Target="https://tokenforge.nfluent.io/bank" TargetMode="External"/><Relationship Id="rId41" Type="http://schemas.openxmlformats.org/officeDocument/2006/relationships/hyperlink" Target="https://nfluent.io/assets/paper1.jpg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tlive.nfluent.io/" TargetMode="External"/><Relationship Id="rId28" Type="http://schemas.openxmlformats.org/officeDocument/2006/relationships/hyperlink" Target="https://nfluent.io/assets/bank_2.ico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tokenforge.nfluent.i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fluen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24"/>
  <sheetViews>
    <sheetView topLeftCell="C1" zoomScaleNormal="100" workbookViewId="0">
      <selection activeCell="F1" sqref="F1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/>
      </c>
      <c r="AJ1" s="5" t="str">
        <f>IF(Saisie!AJ2&lt;&gt;"",Saisie!AJ2,"")</f>
        <v/>
      </c>
      <c r="AK1" s="5" t="str">
        <f>IF(Saisie!AK2&lt;&gt;"",Saisie!AK2,"")</f>
        <v>config</v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nfluent-yellow-theme.css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nfluent-yellow-theme.css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https://images.unsplash.com/photo-1526374965328-7f61d4dc18c5?ixlib=rb-4.0.3&amp;ixid=M3wxMjA3fDB8MHxwaG90by1wYWdlfHx8fGVufDB8fHx8fA%3D%3D&amp;auto=format&amp;fit=crop&amp;w=1170&amp;q=80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nfluent-server</v>
      </c>
      <c r="L4" s="5" t="str">
        <f>IF(Saisie!L5&lt;&gt;"",Saisie!L5,"")</f>
        <v>nfluent-server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/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nfluent-dark-theme.css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https://images.unsplash.com/photo-1451187580459-43490279c0fa?ixlib=rb-4.0.3&amp;ixid=M3wxMjA3fDB8MHxwaG90by1wYWdlfHx8fGVufDB8fHx8fA%3D%3D&amp;auto=format&amp;fit=crop&amp;w=1172&amp;q=80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nfluent-dark-theme.css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/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nfluent-dark-theme.css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https://nfluent.io/assets/design.jpg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IF(Saisie!P8&lt;&gt;"",Saisie!P8,"")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nfluent-dark-theme.css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nfluent-dark-theme.css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nfluent-dark-theme.css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nfluent-dark-theme.css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nfluent-dark-theme.css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/>
      </c>
      <c r="AJ12" s="5" t="str">
        <f>IF(Saisie!AJ13&lt;&gt;"",Saisie!AJ13,"")</f>
        <v/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nfluent-dark-theme.css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/>
      </c>
      <c r="AJ13" s="5" t="str">
        <f>IF(Saisie!AJ14&lt;&gt;"",Saisie!AJ14,"")</f>
        <v/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nfluent-dark-theme.css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/>
      </c>
      <c r="AJ14" s="5" t="str">
        <f>IF(Saisie!AJ15&lt;&gt;"",Saisie!AJ15,"")</f>
        <v/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nfluent-dark-theme.css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nfluent-dark-theme.css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/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>https://nftlive.nfluent.io/assets/config_nftlive_for_pics.yaml</v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nfluent-dark-theme.css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nfluent-yellow-theme.css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/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https://yt3.googleusercontent.com/W09b-hJUjVFk6Sitw9-mOstdXJ4glvCAJK0HLL8hKvQKMdgll4SaZpYD7GHx2j9kMvfO5E9TJCY=s900-c-k-c0x00ffffff-no-rj</v>
      </c>
      <c r="I18" s="5" t="str">
        <f>IF(Saisie!I19&lt;&gt;"",Saisie!I19,"")</f>
        <v>https://images.freecreatives.com/wp-content/uploads/2015/04/1073233-black-wood-panels.jpg</v>
      </c>
      <c r="J18" s="5" t="str">
        <f>IF(Saisie!J19&lt;&gt;"",Saisie!J19,"")</f>
        <v>elrond-devnet</v>
      </c>
      <c r="K18" s="5" t="str">
        <f>IF(Saisie!K19&lt;&gt;"",Saisie!K19,"")</f>
        <v>nfluent-server</v>
      </c>
      <c r="L18" s="5" t="str">
        <f>IF(Saisie!L19&lt;&gt;"",Saisie!L19,"")</f>
        <v>nfluent-server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/>
      </c>
      <c r="AJ18" s="5" t="str">
        <f>IF(Saisie!AJ19&lt;&gt;"",Saisie!AJ19,"")</f>
        <v/>
      </c>
      <c r="AK18" s="5" t="str">
        <f>IF(Saisie!AK19&lt;&gt;"",Saisie!AK19,"")</f>
        <v>https://nftlive.nfluent.io/assets/config_nftlive_for_mvx.yaml</v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nfluent-dark-theme.css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/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>https://nftlive.nfluent.io/assets/config_nftlive_for_mvx.yaml</v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nfluent-dark-theme.css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Gallerie</v>
      </c>
      <c r="B20" s="5" t="str">
        <f>IF(Saisie!B21&lt;&gt;"",Saisie!B21,"")</f>
        <v>Exposition des NFTs d'un owner</v>
      </c>
      <c r="C20" s="5" t="str">
        <f>IF(Saisie!C21&lt;&gt;"",Saisie!C21,"")</f>
        <v>NFT Gallery</v>
      </c>
      <c r="D20" s="5" t="str">
        <f>IF(Saisie!D21&lt;&gt;"",Saisie!D21,"")</f>
        <v>https://tokenforge.nfluent.io/gallery</v>
      </c>
      <c r="E20" s="5" t="str">
        <f>IF(Saisie!E21&lt;&gt;"",Saisie!E21,"")</f>
        <v>canChange=true
duration=60
showNfluentWalletConnect=true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https://nfluent.io/assets/musee.jpg</v>
      </c>
      <c r="I20" s="5" t="str">
        <f>IF(Saisie!I21&lt;&gt;"",Saisie!I21,"")</f>
        <v>https://nfluent.io/assets/paper1.jpg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>erd1ty3ga9qvmjhwkvh78vwzlm4yvtea9kdu4x4l2ylrnapkzlmn766qdrzdwt</v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nfluent-dark-theme.css</v>
      </c>
      <c r="AO20" s="5" t="str">
        <f>IF(Saisie!AO21&lt;&gt;"",Saisie!AO21,"")</f>
        <v>favicon.png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nfluent-dark-theme.css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/>
      </c>
      <c r="B22" s="5" t="str">
        <f>IF(Saisie!B23&lt;&gt;"",Saisie!B23,"")</f>
        <v/>
      </c>
      <c r="C22" s="5" t="str">
        <f>IF(Saisie!C23&lt;&gt;"",Saisie!C23,"")</f>
        <v/>
      </c>
      <c r="D22" s="5" t="str">
        <f>IF(Saisie!D23&lt;&gt;"",Saisie!D23,"")</f>
        <v/>
      </c>
      <c r="E22" s="5" t="str">
        <f>IF(Saisie!E23&lt;&gt;"",Saisie!E23,"")</f>
        <v/>
      </c>
      <c r="F22" s="5" t="str">
        <f>IF(Saisie!F23&lt;&gt;"",Saisie!F23,"")</f>
        <v/>
      </c>
      <c r="G22" s="5" t="str">
        <f>IF(Saisie!G23&lt;&gt;"",Saisie!G23,"")</f>
        <v/>
      </c>
      <c r="H22" s="5" t="str">
        <f>IF(Saisie!H23&lt;&gt;"",Saisie!H23,"")</f>
        <v/>
      </c>
      <c r="I22" s="5" t="str">
        <f>IF(Saisie!I23&lt;&gt;"",Saisie!I23,"")</f>
        <v/>
      </c>
      <c r="J22" s="5" t="str">
        <f>IF(Saisie!J23&lt;&gt;"",Saisie!J23,"")</f>
        <v/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/>
      </c>
      <c r="AO22" s="5" t="str">
        <f>IF(Saisie!AO23&lt;&gt;"",Saisie!AO23,"")</f>
        <v/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/>
      </c>
      <c r="B23" s="5" t="str">
        <f>IF(Saisie!B24&lt;&gt;"",Saisie!B24,"")</f>
        <v/>
      </c>
      <c r="C23" s="5" t="str">
        <f>IF(Saisie!C24&lt;&gt;"",Saisie!C24,"")</f>
        <v/>
      </c>
      <c r="D23" s="5" t="str">
        <f>IF(Saisie!D24&lt;&gt;"",Saisie!D24,"")</f>
        <v/>
      </c>
      <c r="E23" s="5" t="str">
        <f>IF(Saisie!E24&lt;&gt;"",Saisie!E24,"")</f>
        <v/>
      </c>
      <c r="F23" s="5" t="str">
        <f>IF(Saisie!F24&lt;&gt;"",Saisie!F24,"")</f>
        <v/>
      </c>
      <c r="G23" s="5" t="str">
        <f>IF(Saisie!G24&lt;&gt;"",Saisie!G24,"")</f>
        <v/>
      </c>
      <c r="H23" s="5" t="str">
        <f>IF(Saisie!H24&lt;&gt;"",Saisie!H24,"")</f>
        <v/>
      </c>
      <c r="I23" s="5" t="str">
        <f>IF(Saisie!I24&lt;&gt;"",Saisie!I24,"")</f>
        <v/>
      </c>
      <c r="J23" s="5" t="str">
        <f>IF(Saisie!J24&lt;&gt;"",Saisie!J24,"")</f>
        <v/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/>
      </c>
      <c r="AO23" s="5" t="str">
        <f>IF(Saisie!AO24&lt;&gt;"",Saisie!AO24,"")</f>
        <v/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2"/>
  <sheetViews>
    <sheetView tabSelected="1" topLeftCell="A13" zoomScale="85" zoomScaleNormal="85" workbookViewId="0">
      <pane xSplit="1" topLeftCell="B1" activePane="topRight" state="frozen"/>
      <selection pane="topRight" activeCell="E22" sqref="E22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46.42578125" customWidth="1"/>
    <col min="6" max="6" width="9" bestFit="1" customWidth="1"/>
    <col min="7" max="7" width="12.5703125" bestFit="1" customWidth="1"/>
    <col min="8" max="9" width="41.85546875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6" width="27.710937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241</v>
      </c>
      <c r="F1" s="2" t="s">
        <v>1</v>
      </c>
      <c r="G1" s="2" t="s">
        <v>31</v>
      </c>
      <c r="H1" s="2" t="s">
        <v>3</v>
      </c>
      <c r="I1" s="2" t="s">
        <v>174</v>
      </c>
      <c r="J1" s="2" t="s">
        <v>7</v>
      </c>
      <c r="K1" s="2" t="s">
        <v>8</v>
      </c>
      <c r="L1" s="2" t="s">
        <v>11</v>
      </c>
      <c r="M1" s="2" t="s">
        <v>172</v>
      </c>
      <c r="N1" s="2" t="s">
        <v>32</v>
      </c>
      <c r="O1" s="6" t="s">
        <v>126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110</v>
      </c>
      <c r="AB1" s="2" t="s">
        <v>79</v>
      </c>
      <c r="AE1" s="2" t="s">
        <v>83</v>
      </c>
      <c r="AF1" s="2" t="s">
        <v>116</v>
      </c>
      <c r="AG1" s="2" t="s">
        <v>150</v>
      </c>
      <c r="AH1" s="2" t="s">
        <v>152</v>
      </c>
      <c r="AK1" s="2" t="s">
        <v>105</v>
      </c>
      <c r="AL1" s="2" t="s">
        <v>160</v>
      </c>
      <c r="AM1" s="2" t="s">
        <v>122</v>
      </c>
      <c r="AN1" s="2" t="s">
        <v>129</v>
      </c>
      <c r="AO1" s="2" t="s">
        <v>145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240</v>
      </c>
      <c r="F2" s="20" t="s">
        <v>242</v>
      </c>
      <c r="G2" s="20" t="s">
        <v>5</v>
      </c>
      <c r="H2" s="21" t="s">
        <v>4</v>
      </c>
      <c r="I2" s="21" t="s">
        <v>175</v>
      </c>
      <c r="J2" s="20" t="s">
        <v>6</v>
      </c>
      <c r="K2" s="20" t="s">
        <v>9</v>
      </c>
      <c r="L2" s="20" t="s">
        <v>10</v>
      </c>
      <c r="M2" s="20" t="s">
        <v>118</v>
      </c>
      <c r="N2" s="20" t="s">
        <v>119</v>
      </c>
      <c r="O2" s="22" t="s">
        <v>127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114</v>
      </c>
      <c r="AC2" s="20" t="s">
        <v>112</v>
      </c>
      <c r="AD2" s="20" t="s">
        <v>115</v>
      </c>
      <c r="AE2" s="20" t="s">
        <v>113</v>
      </c>
      <c r="AF2" s="20" t="s">
        <v>117</v>
      </c>
      <c r="AG2" s="20" t="s">
        <v>151</v>
      </c>
      <c r="AH2" s="20" t="s">
        <v>154</v>
      </c>
      <c r="AK2" s="20" t="s">
        <v>107</v>
      </c>
      <c r="AL2" s="20" t="s">
        <v>120</v>
      </c>
      <c r="AM2" s="20" t="s">
        <v>121</v>
      </c>
      <c r="AN2" s="20" t="s">
        <v>130</v>
      </c>
      <c r="AO2" s="20" t="s">
        <v>144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180</v>
      </c>
      <c r="I3" s="4" t="s">
        <v>179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142</v>
      </c>
      <c r="AC3" s="1" t="s">
        <v>149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153</v>
      </c>
      <c r="AN3" s="1" t="s">
        <v>132</v>
      </c>
      <c r="AO3" s="4" t="s">
        <v>159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180</v>
      </c>
      <c r="I4" s="4" t="s">
        <v>179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142</v>
      </c>
      <c r="AC4" s="1" t="s">
        <v>149</v>
      </c>
      <c r="AD4" s="1" t="s">
        <v>181</v>
      </c>
      <c r="AE4" s="1">
        <v>1</v>
      </c>
      <c r="AF4" s="1" t="s">
        <v>67</v>
      </c>
      <c r="AG4" s="1">
        <v>1</v>
      </c>
      <c r="AH4" s="1" t="s">
        <v>153</v>
      </c>
      <c r="AN4" s="1" t="s">
        <v>132</v>
      </c>
      <c r="AO4" s="4" t="s">
        <v>159</v>
      </c>
    </row>
    <row r="5" spans="1:41" s="1" customFormat="1" ht="42.75" customHeight="1" x14ac:dyDescent="0.25">
      <c r="A5" s="3" t="s">
        <v>40</v>
      </c>
      <c r="B5" s="1" t="s">
        <v>183</v>
      </c>
      <c r="C5" s="1" t="s">
        <v>185</v>
      </c>
      <c r="D5" s="4" t="s">
        <v>58</v>
      </c>
      <c r="E5" s="4"/>
      <c r="F5" s="1" t="s">
        <v>57</v>
      </c>
      <c r="G5" s="1" t="s">
        <v>78</v>
      </c>
      <c r="H5" s="4" t="s">
        <v>187</v>
      </c>
      <c r="I5" s="4"/>
      <c r="J5" s="1" t="s">
        <v>194</v>
      </c>
      <c r="K5" s="1" t="s">
        <v>193</v>
      </c>
      <c r="L5" s="1" t="s">
        <v>193</v>
      </c>
      <c r="O5" s="7"/>
      <c r="R5" s="4"/>
      <c r="AN5" s="1" t="s">
        <v>131</v>
      </c>
      <c r="AO5" s="1" t="s">
        <v>147</v>
      </c>
    </row>
    <row r="6" spans="1:41" s="1" customFormat="1" ht="42.75" customHeight="1" x14ac:dyDescent="0.25">
      <c r="A6" s="3" t="s">
        <v>38</v>
      </c>
      <c r="B6" s="1" t="s">
        <v>184</v>
      </c>
      <c r="C6" s="1" t="s">
        <v>186</v>
      </c>
      <c r="D6" s="4" t="s">
        <v>58</v>
      </c>
      <c r="E6" s="4"/>
      <c r="F6" s="1" t="s">
        <v>57</v>
      </c>
      <c r="G6" s="1" t="s">
        <v>78</v>
      </c>
      <c r="H6" s="4" t="s">
        <v>188</v>
      </c>
      <c r="I6" s="4"/>
      <c r="J6" s="1" t="s">
        <v>182</v>
      </c>
      <c r="K6" s="1" t="s">
        <v>48</v>
      </c>
      <c r="L6" s="1" t="s">
        <v>193</v>
      </c>
      <c r="O6" s="7"/>
      <c r="R6" s="4"/>
      <c r="AN6" s="1" t="s">
        <v>131</v>
      </c>
      <c r="AO6" s="1" t="s">
        <v>147</v>
      </c>
    </row>
    <row r="7" spans="1:41" s="1" customFormat="1" ht="42.75" customHeight="1" x14ac:dyDescent="0.25">
      <c r="A7" s="3" t="s">
        <v>156</v>
      </c>
      <c r="B7" s="1" t="s">
        <v>158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155</v>
      </c>
      <c r="I7" s="4" t="s">
        <v>176</v>
      </c>
      <c r="J7" s="1" t="s">
        <v>68</v>
      </c>
      <c r="K7" s="1" t="s">
        <v>48</v>
      </c>
      <c r="O7" s="7"/>
      <c r="R7" s="4"/>
      <c r="AN7" s="1" t="s">
        <v>131</v>
      </c>
      <c r="AO7" s="1" t="s">
        <v>147</v>
      </c>
    </row>
    <row r="8" spans="1:41" s="1" customFormat="1" ht="42.75" customHeight="1" x14ac:dyDescent="0.25">
      <c r="A8" s="3" t="s">
        <v>157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155</v>
      </c>
      <c r="I8" s="4" t="s">
        <v>176</v>
      </c>
      <c r="J8" s="1" t="s">
        <v>47</v>
      </c>
      <c r="K8" s="1" t="s">
        <v>48</v>
      </c>
      <c r="L8" s="1" t="s">
        <v>193</v>
      </c>
      <c r="M8" s="1" t="s">
        <v>141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131</v>
      </c>
      <c r="AO8" s="1" t="s">
        <v>147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176</v>
      </c>
      <c r="J9" s="1" t="s">
        <v>86</v>
      </c>
      <c r="K9" s="1" t="s">
        <v>193</v>
      </c>
      <c r="L9" s="1" t="s">
        <v>193</v>
      </c>
      <c r="M9" s="1" t="s">
        <v>141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131</v>
      </c>
      <c r="AO9" s="1" t="s">
        <v>148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176</v>
      </c>
      <c r="J10" s="1" t="s">
        <v>46</v>
      </c>
      <c r="K10" s="1" t="s">
        <v>193</v>
      </c>
      <c r="L10" s="1" t="s">
        <v>193</v>
      </c>
      <c r="M10" s="1" t="s">
        <v>141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131</v>
      </c>
      <c r="AO10" s="1" t="s">
        <v>148</v>
      </c>
    </row>
    <row r="11" spans="1:41" s="1" customFormat="1" ht="42.75" customHeight="1" x14ac:dyDescent="0.25">
      <c r="A11" s="3" t="s">
        <v>195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176</v>
      </c>
      <c r="J11" s="1" t="s">
        <v>197</v>
      </c>
      <c r="K11" s="1" t="s">
        <v>48</v>
      </c>
      <c r="L11" s="1" t="s">
        <v>193</v>
      </c>
      <c r="M11" s="1" t="s">
        <v>141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131</v>
      </c>
      <c r="AO11" s="1" t="s">
        <v>147</v>
      </c>
    </row>
    <row r="12" spans="1:41" s="1" customFormat="1" ht="42.75" customHeight="1" x14ac:dyDescent="0.25">
      <c r="A12" s="3" t="s">
        <v>196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176</v>
      </c>
      <c r="J12" s="1" t="s">
        <v>86</v>
      </c>
      <c r="K12" s="1" t="s">
        <v>193</v>
      </c>
      <c r="L12" s="1" t="s">
        <v>193</v>
      </c>
      <c r="M12" s="1" t="s">
        <v>141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131</v>
      </c>
      <c r="AO12" s="1" t="s">
        <v>147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178</v>
      </c>
      <c r="J13" s="1" t="s">
        <v>46</v>
      </c>
      <c r="K13" s="1" t="s">
        <v>48</v>
      </c>
      <c r="L13" s="1" t="s">
        <v>193</v>
      </c>
      <c r="M13" s="1" t="s">
        <v>142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L13" s="1" t="s">
        <v>161</v>
      </c>
      <c r="AN13" s="1" t="s">
        <v>131</v>
      </c>
      <c r="AO13" s="1" t="s">
        <v>146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178</v>
      </c>
      <c r="J14" s="1" t="s">
        <v>67</v>
      </c>
      <c r="K14" s="1" t="s">
        <v>48</v>
      </c>
      <c r="L14" s="1" t="s">
        <v>87</v>
      </c>
      <c r="M14" s="1" t="s">
        <v>142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N14" s="1" t="s">
        <v>131</v>
      </c>
      <c r="AO14" s="1" t="s">
        <v>146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178</v>
      </c>
      <c r="J15" s="1" t="s">
        <v>86</v>
      </c>
      <c r="K15" s="1" t="s">
        <v>48</v>
      </c>
      <c r="L15" s="1" t="s">
        <v>193</v>
      </c>
      <c r="M15" s="1" t="s">
        <v>143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N15" s="1" t="s">
        <v>131</v>
      </c>
      <c r="AO15" s="1" t="s">
        <v>147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176</v>
      </c>
      <c r="J16" s="1" t="s">
        <v>46</v>
      </c>
      <c r="M16" s="1" t="s">
        <v>141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131</v>
      </c>
      <c r="AO16" s="1" t="s">
        <v>147</v>
      </c>
    </row>
    <row r="17" spans="1:41" s="1" customFormat="1" ht="84" x14ac:dyDescent="0.25">
      <c r="A17" s="3" t="s">
        <v>108</v>
      </c>
      <c r="B17" s="1" t="s">
        <v>100</v>
      </c>
      <c r="C17" s="1" t="s">
        <v>44</v>
      </c>
      <c r="D17" s="4" t="s">
        <v>101</v>
      </c>
      <c r="E17" s="4"/>
      <c r="F17" s="1" t="s">
        <v>125</v>
      </c>
      <c r="G17" s="1" t="s">
        <v>62</v>
      </c>
      <c r="H17" s="4" t="s">
        <v>102</v>
      </c>
      <c r="I17" s="4" t="s">
        <v>176</v>
      </c>
      <c r="J17" s="1" t="s">
        <v>46</v>
      </c>
      <c r="K17" s="1" t="s">
        <v>48</v>
      </c>
      <c r="L17" s="1" t="s">
        <v>193</v>
      </c>
      <c r="M17" s="1" t="s">
        <v>141</v>
      </c>
      <c r="N17" s="1" t="s">
        <v>128</v>
      </c>
      <c r="O17" s="7">
        <v>0.1</v>
      </c>
      <c r="P17" s="1" t="s">
        <v>91</v>
      </c>
      <c r="Q17" s="1" t="s">
        <v>125</v>
      </c>
      <c r="R17" s="1" t="s">
        <v>123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111</v>
      </c>
      <c r="AB17" s="1" t="s">
        <v>141</v>
      </c>
      <c r="AC17" s="1" t="s">
        <v>109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153</v>
      </c>
      <c r="AK17" s="4" t="s">
        <v>106</v>
      </c>
      <c r="AL17" s="1" t="s">
        <v>124</v>
      </c>
      <c r="AM17" s="1" t="s">
        <v>123</v>
      </c>
      <c r="AN17" s="1" t="s">
        <v>131</v>
      </c>
      <c r="AO17" s="1" t="s">
        <v>147</v>
      </c>
    </row>
    <row r="18" spans="1:41" s="1" customFormat="1" ht="64.5" customHeight="1" x14ac:dyDescent="0.25">
      <c r="A18" s="3" t="s">
        <v>133</v>
      </c>
      <c r="B18" s="1" t="s">
        <v>134</v>
      </c>
      <c r="C18" s="1" t="s">
        <v>135</v>
      </c>
      <c r="D18" s="4" t="s">
        <v>92</v>
      </c>
      <c r="E18" s="4"/>
      <c r="F18" s="1" t="s">
        <v>136</v>
      </c>
      <c r="G18" s="1" t="s">
        <v>62</v>
      </c>
      <c r="H18" s="4" t="s">
        <v>137</v>
      </c>
      <c r="I18" s="4" t="s">
        <v>176</v>
      </c>
      <c r="J18" s="1" t="s">
        <v>46</v>
      </c>
      <c r="M18" s="1" t="s">
        <v>143</v>
      </c>
      <c r="O18" s="7"/>
      <c r="R18" s="4"/>
      <c r="AB18" s="1" t="s">
        <v>141</v>
      </c>
      <c r="AC18" s="1" t="s">
        <v>109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153</v>
      </c>
      <c r="AN18" s="1" t="s">
        <v>132</v>
      </c>
      <c r="AO18" s="4" t="s">
        <v>159</v>
      </c>
    </row>
    <row r="19" spans="1:41" s="1" customFormat="1" ht="84" x14ac:dyDescent="0.25">
      <c r="A19" s="3" t="s">
        <v>138</v>
      </c>
      <c r="B19" s="1" t="s">
        <v>139</v>
      </c>
      <c r="C19" s="1" t="s">
        <v>44</v>
      </c>
      <c r="D19" s="4" t="s">
        <v>101</v>
      </c>
      <c r="E19" s="4"/>
      <c r="F19" s="1" t="s">
        <v>57</v>
      </c>
      <c r="G19" s="1" t="s">
        <v>62</v>
      </c>
      <c r="H19" s="4" t="s">
        <v>177</v>
      </c>
      <c r="I19" s="4" t="s">
        <v>178</v>
      </c>
      <c r="J19" s="1" t="s">
        <v>46</v>
      </c>
      <c r="K19" s="1" t="s">
        <v>193</v>
      </c>
      <c r="L19" s="1" t="s">
        <v>193</v>
      </c>
      <c r="M19" s="1" t="s">
        <v>141</v>
      </c>
      <c r="N19" s="1" t="s">
        <v>128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K19" s="4" t="s">
        <v>140</v>
      </c>
      <c r="AL19" s="1" t="s">
        <v>161</v>
      </c>
      <c r="AN19" s="1" t="s">
        <v>131</v>
      </c>
      <c r="AO19" s="1" t="s">
        <v>147</v>
      </c>
    </row>
    <row r="20" spans="1:41" s="1" customFormat="1" ht="84" x14ac:dyDescent="0.25">
      <c r="A20" s="3" t="s">
        <v>162</v>
      </c>
      <c r="B20" s="1" t="s">
        <v>163</v>
      </c>
      <c r="C20" s="1" t="s">
        <v>164</v>
      </c>
      <c r="D20" s="4" t="s">
        <v>165</v>
      </c>
      <c r="E20" s="4"/>
      <c r="F20" s="1" t="s">
        <v>57</v>
      </c>
      <c r="G20" s="1" t="s">
        <v>62</v>
      </c>
      <c r="H20" s="4" t="s">
        <v>166</v>
      </c>
      <c r="I20" s="4" t="s">
        <v>176</v>
      </c>
      <c r="J20" s="1" t="s">
        <v>46</v>
      </c>
      <c r="K20" s="1" t="s">
        <v>48</v>
      </c>
      <c r="L20" s="1" t="s">
        <v>193</v>
      </c>
      <c r="M20" s="1" t="s">
        <v>142</v>
      </c>
      <c r="N20" s="1" t="s">
        <v>189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 t="s">
        <v>140</v>
      </c>
      <c r="AL20" s="1" t="s">
        <v>161</v>
      </c>
      <c r="AN20" s="1" t="s">
        <v>131</v>
      </c>
      <c r="AO20" s="1" t="s">
        <v>147</v>
      </c>
    </row>
    <row r="21" spans="1:41" s="1" customFormat="1" ht="63" customHeight="1" x14ac:dyDescent="0.25">
      <c r="A21" s="3" t="s">
        <v>167</v>
      </c>
      <c r="B21" s="1" t="s">
        <v>168</v>
      </c>
      <c r="C21" s="1" t="s">
        <v>169</v>
      </c>
      <c r="D21" s="4" t="s">
        <v>170</v>
      </c>
      <c r="E21" s="4" t="s">
        <v>245</v>
      </c>
      <c r="F21" s="1" t="s">
        <v>57</v>
      </c>
      <c r="G21" s="1" t="s">
        <v>62</v>
      </c>
      <c r="H21" s="4" t="s">
        <v>171</v>
      </c>
      <c r="I21" s="4" t="s">
        <v>176</v>
      </c>
      <c r="J21" s="1" t="s">
        <v>46</v>
      </c>
      <c r="M21" s="1" t="s">
        <v>173</v>
      </c>
      <c r="O21" s="7"/>
      <c r="R21" s="4"/>
      <c r="AB21" s="4"/>
      <c r="AK21" s="4"/>
      <c r="AN21" s="1" t="s">
        <v>131</v>
      </c>
      <c r="AO21" s="1" t="s">
        <v>147</v>
      </c>
    </row>
    <row r="22" spans="1:41" s="1" customFormat="1" ht="63" customHeight="1" x14ac:dyDescent="0.25">
      <c r="A22" s="3" t="s">
        <v>190</v>
      </c>
      <c r="B22" s="1" t="s">
        <v>168</v>
      </c>
      <c r="C22" s="1" t="s">
        <v>169</v>
      </c>
      <c r="D22" s="4" t="s">
        <v>191</v>
      </c>
      <c r="E22" s="4"/>
      <c r="F22" s="1" t="s">
        <v>57</v>
      </c>
      <c r="G22" s="1" t="s">
        <v>62</v>
      </c>
      <c r="H22" s="4" t="s">
        <v>192</v>
      </c>
      <c r="I22" s="4" t="s">
        <v>176</v>
      </c>
      <c r="J22" s="1" t="s">
        <v>46</v>
      </c>
      <c r="M22" s="1" t="s">
        <v>142</v>
      </c>
      <c r="N22" s="1" t="s">
        <v>189</v>
      </c>
      <c r="O22" s="7">
        <v>0.05</v>
      </c>
      <c r="R22" s="4"/>
      <c r="AB22" s="4"/>
      <c r="AK22" s="4"/>
      <c r="AN22" s="1" t="s">
        <v>131</v>
      </c>
      <c r="AO22" s="1" t="s">
        <v>147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AK17" r:id="rId19" xr:uid="{1DE73185-1685-4A90-A4B3-C18066793AAC}"/>
    <hyperlink ref="D18" r:id="rId20" xr:uid="{0246444A-25E0-47BF-AABD-76104CFF25C3}"/>
    <hyperlink ref="D19" r:id="rId21" xr:uid="{019FBCDE-A9EE-4A07-A13A-EA814BEEEAF2}"/>
    <hyperlink ref="AK19" r:id="rId22" xr:uid="{A4B79E6B-3BEA-48B9-A2DB-2FF2D233AB17}"/>
    <hyperlink ref="D15" r:id="rId23" xr:uid="{78DB3084-B0D9-4E54-89DF-A636AD73DF32}"/>
    <hyperlink ref="H7" r:id="rId24" xr:uid="{4F7CFD4E-4EA1-49C3-A6CD-44CD37B4BAEA}"/>
    <hyperlink ref="H8" r:id="rId25" xr:uid="{6384E2AE-53EE-43F2-A22E-6FA31382F270}"/>
    <hyperlink ref="AO4" r:id="rId26" xr:uid="{A44C4BC2-05D5-415F-AC8E-F0C009D5BEA1}"/>
    <hyperlink ref="AO18" r:id="rId27" xr:uid="{31EE41F0-A726-4558-ABB4-12AC18C50ED5}"/>
    <hyperlink ref="AO3" r:id="rId28" xr:uid="{A3571473-7740-45FD-8A6B-F4A2590A8D7B}"/>
    <hyperlink ref="AK20" r:id="rId29" xr:uid="{D7A0658E-F76B-4B27-B332-EC6F8F2E0BE8}"/>
    <hyperlink ref="D20" r:id="rId30" xr:uid="{BB22F2B7-38A0-4B41-BB2E-A7297C579D8A}"/>
    <hyperlink ref="D21" r:id="rId31" xr:uid="{F0CE9C49-3161-484A-A160-2B1B3EB8F2BF}"/>
    <hyperlink ref="H21" r:id="rId32" xr:uid="{405682BB-CEAA-453E-9ED7-2D53E94C840F}"/>
    <hyperlink ref="I3" r:id="rId33" xr:uid="{BB4E1A6D-CCF8-4356-8644-7FD2DADF1311}"/>
    <hyperlink ref="I7" r:id="rId34" xr:uid="{1B6FF82C-1709-42B4-88FD-D051EF8F302A}"/>
    <hyperlink ref="I8" r:id="rId35" xr:uid="{CD53AE26-CAF0-4B93-A9C0-9D18D72FAAC2}"/>
    <hyperlink ref="I12" r:id="rId36" xr:uid="{534B1C23-8618-4CF5-BBD6-5FB67B0B0379}"/>
    <hyperlink ref="I16" r:id="rId37" xr:uid="{E82E2B14-053D-4CCD-BD54-50F96865C9A1}"/>
    <hyperlink ref="I9" r:id="rId38" xr:uid="{419CF85C-F830-4318-A99F-A9F1D46D0E4E}"/>
    <hyperlink ref="I17" r:id="rId39" xr:uid="{ABE40383-255D-41DA-9C39-E867B658F1DF}"/>
    <hyperlink ref="I18" r:id="rId40" xr:uid="{BEEAF81E-282D-43B7-8952-64DF0CEFADB3}"/>
    <hyperlink ref="I11" r:id="rId41" xr:uid="{382A8A43-1DE6-44DE-82A8-250E27F2A882}"/>
    <hyperlink ref="I21" r:id="rId42" xr:uid="{69EA14AB-74B2-4133-80D7-8A9E49996C5E}"/>
    <hyperlink ref="I20" r:id="rId43" xr:uid="{AA944D09-8CD1-4161-95A3-46A758316FAD}"/>
    <hyperlink ref="I10" r:id="rId44" xr:uid="{5ACCF064-D83F-4084-B6B7-6156F6AD97CB}"/>
    <hyperlink ref="I4" r:id="rId45" xr:uid="{4CFBB593-68D4-41CC-BE6F-9DDD304BD517}"/>
    <hyperlink ref="H18" r:id="rId46" xr:uid="{533EAB61-BE06-4345-8A5B-C5D2A0830566}"/>
    <hyperlink ref="H4" r:id="rId47" xr:uid="{E2DCE9BC-02DD-48EB-A998-5E5FAD5D2058}"/>
    <hyperlink ref="H3" r:id="rId48" xr:uid="{792F9739-2615-4C9A-85FC-4FFAD11E5076}"/>
    <hyperlink ref="D5" r:id="rId49" xr:uid="{53D6B548-60D8-4897-9E93-ECF271088648}"/>
    <hyperlink ref="D22" r:id="rId50" xr:uid="{ED29F937-D23B-4C2C-A353-D16200ADF0D6}"/>
    <hyperlink ref="I22" r:id="rId51" xr:uid="{BF657886-90E8-4E17-939E-F950B2BCB369}"/>
    <hyperlink ref="H22" r:id="rId52" xr:uid="{03A02CA3-7D4A-40D9-A514-2C86BEB75C61}"/>
  </hyperlinks>
  <pageMargins left="0.7" right="0.7" top="0.75" bottom="0.75" header="0.3" footer="0.3"/>
  <pageSetup paperSize="9"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F35"/>
  <sheetViews>
    <sheetView topLeftCell="A13" workbookViewId="0">
      <selection activeCell="D21" sqref="D21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6" s="11" customFormat="1" ht="15" x14ac:dyDescent="0.25">
      <c r="A2" s="18" t="s">
        <v>198</v>
      </c>
      <c r="B2" s="18" t="s">
        <v>34</v>
      </c>
      <c r="C2" s="14" t="s">
        <v>199</v>
      </c>
      <c r="D2" s="14" t="s">
        <v>238</v>
      </c>
    </row>
    <row r="3" spans="1:6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200</v>
      </c>
      <c r="D3" s="15" t="s">
        <v>201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6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202</v>
      </c>
      <c r="D4" s="15" t="s">
        <v>203</v>
      </c>
      <c r="E4" s="12" t="e">
        <f t="shared" ref="E4:E35" si="1">HYPERLINK(C4,"Ouvrir")</f>
        <v>#VALUE!</v>
      </c>
      <c r="F4" s="12" t="e">
        <f t="shared" si="0"/>
        <v>#VALUE!</v>
      </c>
    </row>
    <row r="5" spans="1:6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204</v>
      </c>
      <c r="D5" s="15" t="s">
        <v>205</v>
      </c>
      <c r="E5" s="12" t="e">
        <f t="shared" si="1"/>
        <v>#VALUE!</v>
      </c>
      <c r="F5" s="12" t="e">
        <f t="shared" si="0"/>
        <v>#VALUE!</v>
      </c>
    </row>
    <row r="6" spans="1:6" ht="33.75" customHeight="1" x14ac:dyDescent="0.25">
      <c r="A6" s="19" t="str">
        <f>Saisie!A6</f>
        <v>TokenForge</v>
      </c>
      <c r="B6" s="19" t="str">
        <f>Saisie!B6</f>
        <v>Toutes les fonctionnalités</v>
      </c>
      <c r="C6" s="15" t="s">
        <v>206</v>
      </c>
      <c r="D6" s="15" t="s">
        <v>207</v>
      </c>
      <c r="E6" s="12" t="e">
        <f t="shared" si="1"/>
        <v>#VALUE!</v>
      </c>
      <c r="F6" s="12" t="e">
        <f t="shared" si="0"/>
        <v>#VALUE!</v>
      </c>
    </row>
    <row r="7" spans="1:6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208</v>
      </c>
      <c r="D7" s="15" t="s">
        <v>209</v>
      </c>
      <c r="E7" s="12" t="e">
        <f t="shared" si="1"/>
        <v>#VALUE!</v>
      </c>
      <c r="F7" s="12" t="e">
        <f t="shared" si="0"/>
        <v>#VALUE!</v>
      </c>
    </row>
    <row r="8" spans="1:6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210</v>
      </c>
      <c r="D8" s="15" t="s">
        <v>211</v>
      </c>
      <c r="E8" s="12" t="e">
        <f t="shared" si="1"/>
        <v>#VALUE!</v>
      </c>
      <c r="F8" s="12" t="e">
        <f t="shared" si="0"/>
        <v>#VALUE!</v>
      </c>
    </row>
    <row r="9" spans="1:6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212</v>
      </c>
      <c r="D9" s="15" t="s">
        <v>213</v>
      </c>
      <c r="E9" s="12" t="e">
        <f t="shared" si="1"/>
        <v>#VALUE!</v>
      </c>
      <c r="F9" s="12" t="e">
        <f t="shared" si="0"/>
        <v>#VALUE!</v>
      </c>
    </row>
    <row r="10" spans="1:6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214</v>
      </c>
      <c r="D10" s="15" t="s">
        <v>215</v>
      </c>
      <c r="E10" s="12" t="e">
        <f t="shared" si="1"/>
        <v>#VALUE!</v>
      </c>
      <c r="F10" s="12" t="e">
        <f t="shared" si="0"/>
        <v>#VALUE!</v>
      </c>
    </row>
    <row r="11" spans="1:6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216</v>
      </c>
      <c r="D11" s="15" t="s">
        <v>217</v>
      </c>
      <c r="E11" s="12" t="e">
        <f t="shared" si="1"/>
        <v>#VALUE!</v>
      </c>
      <c r="F11" s="12" t="e">
        <f t="shared" si="0"/>
        <v>#VALUE!</v>
      </c>
    </row>
    <row r="12" spans="1:6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218</v>
      </c>
      <c r="D12" s="15" t="s">
        <v>219</v>
      </c>
      <c r="E12" s="12" t="e">
        <f t="shared" si="1"/>
        <v>#VALUE!</v>
      </c>
      <c r="F12" s="12" t="e">
        <f t="shared" si="0"/>
        <v>#VALUE!</v>
      </c>
    </row>
    <row r="13" spans="1:6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220</v>
      </c>
      <c r="D13" s="15" t="s">
        <v>221</v>
      </c>
      <c r="E13" s="12" t="e">
        <f t="shared" si="1"/>
        <v>#VALUE!</v>
      </c>
      <c r="F13" s="12" t="e">
        <f t="shared" si="0"/>
        <v>#VALUE!</v>
      </c>
    </row>
    <row r="14" spans="1:6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222</v>
      </c>
      <c r="D14" s="15" t="s">
        <v>223</v>
      </c>
      <c r="E14" s="12" t="e">
        <f t="shared" si="1"/>
        <v>#VALUE!</v>
      </c>
      <c r="F14" s="12" t="e">
        <f t="shared" si="0"/>
        <v>#VALUE!</v>
      </c>
    </row>
    <row r="15" spans="1:6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224</v>
      </c>
      <c r="D15" s="15" t="s">
        <v>225</v>
      </c>
      <c r="E15" s="12" t="e">
        <f t="shared" si="1"/>
        <v>#VALUE!</v>
      </c>
      <c r="F15" s="12" t="e">
        <f t="shared" si="0"/>
        <v>#VALUE!</v>
      </c>
    </row>
    <row r="16" spans="1:6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226</v>
      </c>
      <c r="D16" s="15" t="s">
        <v>227</v>
      </c>
      <c r="E16" s="12" t="e">
        <f t="shared" si="1"/>
        <v>#VALUE!</v>
      </c>
      <c r="F16" s="12" t="e">
        <f t="shared" si="0"/>
        <v>#VALUE!</v>
      </c>
    </row>
    <row r="17" spans="1:6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228</v>
      </c>
      <c r="D17" s="15" t="s">
        <v>229</v>
      </c>
      <c r="E17" s="12" t="e">
        <f t="shared" si="1"/>
        <v>#VALUE!</v>
      </c>
      <c r="F17" s="12" t="e">
        <f t="shared" si="0"/>
        <v>#VALUE!</v>
      </c>
    </row>
    <row r="18" spans="1:6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230</v>
      </c>
      <c r="D18" s="15" t="s">
        <v>231</v>
      </c>
      <c r="E18" s="12" t="e">
        <f t="shared" si="1"/>
        <v>#VALUE!</v>
      </c>
      <c r="F18" s="12" t="e">
        <f t="shared" si="0"/>
        <v>#VALUE!</v>
      </c>
    </row>
    <row r="19" spans="1:6" ht="33.75" customHeight="1" x14ac:dyDescent="0.25">
      <c r="A19" s="19" t="str">
        <f>Saisie!A19</f>
        <v>NFTlive for MultiversX</v>
      </c>
      <c r="B19" s="19" t="str">
        <f>Saisie!B19</f>
        <v>NFTLive réservé à la commu Elrond</v>
      </c>
      <c r="C19" s="15" t="s">
        <v>232</v>
      </c>
      <c r="D19" s="15" t="s">
        <v>233</v>
      </c>
      <c r="E19" s="12" t="e">
        <f t="shared" si="1"/>
        <v>#VALUE!</v>
      </c>
      <c r="F19" s="12" t="e">
        <f t="shared" si="0"/>
        <v>#VALUE!</v>
      </c>
    </row>
    <row r="20" spans="1:6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234</v>
      </c>
      <c r="D20" s="15" t="s">
        <v>235</v>
      </c>
      <c r="E20" s="12" t="e">
        <f t="shared" si="1"/>
        <v>#VALUE!</v>
      </c>
      <c r="F20" s="12" t="e">
        <f t="shared" si="0"/>
        <v>#VALUE!</v>
      </c>
    </row>
    <row r="21" spans="1:6" ht="33.75" customHeight="1" x14ac:dyDescent="0.25">
      <c r="A21" s="19" t="str">
        <f>Saisie!A21</f>
        <v>Gallerie</v>
      </c>
      <c r="B21" s="19" t="str">
        <f>Saisie!B21</f>
        <v>Exposition des NFTs d'un owner</v>
      </c>
      <c r="C21" s="15" t="s">
        <v>243</v>
      </c>
      <c r="D21" s="15" t="s">
        <v>244</v>
      </c>
      <c r="E21" s="12" t="e">
        <f t="shared" si="1"/>
        <v>#VALUE!</v>
      </c>
      <c r="F21" s="12" t="e">
        <f t="shared" si="0"/>
        <v>#VALUE!</v>
      </c>
    </row>
    <row r="22" spans="1:6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236</v>
      </c>
      <c r="D22" s="15" t="s">
        <v>237</v>
      </c>
      <c r="E22" s="12" t="e">
        <f t="shared" si="1"/>
        <v>#VALUE!</v>
      </c>
      <c r="F22" s="12" t="e">
        <f t="shared" si="0"/>
        <v>#VALUE!</v>
      </c>
    </row>
    <row r="23" spans="1:6" ht="33.75" customHeight="1" x14ac:dyDescent="0.25">
      <c r="A23" s="19">
        <f>Saisie!A23</f>
        <v>0</v>
      </c>
      <c r="B23" s="19">
        <f>Saisie!B23</f>
        <v>0</v>
      </c>
      <c r="C23" s="16" t="s">
        <v>239</v>
      </c>
      <c r="D23" s="15"/>
      <c r="E23" s="12" t="str">
        <f t="shared" si="1"/>
        <v>Ouvrir</v>
      </c>
      <c r="F23" s="12" t="str">
        <f t="shared" si="0"/>
        <v>Ouvrir</v>
      </c>
    </row>
    <row r="24" spans="1:6" ht="33.75" customHeight="1" x14ac:dyDescent="0.25">
      <c r="A24" s="19">
        <f>Saisie!A24</f>
        <v>0</v>
      </c>
      <c r="B24" s="19">
        <f>Saisie!B24</f>
        <v>0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6" ht="33.75" customHeight="1" x14ac:dyDescent="0.25">
      <c r="A25" s="19">
        <f>Saisie!A25</f>
        <v>0</v>
      </c>
      <c r="B25" s="19">
        <f>Saisie!B25</f>
        <v>0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6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6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6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6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6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6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6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hyperlinks>
    <hyperlink ref="C23" r:id="rId1" xr:uid="{3D89A585-3933-475A-A3BB-EFF7A4A7DD89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2023-05-24T21:29:20Z</dcterms:modified>
</cp:coreProperties>
</file>