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v\Documents\EOQ\udemy\Excel Course\"/>
    </mc:Choice>
  </mc:AlternateContent>
  <xr:revisionPtr revIDLastSave="0" documentId="13_ncr:1_{AEE00FC3-49B6-481F-A461-4FEE47D2EE1E}" xr6:coauthVersionLast="47" xr6:coauthVersionMax="47" xr10:uidLastSave="{00000000-0000-0000-0000-000000000000}"/>
  <bookViews>
    <workbookView xWindow="-108" yWindow="-108" windowWidth="23256" windowHeight="12576" xr2:uid="{29E645FF-D4B7-43DA-9CB1-4EA40314491C}"/>
  </bookViews>
  <sheets>
    <sheet name="Monthly Budget" sheetId="1" r:id="rId1"/>
    <sheet name="Copy Exerc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13" i="1"/>
  <c r="F14" i="1"/>
  <c r="F15" i="1"/>
  <c r="F16" i="1"/>
  <c r="G5" i="1"/>
  <c r="G6" i="1"/>
  <c r="G7" i="1"/>
  <c r="G8" i="1"/>
  <c r="G9" i="1"/>
  <c r="G10" i="1"/>
  <c r="E15" i="2"/>
  <c r="D15" i="2"/>
  <c r="C15" i="2"/>
  <c r="E14" i="2"/>
  <c r="D14" i="2"/>
  <c r="C14" i="2"/>
  <c r="E13" i="2"/>
  <c r="D13" i="2"/>
  <c r="C13" i="2"/>
  <c r="E12" i="2"/>
  <c r="D12" i="2"/>
  <c r="C12" i="2"/>
  <c r="E10" i="2"/>
  <c r="D10" i="2"/>
  <c r="C10" i="2"/>
  <c r="F9" i="2"/>
  <c r="F13" i="2" s="1"/>
  <c r="F8" i="2"/>
  <c r="F7" i="2"/>
  <c r="F6" i="2"/>
  <c r="F5" i="2"/>
  <c r="F15" i="2" s="1"/>
  <c r="D11" i="1"/>
  <c r="E11" i="1"/>
  <c r="C11" i="1"/>
  <c r="E16" i="1"/>
  <c r="D16" i="1"/>
  <c r="C16" i="1"/>
  <c r="E15" i="1"/>
  <c r="D15" i="1"/>
  <c r="C15" i="1"/>
  <c r="E14" i="1"/>
  <c r="D14" i="1"/>
  <c r="C14" i="1"/>
  <c r="E13" i="1"/>
  <c r="D13" i="1"/>
  <c r="C13" i="1"/>
  <c r="G16" i="1" l="1"/>
  <c r="G11" i="1"/>
  <c r="H8" i="1" s="1"/>
  <c r="G15" i="1"/>
  <c r="G14" i="1"/>
  <c r="G13" i="1"/>
  <c r="F14" i="2"/>
  <c r="F10" i="2"/>
  <c r="F12" i="2"/>
  <c r="H11" i="1" l="1"/>
  <c r="H7" i="1"/>
  <c r="G7" i="2"/>
  <c r="G8" i="2"/>
  <c r="G10" i="2"/>
  <c r="G9" i="2"/>
  <c r="G5" i="2"/>
  <c r="G6" i="2"/>
  <c r="H5" i="1"/>
  <c r="H6" i="1"/>
  <c r="H9" i="1"/>
  <c r="H10" i="1"/>
</calcChain>
</file>

<file path=xl/sharedStrings.xml><?xml version="1.0" encoding="utf-8"?>
<sst xmlns="http://schemas.openxmlformats.org/spreadsheetml/2006/main" count="29" uniqueCount="14">
  <si>
    <t>Monthly Budget</t>
  </si>
  <si>
    <t>Bills</t>
  </si>
  <si>
    <t>Rent</t>
  </si>
  <si>
    <t>Phone</t>
  </si>
  <si>
    <t>Credit Card</t>
  </si>
  <si>
    <t>Food</t>
  </si>
  <si>
    <t>Snacks</t>
  </si>
  <si>
    <t>Total</t>
  </si>
  <si>
    <t>Percent</t>
  </si>
  <si>
    <t>MIN</t>
  </si>
  <si>
    <t>MAX</t>
  </si>
  <si>
    <t>AVERAGE</t>
  </si>
  <si>
    <t>COUNT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</si>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</sst>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[$$-409]* #,##0.00_ ;_-[$$-409]* \-#,##0.00\ ;_-[$$-409]* &quot;-&quot;??_ ;_-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4"/>
      <color theme="4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74996185186315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3" tint="0.24994659260841701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4" borderId="2" applyNumberFormat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0" fontId="0" fillId="0" borderId="0" xfId="2" applyNumberFormat="1" applyFont="1"/>
    <xf numFmtId="0" fontId="2" fillId="3" borderId="0" xfId="0" applyFont="1" applyFill="1" applyAlignment="1">
      <alignment horizontal="right"/>
    </xf>
    <xf numFmtId="0" fontId="4" fillId="4" borderId="2" xfId="3"/>
    <xf numFmtId="164" fontId="4" fillId="4" borderId="2" xfId="3" applyNumberFormat="1"/>
    <xf numFmtId="0" fontId="3" fillId="2" borderId="1" xfId="0" applyFont="1" applyFill="1" applyBorder="1" applyAlignment="1">
      <alignment horizontal="center"/>
    </xf>
  </cellXfs>
  <cellStyles count="4">
    <cellStyle name="Awesome Style" xfId="3" xr:uid="{EDE616B5-720B-4BDB-9AA7-629967DA75C5}"/>
    <cellStyle name="Comma" xfId="1" builtinId="3"/>
    <cellStyle name="Normal" xfId="0" builtinId="0"/>
    <cellStyle name="Percent" xfId="2" builtinId="5"/>
  </cellStyles>
  <dxfs count="3"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4F5C-5295-41A1-8BD5-887E5EC27C4D}">
  <dimension ref="B2:K18"/>
  <sheetViews>
    <sheetView tabSelected="1" zoomScaleNormal="100" workbookViewId="0">
      <selection activeCell="I15" sqref="I15"/>
    </sheetView>
  </sheetViews>
  <sheetFormatPr defaultRowHeight="14.4" x14ac:dyDescent="0.3"/>
  <cols>
    <col min="1" max="1" width="5.109375" customWidth="1"/>
    <col min="2" max="2" width="13.21875" customWidth="1"/>
    <col min="3" max="3" width="12.21875" customWidth="1"/>
    <col min="4" max="4" width="12" bestFit="1" customWidth="1"/>
    <col min="5" max="8" width="11.21875" customWidth="1"/>
  </cols>
  <sheetData>
    <row r="2" spans="2:8" ht="31.8" thickBot="1" x14ac:dyDescent="0.65">
      <c r="B2" s="8" t="s">
        <v>0</v>
      </c>
      <c r="C2" s="8"/>
      <c r="D2" s="8"/>
      <c r="E2" s="8"/>
      <c r="F2" s="8"/>
      <c r="G2" s="8"/>
      <c r="H2" s="8"/>
    </row>
    <row r="3" spans="2:8" ht="15" thickTop="1" x14ac:dyDescent="0.3"/>
    <row r="4" spans="2:8" ht="24.6" customHeight="1" thickBot="1" x14ac:dyDescent="0.4">
      <c r="B4" s="6" t="s">
        <v>1</v>
      </c>
      <c r="C4" s="7">
        <v>43466</v>
      </c>
      <c r="D4" s="7">
        <v>43497</v>
      </c>
      <c r="E4" s="7">
        <v>43525</v>
      </c>
      <c r="F4" s="7">
        <v>43556</v>
      </c>
      <c r="G4" s="6" t="s">
        <v>7</v>
      </c>
      <c r="H4" s="6" t="s">
        <v>8</v>
      </c>
    </row>
    <row r="5" spans="2:8" ht="15" thickTop="1" x14ac:dyDescent="0.3">
      <c r="B5" t="s">
        <v>2</v>
      </c>
      <c r="C5" s="2">
        <v>1000</v>
      </c>
      <c r="D5" s="2">
        <v>1000</v>
      </c>
      <c r="E5" s="2">
        <v>1000</v>
      </c>
      <c r="F5" s="2">
        <v>1100</v>
      </c>
      <c r="G5" s="2">
        <f>SUM(C5:F5)</f>
        <v>4100</v>
      </c>
      <c r="H5" s="4">
        <f>G5/$G$11</f>
        <v>0.57023643949930458</v>
      </c>
    </row>
    <row r="6" spans="2:8" x14ac:dyDescent="0.3">
      <c r="B6" t="s">
        <v>3</v>
      </c>
      <c r="C6" s="3">
        <v>125</v>
      </c>
      <c r="D6" s="3">
        <v>125</v>
      </c>
      <c r="E6" s="3">
        <v>100</v>
      </c>
      <c r="F6" s="3">
        <v>125</v>
      </c>
      <c r="G6" s="3">
        <f>SUM(C6:F6)</f>
        <v>475</v>
      </c>
      <c r="H6" s="4">
        <f>G6/$G$11</f>
        <v>6.6063977746870658E-2</v>
      </c>
    </row>
    <row r="7" spans="2:8" x14ac:dyDescent="0.3">
      <c r="B7" t="s">
        <v>13</v>
      </c>
      <c r="C7" s="3">
        <v>50</v>
      </c>
      <c r="D7" s="3">
        <v>50</v>
      </c>
      <c r="E7" s="3">
        <v>50</v>
      </c>
      <c r="F7" s="3">
        <v>40</v>
      </c>
      <c r="G7" s="3">
        <f>SUM(C7:F7)</f>
        <v>190</v>
      </c>
      <c r="H7" s="4">
        <f>G7/$G$11</f>
        <v>2.6425591098748261E-2</v>
      </c>
    </row>
    <row r="8" spans="2:8" x14ac:dyDescent="0.3">
      <c r="B8" t="s">
        <v>4</v>
      </c>
      <c r="C8" s="3">
        <v>150</v>
      </c>
      <c r="D8" s="3">
        <v>200</v>
      </c>
      <c r="E8" s="3">
        <v>175</v>
      </c>
      <c r="F8" s="3">
        <v>150</v>
      </c>
      <c r="G8" s="3">
        <f>SUM(C8:F8)</f>
        <v>675</v>
      </c>
      <c r="H8" s="4">
        <f>G8/$G$11</f>
        <v>9.3880389429763567E-2</v>
      </c>
    </row>
    <row r="9" spans="2:8" x14ac:dyDescent="0.3">
      <c r="B9" t="s">
        <v>5</v>
      </c>
      <c r="C9" s="3">
        <v>300</v>
      </c>
      <c r="D9" s="3">
        <v>275</v>
      </c>
      <c r="E9" s="3">
        <v>350</v>
      </c>
      <c r="F9" s="3">
        <v>400</v>
      </c>
      <c r="G9" s="3">
        <f>SUM(C9:F9)</f>
        <v>1325</v>
      </c>
      <c r="H9" s="4">
        <f>G9/$G$11</f>
        <v>0.18428372739916551</v>
      </c>
    </row>
    <row r="10" spans="2:8" x14ac:dyDescent="0.3">
      <c r="B10" t="s">
        <v>6</v>
      </c>
      <c r="C10" s="3">
        <v>100</v>
      </c>
      <c r="D10" s="3">
        <v>100</v>
      </c>
      <c r="E10" s="3">
        <v>125</v>
      </c>
      <c r="F10" s="3">
        <v>100</v>
      </c>
      <c r="G10" s="3">
        <f>SUM(C10:F10)</f>
        <v>425</v>
      </c>
      <c r="H10" s="4">
        <f>G10/$G$11</f>
        <v>5.9109874826147428E-2</v>
      </c>
    </row>
    <row r="11" spans="2:8" x14ac:dyDescent="0.3">
      <c r="B11" t="s">
        <v>7</v>
      </c>
      <c r="C11" s="2">
        <f>SUM(C5:C10)</f>
        <v>1725</v>
      </c>
      <c r="D11" s="2">
        <f>SUM(D5:D10)</f>
        <v>1750</v>
      </c>
      <c r="E11" s="2">
        <f>SUM(E5:E10)</f>
        <v>1800</v>
      </c>
      <c r="F11" s="2">
        <f>SUM(F5:F10)</f>
        <v>1915</v>
      </c>
      <c r="G11" s="2">
        <f>SUM(G5:G10)</f>
        <v>7190</v>
      </c>
      <c r="H11" s="4">
        <f>G11/$G$11</f>
        <v>1</v>
      </c>
    </row>
    <row r="13" spans="2:8" x14ac:dyDescent="0.3">
      <c r="B13" s="5" t="s">
        <v>9</v>
      </c>
      <c r="C13">
        <f>MIN(C5:C10)</f>
        <v>50</v>
      </c>
      <c r="D13">
        <f>MIN(D5:D10)</f>
        <v>50</v>
      </c>
      <c r="E13">
        <f>MIN(E5:E10)</f>
        <v>50</v>
      </c>
      <c r="F13">
        <f>MIN(F5:F10)</f>
        <v>40</v>
      </c>
      <c r="G13">
        <f>MIN(G5:G10)</f>
        <v>190</v>
      </c>
      <c r="H13" s="1"/>
    </row>
    <row r="14" spans="2:8" x14ac:dyDescent="0.3">
      <c r="B14" s="5" t="s">
        <v>10</v>
      </c>
      <c r="C14">
        <f>MAX(C5:C10)</f>
        <v>1000</v>
      </c>
      <c r="D14">
        <f t="shared" ref="D14:G14" si="0">MAX(D5:D10)</f>
        <v>1000</v>
      </c>
      <c r="E14">
        <f t="shared" si="0"/>
        <v>1000</v>
      </c>
      <c r="F14">
        <f t="shared" ref="F14" si="1">MAX(F5:F10)</f>
        <v>1100</v>
      </c>
      <c r="G14">
        <f t="shared" si="0"/>
        <v>4100</v>
      </c>
    </row>
    <row r="15" spans="2:8" x14ac:dyDescent="0.3">
      <c r="B15" s="5" t="s">
        <v>11</v>
      </c>
      <c r="C15">
        <f>AVERAGE(C5:C10)</f>
        <v>287.5</v>
      </c>
      <c r="D15">
        <f>AVERAGE(D5:D10)</f>
        <v>291.66666666666669</v>
      </c>
      <c r="E15">
        <f>AVERAGE(E5:E10)</f>
        <v>300</v>
      </c>
      <c r="F15">
        <f>AVERAGE(F5:F10)</f>
        <v>319.16666666666669</v>
      </c>
      <c r="G15">
        <f>AVERAGE(G5:G10)</f>
        <v>1198.3333333333333</v>
      </c>
    </row>
    <row r="16" spans="2:8" x14ac:dyDescent="0.3">
      <c r="B16" s="5" t="s">
        <v>12</v>
      </c>
      <c r="C16">
        <f>COUNT(C5:C10)</f>
        <v>6</v>
      </c>
      <c r="D16">
        <f>COUNT(D5:D10)</f>
        <v>6</v>
      </c>
      <c r="E16">
        <f>COUNT(E5:E10)</f>
        <v>6</v>
      </c>
      <c r="F16">
        <f>COUNT(F5:F10)</f>
        <v>6</v>
      </c>
      <c r="G16">
        <f>COUNT(G5:G10)</f>
        <v>6</v>
      </c>
    </row>
    <row r="18" spans="11:11" x14ac:dyDescent="0.3">
      <c r="K18" s="1"/>
    </row>
  </sheetData>
  <mergeCells count="1">
    <mergeCell ref="B2:H2"/>
  </mergeCells>
  <conditionalFormatting sqref="C5:F10">
    <cfRule type="cellIs" dxfId="1" priority="1" operator="greaterThan">
      <formula>250</formula>
    </cfRule>
  </conditionalFormatting>
  <pageMargins left="0.7" right="0.7" top="0.75" bottom="0.75" header="0.3" footer="0.3"/>
  <pageSetup paperSize="9" orientation="portrait" r:id="rId1"/>
  <ignoredErrors>
    <ignoredError sqref="B4:F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8351-5AB9-490F-BC92-4DA7E47175A5}">
  <dimension ref="B2:G15"/>
  <sheetViews>
    <sheetView workbookViewId="0">
      <selection activeCell="B2" sqref="B2:G15"/>
    </sheetView>
  </sheetViews>
  <sheetFormatPr defaultRowHeight="14.4" x14ac:dyDescent="0.3"/>
  <sheetData>
    <row r="2" spans="2:7" x14ac:dyDescent="0.3">
      <c r="B2" t="s">
        <v>0</v>
      </c>
    </row>
    <row r="4" spans="2:7" x14ac:dyDescent="0.3">
      <c r="B4" t="s">
        <v>1</v>
      </c>
      <c r="C4" s="1">
        <v>43466</v>
      </c>
      <c r="D4" s="1">
        <v>43497</v>
      </c>
      <c r="E4" s="1">
        <v>43525</v>
      </c>
      <c r="F4" t="s">
        <v>7</v>
      </c>
      <c r="G4" t="s">
        <v>8</v>
      </c>
    </row>
    <row r="5" spans="2:7" x14ac:dyDescent="0.3">
      <c r="B5" t="s">
        <v>2</v>
      </c>
      <c r="C5">
        <v>1000</v>
      </c>
      <c r="D5">
        <v>1000</v>
      </c>
      <c r="E5">
        <v>1000</v>
      </c>
      <c r="F5">
        <f>SUM(C5:E5)</f>
        <v>3000</v>
      </c>
      <c r="G5">
        <f>F5/$F$10</f>
        <v>0.58536585365853655</v>
      </c>
    </row>
    <row r="6" spans="2:7" x14ac:dyDescent="0.3">
      <c r="B6" t="s">
        <v>3</v>
      </c>
      <c r="C6">
        <v>125</v>
      </c>
      <c r="D6">
        <v>125</v>
      </c>
      <c r="E6">
        <v>100</v>
      </c>
      <c r="F6">
        <f t="shared" ref="F6:F9" si="0">SUM(C6:E6)</f>
        <v>350</v>
      </c>
      <c r="G6">
        <f>F6/$F$10</f>
        <v>6.8292682926829273E-2</v>
      </c>
    </row>
    <row r="7" spans="2:7" x14ac:dyDescent="0.3">
      <c r="B7" t="s">
        <v>4</v>
      </c>
      <c r="C7">
        <v>150</v>
      </c>
      <c r="D7">
        <v>200</v>
      </c>
      <c r="E7">
        <v>175</v>
      </c>
      <c r="F7">
        <f t="shared" si="0"/>
        <v>525</v>
      </c>
      <c r="G7">
        <f>F7/$F$10</f>
        <v>0.1024390243902439</v>
      </c>
    </row>
    <row r="8" spans="2:7" x14ac:dyDescent="0.3">
      <c r="B8" t="s">
        <v>5</v>
      </c>
      <c r="C8">
        <v>300</v>
      </c>
      <c r="D8">
        <v>275</v>
      </c>
      <c r="E8">
        <v>350</v>
      </c>
      <c r="F8">
        <f t="shared" si="0"/>
        <v>925</v>
      </c>
      <c r="G8">
        <f>F8/$F$10</f>
        <v>0.18048780487804877</v>
      </c>
    </row>
    <row r="9" spans="2:7" x14ac:dyDescent="0.3">
      <c r="B9" t="s">
        <v>6</v>
      </c>
      <c r="C9">
        <v>100</v>
      </c>
      <c r="D9">
        <v>100</v>
      </c>
      <c r="E9">
        <v>125</v>
      </c>
      <c r="F9">
        <f t="shared" si="0"/>
        <v>325</v>
      </c>
      <c r="G9">
        <f>F9/$F$10</f>
        <v>6.3414634146341464E-2</v>
      </c>
    </row>
    <row r="10" spans="2:7" x14ac:dyDescent="0.3">
      <c r="B10" t="s">
        <v>7</v>
      </c>
      <c r="C10">
        <f>SUM(C5:C9)</f>
        <v>1675</v>
      </c>
      <c r="D10">
        <f t="shared" ref="D10:F10" si="1">SUM(D5:D9)</f>
        <v>1700</v>
      </c>
      <c r="E10">
        <f t="shared" si="1"/>
        <v>1750</v>
      </c>
      <c r="F10">
        <f t="shared" si="1"/>
        <v>5125</v>
      </c>
      <c r="G10">
        <f>F10/$F$10</f>
        <v>1</v>
      </c>
    </row>
    <row r="12" spans="2:7" x14ac:dyDescent="0.3">
      <c r="B12" t="s">
        <v>9</v>
      </c>
      <c r="C12">
        <f>MIN(C5:C9)</f>
        <v>100</v>
      </c>
      <c r="D12">
        <f>MIN(D5:D9)</f>
        <v>100</v>
      </c>
      <c r="E12">
        <f>MIN(E5:E9)</f>
        <v>100</v>
      </c>
      <c r="F12">
        <f>MIN(F5:F9)</f>
        <v>325</v>
      </c>
      <c r="G12" s="1"/>
    </row>
    <row r="13" spans="2:7" x14ac:dyDescent="0.3">
      <c r="B13" t="s">
        <v>10</v>
      </c>
      <c r="C13">
        <f>MAX(C5:C9)</f>
        <v>1000</v>
      </c>
      <c r="D13">
        <f t="shared" ref="D13:F13" si="2">MAX(D5:D9)</f>
        <v>1000</v>
      </c>
      <c r="E13">
        <f t="shared" si="2"/>
        <v>1000</v>
      </c>
      <c r="F13">
        <f t="shared" si="2"/>
        <v>3000</v>
      </c>
    </row>
    <row r="14" spans="2:7" x14ac:dyDescent="0.3">
      <c r="B14" t="s">
        <v>11</v>
      </c>
      <c r="C14">
        <f>AVERAGE(C5:C9)</f>
        <v>335</v>
      </c>
      <c r="D14">
        <f>AVERAGE(D5:D9)</f>
        <v>340</v>
      </c>
      <c r="E14">
        <f>AVERAGE(E5:E9)</f>
        <v>350</v>
      </c>
      <c r="F14">
        <f>AVERAGE(F5:F9)</f>
        <v>1025</v>
      </c>
    </row>
    <row r="15" spans="2:7" x14ac:dyDescent="0.3">
      <c r="B15" t="s">
        <v>12</v>
      </c>
      <c r="C15">
        <f>COUNT(C5:C9)</f>
        <v>5</v>
      </c>
      <c r="D15">
        <f>COUNT(D5:D9)</f>
        <v>5</v>
      </c>
      <c r="E15">
        <f>COUNT(E5:E9)</f>
        <v>5</v>
      </c>
      <c r="F15">
        <f>COUNT(F5:F9)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</vt:lpstr>
      <vt:lpstr>Copy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Vicenzo Massao</dc:creator>
  <cp:lastModifiedBy>Vicenzo Massao</cp:lastModifiedBy>
  <dcterms:created xsi:type="dcterms:W3CDTF">2024-10-18T04:03:08Z</dcterms:created>
  <dcterms:modified xsi:type="dcterms:W3CDTF">2024-10-21T04:28:31Z</dcterms:modified>
</cp:coreProperties>
</file>