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v\Documents\EOQ\udemy\Excel Course\"/>
    </mc:Choice>
  </mc:AlternateContent>
  <xr:revisionPtr revIDLastSave="0" documentId="13_ncr:1_{715493C9-49C2-4353-8B9A-59E1A723DC8B}" xr6:coauthVersionLast="47" xr6:coauthVersionMax="47" xr10:uidLastSave="{00000000-0000-0000-0000-000000000000}"/>
  <bookViews>
    <workbookView xWindow="-108" yWindow="-108" windowWidth="23256" windowHeight="12576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12" i="1"/>
  <c r="E12" i="1"/>
  <c r="D12" i="1"/>
  <c r="C12" i="1"/>
  <c r="B12" i="1"/>
  <c r="F11" i="1"/>
  <c r="E11" i="1"/>
  <c r="D11" i="1"/>
  <c r="C11" i="1"/>
  <c r="B11" i="1"/>
  <c r="G5" i="1"/>
  <c r="G6" i="1"/>
  <c r="G7" i="1"/>
  <c r="G8" i="1"/>
  <c r="G4" i="1"/>
  <c r="C10" i="1"/>
  <c r="D10" i="1"/>
  <c r="E10" i="1"/>
  <c r="F10" i="1"/>
  <c r="B10" i="1"/>
  <c r="F5" i="1"/>
  <c r="F6" i="1"/>
  <c r="F7" i="1"/>
  <c r="F8" i="1"/>
  <c r="F4" i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<sst xmlns="http://schemas.openxmlformats.org/spreadsheetml/2006/main" count="43" uniqueCount="19">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</sst>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Aptos Narrow"/>
      <family val="2"/>
    </font>
    <font>
      <b/>
      <sz val="18"/>
      <color theme="0"/>
      <name val="Aptos Narrow"/>
      <family val="2"/>
    </font>
    <font>
      <b/>
      <sz val="11"/>
      <color theme="1"/>
      <name val="Aptos Narrow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3" fillId="3" borderId="6" xfId="0" applyFont="1" applyFill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165" fontId="0" fillId="0" borderId="0" xfId="1" applyFont="1" applyBorder="1"/>
    <xf numFmtId="165" fontId="0" fillId="0" borderId="0" xfId="0" applyNumberFormat="1"/>
    <xf numFmtId="165" fontId="0" fillId="0" borderId="7" xfId="0" applyNumberFormat="1" applyBorder="1"/>
    <xf numFmtId="164" fontId="0" fillId="0" borderId="0" xfId="2" applyFont="1" applyBorder="1"/>
    <xf numFmtId="16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5" fillId="5" borderId="0" xfId="0" applyFont="1" applyFill="1" applyAlignment="1">
      <alignment horizontal="center"/>
    </xf>
    <xf numFmtId="0" fontId="6" fillId="0" borderId="0" xfId="0" applyFont="1"/>
    <xf numFmtId="0" fontId="7" fillId="5" borderId="0" xfId="0" applyFont="1" applyFill="1" applyAlignment="1">
      <alignment horizontal="center"/>
    </xf>
    <xf numFmtId="0" fontId="8" fillId="6" borderId="11" xfId="0" applyFont="1" applyFill="1" applyBorder="1"/>
    <xf numFmtId="165" fontId="6" fillId="0" borderId="0" xfId="1" applyFont="1"/>
    <xf numFmtId="0" fontId="8" fillId="7" borderId="11" xfId="0" applyFont="1" applyFill="1" applyBorder="1"/>
    <xf numFmtId="166" fontId="6" fillId="0" borderId="11" xfId="0" applyNumberFormat="1" applyFont="1" applyBorder="1"/>
    <xf numFmtId="10" fontId="6" fillId="0" borderId="11" xfId="3" applyNumberFormat="1" applyFont="1" applyBorder="1"/>
    <xf numFmtId="165" fontId="6" fillId="0" borderId="11" xfId="1" applyFont="1" applyBorder="1"/>
    <xf numFmtId="0" fontId="2" fillId="2" borderId="12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4-40A2-B492-D9144438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07F-99E3-B7767F93FB33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0-407F-99E3-B7767F93FB33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0-407F-99E3-B7767F93FB33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0-407F-99E3-B7767F9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881935"/>
        <c:axId val="1396879055"/>
      </c:barChart>
      <c:catAx>
        <c:axId val="139688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79055"/>
        <c:crosses val="autoZero"/>
        <c:auto val="1"/>
        <c:lblAlgn val="ctr"/>
        <c:lblOffset val="100"/>
        <c:noMultiLvlLbl val="0"/>
      </c:catAx>
      <c:valAx>
        <c:axId val="13968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8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98EF6D4-87C6-4220-BB9D-1088A5900AEE}" type="doc">
      <dgm:prSet loTypeId="urn:microsoft.com/office/officeart/2005/8/layout/arrow2" loCatId="process" qsTypeId="urn:microsoft.com/office/officeart/2005/8/quickstyle/simple1" qsCatId="simple" csTypeId="urn:microsoft.com/office/officeart/2005/8/colors/accent1_2" csCatId="accent1" phldr="1"/>
      <dgm:spPr/>
    </dgm:pt>
    <dgm:pt modelId="{6CE431CD-6CF7-43D7-8C6C-D731EBBD21A7}">
      <dgm:prSet phldrT="[Text]"/>
      <dgm:spPr/>
      <dgm:t>
        <a:bodyPr/>
        <a:lstStyle/>
        <a:p>
          <a:r>
            <a:rPr lang="en-US"/>
            <a:t>Bruh</a:t>
          </a:r>
        </a:p>
      </dgm:t>
    </dgm:pt>
    <dgm:pt modelId="{C79B0B01-D99E-4FE0-8645-219FFF163B62}" type="parTrans" cxnId="{1BFBCBA9-D622-4097-A45A-1F98D4734047}">
      <dgm:prSet/>
      <dgm:spPr/>
      <dgm:t>
        <a:bodyPr/>
        <a:lstStyle/>
        <a:p>
          <a:endParaRPr lang="en-US"/>
        </a:p>
      </dgm:t>
    </dgm:pt>
    <dgm:pt modelId="{3E7D98FB-1838-474F-945D-08AB13111B72}" type="sibTrans" cxnId="{1BFBCBA9-D622-4097-A45A-1F98D4734047}">
      <dgm:prSet/>
      <dgm:spPr/>
      <dgm:t>
        <a:bodyPr/>
        <a:lstStyle/>
        <a:p>
          <a:endParaRPr lang="en-US"/>
        </a:p>
      </dgm:t>
    </dgm:pt>
    <dgm:pt modelId="{D12813F6-6CE9-4194-B349-0C69B8A2DEDE}">
      <dgm:prSet phldrT="[Text]"/>
      <dgm:spPr/>
      <dgm:t>
        <a:bodyPr/>
        <a:lstStyle/>
        <a:p>
          <a:r>
            <a:rPr lang="en-US"/>
            <a:t>Kekw</a:t>
          </a:r>
        </a:p>
      </dgm:t>
    </dgm:pt>
    <dgm:pt modelId="{B89D5CE0-AD82-4782-A121-3831E78EDCDC}" type="parTrans" cxnId="{15316A26-C65A-4185-8A43-305F289992F3}">
      <dgm:prSet/>
      <dgm:spPr/>
      <dgm:t>
        <a:bodyPr/>
        <a:lstStyle/>
        <a:p>
          <a:endParaRPr lang="en-US"/>
        </a:p>
      </dgm:t>
    </dgm:pt>
    <dgm:pt modelId="{672DA7EE-CF0D-4DAC-87FE-47A64375DCDA}" type="sibTrans" cxnId="{15316A26-C65A-4185-8A43-305F289992F3}">
      <dgm:prSet/>
      <dgm:spPr/>
      <dgm:t>
        <a:bodyPr/>
        <a:lstStyle/>
        <a:p>
          <a:endParaRPr lang="en-US"/>
        </a:p>
      </dgm:t>
    </dgm:pt>
    <dgm:pt modelId="{A7862258-7732-4B71-B509-0B88AA287E62}">
      <dgm:prSet phldrT="[Text]"/>
      <dgm:spPr/>
      <dgm:t>
        <a:bodyPr/>
        <a:lstStyle/>
        <a:p>
          <a:r>
            <a:rPr lang="en-US"/>
            <a:t>Profit</a:t>
          </a:r>
        </a:p>
      </dgm:t>
    </dgm:pt>
    <dgm:pt modelId="{82F312F6-7FAF-4F0F-B8A5-FB5C2E081649}" type="parTrans" cxnId="{8A510738-920E-417F-93C8-691D71A0123A}">
      <dgm:prSet/>
      <dgm:spPr/>
      <dgm:t>
        <a:bodyPr/>
        <a:lstStyle/>
        <a:p>
          <a:endParaRPr lang="en-US"/>
        </a:p>
      </dgm:t>
    </dgm:pt>
    <dgm:pt modelId="{E7D609E9-831B-4CD5-ADEF-5EFA668BD91C}" type="sibTrans" cxnId="{8A510738-920E-417F-93C8-691D71A0123A}">
      <dgm:prSet/>
      <dgm:spPr/>
      <dgm:t>
        <a:bodyPr/>
        <a:lstStyle/>
        <a:p>
          <a:endParaRPr lang="en-US"/>
        </a:p>
      </dgm:t>
    </dgm:pt>
    <dgm:pt modelId="{0A4D9DE7-6E4A-40D1-B8AC-4B95D19A0570}" type="pres">
      <dgm:prSet presAssocID="{E98EF6D4-87C6-4220-BB9D-1088A5900AEE}" presName="arrowDiagram" presStyleCnt="0">
        <dgm:presLayoutVars>
          <dgm:chMax val="5"/>
          <dgm:dir/>
          <dgm:resizeHandles val="exact"/>
        </dgm:presLayoutVars>
      </dgm:prSet>
      <dgm:spPr/>
    </dgm:pt>
    <dgm:pt modelId="{093C24F2-43C5-49B7-A698-E93EEF46C447}" type="pres">
      <dgm:prSet presAssocID="{E98EF6D4-87C6-4220-BB9D-1088A5900AEE}" presName="arrow" presStyleLbl="bgShp" presStyleIdx="0" presStyleCnt="1" custLinFactNeighborX="-31552" custLinFactNeighborY="27295"/>
      <dgm:spPr/>
    </dgm:pt>
    <dgm:pt modelId="{58C3CD5D-0921-4C3C-8DAD-1CEB47265D72}" type="pres">
      <dgm:prSet presAssocID="{E98EF6D4-87C6-4220-BB9D-1088A5900AEE}" presName="arrowDiagram3" presStyleCnt="0"/>
      <dgm:spPr/>
    </dgm:pt>
    <dgm:pt modelId="{1B06D3F9-AE87-4B9B-BF45-496BFDAE5FC3}" type="pres">
      <dgm:prSet presAssocID="{6CE431CD-6CF7-43D7-8C6C-D731EBBD21A7}" presName="bullet3a" presStyleLbl="node1" presStyleIdx="0" presStyleCnt="3"/>
      <dgm:spPr/>
    </dgm:pt>
    <dgm:pt modelId="{DB7DBFD0-2308-47DD-843D-2CF1B6ECD0DE}" type="pres">
      <dgm:prSet presAssocID="{6CE431CD-6CF7-43D7-8C6C-D731EBBD21A7}" presName="textBox3a" presStyleLbl="revTx" presStyleIdx="0" presStyleCnt="3">
        <dgm:presLayoutVars>
          <dgm:bulletEnabled val="1"/>
        </dgm:presLayoutVars>
      </dgm:prSet>
      <dgm:spPr/>
    </dgm:pt>
    <dgm:pt modelId="{94390E8F-E056-4BB2-9188-74C5D40217DA}" type="pres">
      <dgm:prSet presAssocID="{D12813F6-6CE9-4194-B349-0C69B8A2DEDE}" presName="bullet3b" presStyleLbl="node1" presStyleIdx="1" presStyleCnt="3"/>
      <dgm:spPr/>
    </dgm:pt>
    <dgm:pt modelId="{008DB2F5-4E43-49AC-B22E-AC53E2CFBB8E}" type="pres">
      <dgm:prSet presAssocID="{D12813F6-6CE9-4194-B349-0C69B8A2DEDE}" presName="textBox3b" presStyleLbl="revTx" presStyleIdx="1" presStyleCnt="3">
        <dgm:presLayoutVars>
          <dgm:bulletEnabled val="1"/>
        </dgm:presLayoutVars>
      </dgm:prSet>
      <dgm:spPr/>
    </dgm:pt>
    <dgm:pt modelId="{9E57FC96-80EB-4A5D-93E5-B4563607C8CE}" type="pres">
      <dgm:prSet presAssocID="{A7862258-7732-4B71-B509-0B88AA287E62}" presName="bullet3c" presStyleLbl="node1" presStyleIdx="2" presStyleCnt="3"/>
      <dgm:spPr/>
    </dgm:pt>
    <dgm:pt modelId="{C8E1629D-FB42-4025-96DA-1AADFF0AF8CD}" type="pres">
      <dgm:prSet presAssocID="{A7862258-7732-4B71-B509-0B88AA287E62}" presName="textBox3c" presStyleLbl="revTx" presStyleIdx="2" presStyleCnt="3">
        <dgm:presLayoutVars>
          <dgm:bulletEnabled val="1"/>
        </dgm:presLayoutVars>
      </dgm:prSet>
      <dgm:spPr/>
    </dgm:pt>
  </dgm:ptLst>
  <dgm:cxnLst>
    <dgm:cxn modelId="{15316A26-C65A-4185-8A43-305F289992F3}" srcId="{E98EF6D4-87C6-4220-BB9D-1088A5900AEE}" destId="{D12813F6-6CE9-4194-B349-0C69B8A2DEDE}" srcOrd="1" destOrd="0" parTransId="{B89D5CE0-AD82-4782-A121-3831E78EDCDC}" sibTransId="{672DA7EE-CF0D-4DAC-87FE-47A64375DCDA}"/>
    <dgm:cxn modelId="{D73F002A-A24F-4519-94A3-54F42BD84630}" type="presOf" srcId="{E98EF6D4-87C6-4220-BB9D-1088A5900AEE}" destId="{0A4D9DE7-6E4A-40D1-B8AC-4B95D19A0570}" srcOrd="0" destOrd="0" presId="urn:microsoft.com/office/officeart/2005/8/layout/arrow2"/>
    <dgm:cxn modelId="{8A510738-920E-417F-93C8-691D71A0123A}" srcId="{E98EF6D4-87C6-4220-BB9D-1088A5900AEE}" destId="{A7862258-7732-4B71-B509-0B88AA287E62}" srcOrd="2" destOrd="0" parTransId="{82F312F6-7FAF-4F0F-B8A5-FB5C2E081649}" sibTransId="{E7D609E9-831B-4CD5-ADEF-5EFA668BD91C}"/>
    <dgm:cxn modelId="{32B5D441-E656-45D8-8AA7-BB632106CE9F}" type="presOf" srcId="{A7862258-7732-4B71-B509-0B88AA287E62}" destId="{C8E1629D-FB42-4025-96DA-1AADFF0AF8CD}" srcOrd="0" destOrd="0" presId="urn:microsoft.com/office/officeart/2005/8/layout/arrow2"/>
    <dgm:cxn modelId="{1C2A7E55-F31C-491E-BD04-10B406D04541}" type="presOf" srcId="{6CE431CD-6CF7-43D7-8C6C-D731EBBD21A7}" destId="{DB7DBFD0-2308-47DD-843D-2CF1B6ECD0DE}" srcOrd="0" destOrd="0" presId="urn:microsoft.com/office/officeart/2005/8/layout/arrow2"/>
    <dgm:cxn modelId="{5E3290A4-D8E4-4AF0-81B2-A3F9876D30B7}" type="presOf" srcId="{D12813F6-6CE9-4194-B349-0C69B8A2DEDE}" destId="{008DB2F5-4E43-49AC-B22E-AC53E2CFBB8E}" srcOrd="0" destOrd="0" presId="urn:microsoft.com/office/officeart/2005/8/layout/arrow2"/>
    <dgm:cxn modelId="{1BFBCBA9-D622-4097-A45A-1F98D4734047}" srcId="{E98EF6D4-87C6-4220-BB9D-1088A5900AEE}" destId="{6CE431CD-6CF7-43D7-8C6C-D731EBBD21A7}" srcOrd="0" destOrd="0" parTransId="{C79B0B01-D99E-4FE0-8645-219FFF163B62}" sibTransId="{3E7D98FB-1838-474F-945D-08AB13111B72}"/>
    <dgm:cxn modelId="{F7A1A773-B850-4DD0-9490-4D79B4690C13}" type="presParOf" srcId="{0A4D9DE7-6E4A-40D1-B8AC-4B95D19A0570}" destId="{093C24F2-43C5-49B7-A698-E93EEF46C447}" srcOrd="0" destOrd="0" presId="urn:microsoft.com/office/officeart/2005/8/layout/arrow2"/>
    <dgm:cxn modelId="{AD54D80A-4DCC-43D9-94DE-C6F1EAD89050}" type="presParOf" srcId="{0A4D9DE7-6E4A-40D1-B8AC-4B95D19A0570}" destId="{58C3CD5D-0921-4C3C-8DAD-1CEB47265D72}" srcOrd="1" destOrd="0" presId="urn:microsoft.com/office/officeart/2005/8/layout/arrow2"/>
    <dgm:cxn modelId="{27A52FFC-B545-4971-9480-611527652267}" type="presParOf" srcId="{58C3CD5D-0921-4C3C-8DAD-1CEB47265D72}" destId="{1B06D3F9-AE87-4B9B-BF45-496BFDAE5FC3}" srcOrd="0" destOrd="0" presId="urn:microsoft.com/office/officeart/2005/8/layout/arrow2"/>
    <dgm:cxn modelId="{6895C820-2504-47CF-A772-E7C9187E54A0}" type="presParOf" srcId="{58C3CD5D-0921-4C3C-8DAD-1CEB47265D72}" destId="{DB7DBFD0-2308-47DD-843D-2CF1B6ECD0DE}" srcOrd="1" destOrd="0" presId="urn:microsoft.com/office/officeart/2005/8/layout/arrow2"/>
    <dgm:cxn modelId="{13ECD5B5-9D7A-45CA-AC6E-4890D7967A66}" type="presParOf" srcId="{58C3CD5D-0921-4C3C-8DAD-1CEB47265D72}" destId="{94390E8F-E056-4BB2-9188-74C5D40217DA}" srcOrd="2" destOrd="0" presId="urn:microsoft.com/office/officeart/2005/8/layout/arrow2"/>
    <dgm:cxn modelId="{DF8F9A72-DC74-475A-88C7-73CF7E683BAE}" type="presParOf" srcId="{58C3CD5D-0921-4C3C-8DAD-1CEB47265D72}" destId="{008DB2F5-4E43-49AC-B22E-AC53E2CFBB8E}" srcOrd="3" destOrd="0" presId="urn:microsoft.com/office/officeart/2005/8/layout/arrow2"/>
    <dgm:cxn modelId="{8061118A-B33A-46C9-88D5-8E66347FAA85}" type="presParOf" srcId="{58C3CD5D-0921-4C3C-8DAD-1CEB47265D72}" destId="{9E57FC96-80EB-4A5D-93E5-B4563607C8CE}" srcOrd="4" destOrd="0" presId="urn:microsoft.com/office/officeart/2005/8/layout/arrow2"/>
    <dgm:cxn modelId="{4B179507-5E1D-4400-B801-2E230646A1AE}" type="presParOf" srcId="{58C3CD5D-0921-4C3C-8DAD-1CEB47265D72}" destId="{C8E1629D-FB42-4025-96DA-1AADFF0AF8CD}" srcOrd="5" destOrd="0" presId="urn:microsoft.com/office/officeart/2005/8/layout/arrow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93C24F2-43C5-49B7-A698-E93EEF46C447}">
      <dsp:nvSpPr>
        <dsp:cNvPr id="0" name=""/>
        <dsp:cNvSpPr/>
      </dsp:nvSpPr>
      <dsp:spPr>
        <a:xfrm>
          <a:off x="0" y="0"/>
          <a:ext cx="4389120" cy="2743200"/>
        </a:xfrm>
        <a:prstGeom prst="swooshArrow">
          <a:avLst>
            <a:gd name="adj1" fmla="val 25000"/>
            <a:gd name="adj2" fmla="val 25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B06D3F9-AE87-4B9B-BF45-496BFDAE5FC3}">
      <dsp:nvSpPr>
        <dsp:cNvPr id="0" name=""/>
        <dsp:cNvSpPr/>
      </dsp:nvSpPr>
      <dsp:spPr>
        <a:xfrm>
          <a:off x="814510" y="1893356"/>
          <a:ext cx="114117" cy="11411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B7DBFD0-2308-47DD-843D-2CF1B6ECD0DE}">
      <dsp:nvSpPr>
        <dsp:cNvPr id="0" name=""/>
        <dsp:cNvSpPr/>
      </dsp:nvSpPr>
      <dsp:spPr>
        <a:xfrm>
          <a:off x="871569" y="1950415"/>
          <a:ext cx="1022664" cy="79278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0468" tIns="0" rIns="0" bIns="0" numCol="1" spcCol="1270" anchor="t" anchorCtr="0">
          <a:noAutofit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Bruh</a:t>
          </a:r>
        </a:p>
      </dsp:txBody>
      <dsp:txXfrm>
        <a:off x="871569" y="1950415"/>
        <a:ext cx="1022664" cy="792784"/>
      </dsp:txXfrm>
    </dsp:sp>
    <dsp:sp modelId="{94390E8F-E056-4BB2-9188-74C5D40217DA}">
      <dsp:nvSpPr>
        <dsp:cNvPr id="0" name=""/>
        <dsp:cNvSpPr/>
      </dsp:nvSpPr>
      <dsp:spPr>
        <a:xfrm>
          <a:off x="1821813" y="1147754"/>
          <a:ext cx="206288" cy="20628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08DB2F5-4E43-49AC-B22E-AC53E2CFBB8E}">
      <dsp:nvSpPr>
        <dsp:cNvPr id="0" name=""/>
        <dsp:cNvSpPr/>
      </dsp:nvSpPr>
      <dsp:spPr>
        <a:xfrm>
          <a:off x="1924958" y="1250899"/>
          <a:ext cx="1053388" cy="14923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9308" tIns="0" rIns="0" bIns="0" numCol="1" spcCol="1270" anchor="t" anchorCtr="0">
          <a:noAutofit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Kekw</a:t>
          </a:r>
        </a:p>
      </dsp:txBody>
      <dsp:txXfrm>
        <a:off x="1924958" y="1250899"/>
        <a:ext cx="1053388" cy="1492300"/>
      </dsp:txXfrm>
    </dsp:sp>
    <dsp:sp modelId="{9E57FC96-80EB-4A5D-93E5-B4563607C8CE}">
      <dsp:nvSpPr>
        <dsp:cNvPr id="0" name=""/>
        <dsp:cNvSpPr/>
      </dsp:nvSpPr>
      <dsp:spPr>
        <a:xfrm>
          <a:off x="3033210" y="694029"/>
          <a:ext cx="285292" cy="28529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8E1629D-FB42-4025-96DA-1AADFF0AF8CD}">
      <dsp:nvSpPr>
        <dsp:cNvPr id="0" name=""/>
        <dsp:cNvSpPr/>
      </dsp:nvSpPr>
      <dsp:spPr>
        <a:xfrm>
          <a:off x="3175857" y="836675"/>
          <a:ext cx="1053388" cy="190652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1171" tIns="0" rIns="0" bIns="0" numCol="1" spcCol="1270" anchor="t" anchorCtr="0">
          <a:noAutofit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Profit</a:t>
          </a:r>
        </a:p>
      </dsp:txBody>
      <dsp:txXfrm>
        <a:off x="3175857" y="836675"/>
        <a:ext cx="1053388" cy="190652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2">
  <dgm:title val=""/>
  <dgm:desc val=""/>
  <dgm:catLst>
    <dgm:cat type="process" pri="2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arrowDiagram">
    <dgm:varLst>
      <dgm:chMax val="5"/>
      <dgm:dir/>
      <dgm:resizeHandles val="exact"/>
    </dgm:varLst>
    <dgm:alg type="composite">
      <dgm:param type="ar" val="1.6"/>
    </dgm:alg>
    <dgm:shape xmlns:r="http://schemas.openxmlformats.org/officeDocument/2006/relationships" r:blip="">
      <dgm:adjLst/>
    </dgm:shape>
    <dgm:presOf/>
    <dgm:constrLst>
      <dgm:constr type="l" for="ch" forName="arrow"/>
      <dgm:constr type="t" for="ch" forName="arrow"/>
      <dgm:constr type="w" for="ch" forName="arrow" refType="w"/>
      <dgm:constr type="h" for="ch" forName="arrow" refType="h"/>
      <dgm:constr type="ctrX" for="ch" forName="arrowDiagram1" refType="w" fact="0.5"/>
      <dgm:constr type="ctrY" for="ch" forName="arrowDiagram1" refType="h" fact="0.5"/>
      <dgm:constr type="w" for="ch" forName="arrowDiagram1" refType="w"/>
      <dgm:constr type="h" for="ch" forName="arrowDiagram1" refType="h"/>
      <dgm:constr type="ctrX" for="ch" forName="arrowDiagram2" refType="w" fact="0.5"/>
      <dgm:constr type="ctrY" for="ch" forName="arrowDiagram2" refType="h" fact="0.5"/>
      <dgm:constr type="w" for="ch" forName="arrowDiagram2" refType="w"/>
      <dgm:constr type="h" for="ch" forName="arrowDiagram2" refType="h"/>
      <dgm:constr type="ctrX" for="ch" forName="arrowDiagram3" refType="w" fact="0.5"/>
      <dgm:constr type="ctrY" for="ch" forName="arrowDiagram3" refType="h" fact="0.5"/>
      <dgm:constr type="w" for="ch" forName="arrowDiagram3" refType="w"/>
      <dgm:constr type="h" for="ch" forName="arrowDiagram3" refType="h"/>
      <dgm:constr type="ctrX" for="ch" forName="arrowDiagram4" refType="w" fact="0.5"/>
      <dgm:constr type="ctrY" for="ch" forName="arrowDiagram4" refType="h" fact="0.5"/>
      <dgm:constr type="w" for="ch" forName="arrowDiagram4" refType="w"/>
      <dgm:constr type="h" for="ch" forName="arrowDiagram4" refType="h"/>
      <dgm:constr type="ctrX" for="ch" forName="arrowDiagram5" refType="w" fact="0.5"/>
      <dgm:constr type="ctrY" for="ch" forName="arrowDiagram5" refType="h" fact="0.5"/>
      <dgm:constr type="w" for="ch" forName="arrowDiagram5" refType="w"/>
      <dgm:constr type="h" for="ch" forName="arrowDiagram5" refType="h"/>
    </dgm:constrLst>
    <dgm:ruleLst/>
    <dgm:choose name="Name0">
      <dgm:if name="Name1" axis="ch" ptType="node" func="cnt" op="gte" val="1">
        <dgm:layoutNode name="arrow" styleLbl="bgShp">
          <dgm:alg type="sp"/>
          <dgm:shape xmlns:r="http://schemas.openxmlformats.org/officeDocument/2006/relationships" type="swooshArrow" r:blip="">
            <dgm:adjLst>
              <dgm:adj idx="2" val="0.25"/>
            </dgm:adjLst>
          </dgm:shape>
          <dgm:presOf/>
          <dgm:constrLst/>
          <dgm:ruleLst/>
        </dgm:layoutNode>
        <dgm:choose name="Name2">
          <dgm:if name="Name3" axis="ch" ptType="node" func="cnt" op="lt" val="1"/>
          <dgm:if name="Name4" axis="ch" ptType="node" func="cnt" op="equ" val="1">
            <dgm:layoutNode name="arrowDiagram1">
              <dgm:varLst>
                <dgm:bulletEnabled val="1"/>
              </dgm:varLst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ctrX" for="ch" forName="bullet1" refType="w" fact="0.8"/>
                <dgm:constr type="ctrY" for="ch" forName="bullet1" refType="h" fact="0.262"/>
                <dgm:constr type="w" for="ch" forName="bullet1" refType="w" fact="0.074"/>
                <dgm:constr type="h" for="ch" forName="bullet1" refType="w" refFor="ch" refForName="bullet1"/>
                <dgm:constr type="r" for="ch" forName="textBox1" refType="ctrX" refFor="ch" refForName="bullet1"/>
                <dgm:constr type="t" for="ch" forName="textBox1" refType="ctrY" refFor="ch" refForName="bullet1"/>
                <dgm:constr type="w" for="ch" forName="textBox1" refType="w" fact="0.4"/>
                <dgm:constr type="h" for="ch" forName="textBox1" refType="h" fact="0.738"/>
                <dgm:constr type="userA" refType="h" refFor="ch" refForName="bullet1" fact="0.53"/>
                <dgm:constr type="rMarg" for="ch" forName="textBox1" refType="userA" fact="2.834"/>
                <dgm:constr type="primFontSz" for="ch" ptType="node" op="equ" val="65"/>
              </dgm:constrLst>
              <dgm:ruleLst/>
              <dgm:forEach name="Name5" axis="ch" ptType="node" cnt="1">
                <dgm:layoutNode name="bullet1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1" styleLbl="revTx">
                  <dgm:varLst>
                    <dgm:bulletEnabled val="1"/>
                  </dgm:varLst>
                  <dgm:alg type="tx">
                    <dgm:param type="txAnchorVert" val="t"/>
                    <dgm:param type="parTxLTRAlign" val="r"/>
                    <dgm:param type="parTxRTLAlign" val="r"/>
                  </dgm:alg>
                  <dgm:shape xmlns:r="http://schemas.openxmlformats.org/officeDocument/2006/relationships" type="round2DiagRect" r:blip="">
                    <dgm:adjLst/>
                  </dgm:shape>
                  <dgm:presOf axis="desOrSelf" ptType="node"/>
                  <dgm:constrLst>
                    <dgm:constr type="lMarg"/>
                    <dgm:constr type="tMarg"/>
                    <dgm:constr type="bMarg"/>
                  </dgm:constrLst>
                  <dgm:ruleLst>
                    <dgm:rule type="primFontSz" val="5" fact="NaN" max="NaN"/>
                  </dgm:ruleLst>
                </dgm:layoutNode>
              </dgm:forEach>
            </dgm:layoutNode>
          </dgm:if>
          <dgm:if name="Name6" axis="ch" ptType="node" func="cnt" op="equ" val="2">
            <dgm:layoutNode name="arrowDiagram2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7">
                <dgm:if name="Name8" func="var" arg="dir" op="equ" val="norm">
                  <dgm:constrLst>
                    <dgm:constr type="ctrX" for="ch" forName="bullet2a" refType="w" fact="0.25"/>
                    <dgm:constr type="ctrY" for="ch" forName="bullet2a" refType="h" fact="0.573"/>
                    <dgm:constr type="w" for="ch" forName="bullet2a" refType="w" fact="0.035"/>
                    <dgm:constr type="h" for="ch" forName="bullet2a" refType="w" refFor="ch" refForName="bullet2a"/>
                    <dgm:constr type="l" for="ch" forName="textBox2a" refType="ctrX" refFor="ch" refForName="bullet2a"/>
                    <dgm:constr type="t" for="ch" forName="textBox2a" refType="ctrY" refFor="ch" refForName="bullet2a"/>
                    <dgm:constr type="w" for="ch" forName="textBox2a" refType="w" fact="0.325"/>
                    <dgm:constr type="h" for="ch" forName="textBox2a" refType="h" fact="0.427"/>
                    <dgm:constr type="userA" refType="h" refFor="ch" refForName="bullet2a" fact="0.53"/>
                    <dgm:constr type="lMarg" for="ch" forName="textBox2a" refType="userA" fact="2.834"/>
                    <dgm:constr type="ctrX" for="ch" forName="bullet2b" refType="w" fact="0.585"/>
                    <dgm:constr type="ctrY" for="ch" forName="bullet2b" refType="h" fact="0.338"/>
                    <dgm:constr type="w" for="ch" forName="bullet2b" refType="w" fact="0.06"/>
                    <dgm:constr type="h" for="ch" forName="bullet2b" refType="w" refFor="ch" refForName="bullet2b"/>
                    <dgm:constr type="l" for="ch" forName="textBox2b" refType="ctrX" refFor="ch" refForName="bullet2b"/>
                    <dgm:constr type="t" for="ch" forName="textBox2b" refType="ctrY" refFor="ch" refForName="bullet2b"/>
                    <dgm:constr type="w" for="ch" forName="textBox2b" refType="w" fact="0.325"/>
                    <dgm:constr type="h" for="ch" forName="textBox2b" refType="h" fact="0.662"/>
                    <dgm:constr type="userB" refType="h" refFor="ch" refForName="bullet2b" fact="0.53"/>
                    <dgm:constr type="lMarg" for="ch" forName="textBox2b" refType="userB" fact="2.834"/>
                    <dgm:constr type="primFontSz" for="ch" ptType="node" op="equ" val="65"/>
                  </dgm:constrLst>
                </dgm:if>
                <dgm:else name="Name9">
                  <dgm:constrLst>
                    <dgm:constr type="ctrX" for="ch" forName="bullet2a" refType="w" fact="0.25"/>
                    <dgm:constr type="ctrY" for="ch" forName="bullet2a" refType="h" fact="0.573"/>
                    <dgm:constr type="w" for="ch" forName="bullet2a" refType="w" fact="0.035"/>
                    <dgm:constr type="h" for="ch" forName="bullet2a" refType="w" refFor="ch" refForName="bullet2a"/>
                    <dgm:constr type="r" for="ch" forName="textBox2a" refType="ctrX" refFor="ch" refForName="bullet2a"/>
                    <dgm:constr type="b" for="ch" forName="textBox2a" refType="ctrY" refFor="ch" refForName="bullet2a"/>
                    <dgm:constr type="w" for="ch" forName="textBox2a" refType="w" fact="0.25"/>
                    <dgm:constr type="h" for="ch" forName="textBox2a" refType="h" fact="0.573"/>
                    <dgm:constr type="userA" refType="h" refFor="ch" refForName="bullet2a" fact="0.53"/>
                    <dgm:constr type="rMarg" for="ch" forName="textBox2a" refType="userA" fact="2.834"/>
                    <dgm:constr type="ctrX" for="ch" forName="bullet2b" refType="w" fact="0.585"/>
                    <dgm:constr type="ctrY" for="ch" forName="bullet2b" refType="h" fact="0.338"/>
                    <dgm:constr type="w" for="ch" forName="bullet2b" refType="w" fact="0.06"/>
                    <dgm:constr type="h" for="ch" forName="bullet2b" refType="w" refFor="ch" refForName="bullet2b"/>
                    <dgm:constr type="r" for="ch" forName="textBox2b" refType="ctrX" refFor="ch" refForName="bullet2b"/>
                    <dgm:constr type="b" for="ch" forName="textBox2b" refType="ctrY" refFor="ch" refForName="bullet2b"/>
                    <dgm:constr type="w" for="ch" forName="textBox2b" refType="w" fact="0.28"/>
                    <dgm:constr type="h" for="ch" forName="textBox2b" refType="h" fact="0.338"/>
                    <dgm:constr type="userB" refType="h" refFor="ch" refForName="bullet2b" fact="0.53"/>
                    <dgm:constr type="rMarg" for="ch" forName="textBox2b" refType="userB" fact="2.834"/>
                    <dgm:constr type="primFontSz" for="ch" ptType="node" op="equ" val="65"/>
                  </dgm:constrLst>
                </dgm:else>
              </dgm:choose>
              <dgm:ruleLst/>
              <dgm:forEach name="Name10" axis="ch" ptType="node" cnt="1">
                <dgm:layoutNode name="bullet2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2a" styleLbl="revTx">
                  <dgm:varLst>
                    <dgm:bulletEnabled val="1"/>
                  </dgm:varLst>
                  <dgm:choose name="Name11">
                    <dgm:if name="Name12" func="var" arg="dir" op="equ" val="norm">
                      <dgm:choose name="Name13">
                        <dgm:if name="Name14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5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6">
                      <dgm:choose name="Name17">
                        <dgm:if name="Name18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9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20">
                    <dgm:if name="Name21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22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23" axis="ch" ptType="node" st="2" cnt="1">
                <dgm:layoutNode name="bullet2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2b" styleLbl="revTx">
                  <dgm:varLst>
                    <dgm:bulletEnabled val="1"/>
                  </dgm:varLst>
                  <dgm:choose name="Name24">
                    <dgm:if name="Name25" func="var" arg="dir" op="equ" val="norm">
                      <dgm:choose name="Name26">
                        <dgm:if name="Name27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28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29">
                      <dgm:choose name="Name30">
                        <dgm:if name="Name31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32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33">
                    <dgm:if name="Name34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35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if>
          <dgm:if name="Name36" axis="ch" ptType="node" func="cnt" op="equ" val="3">
            <dgm:layoutNode name="arrowDiagram3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37">
                <dgm:if name="Name38" func="var" arg="dir" op="equ" val="norm">
                  <dgm:constrLst>
                    <dgm:constr type="ctrX" for="ch" forName="bullet3a" refType="w" fact="0.14"/>
                    <dgm:constr type="ctrY" for="ch" forName="bullet3a" refType="h" fact="0.711"/>
                    <dgm:constr type="w" for="ch" forName="bullet3a" refType="w" fact="0.026"/>
                    <dgm:constr type="h" for="ch" forName="bullet3a" refType="w" refFor="ch" refForName="bullet3a"/>
                    <dgm:constr type="l" for="ch" forName="textBox3a" refType="ctrX" refFor="ch" refForName="bullet3a"/>
                    <dgm:constr type="t" for="ch" forName="textBox3a" refType="ctrY" refFor="ch" refForName="bullet3a"/>
                    <dgm:constr type="w" for="ch" forName="textBox3a" refType="w" fact="0.233"/>
                    <dgm:constr type="h" for="ch" forName="textBox3a" refType="h" fact="0.289"/>
                    <dgm:constr type="userA" refType="h" refFor="ch" refForName="bullet3a" fact="0.53"/>
                    <dgm:constr type="lMarg" for="ch" forName="textBox3a" refType="userA" fact="2.834"/>
                    <dgm:constr type="ctrX" for="ch" forName="bullet3b" refType="w" fact="0.38"/>
                    <dgm:constr type="ctrY" for="ch" forName="bullet3b" refType="h" fact="0.456"/>
                    <dgm:constr type="w" for="ch" forName="bullet3b" refType="w" fact="0.047"/>
                    <dgm:constr type="h" for="ch" forName="bullet3b" refType="w" refFor="ch" refForName="bullet3b"/>
                    <dgm:constr type="l" for="ch" forName="textBox3b" refType="ctrX" refFor="ch" refForName="bullet3b"/>
                    <dgm:constr type="t" for="ch" forName="textBox3b" refType="ctrY" refFor="ch" refForName="bullet3b"/>
                    <dgm:constr type="w" for="ch" forName="textBox3b" refType="w" fact="0.24"/>
                    <dgm:constr type="h" for="ch" forName="textBox3b" refType="h" fact="0.544"/>
                    <dgm:constr type="userB" refType="h" refFor="ch" refForName="bullet3b" fact="0.53"/>
                    <dgm:constr type="lMarg" for="ch" forName="textBox3b" refType="userB" fact="2.834"/>
                    <dgm:constr type="ctrX" for="ch" forName="bullet3c" refType="w" fact="0.665"/>
                    <dgm:constr type="ctrY" for="ch" forName="bullet3c" refType="h" fact="0.305"/>
                    <dgm:constr type="w" for="ch" forName="bullet3c" refType="w" fact="0.065"/>
                    <dgm:constr type="h" for="ch" forName="bullet3c" refType="w" refFor="ch" refForName="bullet3c"/>
                    <dgm:constr type="l" for="ch" forName="textBox3c" refType="ctrX" refFor="ch" refForName="bullet3c"/>
                    <dgm:constr type="t" for="ch" forName="textBox3c" refType="ctrY" refFor="ch" refForName="bullet3c"/>
                    <dgm:constr type="w" for="ch" forName="textBox3c" refType="w" fact="0.24"/>
                    <dgm:constr type="h" for="ch" forName="textBox3c" refType="h" fact="0.695"/>
                    <dgm:constr type="userC" refType="h" refFor="ch" refForName="bullet3c" fact="0.53"/>
                    <dgm:constr type="lMarg" for="ch" forName="textBox3c" refType="userC" fact="2.834"/>
                    <dgm:constr type="primFontSz" for="ch" ptType="node" op="equ" val="65"/>
                  </dgm:constrLst>
                </dgm:if>
                <dgm:else name="Name39">
                  <dgm:constrLst>
                    <dgm:constr type="ctrX" for="ch" forName="bullet3a" refType="w" fact="0.14"/>
                    <dgm:constr type="ctrY" for="ch" forName="bullet3a" refType="h" fact="0.711"/>
                    <dgm:constr type="w" for="ch" forName="bullet3a" refType="w" fact="0.026"/>
                    <dgm:constr type="h" for="ch" forName="bullet3a" refType="w" refFor="ch" refForName="bullet3a"/>
                    <dgm:constr type="r" for="ch" forName="textBox3a" refType="ctrX" refFor="ch" refForName="bullet3a"/>
                    <dgm:constr type="b" for="ch" forName="textBox3a" refType="ctrY" refFor="ch" refForName="bullet3a"/>
                    <dgm:constr type="w" for="ch" forName="textBox3a" refType="w" fact="0.14"/>
                    <dgm:constr type="h" for="ch" forName="textBox3a" refType="h" fact="0.711"/>
                    <dgm:constr type="userA" refType="h" refFor="ch" refForName="bullet3a" fact="0.53"/>
                    <dgm:constr type="rMarg" for="ch" forName="textBox3a" refType="userA" fact="2.834"/>
                    <dgm:constr type="ctrX" for="ch" forName="bullet3b" refType="w" fact="0.38"/>
                    <dgm:constr type="ctrY" for="ch" forName="bullet3b" refType="h" fact="0.456"/>
                    <dgm:constr type="w" for="ch" forName="bullet3b" refType="w" fact="0.047"/>
                    <dgm:constr type="h" for="ch" forName="bullet3b" refType="w" refFor="ch" refForName="bullet3b"/>
                    <dgm:constr type="r" for="ch" forName="textBox3b" refType="ctrX" refFor="ch" refForName="bullet3b"/>
                    <dgm:constr type="b" for="ch" forName="textBox3b" refType="ctrY" refFor="ch" refForName="bullet3b"/>
                    <dgm:constr type="w" for="ch" forName="textBox3b" refType="w" fact="0.24"/>
                    <dgm:constr type="h" for="ch" forName="textBox3b" refType="h" fact="0.456"/>
                    <dgm:constr type="userB" refType="h" refFor="ch" refForName="bullet3b" fact="0.53"/>
                    <dgm:constr type="rMarg" for="ch" forName="textBox3b" refType="userB" fact="2.834"/>
                    <dgm:constr type="ctrX" for="ch" forName="bullet3c" refType="w" fact="0.665"/>
                    <dgm:constr type="ctrY" for="ch" forName="bullet3c" refType="h" fact="0.305"/>
                    <dgm:constr type="w" for="ch" forName="bullet3c" refType="w" fact="0.065"/>
                    <dgm:constr type="h" for="ch" forName="bullet3c" refType="w" refFor="ch" refForName="bullet3c"/>
                    <dgm:constr type="r" for="ch" forName="textBox3c" refType="ctrX" refFor="ch" refForName="bullet3c"/>
                    <dgm:constr type="b" for="ch" forName="textBox3c" refType="ctrY" refFor="ch" refForName="bullet3c"/>
                    <dgm:constr type="w" for="ch" forName="textBox3c" refType="w" fact="0.24"/>
                    <dgm:constr type="h" for="ch" forName="textBox3c" refType="h" fact="0.305"/>
                    <dgm:constr type="userC" refType="h" refFor="ch" refForName="bullet3c" fact="0.53"/>
                    <dgm:constr type="rMarg" for="ch" forName="textBox3c" refType="userC" fact="2.834"/>
                    <dgm:constr type="primFontSz" for="ch" ptType="node" op="equ" val="65"/>
                  </dgm:constrLst>
                </dgm:else>
              </dgm:choose>
              <dgm:ruleLst/>
              <dgm:forEach name="Name40" axis="ch" ptType="node" cnt="1">
                <dgm:layoutNode name="bullet3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3a" styleLbl="revTx">
                  <dgm:varLst>
                    <dgm:bulletEnabled val="1"/>
                  </dgm:varLst>
                  <dgm:choose name="Name41">
                    <dgm:if name="Name42" func="var" arg="dir" op="equ" val="norm">
                      <dgm:choose name="Name43">
                        <dgm:if name="Name44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45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46">
                      <dgm:choose name="Name47">
                        <dgm:if name="Name48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49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50">
                    <dgm:if name="Name51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52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53" axis="ch" ptType="node" st="2" cnt="1">
                <dgm:layoutNode name="bullet3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3b" styleLbl="revTx">
                  <dgm:varLst>
                    <dgm:bulletEnabled val="1"/>
                  </dgm:varLst>
                  <dgm:choose name="Name54">
                    <dgm:if name="Name55" func="var" arg="dir" op="equ" val="norm">
                      <dgm:choose name="Name56">
                        <dgm:if name="Name57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58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59">
                      <dgm:choose name="Name60">
                        <dgm:if name="Name61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62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63">
                    <dgm:if name="Name64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65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66" axis="ch" ptType="node" st="3" cnt="1">
                <dgm:layoutNode name="bullet3c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3c" styleLbl="revTx">
                  <dgm:varLst>
                    <dgm:bulletEnabled val="1"/>
                  </dgm:varLst>
                  <dgm:choose name="Name67">
                    <dgm:if name="Name68" func="var" arg="dir" op="equ" val="norm">
                      <dgm:choose name="Name69">
                        <dgm:if name="Name70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71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72">
                      <dgm:choose name="Name73">
                        <dgm:if name="Name74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75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76">
                    <dgm:if name="Name77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78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if>
          <dgm:if name="Name79" axis="ch" ptType="node" func="cnt" op="equ" val="4">
            <dgm:layoutNode name="arrowDiagram4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80">
                <dgm:if name="Name81" func="var" arg="dir" op="equ" val="norm">
                  <dgm:constrLst>
                    <dgm:constr type="ctrX" for="ch" forName="bullet4a" refType="w" fact="0.11"/>
                    <dgm:constr type="ctrY" for="ch" forName="bullet4a" refType="h" fact="0.762"/>
                    <dgm:constr type="w" for="ch" forName="bullet4a" refType="w" fact="0.023"/>
                    <dgm:constr type="h" for="ch" forName="bullet4a" refType="w" refFor="ch" refForName="bullet4a"/>
                    <dgm:constr type="l" for="ch" forName="textBox4a" refType="ctrX" refFor="ch" refForName="bullet4a"/>
                    <dgm:constr type="t" for="ch" forName="textBox4a" refType="ctrY" refFor="ch" refForName="bullet4a"/>
                    <dgm:constr type="w" for="ch" forName="textBox4a" refType="w" fact="0.171"/>
                    <dgm:constr type="h" for="ch" forName="textBox4a" refType="h" fact="0.238"/>
                    <dgm:constr type="userA" refType="h" refFor="ch" refForName="bullet4a" fact="0.53"/>
                    <dgm:constr type="lMarg" for="ch" forName="textBox4a" refType="userA" fact="2.834"/>
                    <dgm:constr type="ctrX" for="ch" forName="bullet4b" refType="w" fact="0.281"/>
                    <dgm:constr type="ctrY" for="ch" forName="bullet4b" refType="h" fact="0.543"/>
                    <dgm:constr type="w" for="ch" forName="bullet4b" refType="w" fact="0.04"/>
                    <dgm:constr type="h" for="ch" forName="bullet4b" refType="w" refFor="ch" refForName="bullet4b"/>
                    <dgm:constr type="l" for="ch" forName="textBox4b" refType="ctrX" refFor="ch" refForName="bullet4b"/>
                    <dgm:constr type="t" for="ch" forName="textBox4b" refType="ctrY" refFor="ch" refForName="bullet4b"/>
                    <dgm:constr type="w" for="ch" forName="textBox4b" refType="w" fact="0.21"/>
                    <dgm:constr type="h" for="ch" forName="textBox4b" refType="h" fact="0.457"/>
                    <dgm:constr type="userB" refType="h" refFor="ch" refForName="bullet4b" fact="0.53"/>
                    <dgm:constr type="lMarg" for="ch" forName="textBox4b" refType="userB" fact="2.834"/>
                    <dgm:constr type="ctrX" for="ch" forName="bullet4c" refType="w" fact="0.495"/>
                    <dgm:constr type="ctrY" for="ch" forName="bullet4c" refType="h" fact="0.382"/>
                    <dgm:constr type="w" for="ch" forName="bullet4c" refType="w" fact="0.053"/>
                    <dgm:constr type="h" for="ch" forName="bullet4c" refType="w" refFor="ch" refForName="bullet4c"/>
                    <dgm:constr type="l" for="ch" forName="textBox4c" refType="ctrX" refFor="ch" refForName="bullet4c"/>
                    <dgm:constr type="t" for="ch" forName="textBox4c" refType="ctrY" refFor="ch" refForName="bullet4c"/>
                    <dgm:constr type="w" for="ch" forName="textBox4c" refType="w" fact="0.21"/>
                    <dgm:constr type="h" for="ch" forName="textBox4c" refType="h" fact="0.618"/>
                    <dgm:constr type="userC" refType="h" refFor="ch" refForName="bullet4c" fact="0.53"/>
                    <dgm:constr type="lMarg" for="ch" forName="textBox4c" refType="userC" fact="2.834"/>
                    <dgm:constr type="ctrX" for="ch" forName="bullet4d" refType="w" fact="0.73"/>
                    <dgm:constr type="ctrY" for="ch" forName="bullet4d" refType="h" fact="0.283"/>
                    <dgm:constr type="w" for="ch" forName="bullet4d" refType="w" fact="0.071"/>
                    <dgm:constr type="h" for="ch" forName="bullet4d" refType="w" refFor="ch" refForName="bullet4d"/>
                    <dgm:constr type="l" for="ch" forName="textBox4d" refType="ctrX" refFor="ch" refForName="bullet4d"/>
                    <dgm:constr type="t" for="ch" forName="textBox4d" refType="ctrY" refFor="ch" refForName="bullet4d"/>
                    <dgm:constr type="w" for="ch" forName="textBox4d" refType="w" fact="0.21"/>
                    <dgm:constr type="h" for="ch" forName="textBox4d" refType="h" fact="0.717"/>
                    <dgm:constr type="userD" refType="h" refFor="ch" refForName="bullet4d" fact="0.53"/>
                    <dgm:constr type="lMarg" for="ch" forName="textBox4d" refType="userD" fact="2.834"/>
                    <dgm:constr type="primFontSz" for="ch" ptType="node" op="equ" val="65"/>
                  </dgm:constrLst>
                </dgm:if>
                <dgm:else name="Name82">
                  <dgm:constrLst>
                    <dgm:constr type="ctrX" for="ch" forName="bullet4a" refType="w" fact="0.11"/>
                    <dgm:constr type="ctrY" for="ch" forName="bullet4a" refType="h" fact="0.762"/>
                    <dgm:constr type="w" for="ch" forName="bullet4a" refType="w" fact="0.023"/>
                    <dgm:constr type="h" for="ch" forName="bullet4a" refType="w" refFor="ch" refForName="bullet4a"/>
                    <dgm:constr type="r" for="ch" forName="textBox4a" refType="ctrX" refFor="ch" refForName="bullet4a"/>
                    <dgm:constr type="b" for="ch" forName="textBox4a" refType="ctrY" refFor="ch" refForName="bullet4a"/>
                    <dgm:constr type="w" for="ch" forName="textBox4a" refType="w" fact="0.11"/>
                    <dgm:constr type="h" for="ch" forName="textBox4a" refType="h" fact="0.762"/>
                    <dgm:constr type="userA" refType="h" refFor="ch" refForName="bullet4a" fact="0.53"/>
                    <dgm:constr type="rMarg" for="ch" forName="textBox4a" refType="userA" fact="2.834"/>
                    <dgm:constr type="ctrX" for="ch" forName="bullet4b" refType="w" fact="0.281"/>
                    <dgm:constr type="ctrY" for="ch" forName="bullet4b" refType="h" fact="0.543"/>
                    <dgm:constr type="w" for="ch" forName="bullet4b" refType="w" fact="0.04"/>
                    <dgm:constr type="h" for="ch" forName="bullet4b" refType="w" refFor="ch" refForName="bullet4b"/>
                    <dgm:constr type="r" for="ch" forName="textBox4b" refType="ctrX" refFor="ch" refForName="bullet4b"/>
                    <dgm:constr type="b" for="ch" forName="textBox4b" refType="ctrY" refFor="ch" refForName="bullet4b"/>
                    <dgm:constr type="w" for="ch" forName="textBox4b" refType="w" fact="0.171"/>
                    <dgm:constr type="h" for="ch" forName="textBox4b" refType="h" fact="0.543"/>
                    <dgm:constr type="userB" refType="h" refFor="ch" refForName="bullet4b" fact="0.53"/>
                    <dgm:constr type="rMarg" for="ch" forName="textBox4b" refType="userB" fact="2.834"/>
                    <dgm:constr type="ctrX" for="ch" forName="bullet4c" refType="w" fact="0.495"/>
                    <dgm:constr type="ctrY" for="ch" forName="bullet4c" refType="h" fact="0.382"/>
                    <dgm:constr type="w" for="ch" forName="bullet4c" refType="w" fact="0.053"/>
                    <dgm:constr type="h" for="ch" forName="bullet4c" refType="w" refFor="ch" refForName="bullet4c"/>
                    <dgm:constr type="r" for="ch" forName="textBox4c" refType="ctrX" refFor="ch" refForName="bullet4c"/>
                    <dgm:constr type="b" for="ch" forName="textBox4c" refType="ctrY" refFor="ch" refForName="bullet4c"/>
                    <dgm:constr type="w" for="ch" forName="textBox4c" refType="w" fact="0.21"/>
                    <dgm:constr type="h" for="ch" forName="textBox4c" refType="h" fact="0.382"/>
                    <dgm:constr type="userC" refType="h" refFor="ch" refForName="bullet4c" fact="0.53"/>
                    <dgm:constr type="rMarg" for="ch" forName="textBox4c" refType="userC" fact="2.834"/>
                    <dgm:constr type="ctrX" for="ch" forName="bullet4d" refType="w" fact="0.73"/>
                    <dgm:constr type="ctrY" for="ch" forName="bullet4d" refType="h" fact="0.283"/>
                    <dgm:constr type="w" for="ch" forName="bullet4d" refType="w" fact="0.071"/>
                    <dgm:constr type="h" for="ch" forName="bullet4d" refType="w" refFor="ch" refForName="bullet4d"/>
                    <dgm:constr type="r" for="ch" forName="textBox4d" refType="ctrX" refFor="ch" refForName="bullet4d"/>
                    <dgm:constr type="b" for="ch" forName="textBox4d" refType="ctrY" refFor="ch" refForName="bullet4d"/>
                    <dgm:constr type="w" for="ch" forName="textBox4d" refType="w" fact="0.21"/>
                    <dgm:constr type="h" for="ch" forName="textBox4d" refType="h" fact="0.283"/>
                    <dgm:constr type="userD" refType="h" refFor="ch" refForName="bullet4d" fact="0.53"/>
                    <dgm:constr type="rMarg" for="ch" forName="textBox4d" refType="userD" fact="2.834"/>
                    <dgm:constr type="primFontSz" for="ch" ptType="node" op="equ" val="65"/>
                  </dgm:constrLst>
                </dgm:else>
              </dgm:choose>
              <dgm:ruleLst/>
              <dgm:forEach name="Name83" axis="ch" ptType="node" cnt="1">
                <dgm:layoutNode name="bullet4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a" styleLbl="revTx">
                  <dgm:varLst>
                    <dgm:bulletEnabled val="1"/>
                  </dgm:varLst>
                  <dgm:choose name="Name84">
                    <dgm:if name="Name85" func="var" arg="dir" op="equ" val="norm">
                      <dgm:choose name="Name86">
                        <dgm:if name="Name87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88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89">
                      <dgm:choose name="Name90">
                        <dgm:if name="Name91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92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93">
                    <dgm:if name="Name94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95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96" axis="ch" ptType="node" st="2" cnt="1">
                <dgm:layoutNode name="bullet4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b" styleLbl="revTx">
                  <dgm:varLst>
                    <dgm:bulletEnabled val="1"/>
                  </dgm:varLst>
                  <dgm:choose name="Name97">
                    <dgm:if name="Name98" func="var" arg="dir" op="equ" val="norm">
                      <dgm:choose name="Name99">
                        <dgm:if name="Name100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01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05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06">
                    <dgm:if name="Name107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08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09" axis="ch" ptType="node" st="3" cnt="1">
                <dgm:layoutNode name="bullet4c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c" styleLbl="revTx">
                  <dgm:varLst>
                    <dgm:bulletEnabled val="1"/>
                  </dgm:varLst>
                  <dgm:choose name="Name110">
                    <dgm:if name="Name111" func="var" arg="dir" op="equ" val="norm">
                      <dgm:choose name="Name112">
                        <dgm:if name="Name113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14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15">
                      <dgm:choose name="Name116">
                        <dgm:if name="Name117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18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19">
                    <dgm:if name="Name120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21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22" axis="ch" ptType="node" st="4" cnt="1">
                <dgm:layoutNode name="bullet4d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d" styleLbl="revTx">
                  <dgm:varLst>
                    <dgm:bulletEnabled val="1"/>
                  </dgm:varLst>
                  <dgm:choose name="Name123">
                    <dgm:if name="Name124" func="var" arg="dir" op="equ" val="norm">
                      <dgm:choose name="Name125">
                        <dgm:if name="Name126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27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28">
                      <dgm:choose name="Name129">
                        <dgm:if name="Name130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31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32">
                    <dgm:if name="Name133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34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if>
          <dgm:else name="Name135">
            <dgm:layoutNode name="arrowDiagram5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136">
                <dgm:if name="Name137" func="var" arg="dir" op="equ" val="norm">
                  <dgm:constrLst>
                    <dgm:constr type="ctrX" for="ch" forName="bullet5a" refType="w" fact="0.11"/>
                    <dgm:constr type="ctrY" for="ch" forName="bullet5a" refType="h" fact="0.762"/>
                    <dgm:constr type="w" for="ch" forName="bullet5a" refType="w" fact="0.023"/>
                    <dgm:constr type="h" for="ch" forName="bullet5a" refType="w" refFor="ch" refForName="bullet5a"/>
                    <dgm:constr type="l" for="ch" forName="textBox5a" refType="ctrX" refFor="ch" refForName="bullet5a"/>
                    <dgm:constr type="t" for="ch" forName="textBox5a" refType="ctrY" refFor="ch" refForName="bullet5a"/>
                    <dgm:constr type="w" for="ch" forName="textBox5a" refType="w" fact="0.131"/>
                    <dgm:constr type="h" for="ch" forName="textBox5a" refType="h" fact="0.238"/>
                    <dgm:constr type="userA" refType="h" refFor="ch" refForName="bullet5a" fact="0.53"/>
                    <dgm:constr type="lMarg" for="ch" forName="textBox5a" refType="userA" fact="2.834"/>
                    <dgm:constr type="ctrX" for="ch" forName="bullet5b" refType="w" fact="0.241"/>
                    <dgm:constr type="ctrY" for="ch" forName="bullet5b" refType="h" fact="0.581"/>
                    <dgm:constr type="w" for="ch" forName="bullet5b" refType="w" fact="0.036"/>
                    <dgm:constr type="h" for="ch" forName="bullet5b" refType="w" refFor="ch" refForName="bullet5b"/>
                    <dgm:constr type="l" for="ch" forName="textBox5b" refType="ctrX" refFor="ch" refForName="bullet5b"/>
                    <dgm:constr type="t" for="ch" forName="textBox5b" refType="ctrY" refFor="ch" refForName="bullet5b"/>
                    <dgm:constr type="w" for="ch" forName="textBox5b" refType="w" fact="0.166"/>
                    <dgm:constr type="h" for="ch" forName="textBox5b" refType="h" fact="0.419"/>
                    <dgm:constr type="userB" refType="h" refFor="ch" refForName="bullet5b" fact="0.53"/>
                    <dgm:constr type="lMarg" for="ch" forName="textBox5b" refType="userB" fact="2.834"/>
                    <dgm:constr type="ctrX" for="ch" forName="bullet5c" refType="w" fact="0.407"/>
                    <dgm:constr type="ctrY" for="ch" forName="bullet5c" refType="h" fact="0.438"/>
                    <dgm:constr type="w" for="ch" forName="bullet5c" refType="w" fact="0.048"/>
                    <dgm:constr type="h" for="ch" forName="bullet5c" refType="w" refFor="ch" refForName="bullet5c"/>
                    <dgm:constr type="l" for="ch" forName="textBox5c" refType="ctrX" refFor="ch" refForName="bullet5c"/>
                    <dgm:constr type="t" for="ch" forName="textBox5c" refType="ctrY" refFor="ch" refForName="bullet5c"/>
                    <dgm:constr type="w" for="ch" forName="textBox5c" refType="w" fact="0.193"/>
                    <dgm:constr type="h" for="ch" forName="textBox5c" refType="h" fact="0.562"/>
                    <dgm:constr type="userC" refType="h" refFor="ch" refForName="bullet5c" fact="0.53"/>
                    <dgm:constr type="lMarg" for="ch" forName="textBox5c" refType="userC" fact="2.834"/>
                    <dgm:constr type="ctrX" for="ch" forName="bullet5d" refType="w" fact="0.6"/>
                    <dgm:constr type="ctrY" for="ch" forName="bullet5d" refType="h" fact="0.33"/>
                    <dgm:constr type="w" for="ch" forName="bullet5d" refType="w" fact="0.062"/>
                    <dgm:constr type="h" for="ch" forName="bullet5d" refType="w" refFor="ch" refForName="bullet5d"/>
                    <dgm:constr type="l" for="ch" forName="textBox5d" refType="ctrX" refFor="ch" refForName="bullet5d"/>
                    <dgm:constr type="t" for="ch" forName="textBox5d" refType="ctrY" refFor="ch" refForName="bullet5d"/>
                    <dgm:constr type="w" for="ch" forName="textBox5d" refType="w" fact="0.2"/>
                    <dgm:constr type="h" for="ch" forName="textBox5d" refType="h" fact="0.67"/>
                    <dgm:constr type="userD" refType="h" refFor="ch" refForName="bullet5d" fact="0.53"/>
                    <dgm:constr type="lMarg" for="ch" forName="textBox5d" refType="userD" fact="2.834"/>
                    <dgm:constr type="ctrX" for="ch" forName="bullet5e" refType="w" fact="0.8"/>
                    <dgm:constr type="ctrY" for="ch" forName="bullet5e" refType="h" fact="0.264"/>
                    <dgm:constr type="w" for="ch" forName="bullet5e" refType="w" fact="0.079"/>
                    <dgm:constr type="h" for="ch" forName="bullet5e" refType="w" refFor="ch" refForName="bullet5e"/>
                    <dgm:constr type="l" for="ch" forName="textBox5e" refType="ctrX" refFor="ch" refForName="bullet5e"/>
                    <dgm:constr type="t" for="ch" forName="textBox5e" refType="ctrY" refFor="ch" refForName="bullet5e"/>
                    <dgm:constr type="w" for="ch" forName="textBox5e" refType="w" fact="0.2"/>
                    <dgm:constr type="h" for="ch" forName="textBox5e" refType="h" fact="0.736"/>
                    <dgm:constr type="userE" refType="h" refFor="ch" refForName="bullet5e" fact="0.53"/>
                    <dgm:constr type="lMarg" for="ch" forName="textBox5e" refType="userE" fact="2.834"/>
                    <dgm:constr type="primFontSz" for="ch" ptType="node" op="equ" val="65"/>
                  </dgm:constrLst>
                </dgm:if>
                <dgm:else name="Name138">
                  <dgm:constrLst>
                    <dgm:constr type="ctrX" for="ch" forName="bullet5a" refType="w" fact="0.11"/>
                    <dgm:constr type="ctrY" for="ch" forName="bullet5a" refType="h" fact="0.762"/>
                    <dgm:constr type="w" for="ch" forName="bullet5a" refType="w" fact="0.023"/>
                    <dgm:constr type="h" for="ch" forName="bullet5a" refType="w" refFor="ch" refForName="bullet5a"/>
                    <dgm:constr type="r" for="ch" forName="textBox5a" refType="ctrX" refFor="ch" refForName="bullet5a"/>
                    <dgm:constr type="b" for="ch" forName="textBox5a" refType="ctrY" refFor="ch" refForName="bullet5a"/>
                    <dgm:constr type="w" for="ch" forName="textBox5a" refType="w" fact="0.11"/>
                    <dgm:constr type="h" for="ch" forName="textBox5a" refType="h" fact="0.762"/>
                    <dgm:constr type="userA" refType="h" refFor="ch" refForName="bullet5a" fact="0.53"/>
                    <dgm:constr type="rMarg" for="ch" forName="textBox5a" refType="userA" fact="2.834"/>
                    <dgm:constr type="ctrX" for="ch" forName="bullet5b" refType="w" fact="0.241"/>
                    <dgm:constr type="ctrY" for="ch" forName="bullet5b" refType="h" fact="0.581"/>
                    <dgm:constr type="w" for="ch" forName="bullet5b" refType="w" fact="0.036"/>
                    <dgm:constr type="h" for="ch" forName="bullet5b" refType="w" refFor="ch" refForName="bullet5b"/>
                    <dgm:constr type="r" for="ch" forName="textBox5b" refType="ctrX" refFor="ch" refForName="bullet5b"/>
                    <dgm:constr type="b" for="ch" forName="textBox5b" refType="ctrY" refFor="ch" refForName="bullet5b"/>
                    <dgm:constr type="w" for="ch" forName="textBox5b" refType="w" fact="0.131"/>
                    <dgm:constr type="h" for="ch" forName="textBox5b" refType="h" fact="0.581"/>
                    <dgm:constr type="userB" refType="h" refFor="ch" refForName="bullet5b" fact="0.53"/>
                    <dgm:constr type="rMarg" for="ch" forName="textBox5b" refType="userB" fact="2.834"/>
                    <dgm:constr type="ctrX" for="ch" forName="bullet5c" refType="w" fact="0.407"/>
                    <dgm:constr type="ctrY" for="ch" forName="bullet5c" refType="h" fact="0.438"/>
                    <dgm:constr type="w" for="ch" forName="bullet5c" refType="w" fact="0.048"/>
                    <dgm:constr type="h" for="ch" forName="bullet5c" refType="w" refFor="ch" refForName="bullet5c"/>
                    <dgm:constr type="r" for="ch" forName="textBox5c" refType="ctrX" refFor="ch" refForName="bullet5c"/>
                    <dgm:constr type="b" for="ch" forName="textBox5c" refType="ctrY" refFor="ch" refForName="bullet5c"/>
                    <dgm:constr type="w" for="ch" forName="textBox5c" refType="w" fact="0.166"/>
                    <dgm:constr type="h" for="ch" forName="textBox5c" refType="h" fact="0.438"/>
                    <dgm:constr type="userC" refType="h" refFor="ch" refForName="bullet5c" fact="0.53"/>
                    <dgm:constr type="rMarg" for="ch" forName="textBox5c" refType="userC" fact="2.834"/>
                    <dgm:constr type="ctrX" for="ch" forName="bullet5d" refType="w" fact="0.6"/>
                    <dgm:constr type="ctrY" for="ch" forName="bullet5d" refType="h" fact="0.33"/>
                    <dgm:constr type="w" for="ch" forName="bullet5d" refType="w" fact="0.062"/>
                    <dgm:constr type="h" for="ch" forName="bullet5d" refType="w" refFor="ch" refForName="bullet5d"/>
                    <dgm:constr type="r" for="ch" forName="textBox5d" refType="ctrX" refFor="ch" refForName="bullet5d"/>
                    <dgm:constr type="b" for="ch" forName="textBox5d" refType="ctrY" refFor="ch" refForName="bullet5d"/>
                    <dgm:constr type="w" for="ch" forName="textBox5d" refType="w" fact="0.193"/>
                    <dgm:constr type="h" for="ch" forName="textBox5d" refType="h" fact="0.33"/>
                    <dgm:constr type="userD" refType="h" refFor="ch" refForName="bullet5d" fact="0.53"/>
                    <dgm:constr type="rMarg" for="ch" forName="textBox5d" refType="userD" fact="2.834"/>
                    <dgm:constr type="ctrX" for="ch" forName="bullet5e" refType="w" fact="0.8"/>
                    <dgm:constr type="ctrY" for="ch" forName="bullet5e" refType="h" fact="0.264"/>
                    <dgm:constr type="w" for="ch" forName="bullet5e" refType="w" fact="0.079"/>
                    <dgm:constr type="h" for="ch" forName="bullet5e" refType="w" refFor="ch" refForName="bullet5e"/>
                    <dgm:constr type="r" for="ch" forName="textBox5e" refType="ctrX" refFor="ch" refForName="bullet5e"/>
                    <dgm:constr type="b" for="ch" forName="textBox5e" refType="ctrY" refFor="ch" refForName="bullet5e"/>
                    <dgm:constr type="w" for="ch" forName="textBox5e" refType="w" fact="0.2"/>
                    <dgm:constr type="h" for="ch" forName="textBox5e" refType="h" fact="0.264"/>
                    <dgm:constr type="userE" refType="h" refFor="ch" refForName="bullet5e" fact="0.53"/>
                    <dgm:constr type="rMarg" for="ch" forName="textBox5e" refType="userE" fact="2.834"/>
                    <dgm:constr type="primFontSz" for="ch" ptType="node" op="equ" val="65"/>
                  </dgm:constrLst>
                </dgm:else>
              </dgm:choose>
              <dgm:ruleLst/>
              <dgm:forEach name="Name139" axis="ch" ptType="node" cnt="1">
                <dgm:layoutNode name="bullet5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a" styleLbl="revTx">
                  <dgm:varLst>
                    <dgm:bulletEnabled val="1"/>
                  </dgm:varLst>
                  <dgm:choose name="Name140">
                    <dgm:if name="Name141" func="var" arg="dir" op="equ" val="norm">
                      <dgm:choose name="Name142">
                        <dgm:if name="Name143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44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45">
                      <dgm:choose name="Name146">
                        <dgm:if name="Name147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48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49">
                    <dgm:if name="Name150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51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52" axis="ch" ptType="node" st="2" cnt="1">
                <dgm:layoutNode name="bullet5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b" styleLbl="revTx">
                  <dgm:varLst>
                    <dgm:bulletEnabled val="1"/>
                  </dgm:varLst>
                  <dgm:choose name="Name153">
                    <dgm:if name="Name154" func="var" arg="dir" op="equ" val="norm">
                      <dgm:choose name="Name155">
                        <dgm:if name="Name156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57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58">
                      <dgm:choose name="Name159">
                        <dgm:if name="Name160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61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62">
                    <dgm:if name="Name163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64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65" axis="ch" ptType="node" st="3" cnt="1">
                <dgm:layoutNode name="bullet5c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c" styleLbl="revTx">
                  <dgm:varLst>
                    <dgm:bulletEnabled val="1"/>
                  </dgm:varLst>
                  <dgm:choose name="Name166">
                    <dgm:if name="Name167" func="var" arg="dir" op="equ" val="norm">
                      <dgm:choose name="Name168">
                        <dgm:if name="Name169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70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71">
                      <dgm:choose name="Name172">
                        <dgm:if name="Name173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74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75">
                    <dgm:if name="Name176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77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78" axis="ch" ptType="node" st="4" cnt="1">
                <dgm:layoutNode name="bullet5d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d" styleLbl="revTx">
                  <dgm:varLst>
                    <dgm:bulletEnabled val="1"/>
                  </dgm:varLst>
                  <dgm:choose name="Name179">
                    <dgm:if name="Name180" func="var" arg="dir" op="equ" val="norm">
                      <dgm:choose name="Name181">
                        <dgm:if name="Name182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83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84">
                      <dgm:choose name="Name185">
                        <dgm:if name="Name186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87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88">
                    <dgm:if name="Name189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90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91" axis="ch" ptType="node" st="5" cnt="1">
                <dgm:layoutNode name="bullet5e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e" styleLbl="revTx">
                  <dgm:varLst>
                    <dgm:bulletEnabled val="1"/>
                  </dgm:varLst>
                  <dgm:choose name="Name192">
                    <dgm:if name="Name193" func="var" arg="dir" op="equ" val="norm">
                      <dgm:choose name="Name194">
                        <dgm:if name="Name195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96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97">
                      <dgm:choose name="Name198">
                        <dgm:if name="Name199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200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201">
                    <dgm:if name="Name202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203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else>
        </dgm:choose>
      </dgm:if>
      <dgm:else name="Name204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  <xdr:twoCellAnchor>
    <xdr:from>
      <xdr:col>0</xdr:col>
      <xdr:colOff>642730</xdr:colOff>
      <xdr:row>12</xdr:row>
      <xdr:rowOff>155713</xdr:rowOff>
    </xdr:from>
    <xdr:to>
      <xdr:col>6</xdr:col>
      <xdr:colOff>682487</xdr:colOff>
      <xdr:row>27</xdr:row>
      <xdr:rowOff>115956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63FC987-49F6-FC3D-E802-2E4FD8AC2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6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6</xdr:col>
      <xdr:colOff>457200</xdr:colOff>
      <xdr:row>1</xdr:row>
      <xdr:rowOff>152400</xdr:rowOff>
    </xdr:from>
    <xdr:to>
      <xdr:col>13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13</xdr:col>
      <xdr:colOff>495300</xdr:colOff>
      <xdr:row>6</xdr:row>
      <xdr:rowOff>179070</xdr:rowOff>
    </xdr:from>
    <xdr:to>
      <xdr:col>21</xdr:col>
      <xdr:colOff>190500</xdr:colOff>
      <xdr:row>21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BDE3F4-95E7-20EE-3686-56BF8FCBB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6</xdr:row>
      <xdr:rowOff>140970</xdr:rowOff>
    </xdr:from>
    <xdr:to>
      <xdr:col>13</xdr:col>
      <xdr:colOff>525780</xdr:colOff>
      <xdr:row>21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81137-6909-701E-2691-2A61ED575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3"/>
  <sheetViews>
    <sheetView topLeftCell="A3" zoomScale="115" zoomScaleNormal="115" workbookViewId="0">
      <selection activeCell="G12" sqref="G12"/>
    </sheetView>
  </sheetViews>
  <sheetFormatPr defaultRowHeight="14.4" x14ac:dyDescent="0.3"/>
  <cols>
    <col min="1" max="1" width="15" bestFit="1" customWidth="1"/>
    <col min="2" max="3" width="11.44140625" bestFit="1" customWidth="1"/>
    <col min="4" max="4" width="10.33203125" bestFit="1" customWidth="1"/>
    <col min="5" max="6" width="11.44140625" bestFit="1" customWidth="1"/>
    <col min="7" max="7" width="16.88671875" bestFit="1" customWidth="1"/>
  </cols>
  <sheetData>
    <row r="1" spans="1:8" ht="23.4" x14ac:dyDescent="0.45">
      <c r="A1" s="27"/>
      <c r="B1" s="28" t="s">
        <v>15</v>
      </c>
      <c r="C1" s="28"/>
      <c r="D1" s="28"/>
      <c r="E1" s="28"/>
      <c r="F1" s="28"/>
      <c r="G1" s="28"/>
      <c r="H1" s="28"/>
    </row>
    <row r="2" spans="1:8" x14ac:dyDescent="0.3">
      <c r="A2" s="27"/>
      <c r="B2" s="27"/>
      <c r="C2" s="27"/>
      <c r="D2" s="27"/>
      <c r="E2" s="27"/>
      <c r="F2" s="27"/>
      <c r="G2" s="27"/>
      <c r="H2" s="27"/>
    </row>
    <row r="3" spans="1:8" ht="22.8" customHeight="1" x14ac:dyDescent="0.3">
      <c r="A3" s="29" t="s">
        <v>0</v>
      </c>
      <c r="B3" s="31" t="s">
        <v>1</v>
      </c>
      <c r="C3" s="31" t="s">
        <v>9</v>
      </c>
      <c r="D3" s="31" t="s">
        <v>10</v>
      </c>
      <c r="E3" s="31" t="s">
        <v>3</v>
      </c>
      <c r="F3" s="31" t="s">
        <v>2</v>
      </c>
      <c r="G3" s="31" t="s">
        <v>11</v>
      </c>
      <c r="H3" s="27"/>
    </row>
    <row r="4" spans="1:8" ht="22.8" customHeight="1" x14ac:dyDescent="0.3">
      <c r="A4" s="29" t="s">
        <v>4</v>
      </c>
      <c r="B4" s="32">
        <v>2500</v>
      </c>
      <c r="C4" s="32">
        <v>3075</v>
      </c>
      <c r="D4" s="32">
        <v>1850</v>
      </c>
      <c r="E4" s="32">
        <v>3500</v>
      </c>
      <c r="F4" s="32">
        <f>SUM(B4:E4)</f>
        <v>10925</v>
      </c>
      <c r="G4" s="33">
        <f>F4/$F$8</f>
        <v>0.249002849002849</v>
      </c>
      <c r="H4" s="27"/>
    </row>
    <row r="5" spans="1:8" ht="22.8" customHeight="1" x14ac:dyDescent="0.3">
      <c r="A5" s="29" t="s">
        <v>5</v>
      </c>
      <c r="B5" s="34">
        <v>3025</v>
      </c>
      <c r="C5" s="34">
        <v>3500</v>
      </c>
      <c r="D5" s="34">
        <v>2500</v>
      </c>
      <c r="E5" s="34">
        <v>1650</v>
      </c>
      <c r="F5" s="34">
        <f t="shared" ref="F5:F8" si="0">SUM(B5:E5)</f>
        <v>10675</v>
      </c>
      <c r="G5" s="33">
        <f t="shared" ref="G5:G8" si="1">F5/$F$8</f>
        <v>0.24330484330484331</v>
      </c>
      <c r="H5" s="27"/>
    </row>
    <row r="6" spans="1:8" ht="22.8" customHeight="1" x14ac:dyDescent="0.3">
      <c r="A6" s="29" t="s">
        <v>6</v>
      </c>
      <c r="B6" s="34">
        <v>1750</v>
      </c>
      <c r="C6" s="34">
        <v>3750</v>
      </c>
      <c r="D6" s="34">
        <v>2750</v>
      </c>
      <c r="E6" s="34">
        <v>4000</v>
      </c>
      <c r="F6" s="34">
        <f t="shared" si="0"/>
        <v>12250</v>
      </c>
      <c r="G6" s="33">
        <f t="shared" si="1"/>
        <v>0.27920227920227919</v>
      </c>
      <c r="H6" s="27"/>
    </row>
    <row r="7" spans="1:8" ht="22.8" customHeight="1" x14ac:dyDescent="0.3">
      <c r="A7" s="29" t="s">
        <v>7</v>
      </c>
      <c r="B7" s="34">
        <v>3500</v>
      </c>
      <c r="C7" s="34">
        <v>2000</v>
      </c>
      <c r="D7" s="34">
        <v>1500</v>
      </c>
      <c r="E7" s="34">
        <v>3025</v>
      </c>
      <c r="F7" s="34">
        <f t="shared" si="0"/>
        <v>10025</v>
      </c>
      <c r="G7" s="33">
        <f t="shared" si="1"/>
        <v>0.2284900284900285</v>
      </c>
      <c r="H7" s="27"/>
    </row>
    <row r="8" spans="1:8" ht="22.8" customHeight="1" x14ac:dyDescent="0.3">
      <c r="A8" s="29" t="s">
        <v>8</v>
      </c>
      <c r="B8" s="32">
        <f>SUM(B4:B7)</f>
        <v>10775</v>
      </c>
      <c r="C8" s="32">
        <f t="shared" ref="C8:E8" si="2">SUM(C4:C7)</f>
        <v>12325</v>
      </c>
      <c r="D8" s="32">
        <f t="shared" si="2"/>
        <v>8600</v>
      </c>
      <c r="E8" s="32">
        <f t="shared" si="2"/>
        <v>12175</v>
      </c>
      <c r="F8" s="32">
        <f t="shared" si="0"/>
        <v>43875</v>
      </c>
      <c r="G8" s="33">
        <f t="shared" si="1"/>
        <v>1</v>
      </c>
      <c r="H8" s="27"/>
    </row>
    <row r="9" spans="1:8" x14ac:dyDescent="0.3">
      <c r="A9" s="27"/>
      <c r="B9" s="27"/>
      <c r="C9" s="27"/>
      <c r="D9" s="27"/>
      <c r="E9" s="27"/>
      <c r="F9" s="27"/>
      <c r="G9" s="27"/>
      <c r="H9" s="27"/>
    </row>
    <row r="10" spans="1:8" x14ac:dyDescent="0.3">
      <c r="A10" s="27" t="s">
        <v>12</v>
      </c>
      <c r="B10" s="30">
        <f>AVERAGE(B4:B7)</f>
        <v>2693.75</v>
      </c>
      <c r="C10" s="30">
        <f t="shared" ref="C10:F10" si="3">AVERAGE(C4:C7)</f>
        <v>3081.25</v>
      </c>
      <c r="D10" s="30">
        <f t="shared" si="3"/>
        <v>2150</v>
      </c>
      <c r="E10" s="30">
        <f t="shared" si="3"/>
        <v>3043.75</v>
      </c>
      <c r="F10" s="30">
        <f t="shared" si="3"/>
        <v>10968.75</v>
      </c>
      <c r="G10" s="27"/>
      <c r="H10" s="27"/>
    </row>
    <row r="11" spans="1:8" x14ac:dyDescent="0.3">
      <c r="A11" s="27" t="s">
        <v>13</v>
      </c>
      <c r="B11" s="30">
        <f>MIN(B4:B7)</f>
        <v>1750</v>
      </c>
      <c r="C11" s="30">
        <f t="shared" ref="C11:F11" si="4">MIN(C4:C7)</f>
        <v>2000</v>
      </c>
      <c r="D11" s="30">
        <f t="shared" si="4"/>
        <v>1500</v>
      </c>
      <c r="E11" s="30">
        <f t="shared" si="4"/>
        <v>1650</v>
      </c>
      <c r="F11" s="30">
        <f t="shared" si="4"/>
        <v>10025</v>
      </c>
      <c r="G11" s="27"/>
      <c r="H11" s="27"/>
    </row>
    <row r="12" spans="1:8" x14ac:dyDescent="0.3">
      <c r="A12" s="27" t="s">
        <v>14</v>
      </c>
      <c r="B12" s="30">
        <f>MAX(B4:B7)</f>
        <v>3500</v>
      </c>
      <c r="C12" s="30">
        <f t="shared" ref="C12:F12" si="5">MAX(C4:C7)</f>
        <v>3750</v>
      </c>
      <c r="D12" s="30">
        <f t="shared" si="5"/>
        <v>2750</v>
      </c>
      <c r="E12" s="30">
        <f t="shared" si="5"/>
        <v>4000</v>
      </c>
      <c r="F12" s="30">
        <f t="shared" si="5"/>
        <v>12250</v>
      </c>
      <c r="G12" s="27"/>
      <c r="H12" s="27"/>
    </row>
    <row r="13" spans="1:8" x14ac:dyDescent="0.3">
      <c r="A13" s="27"/>
      <c r="B13" s="27"/>
      <c r="C13" s="27"/>
      <c r="D13" s="27"/>
      <c r="E13" s="27"/>
      <c r="F13" s="27"/>
      <c r="G13" s="27"/>
      <c r="H13" s="27"/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I12"/>
  <sheetViews>
    <sheetView zoomScaleNormal="100" workbookViewId="0">
      <selection activeCell="O24" sqref="O24"/>
    </sheetView>
  </sheetViews>
  <sheetFormatPr defaultRowHeight="14.4" x14ac:dyDescent="0.3"/>
  <cols>
    <col min="1" max="1" width="12.6640625" bestFit="1" customWidth="1"/>
    <col min="2" max="5" width="10.6640625" bestFit="1" customWidth="1"/>
    <col min="6" max="6" width="11.109375" bestFit="1" customWidth="1"/>
  </cols>
  <sheetData>
    <row r="1" spans="1:9" ht="23.4" x14ac:dyDescent="0.45">
      <c r="B1" s="26" t="s">
        <v>16</v>
      </c>
      <c r="C1" s="26"/>
      <c r="D1" s="26"/>
      <c r="E1" s="26"/>
      <c r="F1" s="26"/>
      <c r="G1" s="26"/>
      <c r="H1" s="26"/>
      <c r="I1" s="26"/>
    </row>
    <row r="7" spans="1:9" ht="15" thickBot="1" x14ac:dyDescent="0.35"/>
    <row r="8" spans="1:9" ht="15.6" x14ac:dyDescent="0.3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  <c r="F8" s="35" t="s">
        <v>18</v>
      </c>
    </row>
    <row r="9" spans="1:9" ht="15.6" x14ac:dyDescent="0.3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  <c r="F9" s="6">
        <f>SUM(B9:E9)</f>
        <v>10925</v>
      </c>
    </row>
    <row r="10" spans="1:9" ht="15.6" x14ac:dyDescent="0.3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  <c r="F10" s="6">
        <f t="shared" ref="F10:F12" si="0">SUM(B10:E10)</f>
        <v>10675</v>
      </c>
    </row>
    <row r="11" spans="1:9" ht="15.6" x14ac:dyDescent="0.3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  <c r="F11" s="6">
        <f t="shared" si="0"/>
        <v>12250</v>
      </c>
    </row>
    <row r="12" spans="1:9" ht="16.2" thickBot="1" x14ac:dyDescent="0.35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  <c r="F12" s="9">
        <f t="shared" si="0"/>
        <v>10025</v>
      </c>
    </row>
  </sheetData>
  <mergeCells count="1">
    <mergeCell ref="B1:I1"/>
  </mergeCells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topLeftCell="A3" zoomScale="130" zoomScaleNormal="130" workbookViewId="0">
      <selection activeCell="E19" sqref="E19"/>
    </sheetView>
  </sheetViews>
  <sheetFormatPr defaultRowHeight="14.4" x14ac:dyDescent="0.3"/>
  <cols>
    <col min="1" max="1" width="16.88671875" bestFit="1" customWidth="1"/>
    <col min="2" max="3" width="12.33203125" bestFit="1" customWidth="1"/>
    <col min="4" max="4" width="11.109375" bestFit="1" customWidth="1"/>
    <col min="5" max="6" width="12.33203125" bestFit="1" customWidth="1"/>
    <col min="7" max="7" width="19.109375" bestFit="1" customWidth="1"/>
  </cols>
  <sheetData>
    <row r="1" spans="1:8" ht="23.4" x14ac:dyDescent="0.45">
      <c r="B1" s="26" t="s">
        <v>17</v>
      </c>
      <c r="C1" s="26"/>
      <c r="D1" s="26"/>
      <c r="E1" s="26"/>
      <c r="F1" s="26"/>
      <c r="G1" s="26"/>
      <c r="H1" s="26"/>
    </row>
    <row r="7" spans="1:8" ht="15" thickBot="1" x14ac:dyDescent="0.35"/>
    <row r="8" spans="1:8" ht="15.6" x14ac:dyDescent="0.3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6" x14ac:dyDescent="0.3">
      <c r="A9" s="4" t="s">
        <v>4</v>
      </c>
      <c r="B9" s="14"/>
      <c r="C9" s="14"/>
      <c r="D9" s="14"/>
      <c r="E9" s="14"/>
      <c r="F9" s="17">
        <f>SUM(B9:E9)</f>
        <v>0</v>
      </c>
      <c r="G9" s="19" t="e">
        <f>F9/$F$13</f>
        <v>#DIV/0!</v>
      </c>
    </row>
    <row r="10" spans="1:8" ht="15.6" x14ac:dyDescent="0.3">
      <c r="A10" s="4" t="s">
        <v>5</v>
      </c>
      <c r="B10" s="14"/>
      <c r="C10" s="14"/>
      <c r="D10" s="14"/>
      <c r="E10" s="14"/>
      <c r="F10" s="17">
        <f t="shared" ref="F10:F13" si="0">SUM(B10:E10)</f>
        <v>0</v>
      </c>
      <c r="G10" s="19" t="e">
        <f t="shared" ref="G10:G13" si="1">F10/$F$13</f>
        <v>#DIV/0!</v>
      </c>
    </row>
    <row r="11" spans="1:8" ht="15.6" x14ac:dyDescent="0.3">
      <c r="A11" s="4" t="s">
        <v>6</v>
      </c>
      <c r="B11" s="14"/>
      <c r="C11" s="14"/>
      <c r="D11" s="14"/>
      <c r="E11" s="14"/>
      <c r="F11" s="17">
        <f>SUM(B11:E11)</f>
        <v>0</v>
      </c>
      <c r="G11" s="19" t="e">
        <f t="shared" si="1"/>
        <v>#DIV/0!</v>
      </c>
    </row>
    <row r="12" spans="1:8" ht="15.6" x14ac:dyDescent="0.3">
      <c r="A12" s="4" t="s">
        <v>7</v>
      </c>
      <c r="B12" s="14"/>
      <c r="C12" s="14"/>
      <c r="D12" s="14"/>
      <c r="E12" s="14"/>
      <c r="F12" s="17">
        <f t="shared" si="0"/>
        <v>0</v>
      </c>
      <c r="G12" s="19" t="e">
        <f t="shared" si="1"/>
        <v>#DIV/0!</v>
      </c>
    </row>
    <row r="13" spans="1:8" ht="16.2" thickBot="1" x14ac:dyDescent="0.35">
      <c r="A13" s="7" t="s">
        <v>8</v>
      </c>
      <c r="B13" s="18">
        <f>SUM(B9:B12)</f>
        <v>0</v>
      </c>
      <c r="C13" s="18">
        <f t="shared" ref="C13:E13" si="2">SUM(C9:C12)</f>
        <v>0</v>
      </c>
      <c r="D13" s="18">
        <f t="shared" si="2"/>
        <v>0</v>
      </c>
      <c r="E13" s="18">
        <f t="shared" si="2"/>
        <v>0</v>
      </c>
      <c r="F13" s="18">
        <f t="shared" si="0"/>
        <v>0</v>
      </c>
      <c r="G13" s="20" t="e">
        <f t="shared" si="1"/>
        <v>#DIV/0!</v>
      </c>
    </row>
    <row r="14" spans="1:8" ht="15" thickBot="1" x14ac:dyDescent="0.35"/>
    <row r="15" spans="1:8" ht="15.6" x14ac:dyDescent="0.3">
      <c r="A15" s="21" t="s">
        <v>12</v>
      </c>
      <c r="B15" s="22" t="e">
        <f>AVERAGE(B9:B12)</f>
        <v>#DIV/0!</v>
      </c>
      <c r="C15" s="22" t="e">
        <f t="shared" ref="C15:G15" si="3">AVERAGE(C9:C12)</f>
        <v>#DIV/0!</v>
      </c>
      <c r="D15" s="22" t="e">
        <f t="shared" si="3"/>
        <v>#DIV/0!</v>
      </c>
      <c r="E15" s="22" t="e">
        <f t="shared" si="3"/>
        <v>#DIV/0!</v>
      </c>
      <c r="F15" s="22">
        <f t="shared" si="3"/>
        <v>0</v>
      </c>
      <c r="G15" s="23" t="e">
        <f t="shared" si="3"/>
        <v>#DIV/0!</v>
      </c>
    </row>
    <row r="16" spans="1:8" ht="15.6" x14ac:dyDescent="0.3">
      <c r="A16" s="4" t="s">
        <v>13</v>
      </c>
      <c r="B16" s="15">
        <f>MIN(B9:B12)</f>
        <v>0</v>
      </c>
      <c r="C16" s="15">
        <f t="shared" ref="C16:G16" si="4">MIN(C9:C12)</f>
        <v>0</v>
      </c>
      <c r="D16" s="15">
        <f t="shared" si="4"/>
        <v>0</v>
      </c>
      <c r="E16" s="15">
        <f t="shared" si="4"/>
        <v>0</v>
      </c>
      <c r="F16" s="15">
        <f t="shared" si="4"/>
        <v>0</v>
      </c>
      <c r="G16" s="24" t="e">
        <f t="shared" si="4"/>
        <v>#DIV/0!</v>
      </c>
    </row>
    <row r="17" spans="1:7" ht="16.2" thickBot="1" x14ac:dyDescent="0.35">
      <c r="A17" s="7" t="s">
        <v>14</v>
      </c>
      <c r="B17" s="16">
        <f>MAX(B9:B12)</f>
        <v>0</v>
      </c>
      <c r="C17" s="16">
        <f t="shared" ref="C17:G17" si="5">MAX(C9:C12)</f>
        <v>0</v>
      </c>
      <c r="D17" s="16">
        <f t="shared" si="5"/>
        <v>0</v>
      </c>
      <c r="E17" s="16">
        <f t="shared" si="5"/>
        <v>0</v>
      </c>
      <c r="F17" s="16">
        <f t="shared" si="5"/>
        <v>0</v>
      </c>
      <c r="G17" s="25" t="e">
        <f t="shared" si="5"/>
        <v>#DIV/0!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Vicenzo Massao</cp:lastModifiedBy>
  <dcterms:created xsi:type="dcterms:W3CDTF">2021-09-01T19:38:40Z</dcterms:created>
  <dcterms:modified xsi:type="dcterms:W3CDTF">2024-10-21T19:16:17Z</dcterms:modified>
</cp:coreProperties>
</file>