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aiq\OneDrive\Desktop\UBC\third year\S2\ELEC 391\c5-elec391\c5-elec391\"/>
    </mc:Choice>
  </mc:AlternateContent>
  <xr:revisionPtr revIDLastSave="0" documentId="13_ncr:1_{E6330294-C560-49E8-9419-AC61A5267BCA}" xr6:coauthVersionLast="47" xr6:coauthVersionMax="47" xr10:uidLastSave="{00000000-0000-0000-0000-000000000000}"/>
  <bookViews>
    <workbookView xWindow="780" yWindow="780" windowWidth="21600" windowHeight="11295" xr2:uid="{7A6435F0-5E09-46D0-9440-0555B2C06E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B100" i="1"/>
  <c r="B101" i="1"/>
  <c r="B102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81" i="1"/>
  <c r="B82" i="1" s="1"/>
  <c r="B83" i="1" s="1"/>
  <c r="B84" i="1" s="1"/>
  <c r="B85" i="1" s="1"/>
  <c r="B86" i="1" s="1"/>
  <c r="B87" i="1" s="1"/>
  <c r="B88" i="1" s="1"/>
  <c r="B89" i="1" s="1"/>
  <c r="B78" i="1"/>
  <c r="B79" i="1" s="1"/>
  <c r="B80" i="1" s="1"/>
  <c r="B73" i="1"/>
  <c r="B74" i="1" s="1"/>
  <c r="B75" i="1" s="1"/>
  <c r="B76" i="1" s="1"/>
  <c r="B77" i="1" s="1"/>
  <c r="B65" i="1"/>
  <c r="B66" i="1" s="1"/>
  <c r="B67" i="1" s="1"/>
  <c r="B68" i="1" s="1"/>
  <c r="B69" i="1" s="1"/>
  <c r="B70" i="1" s="1"/>
  <c r="B71" i="1" s="1"/>
  <c r="B72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0" i="1"/>
  <c r="B31" i="1" s="1"/>
  <c r="B32" i="1" s="1"/>
  <c r="B33" i="1" s="1"/>
  <c r="B34" i="1" s="1"/>
  <c r="B35" i="1" s="1"/>
  <c r="B36" i="1" s="1"/>
  <c r="B10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5" i="1"/>
  <c r="B6" i="1"/>
  <c r="B7" i="1"/>
  <c r="B8" i="1" s="1"/>
  <c r="B9" i="1" s="1"/>
  <c r="B4" i="1"/>
</calcChain>
</file>

<file path=xl/sharedStrings.xml><?xml version="1.0" encoding="utf-8"?>
<sst xmlns="http://schemas.openxmlformats.org/spreadsheetml/2006/main" count="7" uniqueCount="7">
  <si>
    <t>Current vs RPM</t>
  </si>
  <si>
    <t>I (A)</t>
  </si>
  <si>
    <t>RPM</t>
  </si>
  <si>
    <t>Voltage (V)</t>
  </si>
  <si>
    <t>Duty Cycle (%)</t>
  </si>
  <si>
    <t>Motor Voltage (V)</t>
  </si>
  <si>
    <t>PWM 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</si>
</sst>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5AD0-E98A-4DE4-91DE-3497B3DE3264}">
  <dimension ref="A1:G102"/>
  <sheetViews>
    <sheetView tabSelected="1" workbookViewId="0">
      <selection activeCell="C6" sqref="C6"/>
    </sheetView>
  </sheetViews>
  <sheetFormatPr defaultRowHeight="15" x14ac:dyDescent="0.25"/>
  <cols>
    <col min="2" max="2" width="13.85546875" customWidth="1"/>
    <col min="3" max="3" width="16.85546875" customWidth="1"/>
    <col min="6" max="6" width="15.7109375" customWidth="1"/>
    <col min="7" max="7" width="21.140625" customWidth="1"/>
  </cols>
  <sheetData>
    <row r="1" spans="1:7" x14ac:dyDescent="0.25">
      <c r="A1" s="1" t="s">
        <v>0</v>
      </c>
      <c r="B1" s="1"/>
      <c r="C1" s="1"/>
      <c r="D1" s="1"/>
      <c r="F1" t="s">
        <v>5</v>
      </c>
      <c r="G1" t="s">
        <v>6</v>
      </c>
    </row>
    <row r="2" spans="1:7" x14ac:dyDescent="0.25">
      <c r="A2" t="s">
        <v>1</v>
      </c>
      <c r="B2" t="s">
        <v>4</v>
      </c>
      <c r="C2" t="s">
        <v>3</v>
      </c>
      <c r="D2" t="s">
        <v>2</v>
      </c>
      <c r="F2">
        <v>10.8</v>
      </c>
    </row>
    <row r="3" spans="1:7" x14ac:dyDescent="0.25">
      <c r="B3">
        <v>1</v>
      </c>
      <c r="C3">
        <f>$F$2*B3/100</f>
        <v>0.10800000000000001</v>
      </c>
      <c r="D3">
        <f>530-(6.3/0.062)*(A3-0.11)</f>
        <v>541.17741935483866</v>
      </c>
    </row>
    <row r="4" spans="1:7" x14ac:dyDescent="0.25">
      <c r="B4">
        <f>B3+1</f>
        <v>2</v>
      </c>
      <c r="C4">
        <f t="shared" ref="C4:C67" si="0">$F$2*B4/100</f>
        <v>0.21600000000000003</v>
      </c>
      <c r="D4">
        <f t="shared" ref="D4:D67" si="1">530-(6.3/0.062)*(A4-0.11)</f>
        <v>541.17741935483866</v>
      </c>
    </row>
    <row r="5" spans="1:7" x14ac:dyDescent="0.25">
      <c r="B5">
        <f t="shared" ref="B5:B68" si="2">B4+1</f>
        <v>3</v>
      </c>
      <c r="C5">
        <f t="shared" si="0"/>
        <v>0.32400000000000007</v>
      </c>
      <c r="D5">
        <f t="shared" si="1"/>
        <v>541.17741935483866</v>
      </c>
    </row>
    <row r="6" spans="1:7" x14ac:dyDescent="0.25">
      <c r="B6">
        <f t="shared" si="2"/>
        <v>4</v>
      </c>
      <c r="C6">
        <f t="shared" si="0"/>
        <v>0.43200000000000005</v>
      </c>
      <c r="D6">
        <f t="shared" si="1"/>
        <v>541.17741935483866</v>
      </c>
    </row>
    <row r="7" spans="1:7" x14ac:dyDescent="0.25">
      <c r="B7">
        <f t="shared" si="2"/>
        <v>5</v>
      </c>
      <c r="C7">
        <f t="shared" si="0"/>
        <v>0.54</v>
      </c>
      <c r="D7">
        <f t="shared" si="1"/>
        <v>541.17741935483866</v>
      </c>
    </row>
    <row r="8" spans="1:7" x14ac:dyDescent="0.25">
      <c r="B8">
        <f t="shared" si="2"/>
        <v>6</v>
      </c>
      <c r="C8">
        <f t="shared" si="0"/>
        <v>0.64800000000000013</v>
      </c>
      <c r="D8">
        <f t="shared" si="1"/>
        <v>541.17741935483866</v>
      </c>
    </row>
    <row r="9" spans="1:7" x14ac:dyDescent="0.25">
      <c r="B9">
        <f t="shared" si="2"/>
        <v>7</v>
      </c>
      <c r="C9">
        <f t="shared" si="0"/>
        <v>0.75600000000000012</v>
      </c>
      <c r="D9">
        <f t="shared" si="1"/>
        <v>541.17741935483866</v>
      </c>
    </row>
    <row r="10" spans="1:7" x14ac:dyDescent="0.25">
      <c r="B10">
        <f t="shared" si="2"/>
        <v>8</v>
      </c>
      <c r="C10">
        <f t="shared" si="0"/>
        <v>0.8640000000000001</v>
      </c>
      <c r="D10">
        <f t="shared" si="1"/>
        <v>541.17741935483866</v>
      </c>
    </row>
    <row r="11" spans="1:7" x14ac:dyDescent="0.25">
      <c r="B11">
        <f t="shared" si="2"/>
        <v>9</v>
      </c>
      <c r="C11">
        <f t="shared" si="0"/>
        <v>0.97199999999999998</v>
      </c>
      <c r="D11">
        <f t="shared" si="1"/>
        <v>541.17741935483866</v>
      </c>
    </row>
    <row r="12" spans="1:7" x14ac:dyDescent="0.25">
      <c r="B12">
        <f t="shared" si="2"/>
        <v>10</v>
      </c>
      <c r="C12">
        <f t="shared" si="0"/>
        <v>1.08</v>
      </c>
      <c r="D12">
        <f t="shared" si="1"/>
        <v>541.17741935483866</v>
      </c>
    </row>
    <row r="13" spans="1:7" x14ac:dyDescent="0.25">
      <c r="B13">
        <f t="shared" si="2"/>
        <v>11</v>
      </c>
      <c r="C13">
        <f t="shared" si="0"/>
        <v>1.1880000000000002</v>
      </c>
      <c r="D13">
        <f t="shared" si="1"/>
        <v>541.17741935483866</v>
      </c>
    </row>
    <row r="14" spans="1:7" x14ac:dyDescent="0.25">
      <c r="B14">
        <f t="shared" si="2"/>
        <v>12</v>
      </c>
      <c r="C14">
        <f t="shared" si="0"/>
        <v>1.2960000000000003</v>
      </c>
      <c r="D14">
        <f t="shared" si="1"/>
        <v>541.17741935483866</v>
      </c>
    </row>
    <row r="15" spans="1:7" x14ac:dyDescent="0.25">
      <c r="B15">
        <f t="shared" si="2"/>
        <v>13</v>
      </c>
      <c r="C15">
        <f t="shared" si="0"/>
        <v>1.4040000000000001</v>
      </c>
      <c r="D15">
        <f t="shared" si="1"/>
        <v>541.17741935483866</v>
      </c>
    </row>
    <row r="16" spans="1:7" x14ac:dyDescent="0.25">
      <c r="B16">
        <f t="shared" si="2"/>
        <v>14</v>
      </c>
      <c r="C16">
        <f t="shared" si="0"/>
        <v>1.5120000000000002</v>
      </c>
      <c r="D16">
        <f t="shared" si="1"/>
        <v>541.17741935483866</v>
      </c>
    </row>
    <row r="17" spans="2:4" x14ac:dyDescent="0.25">
      <c r="B17">
        <f t="shared" si="2"/>
        <v>15</v>
      </c>
      <c r="C17">
        <f t="shared" si="0"/>
        <v>1.62</v>
      </c>
      <c r="D17">
        <f t="shared" si="1"/>
        <v>541.17741935483866</v>
      </c>
    </row>
    <row r="18" spans="2:4" x14ac:dyDescent="0.25">
      <c r="B18">
        <f t="shared" si="2"/>
        <v>16</v>
      </c>
      <c r="C18">
        <f t="shared" si="0"/>
        <v>1.7280000000000002</v>
      </c>
      <c r="D18">
        <f t="shared" si="1"/>
        <v>541.17741935483866</v>
      </c>
    </row>
    <row r="19" spans="2:4" x14ac:dyDescent="0.25">
      <c r="B19">
        <f t="shared" si="2"/>
        <v>17</v>
      </c>
      <c r="C19">
        <f t="shared" si="0"/>
        <v>1.8360000000000003</v>
      </c>
      <c r="D19">
        <f t="shared" si="1"/>
        <v>541.17741935483866</v>
      </c>
    </row>
    <row r="20" spans="2:4" x14ac:dyDescent="0.25">
      <c r="B20">
        <f t="shared" si="2"/>
        <v>18</v>
      </c>
      <c r="C20">
        <f t="shared" si="0"/>
        <v>1.944</v>
      </c>
      <c r="D20">
        <f t="shared" si="1"/>
        <v>541.17741935483866</v>
      </c>
    </row>
    <row r="21" spans="2:4" x14ac:dyDescent="0.25">
      <c r="B21">
        <f t="shared" si="2"/>
        <v>19</v>
      </c>
      <c r="C21">
        <f t="shared" si="0"/>
        <v>2.052</v>
      </c>
      <c r="D21">
        <f t="shared" si="1"/>
        <v>541.17741935483866</v>
      </c>
    </row>
    <row r="22" spans="2:4" x14ac:dyDescent="0.25">
      <c r="B22">
        <f t="shared" si="2"/>
        <v>20</v>
      </c>
      <c r="C22">
        <f t="shared" si="0"/>
        <v>2.16</v>
      </c>
      <c r="D22">
        <f t="shared" si="1"/>
        <v>541.17741935483866</v>
      </c>
    </row>
    <row r="23" spans="2:4" x14ac:dyDescent="0.25">
      <c r="B23">
        <f t="shared" si="2"/>
        <v>21</v>
      </c>
      <c r="C23">
        <f t="shared" si="0"/>
        <v>2.2680000000000002</v>
      </c>
      <c r="D23">
        <f t="shared" si="1"/>
        <v>541.17741935483866</v>
      </c>
    </row>
    <row r="24" spans="2:4" x14ac:dyDescent="0.25">
      <c r="B24">
        <f t="shared" si="2"/>
        <v>22</v>
      </c>
      <c r="C24">
        <f t="shared" si="0"/>
        <v>2.3760000000000003</v>
      </c>
      <c r="D24">
        <f t="shared" si="1"/>
        <v>541.17741935483866</v>
      </c>
    </row>
    <row r="25" spans="2:4" x14ac:dyDescent="0.25">
      <c r="B25">
        <f t="shared" si="2"/>
        <v>23</v>
      </c>
      <c r="C25">
        <f t="shared" si="0"/>
        <v>2.484</v>
      </c>
      <c r="D25">
        <f t="shared" si="1"/>
        <v>541.17741935483866</v>
      </c>
    </row>
    <row r="26" spans="2:4" x14ac:dyDescent="0.25">
      <c r="B26">
        <f t="shared" si="2"/>
        <v>24</v>
      </c>
      <c r="C26">
        <f t="shared" si="0"/>
        <v>2.5920000000000005</v>
      </c>
      <c r="D26">
        <f t="shared" si="1"/>
        <v>541.17741935483866</v>
      </c>
    </row>
    <row r="27" spans="2:4" x14ac:dyDescent="0.25">
      <c r="B27">
        <f t="shared" si="2"/>
        <v>25</v>
      </c>
      <c r="C27">
        <f t="shared" si="0"/>
        <v>2.7</v>
      </c>
      <c r="D27">
        <f t="shared" si="1"/>
        <v>541.17741935483866</v>
      </c>
    </row>
    <row r="28" spans="2:4" x14ac:dyDescent="0.25">
      <c r="B28">
        <f t="shared" si="2"/>
        <v>26</v>
      </c>
      <c r="C28">
        <f t="shared" si="0"/>
        <v>2.8080000000000003</v>
      </c>
      <c r="D28">
        <f t="shared" si="1"/>
        <v>541.17741935483866</v>
      </c>
    </row>
    <row r="29" spans="2:4" x14ac:dyDescent="0.25">
      <c r="B29">
        <f t="shared" si="2"/>
        <v>27</v>
      </c>
      <c r="C29">
        <f t="shared" si="0"/>
        <v>2.9160000000000004</v>
      </c>
      <c r="D29">
        <f t="shared" si="1"/>
        <v>541.17741935483866</v>
      </c>
    </row>
    <row r="30" spans="2:4" x14ac:dyDescent="0.25">
      <c r="B30">
        <f>B29+1</f>
        <v>28</v>
      </c>
      <c r="C30">
        <f t="shared" si="0"/>
        <v>3.0240000000000005</v>
      </c>
      <c r="D30">
        <f t="shared" si="1"/>
        <v>541.17741935483866</v>
      </c>
    </row>
    <row r="31" spans="2:4" x14ac:dyDescent="0.25">
      <c r="B31">
        <f t="shared" si="2"/>
        <v>29</v>
      </c>
      <c r="C31">
        <f t="shared" si="0"/>
        <v>3.1320000000000006</v>
      </c>
      <c r="D31">
        <f t="shared" si="1"/>
        <v>541.17741935483866</v>
      </c>
    </row>
    <row r="32" spans="2:4" x14ac:dyDescent="0.25">
      <c r="B32">
        <f t="shared" si="2"/>
        <v>30</v>
      </c>
      <c r="C32">
        <f t="shared" si="0"/>
        <v>3.24</v>
      </c>
      <c r="D32">
        <f t="shared" si="1"/>
        <v>541.17741935483866</v>
      </c>
    </row>
    <row r="33" spans="2:4" x14ac:dyDescent="0.25">
      <c r="B33">
        <f t="shared" si="2"/>
        <v>31</v>
      </c>
      <c r="C33">
        <f t="shared" si="0"/>
        <v>3.3480000000000003</v>
      </c>
      <c r="D33">
        <f t="shared" si="1"/>
        <v>541.17741935483866</v>
      </c>
    </row>
    <row r="34" spans="2:4" x14ac:dyDescent="0.25">
      <c r="B34">
        <f t="shared" si="2"/>
        <v>32</v>
      </c>
      <c r="C34">
        <f t="shared" si="0"/>
        <v>3.4560000000000004</v>
      </c>
      <c r="D34">
        <f t="shared" si="1"/>
        <v>541.17741935483866</v>
      </c>
    </row>
    <row r="35" spans="2:4" x14ac:dyDescent="0.25">
      <c r="B35">
        <f t="shared" si="2"/>
        <v>33</v>
      </c>
      <c r="C35">
        <f t="shared" si="0"/>
        <v>3.5640000000000005</v>
      </c>
      <c r="D35">
        <f t="shared" si="1"/>
        <v>541.17741935483866</v>
      </c>
    </row>
    <row r="36" spans="2:4" x14ac:dyDescent="0.25">
      <c r="B36">
        <f t="shared" si="2"/>
        <v>34</v>
      </c>
      <c r="C36">
        <f t="shared" si="0"/>
        <v>3.6720000000000006</v>
      </c>
      <c r="D36">
        <f t="shared" si="1"/>
        <v>541.17741935483866</v>
      </c>
    </row>
    <row r="37" spans="2:4" x14ac:dyDescent="0.25">
      <c r="B37">
        <f>B36+1</f>
        <v>35</v>
      </c>
      <c r="C37">
        <f t="shared" si="0"/>
        <v>3.78</v>
      </c>
      <c r="D37">
        <f t="shared" si="1"/>
        <v>541.17741935483866</v>
      </c>
    </row>
    <row r="38" spans="2:4" x14ac:dyDescent="0.25">
      <c r="B38">
        <f t="shared" si="2"/>
        <v>36</v>
      </c>
      <c r="C38">
        <f t="shared" si="0"/>
        <v>3.8879999999999999</v>
      </c>
      <c r="D38">
        <f t="shared" si="1"/>
        <v>541.17741935483866</v>
      </c>
    </row>
    <row r="39" spans="2:4" x14ac:dyDescent="0.25">
      <c r="B39">
        <f t="shared" si="2"/>
        <v>37</v>
      </c>
      <c r="C39">
        <f t="shared" si="0"/>
        <v>3.9960000000000004</v>
      </c>
      <c r="D39">
        <f t="shared" si="1"/>
        <v>541.17741935483866</v>
      </c>
    </row>
    <row r="40" spans="2:4" x14ac:dyDescent="0.25">
      <c r="B40">
        <f t="shared" si="2"/>
        <v>38</v>
      </c>
      <c r="C40">
        <f t="shared" si="0"/>
        <v>4.1040000000000001</v>
      </c>
      <c r="D40">
        <f t="shared" si="1"/>
        <v>541.17741935483866</v>
      </c>
    </row>
    <row r="41" spans="2:4" x14ac:dyDescent="0.25">
      <c r="B41">
        <f t="shared" si="2"/>
        <v>39</v>
      </c>
      <c r="C41">
        <f t="shared" si="0"/>
        <v>4.2120000000000006</v>
      </c>
      <c r="D41">
        <f t="shared" si="1"/>
        <v>541.17741935483866</v>
      </c>
    </row>
    <row r="42" spans="2:4" x14ac:dyDescent="0.25">
      <c r="B42">
        <f t="shared" si="2"/>
        <v>40</v>
      </c>
      <c r="C42">
        <f t="shared" si="0"/>
        <v>4.32</v>
      </c>
      <c r="D42">
        <f t="shared" si="1"/>
        <v>541.17741935483866</v>
      </c>
    </row>
    <row r="43" spans="2:4" x14ac:dyDescent="0.25">
      <c r="B43">
        <f t="shared" si="2"/>
        <v>41</v>
      </c>
      <c r="C43">
        <f t="shared" si="0"/>
        <v>4.4279999999999999</v>
      </c>
      <c r="D43">
        <f t="shared" si="1"/>
        <v>541.17741935483866</v>
      </c>
    </row>
    <row r="44" spans="2:4" x14ac:dyDescent="0.25">
      <c r="B44">
        <f t="shared" si="2"/>
        <v>42</v>
      </c>
      <c r="C44">
        <f t="shared" si="0"/>
        <v>4.5360000000000005</v>
      </c>
      <c r="D44">
        <f t="shared" si="1"/>
        <v>541.17741935483866</v>
      </c>
    </row>
    <row r="45" spans="2:4" x14ac:dyDescent="0.25">
      <c r="B45">
        <f t="shared" si="2"/>
        <v>43</v>
      </c>
      <c r="C45">
        <f t="shared" si="0"/>
        <v>4.6440000000000001</v>
      </c>
      <c r="D45">
        <f t="shared" si="1"/>
        <v>541.17741935483866</v>
      </c>
    </row>
    <row r="46" spans="2:4" x14ac:dyDescent="0.25">
      <c r="B46">
        <f t="shared" si="2"/>
        <v>44</v>
      </c>
      <c r="C46">
        <f t="shared" si="0"/>
        <v>4.7520000000000007</v>
      </c>
      <c r="D46">
        <f t="shared" si="1"/>
        <v>541.17741935483866</v>
      </c>
    </row>
    <row r="47" spans="2:4" x14ac:dyDescent="0.25">
      <c r="B47">
        <f t="shared" si="2"/>
        <v>45</v>
      </c>
      <c r="C47">
        <f t="shared" si="0"/>
        <v>4.8600000000000003</v>
      </c>
      <c r="D47">
        <f t="shared" si="1"/>
        <v>541.17741935483866</v>
      </c>
    </row>
    <row r="48" spans="2:4" x14ac:dyDescent="0.25">
      <c r="B48">
        <f t="shared" si="2"/>
        <v>46</v>
      </c>
      <c r="C48">
        <f t="shared" si="0"/>
        <v>4.968</v>
      </c>
      <c r="D48">
        <f t="shared" si="1"/>
        <v>541.17741935483866</v>
      </c>
    </row>
    <row r="49" spans="2:4" x14ac:dyDescent="0.25">
      <c r="B49">
        <f t="shared" si="2"/>
        <v>47</v>
      </c>
      <c r="C49">
        <f t="shared" si="0"/>
        <v>5.0760000000000005</v>
      </c>
      <c r="D49">
        <f t="shared" si="1"/>
        <v>541.17741935483866</v>
      </c>
    </row>
    <row r="50" spans="2:4" x14ac:dyDescent="0.25">
      <c r="B50">
        <f t="shared" si="2"/>
        <v>48</v>
      </c>
      <c r="C50">
        <f t="shared" si="0"/>
        <v>5.1840000000000011</v>
      </c>
      <c r="D50">
        <f t="shared" si="1"/>
        <v>541.17741935483866</v>
      </c>
    </row>
    <row r="51" spans="2:4" x14ac:dyDescent="0.25">
      <c r="B51">
        <f>B50+1</f>
        <v>49</v>
      </c>
      <c r="C51">
        <f t="shared" si="0"/>
        <v>5.2920000000000007</v>
      </c>
      <c r="D51">
        <f t="shared" si="1"/>
        <v>541.17741935483866</v>
      </c>
    </row>
    <row r="52" spans="2:4" x14ac:dyDescent="0.25">
      <c r="B52">
        <f t="shared" si="2"/>
        <v>50</v>
      </c>
      <c r="C52">
        <f t="shared" si="0"/>
        <v>5.4</v>
      </c>
      <c r="D52">
        <f t="shared" si="1"/>
        <v>541.17741935483866</v>
      </c>
    </row>
    <row r="53" spans="2:4" x14ac:dyDescent="0.25">
      <c r="B53">
        <f t="shared" si="2"/>
        <v>51</v>
      </c>
      <c r="C53">
        <f t="shared" si="0"/>
        <v>5.5080000000000009</v>
      </c>
      <c r="D53">
        <f t="shared" si="1"/>
        <v>541.17741935483866</v>
      </c>
    </row>
    <row r="54" spans="2:4" x14ac:dyDescent="0.25">
      <c r="B54">
        <f t="shared" si="2"/>
        <v>52</v>
      </c>
      <c r="C54">
        <f t="shared" si="0"/>
        <v>5.6160000000000005</v>
      </c>
      <c r="D54">
        <f t="shared" si="1"/>
        <v>541.17741935483866</v>
      </c>
    </row>
    <row r="55" spans="2:4" x14ac:dyDescent="0.25">
      <c r="B55">
        <f t="shared" si="2"/>
        <v>53</v>
      </c>
      <c r="C55">
        <f t="shared" si="0"/>
        <v>5.7240000000000011</v>
      </c>
      <c r="D55">
        <f t="shared" si="1"/>
        <v>541.17741935483866</v>
      </c>
    </row>
    <row r="56" spans="2:4" x14ac:dyDescent="0.25">
      <c r="B56">
        <f t="shared" si="2"/>
        <v>54</v>
      </c>
      <c r="C56">
        <f t="shared" si="0"/>
        <v>5.8320000000000007</v>
      </c>
      <c r="D56">
        <f t="shared" si="1"/>
        <v>541.17741935483866</v>
      </c>
    </row>
    <row r="57" spans="2:4" x14ac:dyDescent="0.25">
      <c r="B57">
        <f t="shared" si="2"/>
        <v>55</v>
      </c>
      <c r="C57">
        <f t="shared" si="0"/>
        <v>5.94</v>
      </c>
      <c r="D57">
        <f t="shared" si="1"/>
        <v>541.17741935483866</v>
      </c>
    </row>
    <row r="58" spans="2:4" x14ac:dyDescent="0.25">
      <c r="B58">
        <f t="shared" si="2"/>
        <v>56</v>
      </c>
      <c r="C58">
        <f t="shared" si="0"/>
        <v>6.0480000000000009</v>
      </c>
      <c r="D58">
        <f t="shared" si="1"/>
        <v>541.17741935483866</v>
      </c>
    </row>
    <row r="59" spans="2:4" x14ac:dyDescent="0.25">
      <c r="B59">
        <f t="shared" si="2"/>
        <v>57</v>
      </c>
      <c r="C59">
        <f t="shared" si="0"/>
        <v>6.1560000000000006</v>
      </c>
      <c r="D59">
        <f t="shared" si="1"/>
        <v>541.17741935483866</v>
      </c>
    </row>
    <row r="60" spans="2:4" x14ac:dyDescent="0.25">
      <c r="B60">
        <f t="shared" si="2"/>
        <v>58</v>
      </c>
      <c r="C60">
        <f t="shared" si="0"/>
        <v>6.2640000000000011</v>
      </c>
      <c r="D60">
        <f t="shared" si="1"/>
        <v>541.17741935483866</v>
      </c>
    </row>
    <row r="61" spans="2:4" x14ac:dyDescent="0.25">
      <c r="B61">
        <f t="shared" si="2"/>
        <v>59</v>
      </c>
      <c r="C61">
        <f t="shared" si="0"/>
        <v>6.3720000000000008</v>
      </c>
      <c r="D61">
        <f t="shared" si="1"/>
        <v>541.17741935483866</v>
      </c>
    </row>
    <row r="62" spans="2:4" x14ac:dyDescent="0.25">
      <c r="B62">
        <f t="shared" si="2"/>
        <v>60</v>
      </c>
      <c r="C62">
        <f t="shared" si="0"/>
        <v>6.48</v>
      </c>
      <c r="D62">
        <f t="shared" si="1"/>
        <v>541.17741935483866</v>
      </c>
    </row>
    <row r="63" spans="2:4" x14ac:dyDescent="0.25">
      <c r="B63">
        <f t="shared" si="2"/>
        <v>61</v>
      </c>
      <c r="C63">
        <f t="shared" si="0"/>
        <v>6.588000000000001</v>
      </c>
      <c r="D63">
        <f t="shared" si="1"/>
        <v>541.17741935483866</v>
      </c>
    </row>
    <row r="64" spans="2:4" x14ac:dyDescent="0.25">
      <c r="B64">
        <f t="shared" si="2"/>
        <v>62</v>
      </c>
      <c r="C64">
        <f t="shared" si="0"/>
        <v>6.6960000000000006</v>
      </c>
      <c r="D64">
        <f t="shared" si="1"/>
        <v>541.17741935483866</v>
      </c>
    </row>
    <row r="65" spans="2:4" x14ac:dyDescent="0.25">
      <c r="B65">
        <f>B64+1</f>
        <v>63</v>
      </c>
      <c r="C65">
        <f t="shared" si="0"/>
        <v>6.8040000000000012</v>
      </c>
      <c r="D65">
        <f t="shared" si="1"/>
        <v>541.17741935483866</v>
      </c>
    </row>
    <row r="66" spans="2:4" x14ac:dyDescent="0.25">
      <c r="B66">
        <f t="shared" si="2"/>
        <v>64</v>
      </c>
      <c r="C66">
        <f t="shared" si="0"/>
        <v>6.9120000000000008</v>
      </c>
      <c r="D66">
        <f t="shared" si="1"/>
        <v>541.17741935483866</v>
      </c>
    </row>
    <row r="67" spans="2:4" x14ac:dyDescent="0.25">
      <c r="B67">
        <f t="shared" si="2"/>
        <v>65</v>
      </c>
      <c r="C67">
        <f t="shared" si="0"/>
        <v>7.02</v>
      </c>
      <c r="D67">
        <f t="shared" si="1"/>
        <v>541.17741935483866</v>
      </c>
    </row>
    <row r="68" spans="2:4" x14ac:dyDescent="0.25">
      <c r="B68">
        <f t="shared" si="2"/>
        <v>66</v>
      </c>
      <c r="C68">
        <f t="shared" ref="C68:C102" si="3">$F$2*B68/100</f>
        <v>7.128000000000001</v>
      </c>
      <c r="D68">
        <f t="shared" ref="D68:D102" si="4">530-(6.3/0.062)*(A68-0.11)</f>
        <v>541.17741935483866</v>
      </c>
    </row>
    <row r="69" spans="2:4" x14ac:dyDescent="0.25">
      <c r="B69">
        <f t="shared" ref="B69:B72" si="5">B68+1</f>
        <v>67</v>
      </c>
      <c r="C69">
        <f t="shared" si="3"/>
        <v>7.2360000000000007</v>
      </c>
      <c r="D69">
        <f t="shared" si="4"/>
        <v>541.17741935483866</v>
      </c>
    </row>
    <row r="70" spans="2:4" x14ac:dyDescent="0.25">
      <c r="B70">
        <f t="shared" si="5"/>
        <v>68</v>
      </c>
      <c r="C70">
        <f t="shared" si="3"/>
        <v>7.3440000000000012</v>
      </c>
      <c r="D70">
        <f t="shared" si="4"/>
        <v>541.17741935483866</v>
      </c>
    </row>
    <row r="71" spans="2:4" x14ac:dyDescent="0.25">
      <c r="B71">
        <f t="shared" si="5"/>
        <v>69</v>
      </c>
      <c r="C71">
        <f t="shared" si="3"/>
        <v>7.4520000000000008</v>
      </c>
      <c r="D71">
        <f t="shared" si="4"/>
        <v>541.17741935483866</v>
      </c>
    </row>
    <row r="72" spans="2:4" x14ac:dyDescent="0.25">
      <c r="B72">
        <f t="shared" si="5"/>
        <v>70</v>
      </c>
      <c r="C72">
        <f t="shared" si="3"/>
        <v>7.56</v>
      </c>
      <c r="D72">
        <f t="shared" si="4"/>
        <v>541.17741935483866</v>
      </c>
    </row>
    <row r="73" spans="2:4" x14ac:dyDescent="0.25">
      <c r="B73">
        <f>B72+1</f>
        <v>71</v>
      </c>
      <c r="C73">
        <f t="shared" si="3"/>
        <v>7.668000000000001</v>
      </c>
      <c r="D73">
        <f t="shared" si="4"/>
        <v>541.17741935483866</v>
      </c>
    </row>
    <row r="74" spans="2:4" x14ac:dyDescent="0.25">
      <c r="B74">
        <f t="shared" ref="B74:B77" si="6">B73+1</f>
        <v>72</v>
      </c>
      <c r="C74">
        <f t="shared" si="3"/>
        <v>7.7759999999999998</v>
      </c>
      <c r="D74">
        <f t="shared" si="4"/>
        <v>541.17741935483866</v>
      </c>
    </row>
    <row r="75" spans="2:4" x14ac:dyDescent="0.25">
      <c r="B75">
        <f t="shared" si="6"/>
        <v>73</v>
      </c>
      <c r="C75">
        <f t="shared" si="3"/>
        <v>7.8840000000000012</v>
      </c>
      <c r="D75">
        <f t="shared" si="4"/>
        <v>541.17741935483866</v>
      </c>
    </row>
    <row r="76" spans="2:4" x14ac:dyDescent="0.25">
      <c r="B76">
        <f t="shared" si="6"/>
        <v>74</v>
      </c>
      <c r="C76">
        <f t="shared" si="3"/>
        <v>7.9920000000000009</v>
      </c>
      <c r="D76">
        <f t="shared" si="4"/>
        <v>541.17741935483866</v>
      </c>
    </row>
    <row r="77" spans="2:4" x14ac:dyDescent="0.25">
      <c r="B77">
        <f t="shared" si="6"/>
        <v>75</v>
      </c>
      <c r="C77">
        <f t="shared" si="3"/>
        <v>8.1</v>
      </c>
      <c r="D77">
        <f t="shared" si="4"/>
        <v>541.17741935483866</v>
      </c>
    </row>
    <row r="78" spans="2:4" x14ac:dyDescent="0.25">
      <c r="B78">
        <f>B77+1</f>
        <v>76</v>
      </c>
      <c r="C78">
        <f t="shared" si="3"/>
        <v>8.2080000000000002</v>
      </c>
      <c r="D78">
        <f t="shared" si="4"/>
        <v>541.17741935483866</v>
      </c>
    </row>
    <row r="79" spans="2:4" x14ac:dyDescent="0.25">
      <c r="B79">
        <f t="shared" ref="B79:B80" si="7">B78+1</f>
        <v>77</v>
      </c>
      <c r="C79">
        <f t="shared" si="3"/>
        <v>8.3160000000000007</v>
      </c>
      <c r="D79">
        <f t="shared" si="4"/>
        <v>541.17741935483866</v>
      </c>
    </row>
    <row r="80" spans="2:4" x14ac:dyDescent="0.25">
      <c r="B80">
        <f t="shared" si="7"/>
        <v>78</v>
      </c>
      <c r="C80">
        <f t="shared" si="3"/>
        <v>8.4240000000000013</v>
      </c>
      <c r="D80">
        <f t="shared" si="4"/>
        <v>541.17741935483866</v>
      </c>
    </row>
    <row r="81" spans="2:4" x14ac:dyDescent="0.25">
      <c r="B81">
        <f>B80+1</f>
        <v>79</v>
      </c>
      <c r="C81">
        <f t="shared" si="3"/>
        <v>8.532</v>
      </c>
      <c r="D81">
        <f t="shared" si="4"/>
        <v>541.17741935483866</v>
      </c>
    </row>
    <row r="82" spans="2:4" x14ac:dyDescent="0.25">
      <c r="B82">
        <f t="shared" ref="B82:B89" si="8">B81+1</f>
        <v>80</v>
      </c>
      <c r="C82">
        <f t="shared" si="3"/>
        <v>8.64</v>
      </c>
      <c r="D82">
        <f t="shared" si="4"/>
        <v>541.17741935483866</v>
      </c>
    </row>
    <row r="83" spans="2:4" x14ac:dyDescent="0.25">
      <c r="B83">
        <f t="shared" si="8"/>
        <v>81</v>
      </c>
      <c r="C83">
        <f t="shared" si="3"/>
        <v>8.7480000000000011</v>
      </c>
      <c r="D83">
        <f t="shared" si="4"/>
        <v>541.17741935483866</v>
      </c>
    </row>
    <row r="84" spans="2:4" x14ac:dyDescent="0.25">
      <c r="B84">
        <f t="shared" si="8"/>
        <v>82</v>
      </c>
      <c r="C84">
        <f t="shared" si="3"/>
        <v>8.8559999999999999</v>
      </c>
      <c r="D84">
        <f t="shared" si="4"/>
        <v>541.17741935483866</v>
      </c>
    </row>
    <row r="85" spans="2:4" x14ac:dyDescent="0.25">
      <c r="B85">
        <f t="shared" si="8"/>
        <v>83</v>
      </c>
      <c r="C85">
        <f t="shared" si="3"/>
        <v>8.9640000000000004</v>
      </c>
      <c r="D85">
        <f t="shared" si="4"/>
        <v>541.17741935483866</v>
      </c>
    </row>
    <row r="86" spans="2:4" x14ac:dyDescent="0.25">
      <c r="B86">
        <f t="shared" si="8"/>
        <v>84</v>
      </c>
      <c r="C86">
        <f t="shared" si="3"/>
        <v>9.072000000000001</v>
      </c>
      <c r="D86">
        <f t="shared" si="4"/>
        <v>541.17741935483866</v>
      </c>
    </row>
    <row r="87" spans="2:4" x14ac:dyDescent="0.25">
      <c r="B87">
        <f t="shared" si="8"/>
        <v>85</v>
      </c>
      <c r="C87">
        <f t="shared" si="3"/>
        <v>9.1800000000000015</v>
      </c>
      <c r="D87">
        <f t="shared" si="4"/>
        <v>541.17741935483866</v>
      </c>
    </row>
    <row r="88" spans="2:4" x14ac:dyDescent="0.25">
      <c r="B88">
        <f t="shared" si="8"/>
        <v>86</v>
      </c>
      <c r="C88">
        <f t="shared" si="3"/>
        <v>9.2880000000000003</v>
      </c>
      <c r="D88">
        <f t="shared" si="4"/>
        <v>541.17741935483866</v>
      </c>
    </row>
    <row r="89" spans="2:4" x14ac:dyDescent="0.25">
      <c r="B89">
        <f t="shared" si="8"/>
        <v>87</v>
      </c>
      <c r="C89">
        <f t="shared" si="3"/>
        <v>9.3960000000000008</v>
      </c>
      <c r="D89">
        <f t="shared" si="4"/>
        <v>541.17741935483866</v>
      </c>
    </row>
    <row r="90" spans="2:4" x14ac:dyDescent="0.25">
      <c r="B90">
        <f>B89+1</f>
        <v>88</v>
      </c>
      <c r="C90">
        <f t="shared" si="3"/>
        <v>9.5040000000000013</v>
      </c>
      <c r="D90">
        <f t="shared" si="4"/>
        <v>541.17741935483866</v>
      </c>
    </row>
    <row r="91" spans="2:4" x14ac:dyDescent="0.25">
      <c r="B91">
        <f t="shared" ref="B91:B99" si="9">B90+1</f>
        <v>89</v>
      </c>
      <c r="C91">
        <f t="shared" si="3"/>
        <v>9.6120000000000001</v>
      </c>
      <c r="D91">
        <f t="shared" si="4"/>
        <v>541.17741935483866</v>
      </c>
    </row>
    <row r="92" spans="2:4" x14ac:dyDescent="0.25">
      <c r="B92">
        <f t="shared" si="9"/>
        <v>90</v>
      </c>
      <c r="C92">
        <f t="shared" si="3"/>
        <v>9.7200000000000006</v>
      </c>
      <c r="D92">
        <f t="shared" si="4"/>
        <v>541.17741935483866</v>
      </c>
    </row>
    <row r="93" spans="2:4" x14ac:dyDescent="0.25">
      <c r="B93">
        <f t="shared" si="9"/>
        <v>91</v>
      </c>
      <c r="C93">
        <f t="shared" si="3"/>
        <v>9.8280000000000012</v>
      </c>
      <c r="D93">
        <f t="shared" si="4"/>
        <v>541.17741935483866</v>
      </c>
    </row>
    <row r="94" spans="2:4" x14ac:dyDescent="0.25">
      <c r="B94">
        <f t="shared" si="9"/>
        <v>92</v>
      </c>
      <c r="C94">
        <f t="shared" si="3"/>
        <v>9.9359999999999999</v>
      </c>
      <c r="D94">
        <f t="shared" si="4"/>
        <v>541.17741935483866</v>
      </c>
    </row>
    <row r="95" spans="2:4" x14ac:dyDescent="0.25">
      <c r="B95">
        <f t="shared" si="9"/>
        <v>93</v>
      </c>
      <c r="C95">
        <f t="shared" si="3"/>
        <v>10.044</v>
      </c>
      <c r="D95">
        <f t="shared" si="4"/>
        <v>541.17741935483866</v>
      </c>
    </row>
    <row r="96" spans="2:4" x14ac:dyDescent="0.25">
      <c r="B96">
        <f t="shared" si="9"/>
        <v>94</v>
      </c>
      <c r="C96">
        <f t="shared" si="3"/>
        <v>10.152000000000001</v>
      </c>
      <c r="D96">
        <f t="shared" si="4"/>
        <v>541.17741935483866</v>
      </c>
    </row>
    <row r="97" spans="2:4" x14ac:dyDescent="0.25">
      <c r="B97">
        <f t="shared" si="9"/>
        <v>95</v>
      </c>
      <c r="C97">
        <f t="shared" si="3"/>
        <v>10.26</v>
      </c>
      <c r="D97">
        <f t="shared" si="4"/>
        <v>541.17741935483866</v>
      </c>
    </row>
    <row r="98" spans="2:4" x14ac:dyDescent="0.25">
      <c r="B98">
        <f t="shared" si="9"/>
        <v>96</v>
      </c>
      <c r="C98">
        <f t="shared" si="3"/>
        <v>10.368000000000002</v>
      </c>
      <c r="D98">
        <f t="shared" si="4"/>
        <v>541.17741935483866</v>
      </c>
    </row>
    <row r="99" spans="2:4" x14ac:dyDescent="0.25">
      <c r="B99">
        <f t="shared" si="9"/>
        <v>97</v>
      </c>
      <c r="C99">
        <f t="shared" si="3"/>
        <v>10.476000000000001</v>
      </c>
      <c r="D99">
        <f t="shared" si="4"/>
        <v>541.17741935483866</v>
      </c>
    </row>
    <row r="100" spans="2:4" x14ac:dyDescent="0.25">
      <c r="B100">
        <f>B99+1</f>
        <v>98</v>
      </c>
      <c r="C100">
        <f t="shared" si="3"/>
        <v>10.584000000000001</v>
      </c>
      <c r="D100">
        <f t="shared" si="4"/>
        <v>541.17741935483866</v>
      </c>
    </row>
    <row r="101" spans="2:4" x14ac:dyDescent="0.25">
      <c r="B101">
        <f t="shared" ref="B101:B102" si="10">B100+1</f>
        <v>99</v>
      </c>
      <c r="C101">
        <f t="shared" si="3"/>
        <v>10.692</v>
      </c>
      <c r="D101">
        <f t="shared" si="4"/>
        <v>541.17741935483866</v>
      </c>
    </row>
    <row r="102" spans="2:4" x14ac:dyDescent="0.25">
      <c r="B102">
        <f t="shared" si="10"/>
        <v>100</v>
      </c>
      <c r="C102">
        <f t="shared" si="3"/>
        <v>10.8</v>
      </c>
      <c r="D102">
        <f t="shared" si="4"/>
        <v>541.17741935483866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Faaiq Awesome</dc:creator>
  <cp:lastModifiedBy>Faaiq Awesome</cp:lastModifiedBy>
  <dcterms:created xsi:type="dcterms:W3CDTF">2025-02-10T06:12:26Z</dcterms:created>
  <dcterms:modified xsi:type="dcterms:W3CDTF">2025-02-10T07:03:24Z</dcterms:modified>
</cp:coreProperties>
</file>